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p\Desktop\TFE\Excel TFE et fonctions\"/>
    </mc:Choice>
  </mc:AlternateContent>
  <xr:revisionPtr revIDLastSave="0" documentId="13_ncr:1_{F7D4C14E-A8E3-4351-9775-423FBE064CFD}" xr6:coauthVersionLast="47" xr6:coauthVersionMax="47" xr10:uidLastSave="{00000000-0000-0000-0000-000000000000}"/>
  <bookViews>
    <workbookView xWindow="28680" yWindow="-120" windowWidth="29040" windowHeight="15840" activeTab="1" xr2:uid="{49BC1FB5-7BDC-41E5-890B-F54FD6EC50A0}"/>
  </bookViews>
  <sheets>
    <sheet name="Feuil1" sheetId="1" r:id="rId1"/>
    <sheet name="Feuil2" sheetId="2" r:id="rId2"/>
  </sheets>
  <definedNames>
    <definedName name="DonnéesExternes_1" localSheetId="0" hidden="1">Feuil1!$A$1:$CK$49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L49" i="1" l="1"/>
  <c r="CL49" i="1" a="1"/>
  <c r="CL48" i="1" a="1"/>
  <c r="CL48" i="1" s="1"/>
  <c r="CL47" i="1" a="1"/>
  <c r="CL47" i="1" s="1"/>
  <c r="CL46" i="1" a="1"/>
  <c r="CL46" i="1" s="1"/>
  <c r="CL45" i="1"/>
  <c r="CL45" i="1" a="1"/>
  <c r="CL44" i="1" a="1"/>
  <c r="CL44" i="1" s="1"/>
  <c r="CL43" i="1" a="1"/>
  <c r="CL43" i="1" s="1"/>
  <c r="CL42" i="1" a="1"/>
  <c r="CL42" i="1" s="1"/>
  <c r="CL41" i="1"/>
  <c r="CL41" i="1" a="1"/>
  <c r="CL40" i="1" a="1"/>
  <c r="CL40" i="1" s="1"/>
  <c r="CL39" i="1" a="1"/>
  <c r="CL39" i="1" s="1"/>
  <c r="CL38" i="1" a="1"/>
  <c r="CL38" i="1" s="1"/>
  <c r="CL37" i="1"/>
  <c r="CL37" i="1" a="1"/>
  <c r="CL36" i="1" a="1"/>
  <c r="CL36" i="1" s="1"/>
  <c r="CL35" i="1" a="1"/>
  <c r="CL35" i="1" s="1"/>
  <c r="CL34" i="1" a="1"/>
  <c r="CL34" i="1" s="1"/>
  <c r="CL33" i="1"/>
  <c r="CL33" i="1" a="1"/>
  <c r="CL32" i="1" a="1"/>
  <c r="CL32" i="1" s="1"/>
  <c r="CL31" i="1" a="1"/>
  <c r="CL31" i="1" s="1"/>
  <c r="CL30" i="1" a="1"/>
  <c r="CL30" i="1" s="1"/>
  <c r="CL29" i="1"/>
  <c r="CL29" i="1" a="1"/>
  <c r="CL28" i="1" a="1"/>
  <c r="CL28" i="1" s="1"/>
  <c r="CL27" i="1" a="1"/>
  <c r="CL27" i="1" s="1"/>
  <c r="CL26" i="1" a="1"/>
  <c r="CL26" i="1" s="1"/>
  <c r="CL25" i="1"/>
  <c r="CL25" i="1" a="1"/>
  <c r="CL24" i="1" a="1"/>
  <c r="CL24" i="1" s="1"/>
  <c r="CL23" i="1" a="1"/>
  <c r="CL23" i="1" s="1"/>
  <c r="CL22" i="1" a="1"/>
  <c r="CL22" i="1" s="1"/>
  <c r="CL21" i="1"/>
  <c r="CL21" i="1" a="1"/>
  <c r="CL20" i="1" a="1"/>
  <c r="CL20" i="1" s="1"/>
  <c r="CL19" i="1" a="1"/>
  <c r="CL19" i="1" s="1"/>
  <c r="CL18" i="1" a="1"/>
  <c r="CL18" i="1" s="1"/>
  <c r="CL17" i="1"/>
  <c r="CL17" i="1" a="1"/>
  <c r="CL16" i="1" a="1"/>
  <c r="CL16" i="1" s="1"/>
  <c r="CL15" i="1" a="1"/>
  <c r="CL15" i="1" s="1"/>
  <c r="CL14" i="1" a="1"/>
  <c r="CL14" i="1" s="1"/>
  <c r="CL13" i="1"/>
  <c r="CL13" i="1" a="1"/>
  <c r="CL12" i="1" a="1"/>
  <c r="CL12" i="1" s="1"/>
  <c r="CL11" i="1" a="1"/>
  <c r="CL11" i="1" s="1"/>
  <c r="CL10" i="1" a="1"/>
  <c r="CL10" i="1" s="1"/>
  <c r="CL9" i="1"/>
  <c r="CL9" i="1" a="1"/>
  <c r="CL8" i="1" a="1"/>
  <c r="CL8" i="1" s="1"/>
  <c r="CL7" i="1" a="1"/>
  <c r="CL7" i="1" s="1"/>
  <c r="CL6" i="1" a="1"/>
  <c r="CL6" i="1" s="1"/>
  <c r="CL5" i="1"/>
  <c r="CL5" i="1" a="1"/>
  <c r="CL4" i="1" a="1"/>
  <c r="CL4" i="1" s="1"/>
  <c r="CL3" i="1" a="1"/>
  <c r="CL3" i="1" s="1"/>
  <c r="CL2" i="1" a="1"/>
  <c r="CL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8BC8266-2DD0-4BC4-9C11-C1FC36D798CB}" keepAlive="1" name="Requête - Onglet B" description="Connexion à la requête « Onglet B » dans le classeur." type="5" refreshedVersion="8" background="1" saveData="1">
    <dbPr connection="Provider=Microsoft.Mashup.OleDb.1;Data Source=$Workbook$;Location=&quot;Onglet B&quot;;Extended Properties=&quot;&quot;" command="SELECT * FROM [Onglet B]"/>
  </connection>
  <connection id="2" xr16:uid="{493CAA06-372A-4834-9342-1BC4354C477E}" keepAlive="1" name="Requête - Source" description="Connexion à la requête « Source » dans le classeur." type="5" refreshedVersion="0" background="1">
    <dbPr connection="Provider=Microsoft.Mashup.OleDb.1;Data Source=$Workbook$;Location=Source;Extended Properties=&quot;&quot;" command="SELECT * FROM [Sourc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<sst xmlns="http://schemas.openxmlformats.org/spreadsheetml/2006/main" count="1219" uniqueCount="307">
  <si>
    <t>Nombre</t>
  </si>
  <si>
    <t>Nom</t>
  </si>
  <si>
    <t>Aire</t>
  </si>
  <si>
    <t>Auteur</t>
  </si>
  <si>
    <t>Calque</t>
  </si>
  <si>
    <t>Centre X</t>
  </si>
  <si>
    <t>Centre Y</t>
  </si>
  <si>
    <t>Centre Z</t>
  </si>
  <si>
    <t>Circonférence</t>
  </si>
  <si>
    <t>Commentaires</t>
  </si>
  <si>
    <t>Couleur</t>
  </si>
  <si>
    <t>Dernier enregistrement du fichier par</t>
  </si>
  <si>
    <t>Diamètre</t>
  </si>
  <si>
    <t>Durée d'édition totale</t>
  </si>
  <si>
    <t>Echelle du type de ligne</t>
  </si>
  <si>
    <t>EdgeStyleId</t>
  </si>
  <si>
    <t>Emplacement du fichier</t>
  </si>
  <si>
    <t>Epaisseur</t>
  </si>
  <si>
    <t>Epaisseur de ligne</t>
  </si>
  <si>
    <t>FaceStyleId</t>
  </si>
  <si>
    <t>Fichier créé</t>
  </si>
  <si>
    <t>Fichier modifié</t>
  </si>
  <si>
    <t>Fichier ouvert</t>
  </si>
  <si>
    <t>Hyperlien</t>
  </si>
  <si>
    <t>Matériau</t>
  </si>
  <si>
    <t>Mots-clés</t>
  </si>
  <si>
    <t>Nom de fichier</t>
  </si>
  <si>
    <t>Numéro de révision du dessin</t>
  </si>
  <si>
    <t>Rayon</t>
  </si>
  <si>
    <t>Répertoire Web</t>
  </si>
  <si>
    <t>Style de tracé</t>
  </si>
  <si>
    <t>Sujet</t>
  </si>
  <si>
    <t>Taille du fichier</t>
  </si>
  <si>
    <t>Titre</t>
  </si>
  <si>
    <t>Type de ligne</t>
  </si>
  <si>
    <t>VisualStyleId</t>
  </si>
  <si>
    <t>Echelle X</t>
  </si>
  <si>
    <t>Echelle Y</t>
  </si>
  <si>
    <t>Echelle Z</t>
  </si>
  <si>
    <t>Facteur d'unité</t>
  </si>
  <si>
    <t>Position X</t>
  </si>
  <si>
    <t>Position Y</t>
  </si>
  <si>
    <t>Position Z</t>
  </si>
  <si>
    <t>Rotation</t>
  </si>
  <si>
    <t>Unité de bloc</t>
  </si>
  <si>
    <t>Constante</t>
  </si>
  <si>
    <t>Facteur de largeur</t>
  </si>
  <si>
    <t>Hauteur</t>
  </si>
  <si>
    <t>Inclinaison</t>
  </si>
  <si>
    <t>Invisible</t>
  </si>
  <si>
    <t>Invite</t>
  </si>
  <si>
    <t>Prédéfini</t>
  </si>
  <si>
    <t>Style</t>
  </si>
  <si>
    <t>Tag</t>
  </si>
  <si>
    <t>Valeur</t>
  </si>
  <si>
    <t>Vérifié</t>
  </si>
  <si>
    <t>Verrouiller la position</t>
  </si>
  <si>
    <t>Angle1</t>
  </si>
  <si>
    <t>Associatif</t>
  </si>
  <si>
    <t>BackgroundColor</t>
  </si>
  <si>
    <t>Double</t>
  </si>
  <si>
    <t>Echelle</t>
  </si>
  <si>
    <t>Espacement</t>
  </si>
  <si>
    <t>Nom du motif</t>
  </si>
  <si>
    <t>Origine X</t>
  </si>
  <si>
    <t>Origine Y</t>
  </si>
  <si>
    <t>Type</t>
  </si>
  <si>
    <t>Angle</t>
  </si>
  <si>
    <t>Delta X</t>
  </si>
  <si>
    <t>Delta Y</t>
  </si>
  <si>
    <t>Delta Z</t>
  </si>
  <si>
    <t>Départ X</t>
  </si>
  <si>
    <t>Départ Y</t>
  </si>
  <si>
    <t>Départ Z</t>
  </si>
  <si>
    <t>Fin X</t>
  </si>
  <si>
    <t>Fin Y</t>
  </si>
  <si>
    <t>Fin Z</t>
  </si>
  <si>
    <t>Longueur</t>
  </si>
  <si>
    <t>Fermé</t>
  </si>
  <si>
    <t>Largeur globale</t>
  </si>
  <si>
    <t>Distance1</t>
  </si>
  <si>
    <t>PENTE</t>
  </si>
  <si>
    <t>Largeur</t>
  </si>
  <si>
    <t>Position X2</t>
  </si>
  <si>
    <t>Position Y3</t>
  </si>
  <si>
    <t>Position Z4</t>
  </si>
  <si>
    <t>ShowBorders</t>
  </si>
  <si>
    <t>Distance15</t>
  </si>
  <si>
    <t>PENTE6</t>
  </si>
  <si>
    <t>épaisseur de ligne</t>
  </si>
  <si>
    <t>Ligne</t>
  </si>
  <si>
    <t>CalqueB</t>
  </si>
  <si>
    <t>vert</t>
  </si>
  <si>
    <t>map</t>
  </si>
  <si>
    <t>1.0000</t>
  </si>
  <si>
    <t>(0)</t>
  </si>
  <si>
    <t>C:\Users\map\Desktop\TFE\Excel TFE et fonctions\test\Test Jumet\Tout les éléments ensemble Jumet</t>
  </si>
  <si>
    <t>0.0000</t>
  </si>
  <si>
    <t>0.40 mm</t>
  </si>
  <si>
    <t>DuCalque</t>
  </si>
  <si>
    <t>TFE Jumet tout les éléments ensemble redessiné.dwg</t>
  </si>
  <si>
    <t>Couleur_ 3</t>
  </si>
  <si>
    <t>114</t>
  </si>
  <si>
    <t>-2.0851</t>
  </si>
  <si>
    <t>4.7020</t>
  </si>
  <si>
    <t>155064.3594</t>
  </si>
  <si>
    <t>126521.4820</t>
  </si>
  <si>
    <t>155062.2743</t>
  </si>
  <si>
    <t>126526.1840</t>
  </si>
  <si>
    <t>5.1436</t>
  </si>
  <si>
    <t>204</t>
  </si>
  <si>
    <t>-2.4183</t>
  </si>
  <si>
    <t>-1.0836</t>
  </si>
  <si>
    <t>155066.0650</t>
  </si>
  <si>
    <t>126527.8723</t>
  </si>
  <si>
    <t>155063.6466</t>
  </si>
  <si>
    <t>126526.7887</t>
  </si>
  <si>
    <t>2.6500</t>
  </si>
  <si>
    <t>-2.0843</t>
  </si>
  <si>
    <t>4.6977</t>
  </si>
  <si>
    <t>155065.7304</t>
  </si>
  <si>
    <t>126522.0908</t>
  </si>
  <si>
    <t>155063.6461</t>
  </si>
  <si>
    <t>126526.7885</t>
  </si>
  <si>
    <t>5.1394</t>
  </si>
  <si>
    <t>jaune</t>
  </si>
  <si>
    <t>0.50 mm</t>
  </si>
  <si>
    <t>Couleur_ 2</t>
  </si>
  <si>
    <t>24</t>
  </si>
  <si>
    <t>1.0969</t>
  </si>
  <si>
    <t>0.4865</t>
  </si>
  <si>
    <t>155077.5372</t>
  </si>
  <si>
    <t>126532.9607</t>
  </si>
  <si>
    <t>155078.6341</t>
  </si>
  <si>
    <t>126533.4472</t>
  </si>
  <si>
    <t>1.2000</t>
  </si>
  <si>
    <t>280</t>
  </si>
  <si>
    <t>0.2055</t>
  </si>
  <si>
    <t>-1.1695</t>
  </si>
  <si>
    <t>155041.6805</t>
  </si>
  <si>
    <t>126613.4593</t>
  </si>
  <si>
    <t>155041.8860</t>
  </si>
  <si>
    <t>126612.2898</t>
  </si>
  <si>
    <t>1.1874</t>
  </si>
  <si>
    <t>-3.7977</t>
  </si>
  <si>
    <t>-1.6734</t>
  </si>
  <si>
    <t>155059.8490</t>
  </si>
  <si>
    <t>126525.1153</t>
  </si>
  <si>
    <t>4.1500</t>
  </si>
  <si>
    <t>-2.2918</t>
  </si>
  <si>
    <t>5.1671</t>
  </si>
  <si>
    <t>155079.8289</t>
  </si>
  <si>
    <t>126527.7936</t>
  </si>
  <si>
    <t>5.6525</t>
  </si>
  <si>
    <t>2.4267</t>
  </si>
  <si>
    <t>1.0647</t>
  </si>
  <si>
    <t>155068.1571</t>
  </si>
  <si>
    <t>126523.1555</t>
  </si>
  <si>
    <t>2.4224</t>
  </si>
  <si>
    <t>1.0744</t>
  </si>
  <si>
    <t>155061.9370</t>
  </si>
  <si>
    <t>126520.4076</t>
  </si>
  <si>
    <t>294</t>
  </si>
  <si>
    <t>2.0880</t>
  </si>
  <si>
    <t>-4.7077</t>
  </si>
  <si>
    <t>5.1500</t>
  </si>
  <si>
    <t>10.1477</t>
  </si>
  <si>
    <t>4.4981</t>
  </si>
  <si>
    <t>155069.6812</t>
  </si>
  <si>
    <t>126523.2955</t>
  </si>
  <si>
    <t>11.1000</t>
  </si>
  <si>
    <t>2.2918</t>
  </si>
  <si>
    <t>-5.1671</t>
  </si>
  <si>
    <t>155067.3904</t>
  </si>
  <si>
    <t>126528.4602</t>
  </si>
  <si>
    <t>155069.6822</t>
  </si>
  <si>
    <t>126523.2932</t>
  </si>
  <si>
    <t>-2.0921</t>
  </si>
  <si>
    <t>4.7169</t>
  </si>
  <si>
    <t>5.1600</t>
  </si>
  <si>
    <t>5.5343</t>
  </si>
  <si>
    <t>-12.4777</t>
  </si>
  <si>
    <t>155084.1684</t>
  </si>
  <si>
    <t>126520.9695</t>
  </si>
  <si>
    <t>13.6500</t>
  </si>
  <si>
    <t>Polyligne</t>
  </si>
  <si>
    <t>9.3893</t>
  </si>
  <si>
    <t>17.4056</t>
  </si>
  <si>
    <t>120.3935</t>
  </si>
  <si>
    <t>32.8700</t>
  </si>
  <si>
    <t>27</t>
  </si>
  <si>
    <t>2.7908</t>
  </si>
  <si>
    <t>1.4105</t>
  </si>
  <si>
    <t>155159.6184</t>
  </si>
  <si>
    <t>126555.8213</t>
  </si>
  <si>
    <t>155162.4092</t>
  </si>
  <si>
    <t>126557.2318</t>
  </si>
  <si>
    <t>3.1270</t>
  </si>
  <si>
    <t>1024.1647</t>
  </si>
  <si>
    <t>DUCALQUE</t>
  </si>
  <si>
    <t>0.80 mm</t>
  </si>
  <si>
    <t>139.2793</t>
  </si>
  <si>
    <t>0.4663</t>
  </si>
  <si>
    <t>-1.0512</t>
  </si>
  <si>
    <t>155064.8257</t>
  </si>
  <si>
    <t>126520.4308</t>
  </si>
  <si>
    <t>1.1500</t>
  </si>
  <si>
    <t>0.0398</t>
  </si>
  <si>
    <t>-0.2296</t>
  </si>
  <si>
    <t>155054.8364</t>
  </si>
  <si>
    <t>126575.1856</t>
  </si>
  <si>
    <t>155054.8762</t>
  </si>
  <si>
    <t>126574.9559</t>
  </si>
  <si>
    <t>0.2331</t>
  </si>
  <si>
    <t>162</t>
  </si>
  <si>
    <t>-17.5543</t>
  </si>
  <si>
    <t>5.6941</t>
  </si>
  <si>
    <t>155177.1727</t>
  </si>
  <si>
    <t>126550.1272</t>
  </si>
  <si>
    <t>18.4547</t>
  </si>
  <si>
    <t>32.4512</t>
  </si>
  <si>
    <t>14.3933</t>
  </si>
  <si>
    <t>155095.7466</t>
  </si>
  <si>
    <t>126511.8835</t>
  </si>
  <si>
    <t>155128.1979</t>
  </si>
  <si>
    <t>126526.2768</t>
  </si>
  <si>
    <t>35.5000</t>
  </si>
  <si>
    <t>5.2708</t>
  </si>
  <si>
    <t>-11.8836</t>
  </si>
  <si>
    <t>155090.4759</t>
  </si>
  <si>
    <t>126523.7671</t>
  </si>
  <si>
    <t>13.0000</t>
  </si>
  <si>
    <t>6.3074</t>
  </si>
  <si>
    <t>2.7976</t>
  </si>
  <si>
    <t>6.9000</t>
  </si>
  <si>
    <t>36.1536</t>
  </si>
  <si>
    <t>18.2717</t>
  </si>
  <si>
    <t>155141.0190</t>
  </si>
  <si>
    <t>126531.8555</t>
  </si>
  <si>
    <t>40.5085</t>
  </si>
  <si>
    <t>341</t>
  </si>
  <si>
    <t>18.0092</t>
  </si>
  <si>
    <t>-6.1183</t>
  </si>
  <si>
    <t>155123.0098</t>
  </si>
  <si>
    <t>126537.9738</t>
  </si>
  <si>
    <t>19.0201</t>
  </si>
  <si>
    <t>-5.1881</t>
  </si>
  <si>
    <t>11.6970</t>
  </si>
  <si>
    <t>12.7959</t>
  </si>
  <si>
    <t>1.6911</t>
  </si>
  <si>
    <t>0.7501</t>
  </si>
  <si>
    <t>155047.4777</t>
  </si>
  <si>
    <t>126519.4642</t>
  </si>
  <si>
    <t>155049.1689</t>
  </si>
  <si>
    <t>126520.2142</t>
  </si>
  <si>
    <t>1.8500</t>
  </si>
  <si>
    <t>14.9934</t>
  </si>
  <si>
    <t>37.3675</t>
  </si>
  <si>
    <t>86.1559</t>
  </si>
  <si>
    <t>42.3307</t>
  </si>
  <si>
    <t>4245.2936</t>
  </si>
  <si>
    <t>195.2696</t>
  </si>
  <si>
    <t>-2.0880</t>
  </si>
  <si>
    <t>4.7077</t>
  </si>
  <si>
    <t>155051.1961</t>
  </si>
  <si>
    <t>126515.6436</t>
  </si>
  <si>
    <t>155049.1081</t>
  </si>
  <si>
    <t>126520.3513</t>
  </si>
  <si>
    <t>21.7212</t>
  </si>
  <si>
    <t>66.7093</t>
  </si>
  <si>
    <t>73.8333</t>
  </si>
  <si>
    <t>27.5832</t>
  </si>
  <si>
    <t>9.4154</t>
  </si>
  <si>
    <t>4.1761</t>
  </si>
  <si>
    <t>155058.5235</t>
  </si>
  <si>
    <t>126524.5274</t>
  </si>
  <si>
    <t>10.3000</t>
  </si>
  <si>
    <t>302.6125</t>
  </si>
  <si>
    <t>92.4899</t>
  </si>
  <si>
    <t>19.5246</t>
  </si>
  <si>
    <t>75.6000</t>
  </si>
  <si>
    <t>24.7000</t>
  </si>
  <si>
    <t>1.3255</t>
  </si>
  <si>
    <t>0.5879</t>
  </si>
  <si>
    <t>1.4500</t>
  </si>
  <si>
    <t>2782.0450</t>
  </si>
  <si>
    <t>185.2829</t>
  </si>
  <si>
    <t>84.5344</t>
  </si>
  <si>
    <t>46.4770</t>
  </si>
  <si>
    <t>-9.4154</t>
  </si>
  <si>
    <t>-4.1761</t>
  </si>
  <si>
    <t>155060.6115</t>
  </si>
  <si>
    <t>126519.8197</t>
  </si>
  <si>
    <t>86.4931</t>
  </si>
  <si>
    <t>42.3720</t>
  </si>
  <si>
    <t>84.4533</t>
  </si>
  <si>
    <t>46.4863</t>
  </si>
  <si>
    <t>IB1</t>
  </si>
  <si>
    <t>m</t>
  </si>
  <si>
    <t>IB2</t>
  </si>
  <si>
    <t>IC1</t>
  </si>
  <si>
    <t>IC2</t>
  </si>
  <si>
    <t>ID1</t>
  </si>
  <si>
    <t>ID2</t>
  </si>
  <si>
    <t>IIA2</t>
  </si>
  <si>
    <t>IIE2</t>
  </si>
  <si>
    <t>ép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</si>
</sst>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3" borderId="0" xfId="0" applyFill="1"/>
    <xf numFmtId="0" fontId="0" fillId="3" borderId="1" xfId="0" applyFill="1" applyBorder="1"/>
    <xf numFmtId="0" fontId="0" fillId="3" borderId="2" xfId="0" applyFill="1" applyBorder="1"/>
    <xf numFmtId="0" fontId="1" fillId="4" borderId="3" xfId="1" applyFill="1" applyBorder="1"/>
    <xf numFmtId="0" fontId="1" fillId="0" borderId="3" xfId="1" applyBorder="1"/>
    <xf numFmtId="0" fontId="0" fillId="4" borderId="3" xfId="0" applyFill="1" applyBorder="1"/>
  </cellXfs>
  <cellStyles count="2">
    <cellStyle name="Normal" xfId="0" builtinId="0"/>
    <cellStyle name="Normal 2" xfId="1" xr:uid="{503D0EBF-DC3F-4D53-84B1-36573D0F1766}"/>
  </cellStyles>
  <dxfs count="83">
    <dxf>
      <fill>
        <patternFill patternType="solid">
          <fgColor indexed="64"/>
          <bgColor rgb="FFFF0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D1F3266-0945-4E93-B1AB-F52779B1F958}" autoFormatId="16" applyNumberFormats="0" applyBorderFormats="0" applyFontFormats="0" applyPatternFormats="0" applyAlignmentFormats="0" applyWidthHeightFormats="0">
  <queryTableRefresh nextId="212" unboundColumnsRight="1">
    <queryTableFields count="90">
      <queryTableField id="1" name="Nombre" tableColumnId="1"/>
      <queryTableField id="2" name="Nom" tableColumnId="2"/>
      <queryTableField id="3" name="Aire" tableColumnId="3"/>
      <queryTableField id="6" name="Auteur" tableColumnId="6"/>
      <queryTableField id="7" name="Calque" tableColumnId="7"/>
      <queryTableField id="8" name="Centre X" tableColumnId="8"/>
      <queryTableField id="9" name="Centre Y" tableColumnId="9"/>
      <queryTableField id="10" name="Centre Z" tableColumnId="10"/>
      <queryTableField id="38" name="Circonférence" tableColumnId="38"/>
      <queryTableField id="11" name="Commentaires" tableColumnId="11"/>
      <queryTableField id="12" name="Couleur" tableColumnId="12"/>
      <queryTableField id="13" name="Dernier enregistrement du fichier par" tableColumnId="13"/>
      <queryTableField id="39" name="Diamètre" tableColumnId="39"/>
      <queryTableField id="14" name="Durée d'édition totale" tableColumnId="14"/>
      <queryTableField id="15" name="Echelle du type de ligne" tableColumnId="15"/>
      <queryTableField id="16" name="EdgeStyleId" tableColumnId="16"/>
      <queryTableField id="17" name="Emplacement du fichier" tableColumnId="17"/>
      <queryTableField id="18" name="Epaisseur" tableColumnId="18"/>
      <queryTableField id="19" name="Epaisseur de ligne" tableColumnId="19"/>
      <queryTableField id="20" name="FaceStyleId" tableColumnId="20"/>
      <queryTableField id="21" name="Fichier créé" tableColumnId="21"/>
      <queryTableField id="22" name="Fichier modifié" tableColumnId="22"/>
      <queryTableField id="23" name="Fichier ouvert" tableColumnId="23"/>
      <queryTableField id="24" name="Hyperlien" tableColumnId="24"/>
      <queryTableField id="26" name="Matériau" tableColumnId="26"/>
      <queryTableField id="27" name="Mots-clés" tableColumnId="27"/>
      <queryTableField id="28" name="Nom de fichier" tableColumnId="28"/>
      <queryTableField id="29" name="Numéro de révision du dessin" tableColumnId="29"/>
      <queryTableField id="30" name="Rayon" tableColumnId="30"/>
      <queryTableField id="31" name="Répertoire Web" tableColumnId="31"/>
      <queryTableField id="32" name="Style de tracé" tableColumnId="32"/>
      <queryTableField id="33" name="Sujet" tableColumnId="33"/>
      <queryTableField id="34" name="Taille du fichier" tableColumnId="34"/>
      <queryTableField id="35" name="Titre" tableColumnId="35"/>
      <queryTableField id="36" name="Type de ligne" tableColumnId="36"/>
      <queryTableField id="37" name="VisualStyleId" tableColumnId="37"/>
      <queryTableField id="56" name="Echelle X" tableColumnId="55"/>
      <queryTableField id="57" name="Echelle Y" tableColumnId="56"/>
      <queryTableField id="58" name="Echelle Z" tableColumnId="57"/>
      <queryTableField id="59" name="Facteur d'unité" tableColumnId="58"/>
      <queryTableField id="50" name="Position X" tableColumnId="50"/>
      <queryTableField id="51" name="Position Y" tableColumnId="51"/>
      <queryTableField id="52" name="Position Z" tableColumnId="52"/>
      <queryTableField id="60" name="Rotation" tableColumnId="59"/>
      <queryTableField id="61" name="Unité de bloc" tableColumnId="60"/>
      <queryTableField id="144" name="Constante" tableColumnId="4"/>
      <queryTableField id="145" name="Facteur de largeur" tableColumnId="5"/>
      <queryTableField id="146" name="Hauteur" tableColumnId="53"/>
      <queryTableField id="147" name="Inclinaison" tableColumnId="54"/>
      <queryTableField id="148" name="Invisible" tableColumnId="78"/>
      <queryTableField id="149" name="Invite" tableColumnId="79"/>
      <queryTableField id="150" name="Prédéfini" tableColumnId="80"/>
      <queryTableField id="151" name="Style" tableColumnId="81"/>
      <queryTableField id="152" name="Tag" tableColumnId="82"/>
      <queryTableField id="153" name="Valeur" tableColumnId="83"/>
      <queryTableField id="154" name="Vérifié" tableColumnId="84"/>
      <queryTableField id="155" name="Verrouiller la position" tableColumnId="85"/>
      <queryTableField id="71" name="Angle1" tableColumnId="70"/>
      <queryTableField id="62" name="Associatif" tableColumnId="61"/>
      <queryTableField id="63" name="BackgroundColor" tableColumnId="62"/>
      <queryTableField id="64" name="Double" tableColumnId="63"/>
      <queryTableField id="65" name="Echelle" tableColumnId="64"/>
      <queryTableField id="66" name="Espacement" tableColumnId="65"/>
      <queryTableField id="67" name="Nom du motif" tableColumnId="66"/>
      <queryTableField id="68" name="Origine X" tableColumnId="67"/>
      <queryTableField id="69" name="Origine Y" tableColumnId="68"/>
      <queryTableField id="70" name="Type" tableColumnId="69"/>
      <queryTableField id="40" name="Angle" tableColumnId="40"/>
      <queryTableField id="41" name="Delta X" tableColumnId="41"/>
      <queryTableField id="42" name="Delta Y" tableColumnId="42"/>
      <queryTableField id="43" name="Delta Z" tableColumnId="43"/>
      <queryTableField id="44" name="Départ X" tableColumnId="44"/>
      <queryTableField id="45" name="Départ Y" tableColumnId="45"/>
      <queryTableField id="46" name="Départ Z" tableColumnId="46"/>
      <queryTableField id="47" name="Fin X" tableColumnId="47"/>
      <queryTableField id="48" name="Fin Y" tableColumnId="48"/>
      <queryTableField id="49" name="Fin Z" tableColumnId="49"/>
      <queryTableField id="25" name="Longueur" tableColumnId="25"/>
      <queryTableField id="198" name="Fermé" tableColumnId="91"/>
      <queryTableField id="199" name="Largeur globale" tableColumnId="92"/>
      <queryTableField id="158" name="Distance1" tableColumnId="88"/>
      <queryTableField id="159" name="PENTE" tableColumnId="89"/>
      <queryTableField id="96" name="Largeur" tableColumnId="76"/>
      <queryTableField id="175" name="Position X2" tableColumnId="71"/>
      <queryTableField id="176" name="Position Y3" tableColumnId="72"/>
      <queryTableField id="177" name="Position Z4" tableColumnId="73"/>
      <queryTableField id="97" name="ShowBorders" tableColumnId="77"/>
      <queryTableField id="178" name="Distance15" tableColumnId="86"/>
      <queryTableField id="179" name="PENTE6" tableColumnId="87"/>
      <queryTableField id="174" dataBound="0" tableColumnId="9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0FC3C7-B459-4CB2-8E02-997BCB2535E6}" name="Onglet_B_2" displayName="Onglet_B_2" ref="A1:CL49" tableType="queryTable" totalsRowShown="0">
  <autoFilter ref="A1:CL49" xr:uid="{2C0FC3C7-B459-4CB2-8E02-997BCB2535E6}"/>
  <tableColumns count="90">
    <tableColumn id="1" xr3:uid="{E6E833AC-87E8-4720-B8E6-31FAFBDCB4DE}" uniqueName="1" name="Nombre" queryTableFieldId="1" dataDxfId="82"/>
    <tableColumn id="2" xr3:uid="{879819CC-4A2D-45AB-86EF-9DA750394C54}" uniqueName="2" name="Nom" queryTableFieldId="2" dataDxfId="81"/>
    <tableColumn id="3" xr3:uid="{77948E72-2895-4AE8-A9DA-D4225F4C469F}" uniqueName="3" name="Aire" queryTableFieldId="3" dataDxfId="80"/>
    <tableColumn id="6" xr3:uid="{2C5876D4-0084-4397-8E9B-0DCE3F0A94B2}" uniqueName="6" name="Auteur" queryTableFieldId="6" dataDxfId="79"/>
    <tableColumn id="7" xr3:uid="{B71AD587-2551-4C05-984C-458637780AD7}" uniqueName="7" name="Calque" queryTableFieldId="7" dataDxfId="78"/>
    <tableColumn id="8" xr3:uid="{F131DAD6-2D9C-4667-AC71-ED8B7CFB0962}" uniqueName="8" name="Centre X" queryTableFieldId="8" dataDxfId="77"/>
    <tableColumn id="9" xr3:uid="{6FE9B32D-A536-403D-A3EA-1F37F242BA90}" uniqueName="9" name="Centre Y" queryTableFieldId="9" dataDxfId="76"/>
    <tableColumn id="10" xr3:uid="{CD682153-D771-4D5D-AA15-99FA1B0C603B}" uniqueName="10" name="Centre Z" queryTableFieldId="10" dataDxfId="75"/>
    <tableColumn id="38" xr3:uid="{14ABD8C4-6DFB-4279-ACA3-1B0873BB0D4C}" uniqueName="38" name="Circonférence" queryTableFieldId="38" dataDxfId="74"/>
    <tableColumn id="11" xr3:uid="{7CF797BC-E265-4641-9FE8-CF9D4AFE83B0}" uniqueName="11" name="Commentaires" queryTableFieldId="11" dataDxfId="73"/>
    <tableColumn id="12" xr3:uid="{C9309B6D-12E9-4DB9-B5D7-ECE1433AB36F}" uniqueName="12" name="Couleur" queryTableFieldId="12" dataDxfId="72"/>
    <tableColumn id="13" xr3:uid="{48064C18-036A-477C-81B3-AAE60D5B2509}" uniqueName="13" name="Dernier enregistrement du fichier par" queryTableFieldId="13" dataDxfId="71"/>
    <tableColumn id="39" xr3:uid="{31C83D56-36CB-4C09-B517-9DD972A9945D}" uniqueName="39" name="Diamètre" queryTableFieldId="39" dataDxfId="70"/>
    <tableColumn id="14" xr3:uid="{844BBFD4-A893-4FF1-842F-DF654FDA3A7B}" uniqueName="14" name="Durée d'édition totale" queryTableFieldId="14" dataDxfId="69"/>
    <tableColumn id="15" xr3:uid="{8E761026-00D1-4778-BFAD-EC283D7D5F92}" uniqueName="15" name="Echelle du type de ligne" queryTableFieldId="15" dataDxfId="68"/>
    <tableColumn id="16" xr3:uid="{DBA25D91-F9B1-4C37-9CBD-530D56263AC7}" uniqueName="16" name="EdgeStyleId" queryTableFieldId="16" dataDxfId="67"/>
    <tableColumn id="17" xr3:uid="{26A7A023-CA5D-453A-BCAC-4962BD2A4651}" uniqueName="17" name="Emplacement du fichier" queryTableFieldId="17" dataDxfId="66"/>
    <tableColumn id="18" xr3:uid="{C6263A52-B722-4155-909E-5DF226F380DA}" uniqueName="18" name="Epaisseur" queryTableFieldId="18" dataDxfId="65"/>
    <tableColumn id="19" xr3:uid="{842463B1-00C3-4681-915F-F4E1AE315717}" uniqueName="19" name="Epaisseur de ligne" queryTableFieldId="19" dataDxfId="64"/>
    <tableColumn id="20" xr3:uid="{6B2930F0-29E5-4925-AF4E-0A88493543E9}" uniqueName="20" name="FaceStyleId" queryTableFieldId="20" dataDxfId="63"/>
    <tableColumn id="21" xr3:uid="{ACE9C087-42F9-4F52-B7BE-43A1351887DF}" uniqueName="21" name="Fichier créé" queryTableFieldId="21" dataDxfId="62"/>
    <tableColumn id="22" xr3:uid="{A59A1E72-5D61-4406-BD3C-DA59D69263C2}" uniqueName="22" name="Fichier modifié" queryTableFieldId="22" dataDxfId="61"/>
    <tableColumn id="23" xr3:uid="{3FD87E8D-473D-4A13-9F6F-57140544E69E}" uniqueName="23" name="Fichier ouvert" queryTableFieldId="23" dataDxfId="60"/>
    <tableColumn id="24" xr3:uid="{907EE997-C880-45E6-ABA1-26C9E0FAD86C}" uniqueName="24" name="Hyperlien" queryTableFieldId="24" dataDxfId="59"/>
    <tableColumn id="26" xr3:uid="{948DC285-8368-4597-A028-C42BC08AAE00}" uniqueName="26" name="Matériau" queryTableFieldId="26" dataDxfId="58"/>
    <tableColumn id="27" xr3:uid="{8C8AAD35-B51D-4666-A2F9-1C24BC3B4525}" uniqueName="27" name="Mots-clés" queryTableFieldId="27" dataDxfId="57"/>
    <tableColumn id="28" xr3:uid="{589456D9-CFA9-4970-BDD0-258966F0FCDB}" uniqueName="28" name="Nom de fichier" queryTableFieldId="28" dataDxfId="56"/>
    <tableColumn id="29" xr3:uid="{CBB71FAA-FD0E-4A7B-80FE-03E80835DCEE}" uniqueName="29" name="Numéro de révision du dessin" queryTableFieldId="29" dataDxfId="55"/>
    <tableColumn id="30" xr3:uid="{6A4DEC8A-5409-43AB-BBDE-BFAF55921F99}" uniqueName="30" name="Rayon" queryTableFieldId="30" dataDxfId="54"/>
    <tableColumn id="31" xr3:uid="{0D941C0A-8E60-4525-B9F1-BC978CB35545}" uniqueName="31" name="Répertoire Web" queryTableFieldId="31" dataDxfId="53"/>
    <tableColumn id="32" xr3:uid="{977D4304-2F2B-4E1B-917A-E073F22CD688}" uniqueName="32" name="Style de tracé" queryTableFieldId="32" dataDxfId="52"/>
    <tableColumn id="33" xr3:uid="{276155FB-2214-4F81-9D15-178B20BAB1F5}" uniqueName="33" name="Sujet" queryTableFieldId="33" dataDxfId="51"/>
    <tableColumn id="34" xr3:uid="{BE36F75B-9C38-4827-8F5E-F639557747BB}" uniqueName="34" name="Taille du fichier" queryTableFieldId="34" dataDxfId="50"/>
    <tableColumn id="35" xr3:uid="{E03BFC4F-68AA-4C49-80EC-386907B975BA}" uniqueName="35" name="Titre" queryTableFieldId="35" dataDxfId="49"/>
    <tableColumn id="36" xr3:uid="{BF7C15DD-0EC7-4633-B3DD-3855AA9B5A32}" uniqueName="36" name="Type de ligne" queryTableFieldId="36" dataDxfId="48"/>
    <tableColumn id="37" xr3:uid="{55C000C2-3C8D-41F7-B02F-E51BCB278E77}" uniqueName="37" name="VisualStyleId" queryTableFieldId="37" dataDxfId="47"/>
    <tableColumn id="55" xr3:uid="{3FF00974-F695-4D9E-957E-F8F38B5BA88E}" uniqueName="55" name="Echelle X" queryTableFieldId="56" dataDxfId="46"/>
    <tableColumn id="56" xr3:uid="{825D8823-7771-484F-8CF1-0FBEE0CF20BC}" uniqueName="56" name="Echelle Y" queryTableFieldId="57" dataDxfId="45"/>
    <tableColumn id="57" xr3:uid="{067E89F4-BBAE-403C-A4B6-13A1E104AF14}" uniqueName="57" name="Echelle Z" queryTableFieldId="58" dataDxfId="44"/>
    <tableColumn id="58" xr3:uid="{12404F02-3A4E-4000-9DDD-DBBC2A9A832B}" uniqueName="58" name="Facteur d'unité" queryTableFieldId="59" dataDxfId="43"/>
    <tableColumn id="50" xr3:uid="{0463CD85-D08F-4C2B-A256-90E600042F5F}" uniqueName="50" name="Position X" queryTableFieldId="50" dataDxfId="42"/>
    <tableColumn id="51" xr3:uid="{E58B6DAF-32BE-4B79-AF7E-86D4E8A47AE3}" uniqueName="51" name="Position Y" queryTableFieldId="51" dataDxfId="41"/>
    <tableColumn id="52" xr3:uid="{00807FC5-7AC7-4BDD-BBCD-8EF97551A1B2}" uniqueName="52" name="Position Z" queryTableFieldId="52" dataDxfId="40"/>
    <tableColumn id="59" xr3:uid="{54F1AFC9-57E3-4F39-8C62-CE5BDDA8E83F}" uniqueName="59" name="Rotation" queryTableFieldId="60" dataDxfId="39"/>
    <tableColumn id="60" xr3:uid="{61C02E91-E63D-482F-A2AC-BAAC548612FE}" uniqueName="60" name="Unité de bloc" queryTableFieldId="61" dataDxfId="38"/>
    <tableColumn id="4" xr3:uid="{9E6A7253-F62A-4923-992C-0D31FAF07566}" uniqueName="4" name="Constante" queryTableFieldId="144" dataDxfId="37"/>
    <tableColumn id="5" xr3:uid="{8AC839F1-080C-44A8-8CC8-227E811B7BFA}" uniqueName="5" name="Facteur de largeur" queryTableFieldId="145" dataDxfId="36"/>
    <tableColumn id="53" xr3:uid="{6EDEF8E5-1A32-4B7E-A609-C6D26AD7989B}" uniqueName="53" name="Hauteur" queryTableFieldId="146" dataDxfId="35"/>
    <tableColumn id="54" xr3:uid="{DDAD4757-B6DA-40A9-AA16-C3933D52C121}" uniqueName="54" name="Inclinaison" queryTableFieldId="147" dataDxfId="34"/>
    <tableColumn id="78" xr3:uid="{F9C402D4-3192-419A-99CF-4F32FDAECD99}" uniqueName="78" name="Invisible" queryTableFieldId="148" dataDxfId="33"/>
    <tableColumn id="79" xr3:uid="{6FBAAE76-F1A4-471C-862A-C24CDF6981C6}" uniqueName="79" name="Invite" queryTableFieldId="149" dataDxfId="32"/>
    <tableColumn id="80" xr3:uid="{2BC39381-5E77-4429-95BE-99A67EB3FC5A}" uniqueName="80" name="Prédéfini" queryTableFieldId="150" dataDxfId="31"/>
    <tableColumn id="81" xr3:uid="{A4F68A6C-D4E7-48BE-8213-60FF72A69EC0}" uniqueName="81" name="Style" queryTableFieldId="151" dataDxfId="30"/>
    <tableColumn id="82" xr3:uid="{C1DE1D02-2847-4388-A7EB-283678605F60}" uniqueName="82" name="Tag" queryTableFieldId="152" dataDxfId="29"/>
    <tableColumn id="83" xr3:uid="{2A369B9A-F8B5-42D2-9B61-10A4B9CAD836}" uniqueName="83" name="Valeur" queryTableFieldId="153" dataDxfId="28"/>
    <tableColumn id="84" xr3:uid="{F1C3F33E-E9B6-4ED9-93EE-00AB98C3A15F}" uniqueName="84" name="Vérifié" queryTableFieldId="154" dataDxfId="27"/>
    <tableColumn id="85" xr3:uid="{8D5C1D34-01EB-45D9-B717-BBAFC14520C0}" uniqueName="85" name="Verrouiller la position" queryTableFieldId="155" dataDxfId="26"/>
    <tableColumn id="70" xr3:uid="{23F56487-FABD-495F-AF88-CCAC86C503FF}" uniqueName="70" name="Angle1" queryTableFieldId="71" dataDxfId="25"/>
    <tableColumn id="61" xr3:uid="{6BC16C90-4548-42F3-8F8E-D6A3D521F6A2}" uniqueName="61" name="Associatif" queryTableFieldId="62" dataDxfId="24"/>
    <tableColumn id="62" xr3:uid="{856F39A9-DEB2-435D-B067-84AD6B101E94}" uniqueName="62" name="BackgroundColor" queryTableFieldId="63" dataDxfId="23"/>
    <tableColumn id="63" xr3:uid="{BC01E8A5-A3CF-4ED4-A6D1-48EA94AA6036}" uniqueName="63" name="Double" queryTableFieldId="64" dataDxfId="22"/>
    <tableColumn id="64" xr3:uid="{4BDD5C3E-C113-4711-BC7B-1787F0907F4F}" uniqueName="64" name="Echelle" queryTableFieldId="65" dataDxfId="21"/>
    <tableColumn id="65" xr3:uid="{A1B79D81-C35F-49B5-899A-44A3E523D84C}" uniqueName="65" name="Espacement" queryTableFieldId="66" dataDxfId="20"/>
    <tableColumn id="66" xr3:uid="{0BABEC0B-2165-45D4-BA6F-E6D2B0E32585}" uniqueName="66" name="Nom du motif" queryTableFieldId="67" dataDxfId="19"/>
    <tableColumn id="67" xr3:uid="{0F55F636-2E1D-4519-A618-2FE3576E2654}" uniqueName="67" name="Origine X" queryTableFieldId="68" dataDxfId="18"/>
    <tableColumn id="68" xr3:uid="{FF259922-EDBE-4DE8-815C-7EFB6052E72A}" uniqueName="68" name="Origine Y" queryTableFieldId="69" dataDxfId="17"/>
    <tableColumn id="69" xr3:uid="{E92D166B-4234-4AA2-B162-DC118329D9CF}" uniqueName="69" name="Type" queryTableFieldId="70" dataDxfId="16"/>
    <tableColumn id="40" xr3:uid="{F1E853C8-F7A3-427D-B762-C1463194F38C}" uniqueName="40" name="Angle" queryTableFieldId="40" dataDxfId="15"/>
    <tableColumn id="41" xr3:uid="{A9FA8C3F-F5D9-481D-A329-BB4637C32E46}" uniqueName="41" name="Delta X" queryTableFieldId="41" dataDxfId="14"/>
    <tableColumn id="42" xr3:uid="{9634F9C9-2549-4B75-9AAE-F3B8A07A5B82}" uniqueName="42" name="Delta Y" queryTableFieldId="42" dataDxfId="13"/>
    <tableColumn id="43" xr3:uid="{B0386B3E-D2AF-4564-8310-B636CB4BB5AD}" uniqueName="43" name="Delta Z" queryTableFieldId="43" dataDxfId="12"/>
    <tableColumn id="44" xr3:uid="{A7F48B9B-B880-4A88-A4DC-9C42E3985FAD}" uniqueName="44" name="Départ X" queryTableFieldId="44" dataDxfId="11"/>
    <tableColumn id="45" xr3:uid="{A25CCFC2-84F0-4C86-9C9A-C8BBBEB6D9A5}" uniqueName="45" name="Départ Y" queryTableFieldId="45" dataDxfId="10"/>
    <tableColumn id="46" xr3:uid="{06AA8E94-D515-48BC-B529-115CC2F9F5E5}" uniqueName="46" name="Départ Z" queryTableFieldId="46" dataDxfId="9"/>
    <tableColumn id="47" xr3:uid="{7F0DBFC5-2051-4319-9EE0-D2B3D98C38B8}" uniqueName="47" name="Fin X" queryTableFieldId="47" dataDxfId="8"/>
    <tableColumn id="48" xr3:uid="{C7E40E4F-24F8-441A-A92D-8F65A4CA16D7}" uniqueName="48" name="Fin Y" queryTableFieldId="48" dataDxfId="7"/>
    <tableColumn id="49" xr3:uid="{BA4BB59E-3C9E-4C1B-A052-7D4E3EB6FE35}" uniqueName="49" name="Fin Z" queryTableFieldId="49" dataDxfId="6"/>
    <tableColumn id="25" xr3:uid="{6204561C-4C31-4C4C-9CC5-39EC85F0807A}" uniqueName="25" name="Longueur" queryTableFieldId="25" dataDxfId="1"/>
    <tableColumn id="91" xr3:uid="{FD093937-2048-4823-9DAD-B28D7678B5E9}" uniqueName="91" name="Fermé" queryTableFieldId="198"/>
    <tableColumn id="92" xr3:uid="{67E9D686-C560-4152-A037-39D91428D527}" uniqueName="92" name="Largeur globale" queryTableFieldId="199"/>
    <tableColumn id="88" xr3:uid="{F66B46A9-165A-4CE1-9F8F-6FC6515BEAF7}" uniqueName="88" name="Distance1" queryTableFieldId="158" dataDxfId="5"/>
    <tableColumn id="89" xr3:uid="{4F1EA2E5-6D1B-4897-B8D7-759DB65BA18A}" uniqueName="89" name="PENTE" queryTableFieldId="159" dataDxfId="4"/>
    <tableColumn id="76" xr3:uid="{9213F69D-2D2E-4DE5-BC5E-7C20BF2C0E43}" uniqueName="76" name="Largeur" queryTableFieldId="96" dataDxfId="3"/>
    <tableColumn id="71" xr3:uid="{668A7C21-3332-4079-A454-59029A82134B}" uniqueName="71" name="Position X2" queryTableFieldId="175"/>
    <tableColumn id="72" xr3:uid="{2D9DB9E9-8E5F-4D3C-BA28-1B816A7E9006}" uniqueName="72" name="Position Y3" queryTableFieldId="176"/>
    <tableColumn id="73" xr3:uid="{1720EEAD-3BBC-40D0-A6DA-6BEA14C1696D}" uniqueName="73" name="Position Z4" queryTableFieldId="177"/>
    <tableColumn id="77" xr3:uid="{EDF46C44-FA9D-4F25-A504-4577878C9FE3}" uniqueName="77" name="ShowBorders" queryTableFieldId="97" dataDxfId="2"/>
    <tableColumn id="86" xr3:uid="{D9413FDB-DEC3-48B3-8620-2FDABC956057}" uniqueName="86" name="Distance15" queryTableFieldId="178"/>
    <tableColumn id="87" xr3:uid="{840D2367-D563-461E-85C2-45C3D24DCEA7}" uniqueName="87" name="PENTE6" queryTableFieldId="179"/>
    <tableColumn id="90" xr3:uid="{1DCA28D9-DE8F-4D99-BA00-B0F6F640EFA0}" uniqueName="90" name="épaisseur de ligne" queryTableFieldId="174" dataDxfId="0">
      <calculatedColumnFormula array="1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7B362-FF06-48AE-956D-5EEB1F88F5B7}">
  <dimension ref="A1:CL49"/>
  <sheetViews>
    <sheetView workbookViewId="0">
      <selection activeCell="BZ30" sqref="BZ30"/>
    </sheetView>
  </sheetViews>
  <sheetFormatPr baseColWidth="10" defaultRowHeight="15" x14ac:dyDescent="0.25"/>
  <cols>
    <col min="78" max="78" width="11.42578125" style="3"/>
    <col min="90" max="90" width="11.42578125" style="6"/>
  </cols>
  <sheetData>
    <row r="1" spans="1:9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s="3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s="6" t="s">
        <v>89</v>
      </c>
    </row>
    <row r="2" spans="1:90" x14ac:dyDescent="0.25">
      <c r="A2" s="1">
        <v>1</v>
      </c>
      <c r="B2" s="1" t="s">
        <v>90</v>
      </c>
      <c r="C2" s="1"/>
      <c r="D2" s="1"/>
      <c r="E2" s="1" t="s">
        <v>91</v>
      </c>
      <c r="F2" s="1"/>
      <c r="G2" s="1"/>
      <c r="H2" s="1"/>
      <c r="I2" s="1"/>
      <c r="J2" s="1"/>
      <c r="K2" s="1" t="s">
        <v>92</v>
      </c>
      <c r="L2" s="1" t="s">
        <v>93</v>
      </c>
      <c r="M2" s="1"/>
      <c r="N2" s="1">
        <v>6</v>
      </c>
      <c r="O2" s="1" t="s">
        <v>94</v>
      </c>
      <c r="P2" s="1" t="s">
        <v>95</v>
      </c>
      <c r="Q2" s="1" t="s">
        <v>96</v>
      </c>
      <c r="R2" s="1" t="s">
        <v>97</v>
      </c>
      <c r="S2" s="1" t="s">
        <v>98</v>
      </c>
      <c r="T2" s="1" t="s">
        <v>95</v>
      </c>
      <c r="U2" s="1">
        <v>44988.450150462966</v>
      </c>
      <c r="V2" s="1">
        <v>44992.475972222222</v>
      </c>
      <c r="W2" s="1">
        <v>44992.476006944446</v>
      </c>
      <c r="X2" s="1"/>
      <c r="Y2" s="1" t="s">
        <v>99</v>
      </c>
      <c r="Z2" s="1"/>
      <c r="AA2" s="1" t="s">
        <v>100</v>
      </c>
      <c r="AB2" s="1"/>
      <c r="AC2" s="1"/>
      <c r="AD2" s="1"/>
      <c r="AE2" s="1" t="s">
        <v>101</v>
      </c>
      <c r="AF2" s="1"/>
      <c r="AG2" s="1">
        <v>103327</v>
      </c>
      <c r="AH2" s="1"/>
      <c r="AI2" s="1" t="s">
        <v>99</v>
      </c>
      <c r="AJ2" s="1" t="s">
        <v>95</v>
      </c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 t="s">
        <v>102</v>
      </c>
      <c r="BQ2" s="1" t="s">
        <v>103</v>
      </c>
      <c r="BR2" s="1" t="s">
        <v>104</v>
      </c>
      <c r="BS2" s="1" t="s">
        <v>97</v>
      </c>
      <c r="BT2" s="1" t="s">
        <v>105</v>
      </c>
      <c r="BU2" s="1" t="s">
        <v>106</v>
      </c>
      <c r="BV2" s="1" t="s">
        <v>97</v>
      </c>
      <c r="BW2" s="1" t="s">
        <v>107</v>
      </c>
      <c r="BX2" s="1" t="s">
        <v>108</v>
      </c>
      <c r="BY2" s="1" t="s">
        <v>97</v>
      </c>
      <c r="BZ2" s="4" t="s">
        <v>109</v>
      </c>
      <c r="CC2" s="1"/>
      <c r="CD2" s="1"/>
      <c r="CE2" s="1"/>
      <c r="CI2" s="1"/>
      <c r="CL2" s="7" cm="1">
        <f t="array" ref="CL2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3" spans="1:90" x14ac:dyDescent="0.25">
      <c r="A3" s="1">
        <v>1</v>
      </c>
      <c r="B3" s="1" t="s">
        <v>90</v>
      </c>
      <c r="C3" s="1"/>
      <c r="D3" s="1"/>
      <c r="E3" s="1" t="s">
        <v>91</v>
      </c>
      <c r="F3" s="1"/>
      <c r="G3" s="1"/>
      <c r="H3" s="1"/>
      <c r="I3" s="1"/>
      <c r="J3" s="1"/>
      <c r="K3" s="1" t="s">
        <v>92</v>
      </c>
      <c r="L3" s="1" t="s">
        <v>93</v>
      </c>
      <c r="M3" s="1"/>
      <c r="N3" s="1">
        <v>6</v>
      </c>
      <c r="O3" s="1" t="s">
        <v>94</v>
      </c>
      <c r="P3" s="1" t="s">
        <v>95</v>
      </c>
      <c r="Q3" s="1" t="s">
        <v>96</v>
      </c>
      <c r="R3" s="1" t="s">
        <v>97</v>
      </c>
      <c r="S3" s="1" t="s">
        <v>98</v>
      </c>
      <c r="T3" s="1" t="s">
        <v>95</v>
      </c>
      <c r="U3" s="1">
        <v>44988.450150462966</v>
      </c>
      <c r="V3" s="1">
        <v>44992.475972222222</v>
      </c>
      <c r="W3" s="1">
        <v>44992.476006944446</v>
      </c>
      <c r="X3" s="1"/>
      <c r="Y3" s="1" t="s">
        <v>99</v>
      </c>
      <c r="Z3" s="1"/>
      <c r="AA3" s="1" t="s">
        <v>100</v>
      </c>
      <c r="AB3" s="1"/>
      <c r="AC3" s="1"/>
      <c r="AD3" s="1"/>
      <c r="AE3" s="1" t="s">
        <v>101</v>
      </c>
      <c r="AF3" s="1"/>
      <c r="AG3" s="1">
        <v>103327</v>
      </c>
      <c r="AH3" s="1"/>
      <c r="AI3" s="1" t="s">
        <v>99</v>
      </c>
      <c r="AJ3" s="1" t="s">
        <v>95</v>
      </c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 t="s">
        <v>110</v>
      </c>
      <c r="BQ3" s="1" t="s">
        <v>111</v>
      </c>
      <c r="BR3" s="1" t="s">
        <v>112</v>
      </c>
      <c r="BS3" s="1" t="s">
        <v>97</v>
      </c>
      <c r="BT3" s="1" t="s">
        <v>113</v>
      </c>
      <c r="BU3" s="1" t="s">
        <v>114</v>
      </c>
      <c r="BV3" s="1" t="s">
        <v>97</v>
      </c>
      <c r="BW3" s="1" t="s">
        <v>115</v>
      </c>
      <c r="BX3" s="1" t="s">
        <v>116</v>
      </c>
      <c r="BY3" s="1" t="s">
        <v>97</v>
      </c>
      <c r="BZ3" s="4" t="s">
        <v>117</v>
      </c>
      <c r="CC3" s="1"/>
      <c r="CD3" s="1"/>
      <c r="CE3" s="1"/>
      <c r="CI3" s="1"/>
      <c r="CL3" s="7" cm="1">
        <f t="array" ref="CL3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4" spans="1:90" x14ac:dyDescent="0.25">
      <c r="A4" s="1">
        <v>1</v>
      </c>
      <c r="B4" s="1" t="s">
        <v>90</v>
      </c>
      <c r="C4" s="1"/>
      <c r="D4" s="1"/>
      <c r="E4" s="1" t="s">
        <v>91</v>
      </c>
      <c r="F4" s="1"/>
      <c r="G4" s="1"/>
      <c r="H4" s="1"/>
      <c r="I4" s="1"/>
      <c r="J4" s="1"/>
      <c r="K4" s="1" t="s">
        <v>92</v>
      </c>
      <c r="L4" s="1" t="s">
        <v>93</v>
      </c>
      <c r="M4" s="1"/>
      <c r="N4" s="1">
        <v>6</v>
      </c>
      <c r="O4" s="1" t="s">
        <v>94</v>
      </c>
      <c r="P4" s="1" t="s">
        <v>95</v>
      </c>
      <c r="Q4" s="1" t="s">
        <v>96</v>
      </c>
      <c r="R4" s="1" t="s">
        <v>97</v>
      </c>
      <c r="S4" s="1" t="s">
        <v>98</v>
      </c>
      <c r="T4" s="1" t="s">
        <v>95</v>
      </c>
      <c r="U4" s="1">
        <v>44988.450150462966</v>
      </c>
      <c r="V4" s="1">
        <v>44992.475972222222</v>
      </c>
      <c r="W4" s="1">
        <v>44992.476006944446</v>
      </c>
      <c r="X4" s="1"/>
      <c r="Y4" s="1" t="s">
        <v>99</v>
      </c>
      <c r="Z4" s="1"/>
      <c r="AA4" s="1" t="s">
        <v>100</v>
      </c>
      <c r="AB4" s="1"/>
      <c r="AC4" s="1"/>
      <c r="AD4" s="1"/>
      <c r="AE4" s="1" t="s">
        <v>101</v>
      </c>
      <c r="AF4" s="1"/>
      <c r="AG4" s="1">
        <v>103327</v>
      </c>
      <c r="AH4" s="1"/>
      <c r="AI4" s="1" t="s">
        <v>99</v>
      </c>
      <c r="AJ4" s="1" t="s">
        <v>95</v>
      </c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 t="s">
        <v>102</v>
      </c>
      <c r="BQ4" s="1" t="s">
        <v>118</v>
      </c>
      <c r="BR4" s="1" t="s">
        <v>119</v>
      </c>
      <c r="BS4" s="1" t="s">
        <v>97</v>
      </c>
      <c r="BT4" s="1" t="s">
        <v>120</v>
      </c>
      <c r="BU4" s="1" t="s">
        <v>121</v>
      </c>
      <c r="BV4" s="1" t="s">
        <v>97</v>
      </c>
      <c r="BW4" s="1" t="s">
        <v>122</v>
      </c>
      <c r="BX4" s="1" t="s">
        <v>123</v>
      </c>
      <c r="BY4" s="1" t="s">
        <v>97</v>
      </c>
      <c r="BZ4" s="4" t="s">
        <v>124</v>
      </c>
      <c r="CC4" s="1"/>
      <c r="CD4" s="1"/>
      <c r="CE4" s="1"/>
      <c r="CI4" s="1"/>
      <c r="CL4" s="7" cm="1">
        <f t="array" ref="CL4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5" spans="1:90" x14ac:dyDescent="0.25">
      <c r="A5" s="1">
        <v>1</v>
      </c>
      <c r="B5" s="1" t="s">
        <v>90</v>
      </c>
      <c r="C5" s="1"/>
      <c r="D5" s="1"/>
      <c r="E5" s="1" t="s">
        <v>91</v>
      </c>
      <c r="F5" s="1"/>
      <c r="G5" s="1"/>
      <c r="H5" s="1"/>
      <c r="I5" s="1"/>
      <c r="J5" s="1"/>
      <c r="K5" s="1" t="s">
        <v>125</v>
      </c>
      <c r="L5" s="1" t="s">
        <v>93</v>
      </c>
      <c r="M5" s="1"/>
      <c r="N5" s="1">
        <v>6</v>
      </c>
      <c r="O5" s="1" t="s">
        <v>94</v>
      </c>
      <c r="P5" s="1" t="s">
        <v>95</v>
      </c>
      <c r="Q5" s="1" t="s">
        <v>96</v>
      </c>
      <c r="R5" s="1" t="s">
        <v>97</v>
      </c>
      <c r="S5" s="1" t="s">
        <v>126</v>
      </c>
      <c r="T5" s="1" t="s">
        <v>95</v>
      </c>
      <c r="U5" s="1">
        <v>44988.450150462966</v>
      </c>
      <c r="V5" s="1">
        <v>44992.475972222222</v>
      </c>
      <c r="W5" s="1">
        <v>44992.476006944446</v>
      </c>
      <c r="X5" s="1"/>
      <c r="Y5" s="1" t="s">
        <v>99</v>
      </c>
      <c r="Z5" s="1"/>
      <c r="AA5" s="1" t="s">
        <v>100</v>
      </c>
      <c r="AB5" s="1"/>
      <c r="AC5" s="1"/>
      <c r="AD5" s="1"/>
      <c r="AE5" s="1" t="s">
        <v>127</v>
      </c>
      <c r="AF5" s="1"/>
      <c r="AG5" s="1">
        <v>103327</v>
      </c>
      <c r="AH5" s="1"/>
      <c r="AI5" s="1" t="s">
        <v>99</v>
      </c>
      <c r="AJ5" s="1" t="s">
        <v>95</v>
      </c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 t="s">
        <v>128</v>
      </c>
      <c r="BQ5" s="1" t="s">
        <v>129</v>
      </c>
      <c r="BR5" s="1" t="s">
        <v>130</v>
      </c>
      <c r="BS5" s="1" t="s">
        <v>97</v>
      </c>
      <c r="BT5" s="1" t="s">
        <v>131</v>
      </c>
      <c r="BU5" s="1" t="s">
        <v>132</v>
      </c>
      <c r="BV5" s="1" t="s">
        <v>97</v>
      </c>
      <c r="BW5" s="1" t="s">
        <v>133</v>
      </c>
      <c r="BX5" s="1" t="s">
        <v>134</v>
      </c>
      <c r="BY5" s="1" t="s">
        <v>97</v>
      </c>
      <c r="BZ5" s="4" t="s">
        <v>135</v>
      </c>
      <c r="CC5" s="1"/>
      <c r="CD5" s="1"/>
      <c r="CE5" s="1"/>
      <c r="CI5" s="1"/>
      <c r="CL5" s="7" cm="1">
        <f t="array" ref="CL5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6" spans="1:90" x14ac:dyDescent="0.25">
      <c r="A6" s="1">
        <v>1</v>
      </c>
      <c r="B6" s="1" t="s">
        <v>90</v>
      </c>
      <c r="C6" s="1"/>
      <c r="D6" s="1"/>
      <c r="E6" s="1" t="s">
        <v>91</v>
      </c>
      <c r="F6" s="1"/>
      <c r="G6" s="1"/>
      <c r="H6" s="1"/>
      <c r="I6" s="1"/>
      <c r="J6" s="1"/>
      <c r="K6" s="1" t="s">
        <v>125</v>
      </c>
      <c r="L6" s="1" t="s">
        <v>93</v>
      </c>
      <c r="M6" s="1"/>
      <c r="N6" s="1">
        <v>6</v>
      </c>
      <c r="O6" s="1" t="s">
        <v>94</v>
      </c>
      <c r="P6" s="1" t="s">
        <v>95</v>
      </c>
      <c r="Q6" s="1" t="s">
        <v>96</v>
      </c>
      <c r="R6" s="1" t="s">
        <v>97</v>
      </c>
      <c r="S6" s="1" t="s">
        <v>126</v>
      </c>
      <c r="T6" s="1" t="s">
        <v>95</v>
      </c>
      <c r="U6" s="1">
        <v>44988.450150462966</v>
      </c>
      <c r="V6" s="1">
        <v>44992.475972222222</v>
      </c>
      <c r="W6" s="1">
        <v>44992.476006944446</v>
      </c>
      <c r="X6" s="1"/>
      <c r="Y6" s="1" t="s">
        <v>99</v>
      </c>
      <c r="Z6" s="1"/>
      <c r="AA6" s="1" t="s">
        <v>100</v>
      </c>
      <c r="AB6" s="1"/>
      <c r="AC6" s="1"/>
      <c r="AD6" s="1"/>
      <c r="AE6" s="1" t="s">
        <v>127</v>
      </c>
      <c r="AF6" s="1"/>
      <c r="AG6" s="1">
        <v>103327</v>
      </c>
      <c r="AH6" s="1"/>
      <c r="AI6" s="1" t="s">
        <v>99</v>
      </c>
      <c r="AJ6" s="1" t="s">
        <v>95</v>
      </c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 t="s">
        <v>136</v>
      </c>
      <c r="BQ6" s="1" t="s">
        <v>137</v>
      </c>
      <c r="BR6" s="1" t="s">
        <v>138</v>
      </c>
      <c r="BS6" s="1" t="s">
        <v>97</v>
      </c>
      <c r="BT6" s="1" t="s">
        <v>139</v>
      </c>
      <c r="BU6" s="1" t="s">
        <v>140</v>
      </c>
      <c r="BV6" s="1" t="s">
        <v>97</v>
      </c>
      <c r="BW6" s="1" t="s">
        <v>141</v>
      </c>
      <c r="BX6" s="1" t="s">
        <v>142</v>
      </c>
      <c r="BY6" s="1" t="s">
        <v>97</v>
      </c>
      <c r="BZ6" s="4" t="s">
        <v>143</v>
      </c>
      <c r="CC6" s="1"/>
      <c r="CD6" s="1"/>
      <c r="CE6" s="1"/>
      <c r="CI6" s="1"/>
      <c r="CL6" s="7" cm="1">
        <f t="array" ref="CL6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7" spans="1:90" x14ac:dyDescent="0.25">
      <c r="A7" s="1">
        <v>1</v>
      </c>
      <c r="B7" s="1" t="s">
        <v>90</v>
      </c>
      <c r="C7" s="1"/>
      <c r="D7" s="1"/>
      <c r="E7" s="1" t="s">
        <v>91</v>
      </c>
      <c r="F7" s="1"/>
      <c r="G7" s="1"/>
      <c r="H7" s="1"/>
      <c r="I7" s="1"/>
      <c r="J7" s="1"/>
      <c r="K7" s="1" t="s">
        <v>92</v>
      </c>
      <c r="L7" s="1" t="s">
        <v>93</v>
      </c>
      <c r="M7" s="1"/>
      <c r="N7" s="1">
        <v>6</v>
      </c>
      <c r="O7" s="1" t="s">
        <v>94</v>
      </c>
      <c r="P7" s="1" t="s">
        <v>95</v>
      </c>
      <c r="Q7" s="1" t="s">
        <v>96</v>
      </c>
      <c r="R7" s="1" t="s">
        <v>97</v>
      </c>
      <c r="S7" s="1" t="s">
        <v>98</v>
      </c>
      <c r="T7" s="1" t="s">
        <v>95</v>
      </c>
      <c r="U7" s="1">
        <v>44988.450150462966</v>
      </c>
      <c r="V7" s="1">
        <v>44992.475972222222</v>
      </c>
      <c r="W7" s="1">
        <v>44992.476006944446</v>
      </c>
      <c r="X7" s="1"/>
      <c r="Y7" s="1" t="s">
        <v>99</v>
      </c>
      <c r="Z7" s="1"/>
      <c r="AA7" s="1" t="s">
        <v>100</v>
      </c>
      <c r="AB7" s="1"/>
      <c r="AC7" s="1"/>
      <c r="AD7" s="1"/>
      <c r="AE7" s="1" t="s">
        <v>101</v>
      </c>
      <c r="AF7" s="1"/>
      <c r="AG7" s="1">
        <v>103327</v>
      </c>
      <c r="AH7" s="1"/>
      <c r="AI7" s="1" t="s">
        <v>99</v>
      </c>
      <c r="AJ7" s="1" t="s">
        <v>95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 t="s">
        <v>110</v>
      </c>
      <c r="BQ7" s="1" t="s">
        <v>144</v>
      </c>
      <c r="BR7" s="1" t="s">
        <v>145</v>
      </c>
      <c r="BS7" s="1" t="s">
        <v>97</v>
      </c>
      <c r="BT7" s="1" t="s">
        <v>115</v>
      </c>
      <c r="BU7" s="1" t="s">
        <v>116</v>
      </c>
      <c r="BV7" s="1" t="s">
        <v>97</v>
      </c>
      <c r="BW7" s="1" t="s">
        <v>146</v>
      </c>
      <c r="BX7" s="1" t="s">
        <v>147</v>
      </c>
      <c r="BY7" s="1" t="s">
        <v>97</v>
      </c>
      <c r="BZ7" s="4" t="s">
        <v>148</v>
      </c>
      <c r="CC7" s="1"/>
      <c r="CD7" s="1"/>
      <c r="CE7" s="1"/>
      <c r="CI7" s="1"/>
      <c r="CL7" s="7" cm="1">
        <f t="array" ref="CL7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8" spans="1:90" x14ac:dyDescent="0.25">
      <c r="A8" s="1">
        <v>1</v>
      </c>
      <c r="B8" s="1" t="s">
        <v>90</v>
      </c>
      <c r="C8" s="1"/>
      <c r="D8" s="1"/>
      <c r="E8" s="1" t="s">
        <v>91</v>
      </c>
      <c r="F8" s="1"/>
      <c r="G8" s="1"/>
      <c r="H8" s="1"/>
      <c r="I8" s="1"/>
      <c r="J8" s="1"/>
      <c r="K8" s="1" t="s">
        <v>125</v>
      </c>
      <c r="L8" s="1" t="s">
        <v>93</v>
      </c>
      <c r="M8" s="1"/>
      <c r="N8" s="1">
        <v>6</v>
      </c>
      <c r="O8" s="1" t="s">
        <v>94</v>
      </c>
      <c r="P8" s="1" t="s">
        <v>95</v>
      </c>
      <c r="Q8" s="1" t="s">
        <v>96</v>
      </c>
      <c r="R8" s="1" t="s">
        <v>97</v>
      </c>
      <c r="S8" s="1" t="s">
        <v>126</v>
      </c>
      <c r="T8" s="1" t="s">
        <v>95</v>
      </c>
      <c r="U8" s="1">
        <v>44988.450150462966</v>
      </c>
      <c r="V8" s="1">
        <v>44992.475972222222</v>
      </c>
      <c r="W8" s="1">
        <v>44992.476006944446</v>
      </c>
      <c r="X8" s="1"/>
      <c r="Y8" s="1" t="s">
        <v>99</v>
      </c>
      <c r="Z8" s="1"/>
      <c r="AA8" s="1" t="s">
        <v>100</v>
      </c>
      <c r="AB8" s="1"/>
      <c r="AC8" s="1"/>
      <c r="AD8" s="1"/>
      <c r="AE8" s="1" t="s">
        <v>127</v>
      </c>
      <c r="AF8" s="1"/>
      <c r="AG8" s="1">
        <v>103327</v>
      </c>
      <c r="AH8" s="1"/>
      <c r="AI8" s="1" t="s">
        <v>99</v>
      </c>
      <c r="AJ8" s="1" t="s">
        <v>95</v>
      </c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 t="s">
        <v>102</v>
      </c>
      <c r="BQ8" s="1" t="s">
        <v>149</v>
      </c>
      <c r="BR8" s="1" t="s">
        <v>150</v>
      </c>
      <c r="BS8" s="1" t="s">
        <v>97</v>
      </c>
      <c r="BT8" s="1" t="s">
        <v>151</v>
      </c>
      <c r="BU8" s="1" t="s">
        <v>152</v>
      </c>
      <c r="BV8" s="1" t="s">
        <v>97</v>
      </c>
      <c r="BW8" s="1" t="s">
        <v>131</v>
      </c>
      <c r="BX8" s="1" t="s">
        <v>132</v>
      </c>
      <c r="BY8" s="1" t="s">
        <v>97</v>
      </c>
      <c r="BZ8" s="4" t="s">
        <v>153</v>
      </c>
      <c r="CC8" s="1"/>
      <c r="CD8" s="1"/>
      <c r="CE8" s="1"/>
      <c r="CI8" s="1"/>
      <c r="CL8" s="7" cm="1">
        <f t="array" ref="CL8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9" spans="1:90" x14ac:dyDescent="0.25">
      <c r="A9" s="1">
        <v>1</v>
      </c>
      <c r="B9" s="1" t="s">
        <v>90</v>
      </c>
      <c r="C9" s="1"/>
      <c r="D9" s="1"/>
      <c r="E9" s="1" t="s">
        <v>91</v>
      </c>
      <c r="F9" s="1"/>
      <c r="G9" s="1"/>
      <c r="H9" s="1"/>
      <c r="I9" s="1"/>
      <c r="J9" s="1"/>
      <c r="K9" s="1" t="s">
        <v>125</v>
      </c>
      <c r="L9" s="1" t="s">
        <v>93</v>
      </c>
      <c r="M9" s="1"/>
      <c r="N9" s="1">
        <v>6</v>
      </c>
      <c r="O9" s="1" t="s">
        <v>94</v>
      </c>
      <c r="P9" s="1" t="s">
        <v>95</v>
      </c>
      <c r="Q9" s="1" t="s">
        <v>96</v>
      </c>
      <c r="R9" s="1" t="s">
        <v>97</v>
      </c>
      <c r="S9" s="1" t="s">
        <v>126</v>
      </c>
      <c r="T9" s="1" t="s">
        <v>95</v>
      </c>
      <c r="U9" s="1">
        <v>44988.450150462966</v>
      </c>
      <c r="V9" s="1">
        <v>44992.475972222222</v>
      </c>
      <c r="W9" s="1">
        <v>44992.476006944446</v>
      </c>
      <c r="X9" s="1"/>
      <c r="Y9" s="1" t="s">
        <v>99</v>
      </c>
      <c r="Z9" s="1"/>
      <c r="AA9" s="1" t="s">
        <v>100</v>
      </c>
      <c r="AB9" s="1"/>
      <c r="AC9" s="1"/>
      <c r="AD9" s="1"/>
      <c r="AE9" s="1" t="s">
        <v>127</v>
      </c>
      <c r="AF9" s="1"/>
      <c r="AG9" s="1">
        <v>103327</v>
      </c>
      <c r="AH9" s="1"/>
      <c r="AI9" s="1" t="s">
        <v>99</v>
      </c>
      <c r="AJ9" s="1" t="s">
        <v>95</v>
      </c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 t="s">
        <v>128</v>
      </c>
      <c r="BQ9" s="1" t="s">
        <v>154</v>
      </c>
      <c r="BR9" s="1" t="s">
        <v>155</v>
      </c>
      <c r="BS9" s="1" t="s">
        <v>97</v>
      </c>
      <c r="BT9" s="1" t="s">
        <v>120</v>
      </c>
      <c r="BU9" s="1" t="s">
        <v>121</v>
      </c>
      <c r="BV9" s="1" t="s">
        <v>97</v>
      </c>
      <c r="BW9" s="1" t="s">
        <v>156</v>
      </c>
      <c r="BX9" s="1" t="s">
        <v>157</v>
      </c>
      <c r="BY9" s="1" t="s">
        <v>97</v>
      </c>
      <c r="BZ9" s="4" t="s">
        <v>117</v>
      </c>
      <c r="CC9" s="1"/>
      <c r="CD9" s="1"/>
      <c r="CE9" s="1"/>
      <c r="CI9" s="1"/>
      <c r="CL9" s="7" cm="1">
        <f t="array" ref="CL9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0" spans="1:90" x14ac:dyDescent="0.25">
      <c r="A10" s="1">
        <v>1</v>
      </c>
      <c r="B10" s="1" t="s">
        <v>90</v>
      </c>
      <c r="C10" s="1"/>
      <c r="D10" s="1"/>
      <c r="E10" s="1" t="s">
        <v>91</v>
      </c>
      <c r="F10" s="1"/>
      <c r="G10" s="1"/>
      <c r="H10" s="1"/>
      <c r="I10" s="1"/>
      <c r="J10" s="1"/>
      <c r="K10" s="1" t="s">
        <v>125</v>
      </c>
      <c r="L10" s="1" t="s">
        <v>93</v>
      </c>
      <c r="M10" s="1"/>
      <c r="N10" s="1">
        <v>6</v>
      </c>
      <c r="O10" s="1" t="s">
        <v>94</v>
      </c>
      <c r="P10" s="1" t="s">
        <v>95</v>
      </c>
      <c r="Q10" s="1" t="s">
        <v>96</v>
      </c>
      <c r="R10" s="1" t="s">
        <v>97</v>
      </c>
      <c r="S10" s="1" t="s">
        <v>126</v>
      </c>
      <c r="T10" s="1" t="s">
        <v>95</v>
      </c>
      <c r="U10" s="1">
        <v>44988.450150462966</v>
      </c>
      <c r="V10" s="1">
        <v>44992.475972222222</v>
      </c>
      <c r="W10" s="1">
        <v>44992.476006944446</v>
      </c>
      <c r="X10" s="1"/>
      <c r="Y10" s="1" t="s">
        <v>99</v>
      </c>
      <c r="Z10" s="1"/>
      <c r="AA10" s="1" t="s">
        <v>100</v>
      </c>
      <c r="AB10" s="1"/>
      <c r="AC10" s="1"/>
      <c r="AD10" s="1"/>
      <c r="AE10" s="1" t="s">
        <v>127</v>
      </c>
      <c r="AF10" s="1"/>
      <c r="AG10" s="1">
        <v>103327</v>
      </c>
      <c r="AH10" s="1"/>
      <c r="AI10" s="1" t="s">
        <v>99</v>
      </c>
      <c r="AJ10" s="1" t="s">
        <v>95</v>
      </c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 t="s">
        <v>128</v>
      </c>
      <c r="BQ10" s="1" t="s">
        <v>158</v>
      </c>
      <c r="BR10" s="1" t="s">
        <v>159</v>
      </c>
      <c r="BS10" s="1" t="s">
        <v>97</v>
      </c>
      <c r="BT10" s="1" t="s">
        <v>160</v>
      </c>
      <c r="BU10" s="1" t="s">
        <v>161</v>
      </c>
      <c r="BV10" s="1" t="s">
        <v>97</v>
      </c>
      <c r="BW10" s="1" t="s">
        <v>105</v>
      </c>
      <c r="BX10" s="1" t="s">
        <v>106</v>
      </c>
      <c r="BY10" s="1" t="s">
        <v>97</v>
      </c>
      <c r="BZ10" s="4" t="s">
        <v>117</v>
      </c>
      <c r="CC10" s="1"/>
      <c r="CD10" s="1"/>
      <c r="CE10" s="1"/>
      <c r="CI10" s="1"/>
      <c r="CL10" s="7" cm="1">
        <f t="array" ref="CL10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1" spans="1:90" x14ac:dyDescent="0.25">
      <c r="A11" s="1">
        <v>1</v>
      </c>
      <c r="B11" s="1" t="s">
        <v>90</v>
      </c>
      <c r="C11" s="1"/>
      <c r="D11" s="1"/>
      <c r="E11" s="1" t="s">
        <v>91</v>
      </c>
      <c r="F11" s="1"/>
      <c r="G11" s="1"/>
      <c r="H11" s="1"/>
      <c r="I11" s="1"/>
      <c r="J11" s="1"/>
      <c r="K11" s="1" t="s">
        <v>125</v>
      </c>
      <c r="L11" s="1" t="s">
        <v>93</v>
      </c>
      <c r="M11" s="1"/>
      <c r="N11" s="1">
        <v>6</v>
      </c>
      <c r="O11" s="1" t="s">
        <v>94</v>
      </c>
      <c r="P11" s="1" t="s">
        <v>95</v>
      </c>
      <c r="Q11" s="1" t="s">
        <v>96</v>
      </c>
      <c r="R11" s="1" t="s">
        <v>97</v>
      </c>
      <c r="S11" s="1" t="s">
        <v>126</v>
      </c>
      <c r="T11" s="1" t="s">
        <v>95</v>
      </c>
      <c r="U11" s="1">
        <v>44988.450150462966</v>
      </c>
      <c r="V11" s="1">
        <v>44992.475972222222</v>
      </c>
      <c r="W11" s="1">
        <v>44992.476006944446</v>
      </c>
      <c r="X11" s="1"/>
      <c r="Y11" s="1" t="s">
        <v>99</v>
      </c>
      <c r="Z11" s="1"/>
      <c r="AA11" s="1" t="s">
        <v>100</v>
      </c>
      <c r="AB11" s="1"/>
      <c r="AC11" s="1"/>
      <c r="AD11" s="1"/>
      <c r="AE11" s="1" t="s">
        <v>127</v>
      </c>
      <c r="AF11" s="1"/>
      <c r="AG11" s="1">
        <v>103327</v>
      </c>
      <c r="AH11" s="1"/>
      <c r="AI11" s="1" t="s">
        <v>99</v>
      </c>
      <c r="AJ11" s="1" t="s">
        <v>95</v>
      </c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 t="s">
        <v>162</v>
      </c>
      <c r="BQ11" s="1" t="s">
        <v>163</v>
      </c>
      <c r="BR11" s="1" t="s">
        <v>164</v>
      </c>
      <c r="BS11" s="1" t="s">
        <v>97</v>
      </c>
      <c r="BT11" s="1" t="s">
        <v>146</v>
      </c>
      <c r="BU11" s="1" t="s">
        <v>147</v>
      </c>
      <c r="BV11" s="1" t="s">
        <v>97</v>
      </c>
      <c r="BW11" s="1" t="s">
        <v>160</v>
      </c>
      <c r="BX11" s="1" t="s">
        <v>161</v>
      </c>
      <c r="BY11" s="1" t="s">
        <v>97</v>
      </c>
      <c r="BZ11" s="4" t="s">
        <v>165</v>
      </c>
      <c r="CC11" s="1"/>
      <c r="CD11" s="1"/>
      <c r="CE11" s="1"/>
      <c r="CI11" s="1"/>
      <c r="CL11" s="7" cm="1">
        <f t="array" ref="CL11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2" spans="1:90" x14ac:dyDescent="0.25">
      <c r="A12" s="1">
        <v>1</v>
      </c>
      <c r="B12" s="1" t="s">
        <v>90</v>
      </c>
      <c r="C12" s="1"/>
      <c r="D12" s="1"/>
      <c r="E12" s="1" t="s">
        <v>91</v>
      </c>
      <c r="F12" s="1"/>
      <c r="G12" s="1"/>
      <c r="H12" s="1"/>
      <c r="I12" s="1"/>
      <c r="J12" s="1"/>
      <c r="K12" s="1" t="s">
        <v>125</v>
      </c>
      <c r="L12" s="1" t="s">
        <v>93</v>
      </c>
      <c r="M12" s="1"/>
      <c r="N12" s="1">
        <v>6</v>
      </c>
      <c r="O12" s="1" t="s">
        <v>94</v>
      </c>
      <c r="P12" s="1" t="s">
        <v>95</v>
      </c>
      <c r="Q12" s="1" t="s">
        <v>96</v>
      </c>
      <c r="R12" s="1" t="s">
        <v>97</v>
      </c>
      <c r="S12" s="1" t="s">
        <v>126</v>
      </c>
      <c r="T12" s="1" t="s">
        <v>95</v>
      </c>
      <c r="U12" s="1">
        <v>44988.450150462966</v>
      </c>
      <c r="V12" s="1">
        <v>44992.475972222222</v>
      </c>
      <c r="W12" s="1">
        <v>44992.476006944446</v>
      </c>
      <c r="X12" s="1"/>
      <c r="Y12" s="1" t="s">
        <v>99</v>
      </c>
      <c r="Z12" s="1"/>
      <c r="AA12" s="1" t="s">
        <v>100</v>
      </c>
      <c r="AB12" s="1"/>
      <c r="AC12" s="1"/>
      <c r="AD12" s="1"/>
      <c r="AE12" s="1" t="s">
        <v>127</v>
      </c>
      <c r="AF12" s="1"/>
      <c r="AG12" s="1">
        <v>103327</v>
      </c>
      <c r="AH12" s="1"/>
      <c r="AI12" s="1" t="s">
        <v>99</v>
      </c>
      <c r="AJ12" s="1" t="s">
        <v>95</v>
      </c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 t="s">
        <v>128</v>
      </c>
      <c r="BQ12" s="1" t="s">
        <v>166</v>
      </c>
      <c r="BR12" s="1" t="s">
        <v>167</v>
      </c>
      <c r="BS12" s="1" t="s">
        <v>97</v>
      </c>
      <c r="BT12" s="1" t="s">
        <v>168</v>
      </c>
      <c r="BU12" s="1" t="s">
        <v>169</v>
      </c>
      <c r="BV12" s="1" t="s">
        <v>97</v>
      </c>
      <c r="BW12" s="1" t="s">
        <v>151</v>
      </c>
      <c r="BX12" s="1" t="s">
        <v>152</v>
      </c>
      <c r="BY12" s="1" t="s">
        <v>97</v>
      </c>
      <c r="BZ12" s="4" t="s">
        <v>170</v>
      </c>
      <c r="CC12" s="1"/>
      <c r="CD12" s="1"/>
      <c r="CE12" s="1"/>
      <c r="CI12" s="1"/>
      <c r="CL12" s="7" cm="1">
        <f t="array" ref="CL12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3" spans="1:90" x14ac:dyDescent="0.25">
      <c r="A13" s="1">
        <v>1</v>
      </c>
      <c r="B13" s="1" t="s">
        <v>90</v>
      </c>
      <c r="C13" s="1"/>
      <c r="D13" s="1"/>
      <c r="E13" s="1" t="s">
        <v>91</v>
      </c>
      <c r="F13" s="1"/>
      <c r="G13" s="1"/>
      <c r="H13" s="1"/>
      <c r="I13" s="1"/>
      <c r="J13" s="1"/>
      <c r="K13" s="1" t="s">
        <v>125</v>
      </c>
      <c r="L13" s="1" t="s">
        <v>93</v>
      </c>
      <c r="M13" s="1"/>
      <c r="N13" s="1">
        <v>6</v>
      </c>
      <c r="O13" s="1" t="s">
        <v>94</v>
      </c>
      <c r="P13" s="1" t="s">
        <v>95</v>
      </c>
      <c r="Q13" s="1" t="s">
        <v>96</v>
      </c>
      <c r="R13" s="1" t="s">
        <v>97</v>
      </c>
      <c r="S13" s="1" t="s">
        <v>126</v>
      </c>
      <c r="T13" s="1" t="s">
        <v>95</v>
      </c>
      <c r="U13" s="1">
        <v>44988.450150462966</v>
      </c>
      <c r="V13" s="1">
        <v>44992.475972222222</v>
      </c>
      <c r="W13" s="1">
        <v>44992.476006944446</v>
      </c>
      <c r="X13" s="1"/>
      <c r="Y13" s="1" t="s">
        <v>99</v>
      </c>
      <c r="Z13" s="1"/>
      <c r="AA13" s="1" t="s">
        <v>100</v>
      </c>
      <c r="AB13" s="1"/>
      <c r="AC13" s="1"/>
      <c r="AD13" s="1"/>
      <c r="AE13" s="1" t="s">
        <v>127</v>
      </c>
      <c r="AF13" s="1"/>
      <c r="AG13" s="1">
        <v>103327</v>
      </c>
      <c r="AH13" s="1"/>
      <c r="AI13" s="1" t="s">
        <v>99</v>
      </c>
      <c r="AJ13" s="1" t="s">
        <v>95</v>
      </c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 t="s">
        <v>162</v>
      </c>
      <c r="BQ13" s="1" t="s">
        <v>171</v>
      </c>
      <c r="BR13" s="1" t="s">
        <v>172</v>
      </c>
      <c r="BS13" s="1" t="s">
        <v>97</v>
      </c>
      <c r="BT13" s="1" t="s">
        <v>173</v>
      </c>
      <c r="BU13" s="1" t="s">
        <v>174</v>
      </c>
      <c r="BV13" s="1" t="s">
        <v>97</v>
      </c>
      <c r="BW13" s="1" t="s">
        <v>175</v>
      </c>
      <c r="BX13" s="1" t="s">
        <v>176</v>
      </c>
      <c r="BY13" s="1" t="s">
        <v>97</v>
      </c>
      <c r="BZ13" s="4" t="s">
        <v>153</v>
      </c>
      <c r="CC13" s="1"/>
      <c r="CD13" s="1"/>
      <c r="CE13" s="1"/>
      <c r="CI13" s="1"/>
      <c r="CL13" s="7" cm="1">
        <f t="array" ref="CL13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4" spans="1:90" x14ac:dyDescent="0.25">
      <c r="A14" s="1">
        <v>1</v>
      </c>
      <c r="B14" s="1" t="s">
        <v>90</v>
      </c>
      <c r="C14" s="1"/>
      <c r="D14" s="1"/>
      <c r="E14" s="1" t="s">
        <v>91</v>
      </c>
      <c r="F14" s="1"/>
      <c r="G14" s="1"/>
      <c r="H14" s="1"/>
      <c r="I14" s="1"/>
      <c r="J14" s="1"/>
      <c r="K14" s="1" t="s">
        <v>125</v>
      </c>
      <c r="L14" s="1" t="s">
        <v>93</v>
      </c>
      <c r="M14" s="1"/>
      <c r="N14" s="1">
        <v>6</v>
      </c>
      <c r="O14" s="1" t="s">
        <v>94</v>
      </c>
      <c r="P14" s="1" t="s">
        <v>95</v>
      </c>
      <c r="Q14" s="1" t="s">
        <v>96</v>
      </c>
      <c r="R14" s="1" t="s">
        <v>97</v>
      </c>
      <c r="S14" s="1" t="s">
        <v>126</v>
      </c>
      <c r="T14" s="1" t="s">
        <v>95</v>
      </c>
      <c r="U14" s="1">
        <v>44988.450150462966</v>
      </c>
      <c r="V14" s="1">
        <v>44992.475972222222</v>
      </c>
      <c r="W14" s="1">
        <v>44992.476006944446</v>
      </c>
      <c r="X14" s="1"/>
      <c r="Y14" s="1" t="s">
        <v>99</v>
      </c>
      <c r="Z14" s="1"/>
      <c r="AA14" s="1" t="s">
        <v>100</v>
      </c>
      <c r="AB14" s="1"/>
      <c r="AC14" s="1"/>
      <c r="AD14" s="1"/>
      <c r="AE14" s="1" t="s">
        <v>127</v>
      </c>
      <c r="AF14" s="1"/>
      <c r="AG14" s="1">
        <v>103327</v>
      </c>
      <c r="AH14" s="1"/>
      <c r="AI14" s="1" t="s">
        <v>99</v>
      </c>
      <c r="AJ14" s="1" t="s">
        <v>95</v>
      </c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 t="s">
        <v>102</v>
      </c>
      <c r="BQ14" s="1" t="s">
        <v>177</v>
      </c>
      <c r="BR14" s="1" t="s">
        <v>178</v>
      </c>
      <c r="BS14" s="1" t="s">
        <v>97</v>
      </c>
      <c r="BT14" s="1" t="s">
        <v>156</v>
      </c>
      <c r="BU14" s="1" t="s">
        <v>157</v>
      </c>
      <c r="BV14" s="1" t="s">
        <v>97</v>
      </c>
      <c r="BW14" s="1" t="s">
        <v>113</v>
      </c>
      <c r="BX14" s="1" t="s">
        <v>114</v>
      </c>
      <c r="BY14" s="1" t="s">
        <v>97</v>
      </c>
      <c r="BZ14" s="4" t="s">
        <v>179</v>
      </c>
      <c r="CC14" s="1"/>
      <c r="CD14" s="1"/>
      <c r="CE14" s="1"/>
      <c r="CI14" s="1"/>
      <c r="CL14" s="7" cm="1">
        <f t="array" ref="CL14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5" spans="1:90" x14ac:dyDescent="0.25">
      <c r="A15" s="1">
        <v>1</v>
      </c>
      <c r="B15" s="1" t="s">
        <v>90</v>
      </c>
      <c r="C15" s="1"/>
      <c r="D15" s="1"/>
      <c r="E15" s="1" t="s">
        <v>91</v>
      </c>
      <c r="F15" s="1"/>
      <c r="G15" s="1"/>
      <c r="H15" s="1"/>
      <c r="I15" s="1"/>
      <c r="J15" s="1"/>
      <c r="K15" s="1" t="s">
        <v>125</v>
      </c>
      <c r="L15" s="1" t="s">
        <v>93</v>
      </c>
      <c r="M15" s="1"/>
      <c r="N15" s="1">
        <v>6</v>
      </c>
      <c r="O15" s="1" t="s">
        <v>94</v>
      </c>
      <c r="P15" s="1" t="s">
        <v>95</v>
      </c>
      <c r="Q15" s="1" t="s">
        <v>96</v>
      </c>
      <c r="R15" s="1" t="s">
        <v>97</v>
      </c>
      <c r="S15" s="1" t="s">
        <v>126</v>
      </c>
      <c r="T15" s="1" t="s">
        <v>95</v>
      </c>
      <c r="U15" s="1">
        <v>44988.450150462966</v>
      </c>
      <c r="V15" s="1">
        <v>44992.475972222222</v>
      </c>
      <c r="W15" s="1">
        <v>44992.476006944446</v>
      </c>
      <c r="X15" s="1"/>
      <c r="Y15" s="1" t="s">
        <v>99</v>
      </c>
      <c r="Z15" s="1"/>
      <c r="AA15" s="1" t="s">
        <v>100</v>
      </c>
      <c r="AB15" s="1"/>
      <c r="AC15" s="1"/>
      <c r="AD15" s="1"/>
      <c r="AE15" s="1" t="s">
        <v>127</v>
      </c>
      <c r="AF15" s="1"/>
      <c r="AG15" s="1">
        <v>103327</v>
      </c>
      <c r="AH15" s="1"/>
      <c r="AI15" s="1" t="s">
        <v>99</v>
      </c>
      <c r="AJ15" s="1" t="s">
        <v>95</v>
      </c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 t="s">
        <v>162</v>
      </c>
      <c r="BQ15" s="1" t="s">
        <v>180</v>
      </c>
      <c r="BR15" s="1" t="s">
        <v>181</v>
      </c>
      <c r="BS15" s="1" t="s">
        <v>97</v>
      </c>
      <c r="BT15" s="1" t="s">
        <v>133</v>
      </c>
      <c r="BU15" s="1" t="s">
        <v>134</v>
      </c>
      <c r="BV15" s="1" t="s">
        <v>97</v>
      </c>
      <c r="BW15" s="1" t="s">
        <v>182</v>
      </c>
      <c r="BX15" s="1" t="s">
        <v>183</v>
      </c>
      <c r="BY15" s="1" t="s">
        <v>97</v>
      </c>
      <c r="BZ15" s="4" t="s">
        <v>184</v>
      </c>
      <c r="CC15" s="1"/>
      <c r="CD15" s="1"/>
      <c r="CE15" s="1"/>
      <c r="CI15" s="1"/>
      <c r="CL15" s="7" cm="1">
        <f t="array" ref="CL15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6" spans="1:90" x14ac:dyDescent="0.25">
      <c r="A16" s="1">
        <v>1</v>
      </c>
      <c r="B16" s="1" t="s">
        <v>185</v>
      </c>
      <c r="C16" s="1" t="s">
        <v>186</v>
      </c>
      <c r="D16" s="1"/>
      <c r="E16" s="1" t="s">
        <v>91</v>
      </c>
      <c r="F16" s="1"/>
      <c r="G16" s="1"/>
      <c r="H16" s="1"/>
      <c r="I16" s="1"/>
      <c r="J16" s="1"/>
      <c r="K16" s="1" t="s">
        <v>92</v>
      </c>
      <c r="L16" s="1" t="s">
        <v>93</v>
      </c>
      <c r="M16" s="1"/>
      <c r="N16" s="1">
        <v>6</v>
      </c>
      <c r="O16" s="1" t="s">
        <v>94</v>
      </c>
      <c r="P16" s="1" t="s">
        <v>95</v>
      </c>
      <c r="Q16" s="1" t="s">
        <v>96</v>
      </c>
      <c r="R16" s="1" t="s">
        <v>97</v>
      </c>
      <c r="S16" s="1" t="s">
        <v>98</v>
      </c>
      <c r="T16" s="1" t="s">
        <v>95</v>
      </c>
      <c r="U16" s="1">
        <v>44988.450150462966</v>
      </c>
      <c r="V16" s="1">
        <v>44992.475972222222</v>
      </c>
      <c r="W16" s="1">
        <v>44992.476006944446</v>
      </c>
      <c r="X16" s="1"/>
      <c r="Y16" s="1" t="s">
        <v>99</v>
      </c>
      <c r="Z16" s="1"/>
      <c r="AA16" s="1" t="s">
        <v>100</v>
      </c>
      <c r="AB16" s="1"/>
      <c r="AC16" s="1"/>
      <c r="AD16" s="1"/>
      <c r="AE16" s="1" t="s">
        <v>101</v>
      </c>
      <c r="AF16" s="1"/>
      <c r="AG16" s="1">
        <v>103327</v>
      </c>
      <c r="AH16" s="1"/>
      <c r="AI16" s="1" t="s">
        <v>99</v>
      </c>
      <c r="AJ16" s="1" t="s">
        <v>95</v>
      </c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4" t="s">
        <v>187</v>
      </c>
      <c r="CA16">
        <v>0</v>
      </c>
      <c r="CB16" t="s">
        <v>97</v>
      </c>
      <c r="CC16" s="1"/>
      <c r="CD16" s="1"/>
      <c r="CE16" s="1"/>
      <c r="CI16" s="1"/>
      <c r="CL16" s="7" cm="1">
        <f t="array" ref="CL16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17" spans="1:90" x14ac:dyDescent="0.25">
      <c r="A17" s="1">
        <v>1</v>
      </c>
      <c r="B17" s="1" t="s">
        <v>185</v>
      </c>
      <c r="C17" s="1" t="s">
        <v>188</v>
      </c>
      <c r="D17" s="1"/>
      <c r="E17" s="1" t="s">
        <v>91</v>
      </c>
      <c r="F17" s="1"/>
      <c r="G17" s="1"/>
      <c r="H17" s="1"/>
      <c r="I17" s="1"/>
      <c r="J17" s="1"/>
      <c r="K17" s="1" t="s">
        <v>92</v>
      </c>
      <c r="L17" s="1" t="s">
        <v>93</v>
      </c>
      <c r="M17" s="1"/>
      <c r="N17" s="1">
        <v>6</v>
      </c>
      <c r="O17" s="1" t="s">
        <v>94</v>
      </c>
      <c r="P17" s="1" t="s">
        <v>95</v>
      </c>
      <c r="Q17" s="1" t="s">
        <v>96</v>
      </c>
      <c r="R17" s="1" t="s">
        <v>97</v>
      </c>
      <c r="S17" s="1" t="s">
        <v>98</v>
      </c>
      <c r="T17" s="1" t="s">
        <v>95</v>
      </c>
      <c r="U17" s="1">
        <v>44988.450150462966</v>
      </c>
      <c r="V17" s="1">
        <v>44992.475972222222</v>
      </c>
      <c r="W17" s="1">
        <v>44992.476006944446</v>
      </c>
      <c r="X17" s="1"/>
      <c r="Y17" s="1" t="s">
        <v>99</v>
      </c>
      <c r="Z17" s="1"/>
      <c r="AA17" s="1" t="s">
        <v>100</v>
      </c>
      <c r="AB17" s="1"/>
      <c r="AC17" s="1"/>
      <c r="AD17" s="1"/>
      <c r="AE17" s="1" t="s">
        <v>101</v>
      </c>
      <c r="AF17" s="1"/>
      <c r="AG17" s="1">
        <v>103327</v>
      </c>
      <c r="AH17" s="1"/>
      <c r="AI17" s="1" t="s">
        <v>99</v>
      </c>
      <c r="AJ17" s="1" t="s">
        <v>95</v>
      </c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4" t="s">
        <v>189</v>
      </c>
      <c r="CA17">
        <v>0</v>
      </c>
      <c r="CB17" t="s">
        <v>97</v>
      </c>
      <c r="CC17" s="1"/>
      <c r="CD17" s="1"/>
      <c r="CE17" s="1"/>
      <c r="CI17" s="1"/>
      <c r="CL17" s="7" cm="1">
        <f t="array" ref="CL17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18" spans="1:90" x14ac:dyDescent="0.25">
      <c r="A18" s="1">
        <v>1</v>
      </c>
      <c r="B18" s="1" t="s">
        <v>90</v>
      </c>
      <c r="C18" s="1"/>
      <c r="D18" s="1"/>
      <c r="E18" s="1" t="s">
        <v>91</v>
      </c>
      <c r="F18" s="1"/>
      <c r="G18" s="1"/>
      <c r="H18" s="1"/>
      <c r="I18" s="1"/>
      <c r="J18" s="1"/>
      <c r="K18" s="1" t="s">
        <v>125</v>
      </c>
      <c r="L18" s="1" t="s">
        <v>93</v>
      </c>
      <c r="M18" s="1"/>
      <c r="N18" s="1">
        <v>6</v>
      </c>
      <c r="O18" s="1" t="s">
        <v>94</v>
      </c>
      <c r="P18" s="1" t="s">
        <v>95</v>
      </c>
      <c r="Q18" s="1" t="s">
        <v>96</v>
      </c>
      <c r="R18" s="1" t="s">
        <v>97</v>
      </c>
      <c r="S18" s="1" t="s">
        <v>126</v>
      </c>
      <c r="T18" s="1" t="s">
        <v>95</v>
      </c>
      <c r="U18" s="1">
        <v>44988.450150462966</v>
      </c>
      <c r="V18" s="1">
        <v>44992.475972222222</v>
      </c>
      <c r="W18" s="1">
        <v>44992.476006944446</v>
      </c>
      <c r="X18" s="1"/>
      <c r="Y18" s="1" t="s">
        <v>99</v>
      </c>
      <c r="Z18" s="1"/>
      <c r="AA18" s="1" t="s">
        <v>100</v>
      </c>
      <c r="AB18" s="1"/>
      <c r="AC18" s="1"/>
      <c r="AD18" s="1"/>
      <c r="AE18" s="1" t="s">
        <v>127</v>
      </c>
      <c r="AF18" s="1"/>
      <c r="AG18" s="1">
        <v>103327</v>
      </c>
      <c r="AH18" s="1"/>
      <c r="AI18" s="1" t="s">
        <v>99</v>
      </c>
      <c r="AJ18" s="1" t="s">
        <v>95</v>
      </c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 t="s">
        <v>190</v>
      </c>
      <c r="BQ18" s="1" t="s">
        <v>191</v>
      </c>
      <c r="BR18" s="1" t="s">
        <v>192</v>
      </c>
      <c r="BS18" s="1" t="s">
        <v>97</v>
      </c>
      <c r="BT18" s="1" t="s">
        <v>193</v>
      </c>
      <c r="BU18" s="1" t="s">
        <v>194</v>
      </c>
      <c r="BV18" s="1" t="s">
        <v>97</v>
      </c>
      <c r="BW18" s="1" t="s">
        <v>195</v>
      </c>
      <c r="BX18" s="1" t="s">
        <v>196</v>
      </c>
      <c r="BY18" s="1" t="s">
        <v>97</v>
      </c>
      <c r="BZ18" s="4" t="s">
        <v>197</v>
      </c>
      <c r="CC18" s="1"/>
      <c r="CD18" s="1"/>
      <c r="CE18" s="1"/>
      <c r="CI18" s="1"/>
      <c r="CL18" s="7" cm="1">
        <f t="array" ref="CL18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19" spans="1:90" x14ac:dyDescent="0.25">
      <c r="A19" s="1">
        <v>1</v>
      </c>
      <c r="B19" s="1" t="s">
        <v>185</v>
      </c>
      <c r="C19" s="1" t="s">
        <v>198</v>
      </c>
      <c r="D19" s="1"/>
      <c r="E19" s="1" t="s">
        <v>91</v>
      </c>
      <c r="F19" s="1"/>
      <c r="G19" s="1"/>
      <c r="H19" s="1"/>
      <c r="I19" s="1"/>
      <c r="J19" s="1"/>
      <c r="K19" s="1" t="s">
        <v>199</v>
      </c>
      <c r="L19" s="1" t="s">
        <v>93</v>
      </c>
      <c r="M19" s="1"/>
      <c r="N19" s="1">
        <v>6</v>
      </c>
      <c r="O19" s="1" t="s">
        <v>94</v>
      </c>
      <c r="P19" s="1" t="s">
        <v>95</v>
      </c>
      <c r="Q19" s="1" t="s">
        <v>96</v>
      </c>
      <c r="R19" s="1" t="s">
        <v>97</v>
      </c>
      <c r="S19" s="1" t="s">
        <v>200</v>
      </c>
      <c r="T19" s="1" t="s">
        <v>95</v>
      </c>
      <c r="U19" s="1">
        <v>44988.450150462966</v>
      </c>
      <c r="V19" s="1">
        <v>44992.475972222222</v>
      </c>
      <c r="W19" s="1">
        <v>44992.476006944446</v>
      </c>
      <c r="X19" s="1"/>
      <c r="Y19" s="1" t="s">
        <v>99</v>
      </c>
      <c r="Z19" s="1"/>
      <c r="AA19" s="1" t="s">
        <v>100</v>
      </c>
      <c r="AB19" s="1"/>
      <c r="AC19" s="1"/>
      <c r="AD19" s="1"/>
      <c r="AE19" s="1" t="s">
        <v>99</v>
      </c>
      <c r="AF19" s="1"/>
      <c r="AG19" s="1">
        <v>103327</v>
      </c>
      <c r="AH19" s="1"/>
      <c r="AI19" s="1" t="s">
        <v>99</v>
      </c>
      <c r="AJ19" s="1" t="s">
        <v>95</v>
      </c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4" t="s">
        <v>201</v>
      </c>
      <c r="CA19">
        <v>0</v>
      </c>
      <c r="CB19" t="s">
        <v>97</v>
      </c>
      <c r="CC19" s="1"/>
      <c r="CD19" s="1"/>
      <c r="CE19" s="1"/>
      <c r="CI19" s="1"/>
      <c r="CL19" s="7" cm="1">
        <f t="array" ref="CL19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0.8</v>
      </c>
    </row>
    <row r="20" spans="1:90" x14ac:dyDescent="0.25">
      <c r="A20" s="1">
        <v>1</v>
      </c>
      <c r="B20" s="1" t="s">
        <v>90</v>
      </c>
      <c r="C20" s="1"/>
      <c r="D20" s="1"/>
      <c r="E20" s="1" t="s">
        <v>91</v>
      </c>
      <c r="F20" s="1"/>
      <c r="G20" s="1"/>
      <c r="H20" s="1"/>
      <c r="I20" s="1"/>
      <c r="J20" s="1"/>
      <c r="K20" s="1" t="s">
        <v>92</v>
      </c>
      <c r="L20" s="1" t="s">
        <v>93</v>
      </c>
      <c r="M20" s="1"/>
      <c r="N20" s="1">
        <v>6</v>
      </c>
      <c r="O20" s="1" t="s">
        <v>94</v>
      </c>
      <c r="P20" s="1" t="s">
        <v>95</v>
      </c>
      <c r="Q20" s="1" t="s">
        <v>96</v>
      </c>
      <c r="R20" s="1" t="s">
        <v>97</v>
      </c>
      <c r="S20" s="1" t="s">
        <v>98</v>
      </c>
      <c r="T20" s="1" t="s">
        <v>95</v>
      </c>
      <c r="U20" s="1">
        <v>44988.450150462966</v>
      </c>
      <c r="V20" s="1">
        <v>44992.475972222222</v>
      </c>
      <c r="W20" s="1">
        <v>44992.476006944446</v>
      </c>
      <c r="X20" s="1"/>
      <c r="Y20" s="1" t="s">
        <v>99</v>
      </c>
      <c r="Z20" s="1"/>
      <c r="AA20" s="1" t="s">
        <v>100</v>
      </c>
      <c r="AB20" s="1"/>
      <c r="AC20" s="1"/>
      <c r="AD20" s="1"/>
      <c r="AE20" s="1" t="s">
        <v>101</v>
      </c>
      <c r="AF20" s="1"/>
      <c r="AG20" s="1">
        <v>103327</v>
      </c>
      <c r="AH20" s="1"/>
      <c r="AI20" s="1" t="s">
        <v>99</v>
      </c>
      <c r="AJ20" s="1" t="s">
        <v>95</v>
      </c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 t="s">
        <v>162</v>
      </c>
      <c r="BQ20" s="1" t="s">
        <v>202</v>
      </c>
      <c r="BR20" s="1" t="s">
        <v>203</v>
      </c>
      <c r="BS20" s="1" t="s">
        <v>97</v>
      </c>
      <c r="BT20" s="1" t="s">
        <v>105</v>
      </c>
      <c r="BU20" s="1" t="s">
        <v>106</v>
      </c>
      <c r="BV20" s="1" t="s">
        <v>97</v>
      </c>
      <c r="BW20" s="1" t="s">
        <v>204</v>
      </c>
      <c r="BX20" s="1" t="s">
        <v>205</v>
      </c>
      <c r="BY20" s="1" t="s">
        <v>97</v>
      </c>
      <c r="BZ20" s="4" t="s">
        <v>206</v>
      </c>
      <c r="CC20" s="1"/>
      <c r="CD20" s="1"/>
      <c r="CE20" s="1"/>
      <c r="CI20" s="1"/>
      <c r="CL20" s="7" cm="1">
        <f t="array" ref="CL20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21" spans="1:90" x14ac:dyDescent="0.25">
      <c r="A21" s="1">
        <v>1</v>
      </c>
      <c r="B21" s="1" t="s">
        <v>90</v>
      </c>
      <c r="C21" s="1"/>
      <c r="D21" s="1"/>
      <c r="E21" s="1" t="s">
        <v>91</v>
      </c>
      <c r="F21" s="1"/>
      <c r="G21" s="1"/>
      <c r="H21" s="1"/>
      <c r="I21" s="1"/>
      <c r="J21" s="1"/>
      <c r="K21" s="1" t="s">
        <v>199</v>
      </c>
      <c r="L21" s="1" t="s">
        <v>93</v>
      </c>
      <c r="M21" s="1"/>
      <c r="N21" s="1">
        <v>6</v>
      </c>
      <c r="O21" s="1" t="s">
        <v>94</v>
      </c>
      <c r="P21" s="1" t="s">
        <v>95</v>
      </c>
      <c r="Q21" s="1" t="s">
        <v>96</v>
      </c>
      <c r="R21" s="1" t="s">
        <v>97</v>
      </c>
      <c r="S21" s="1" t="s">
        <v>200</v>
      </c>
      <c r="T21" s="1" t="s">
        <v>95</v>
      </c>
      <c r="U21" s="1">
        <v>44988.450150462966</v>
      </c>
      <c r="V21" s="1">
        <v>44992.475972222222</v>
      </c>
      <c r="W21" s="1">
        <v>44992.476006944446</v>
      </c>
      <c r="X21" s="1"/>
      <c r="Y21" s="1" t="s">
        <v>99</v>
      </c>
      <c r="Z21" s="1"/>
      <c r="AA21" s="1" t="s">
        <v>100</v>
      </c>
      <c r="AB21" s="1"/>
      <c r="AC21" s="1"/>
      <c r="AD21" s="1"/>
      <c r="AE21" s="1" t="s">
        <v>99</v>
      </c>
      <c r="AF21" s="1"/>
      <c r="AG21" s="1">
        <v>103327</v>
      </c>
      <c r="AH21" s="1"/>
      <c r="AI21" s="1" t="s">
        <v>99</v>
      </c>
      <c r="AJ21" s="1" t="s">
        <v>95</v>
      </c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 t="s">
        <v>136</v>
      </c>
      <c r="BQ21" s="1" t="s">
        <v>207</v>
      </c>
      <c r="BR21" s="1" t="s">
        <v>208</v>
      </c>
      <c r="BS21" s="1" t="s">
        <v>97</v>
      </c>
      <c r="BT21" s="1" t="s">
        <v>209</v>
      </c>
      <c r="BU21" s="1" t="s">
        <v>210</v>
      </c>
      <c r="BV21" s="1" t="s">
        <v>97</v>
      </c>
      <c r="BW21" s="1" t="s">
        <v>211</v>
      </c>
      <c r="BX21" s="1" t="s">
        <v>212</v>
      </c>
      <c r="BY21" s="1" t="s">
        <v>97</v>
      </c>
      <c r="BZ21" s="4" t="s">
        <v>213</v>
      </c>
      <c r="CC21" s="1"/>
      <c r="CD21" s="1"/>
      <c r="CE21" s="1"/>
      <c r="CI21" s="1"/>
      <c r="CL21" s="7" cm="1">
        <f t="array" ref="CL21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0.8</v>
      </c>
    </row>
    <row r="22" spans="1:90" x14ac:dyDescent="0.25">
      <c r="A22" s="1">
        <v>1</v>
      </c>
      <c r="B22" s="1" t="s">
        <v>90</v>
      </c>
      <c r="C22" s="1"/>
      <c r="D22" s="1"/>
      <c r="E22" s="1" t="s">
        <v>91</v>
      </c>
      <c r="F22" s="1"/>
      <c r="G22" s="1"/>
      <c r="H22" s="1"/>
      <c r="I22" s="1"/>
      <c r="J22" s="1"/>
      <c r="K22" s="1" t="s">
        <v>125</v>
      </c>
      <c r="L22" s="1" t="s">
        <v>93</v>
      </c>
      <c r="M22" s="1"/>
      <c r="N22" s="1">
        <v>6</v>
      </c>
      <c r="O22" s="1" t="s">
        <v>94</v>
      </c>
      <c r="P22" s="1" t="s">
        <v>95</v>
      </c>
      <c r="Q22" s="1" t="s">
        <v>96</v>
      </c>
      <c r="R22" s="1" t="s">
        <v>97</v>
      </c>
      <c r="S22" s="1" t="s">
        <v>126</v>
      </c>
      <c r="T22" s="1" t="s">
        <v>95</v>
      </c>
      <c r="U22" s="1">
        <v>44988.450150462966</v>
      </c>
      <c r="V22" s="1">
        <v>44992.475972222222</v>
      </c>
      <c r="W22" s="1">
        <v>44992.476006944446</v>
      </c>
      <c r="X22" s="1"/>
      <c r="Y22" s="1" t="s">
        <v>99</v>
      </c>
      <c r="Z22" s="1"/>
      <c r="AA22" s="1" t="s">
        <v>100</v>
      </c>
      <c r="AB22" s="1"/>
      <c r="AC22" s="1"/>
      <c r="AD22" s="1"/>
      <c r="AE22" s="1" t="s">
        <v>127</v>
      </c>
      <c r="AF22" s="1"/>
      <c r="AG22" s="1">
        <v>103327</v>
      </c>
      <c r="AH22" s="1"/>
      <c r="AI22" s="1" t="s">
        <v>99</v>
      </c>
      <c r="AJ22" s="1" t="s">
        <v>95</v>
      </c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 t="s">
        <v>214</v>
      </c>
      <c r="BQ22" s="1" t="s">
        <v>215</v>
      </c>
      <c r="BR22" s="1" t="s">
        <v>216</v>
      </c>
      <c r="BS22" s="1" t="s">
        <v>97</v>
      </c>
      <c r="BT22" s="1" t="s">
        <v>217</v>
      </c>
      <c r="BU22" s="1" t="s">
        <v>218</v>
      </c>
      <c r="BV22" s="1" t="s">
        <v>97</v>
      </c>
      <c r="BW22" s="1" t="s">
        <v>193</v>
      </c>
      <c r="BX22" s="1" t="s">
        <v>194</v>
      </c>
      <c r="BY22" s="1" t="s">
        <v>97</v>
      </c>
      <c r="BZ22" s="4" t="s">
        <v>219</v>
      </c>
      <c r="CC22" s="1"/>
      <c r="CD22" s="1"/>
      <c r="CE22" s="1"/>
      <c r="CI22" s="1"/>
      <c r="CL22" s="7" cm="1">
        <f t="array" ref="CL22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23" spans="1:90" x14ac:dyDescent="0.25">
      <c r="A23" s="1">
        <v>1</v>
      </c>
      <c r="B23" s="1" t="s">
        <v>90</v>
      </c>
      <c r="C23" s="1"/>
      <c r="D23" s="1"/>
      <c r="E23" s="1" t="s">
        <v>91</v>
      </c>
      <c r="F23" s="1"/>
      <c r="G23" s="1"/>
      <c r="H23" s="1"/>
      <c r="I23" s="1"/>
      <c r="J23" s="1"/>
      <c r="K23" s="1" t="s">
        <v>125</v>
      </c>
      <c r="L23" s="1" t="s">
        <v>93</v>
      </c>
      <c r="M23" s="1"/>
      <c r="N23" s="1">
        <v>6</v>
      </c>
      <c r="O23" s="1" t="s">
        <v>94</v>
      </c>
      <c r="P23" s="1" t="s">
        <v>95</v>
      </c>
      <c r="Q23" s="1" t="s">
        <v>96</v>
      </c>
      <c r="R23" s="1" t="s">
        <v>97</v>
      </c>
      <c r="S23" s="1" t="s">
        <v>126</v>
      </c>
      <c r="T23" s="1" t="s">
        <v>95</v>
      </c>
      <c r="U23" s="1">
        <v>44988.450150462966</v>
      </c>
      <c r="V23" s="1">
        <v>44992.475972222222</v>
      </c>
      <c r="W23" s="1">
        <v>44992.476006944446</v>
      </c>
      <c r="X23" s="1"/>
      <c r="Y23" s="1" t="s">
        <v>99</v>
      </c>
      <c r="Z23" s="1"/>
      <c r="AA23" s="1" t="s">
        <v>100</v>
      </c>
      <c r="AB23" s="1"/>
      <c r="AC23" s="1"/>
      <c r="AD23" s="1"/>
      <c r="AE23" s="1" t="s">
        <v>127</v>
      </c>
      <c r="AF23" s="1"/>
      <c r="AG23" s="1">
        <v>103327</v>
      </c>
      <c r="AH23" s="1"/>
      <c r="AI23" s="1" t="s">
        <v>99</v>
      </c>
      <c r="AJ23" s="1" t="s">
        <v>95</v>
      </c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 t="s">
        <v>128</v>
      </c>
      <c r="BQ23" s="1" t="s">
        <v>220</v>
      </c>
      <c r="BR23" s="1" t="s">
        <v>221</v>
      </c>
      <c r="BS23" s="1" t="s">
        <v>97</v>
      </c>
      <c r="BT23" s="1" t="s">
        <v>222</v>
      </c>
      <c r="BU23" s="1" t="s">
        <v>223</v>
      </c>
      <c r="BV23" s="1" t="s">
        <v>97</v>
      </c>
      <c r="BW23" s="1" t="s">
        <v>224</v>
      </c>
      <c r="BX23" s="1" t="s">
        <v>225</v>
      </c>
      <c r="BY23" s="1" t="s">
        <v>97</v>
      </c>
      <c r="BZ23" s="4" t="s">
        <v>226</v>
      </c>
      <c r="CC23" s="1"/>
      <c r="CD23" s="1"/>
      <c r="CE23" s="1"/>
      <c r="CI23" s="1"/>
      <c r="CL23" s="7" cm="1">
        <f t="array" ref="CL23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24" spans="1:90" x14ac:dyDescent="0.25">
      <c r="A24" s="1">
        <v>1</v>
      </c>
      <c r="B24" s="1" t="s">
        <v>90</v>
      </c>
      <c r="C24" s="1"/>
      <c r="D24" s="1"/>
      <c r="E24" s="1" t="s">
        <v>91</v>
      </c>
      <c r="F24" s="1"/>
      <c r="G24" s="1"/>
      <c r="H24" s="1"/>
      <c r="I24" s="1"/>
      <c r="J24" s="1"/>
      <c r="K24" s="1" t="s">
        <v>125</v>
      </c>
      <c r="L24" s="1" t="s">
        <v>93</v>
      </c>
      <c r="M24" s="1"/>
      <c r="N24" s="1">
        <v>6</v>
      </c>
      <c r="O24" s="1" t="s">
        <v>94</v>
      </c>
      <c r="P24" s="1" t="s">
        <v>95</v>
      </c>
      <c r="Q24" s="1" t="s">
        <v>96</v>
      </c>
      <c r="R24" s="1" t="s">
        <v>97</v>
      </c>
      <c r="S24" s="1" t="s">
        <v>126</v>
      </c>
      <c r="T24" s="1" t="s">
        <v>95</v>
      </c>
      <c r="U24" s="1">
        <v>44988.450150462966</v>
      </c>
      <c r="V24" s="1">
        <v>44992.475972222222</v>
      </c>
      <c r="W24" s="1">
        <v>44992.476006944446</v>
      </c>
      <c r="X24" s="1"/>
      <c r="Y24" s="1" t="s">
        <v>99</v>
      </c>
      <c r="Z24" s="1"/>
      <c r="AA24" s="1" t="s">
        <v>100</v>
      </c>
      <c r="AB24" s="1"/>
      <c r="AC24" s="1"/>
      <c r="AD24" s="1"/>
      <c r="AE24" s="1" t="s">
        <v>127</v>
      </c>
      <c r="AF24" s="1"/>
      <c r="AG24" s="1">
        <v>103327</v>
      </c>
      <c r="AH24" s="1"/>
      <c r="AI24" s="1" t="s">
        <v>99</v>
      </c>
      <c r="AJ24" s="1" t="s">
        <v>95</v>
      </c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 t="s">
        <v>162</v>
      </c>
      <c r="BQ24" s="1" t="s">
        <v>227</v>
      </c>
      <c r="BR24" s="1" t="s">
        <v>228</v>
      </c>
      <c r="BS24" s="1" t="s">
        <v>97</v>
      </c>
      <c r="BT24" s="1" t="s">
        <v>229</v>
      </c>
      <c r="BU24" s="1" t="s">
        <v>230</v>
      </c>
      <c r="BV24" s="1" t="s">
        <v>97</v>
      </c>
      <c r="BW24" s="1" t="s">
        <v>222</v>
      </c>
      <c r="BX24" s="1" t="s">
        <v>223</v>
      </c>
      <c r="BY24" s="1" t="s">
        <v>97</v>
      </c>
      <c r="BZ24" s="4" t="s">
        <v>231</v>
      </c>
      <c r="CC24" s="1"/>
      <c r="CD24" s="1"/>
      <c r="CE24" s="1"/>
      <c r="CI24" s="1"/>
      <c r="CL24" s="7" cm="1">
        <f t="array" ref="CL24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25" spans="1:90" x14ac:dyDescent="0.25">
      <c r="A25" s="1">
        <v>1</v>
      </c>
      <c r="B25" s="1" t="s">
        <v>90</v>
      </c>
      <c r="C25" s="1"/>
      <c r="D25" s="1"/>
      <c r="E25" s="1" t="s">
        <v>91</v>
      </c>
      <c r="F25" s="1"/>
      <c r="G25" s="1"/>
      <c r="H25" s="1"/>
      <c r="I25" s="1"/>
      <c r="J25" s="1"/>
      <c r="K25" s="1" t="s">
        <v>125</v>
      </c>
      <c r="L25" s="1" t="s">
        <v>93</v>
      </c>
      <c r="M25" s="1"/>
      <c r="N25" s="1">
        <v>6</v>
      </c>
      <c r="O25" s="1" t="s">
        <v>94</v>
      </c>
      <c r="P25" s="1" t="s">
        <v>95</v>
      </c>
      <c r="Q25" s="1" t="s">
        <v>96</v>
      </c>
      <c r="R25" s="1" t="s">
        <v>97</v>
      </c>
      <c r="S25" s="1" t="s">
        <v>126</v>
      </c>
      <c r="T25" s="1" t="s">
        <v>95</v>
      </c>
      <c r="U25" s="1">
        <v>44988.450150462966</v>
      </c>
      <c r="V25" s="1">
        <v>44992.475972222222</v>
      </c>
      <c r="W25" s="1">
        <v>44992.476006944446</v>
      </c>
      <c r="X25" s="1"/>
      <c r="Y25" s="1" t="s">
        <v>99</v>
      </c>
      <c r="Z25" s="1"/>
      <c r="AA25" s="1" t="s">
        <v>100</v>
      </c>
      <c r="AB25" s="1"/>
      <c r="AC25" s="1"/>
      <c r="AD25" s="1"/>
      <c r="AE25" s="1" t="s">
        <v>127</v>
      </c>
      <c r="AF25" s="1"/>
      <c r="AG25" s="1">
        <v>103327</v>
      </c>
      <c r="AH25" s="1"/>
      <c r="AI25" s="1" t="s">
        <v>99</v>
      </c>
      <c r="AJ25" s="1" t="s">
        <v>95</v>
      </c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 t="s">
        <v>128</v>
      </c>
      <c r="BQ25" s="1" t="s">
        <v>232</v>
      </c>
      <c r="BR25" s="1" t="s">
        <v>233</v>
      </c>
      <c r="BS25" s="1" t="s">
        <v>97</v>
      </c>
      <c r="BT25" s="1" t="s">
        <v>182</v>
      </c>
      <c r="BU25" s="1" t="s">
        <v>183</v>
      </c>
      <c r="BV25" s="1" t="s">
        <v>97</v>
      </c>
      <c r="BW25" s="1" t="s">
        <v>229</v>
      </c>
      <c r="BX25" s="1" t="s">
        <v>230</v>
      </c>
      <c r="BY25" s="1" t="s">
        <v>97</v>
      </c>
      <c r="BZ25" s="4" t="s">
        <v>234</v>
      </c>
      <c r="CC25" s="1"/>
      <c r="CD25" s="1"/>
      <c r="CE25" s="1"/>
      <c r="CI25" s="1"/>
      <c r="CL25" s="7" cm="1">
        <f t="array" ref="CL25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26" spans="1:90" x14ac:dyDescent="0.25">
      <c r="A26" s="1">
        <v>1</v>
      </c>
      <c r="B26" s="1" t="s">
        <v>90</v>
      </c>
      <c r="C26" s="1"/>
      <c r="D26" s="1"/>
      <c r="E26" s="1" t="s">
        <v>91</v>
      </c>
      <c r="F26" s="1"/>
      <c r="G26" s="1"/>
      <c r="H26" s="1"/>
      <c r="I26" s="1"/>
      <c r="J26" s="1"/>
      <c r="K26" s="1" t="s">
        <v>125</v>
      </c>
      <c r="L26" s="1" t="s">
        <v>93</v>
      </c>
      <c r="M26" s="1"/>
      <c r="N26" s="1">
        <v>6</v>
      </c>
      <c r="O26" s="1" t="s">
        <v>94</v>
      </c>
      <c r="P26" s="1" t="s">
        <v>95</v>
      </c>
      <c r="Q26" s="1" t="s">
        <v>96</v>
      </c>
      <c r="R26" s="1" t="s">
        <v>97</v>
      </c>
      <c r="S26" s="1" t="s">
        <v>126</v>
      </c>
      <c r="T26" s="1" t="s">
        <v>95</v>
      </c>
      <c r="U26" s="1">
        <v>44988.450150462966</v>
      </c>
      <c r="V26" s="1">
        <v>44992.475972222222</v>
      </c>
      <c r="W26" s="1">
        <v>44992.476006944446</v>
      </c>
      <c r="X26" s="1"/>
      <c r="Y26" s="1" t="s">
        <v>99</v>
      </c>
      <c r="Z26" s="1"/>
      <c r="AA26" s="1" t="s">
        <v>100</v>
      </c>
      <c r="AB26" s="1"/>
      <c r="AC26" s="1"/>
      <c r="AD26" s="1"/>
      <c r="AE26" s="1" t="s">
        <v>127</v>
      </c>
      <c r="AF26" s="1"/>
      <c r="AG26" s="1">
        <v>103327</v>
      </c>
      <c r="AH26" s="1"/>
      <c r="AI26" s="1" t="s">
        <v>99</v>
      </c>
      <c r="AJ26" s="1" t="s">
        <v>95</v>
      </c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 t="s">
        <v>190</v>
      </c>
      <c r="BQ26" s="1" t="s">
        <v>235</v>
      </c>
      <c r="BR26" s="1" t="s">
        <v>236</v>
      </c>
      <c r="BS26" s="1" t="s">
        <v>97</v>
      </c>
      <c r="BT26" s="1" t="s">
        <v>237</v>
      </c>
      <c r="BU26" s="1" t="s">
        <v>238</v>
      </c>
      <c r="BV26" s="1" t="s">
        <v>97</v>
      </c>
      <c r="BW26" s="1" t="s">
        <v>217</v>
      </c>
      <c r="BX26" s="1" t="s">
        <v>218</v>
      </c>
      <c r="BY26" s="1" t="s">
        <v>97</v>
      </c>
      <c r="BZ26" s="4" t="s">
        <v>239</v>
      </c>
      <c r="CC26" s="1"/>
      <c r="CD26" s="1"/>
      <c r="CE26" s="1"/>
      <c r="CI26" s="1"/>
      <c r="CL26" s="7" cm="1">
        <f t="array" ref="CL26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27" spans="1:90" x14ac:dyDescent="0.25">
      <c r="A27" s="1">
        <v>1</v>
      </c>
      <c r="B27" s="1" t="s">
        <v>90</v>
      </c>
      <c r="C27" s="1"/>
      <c r="D27" s="1"/>
      <c r="E27" s="1" t="s">
        <v>91</v>
      </c>
      <c r="F27" s="1"/>
      <c r="G27" s="1"/>
      <c r="H27" s="1"/>
      <c r="I27" s="1"/>
      <c r="J27" s="1"/>
      <c r="K27" s="1" t="s">
        <v>125</v>
      </c>
      <c r="L27" s="1" t="s">
        <v>93</v>
      </c>
      <c r="M27" s="1"/>
      <c r="N27" s="1">
        <v>6</v>
      </c>
      <c r="O27" s="1" t="s">
        <v>94</v>
      </c>
      <c r="P27" s="1" t="s">
        <v>95</v>
      </c>
      <c r="Q27" s="1" t="s">
        <v>96</v>
      </c>
      <c r="R27" s="1" t="s">
        <v>97</v>
      </c>
      <c r="S27" s="1" t="s">
        <v>126</v>
      </c>
      <c r="T27" s="1" t="s">
        <v>95</v>
      </c>
      <c r="U27" s="1">
        <v>44988.450150462966</v>
      </c>
      <c r="V27" s="1">
        <v>44992.475972222222</v>
      </c>
      <c r="W27" s="1">
        <v>44992.476006944446</v>
      </c>
      <c r="X27" s="1"/>
      <c r="Y27" s="1" t="s">
        <v>99</v>
      </c>
      <c r="Z27" s="1"/>
      <c r="AA27" s="1" t="s">
        <v>100</v>
      </c>
      <c r="AB27" s="1"/>
      <c r="AC27" s="1"/>
      <c r="AD27" s="1"/>
      <c r="AE27" s="1" t="s">
        <v>127</v>
      </c>
      <c r="AF27" s="1"/>
      <c r="AG27" s="1">
        <v>103327</v>
      </c>
      <c r="AH27" s="1"/>
      <c r="AI27" s="1" t="s">
        <v>99</v>
      </c>
      <c r="AJ27" s="1" t="s">
        <v>95</v>
      </c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 t="s">
        <v>240</v>
      </c>
      <c r="BQ27" s="1" t="s">
        <v>241</v>
      </c>
      <c r="BR27" s="1" t="s">
        <v>242</v>
      </c>
      <c r="BS27" s="1" t="s">
        <v>97</v>
      </c>
      <c r="BT27" s="1" t="s">
        <v>243</v>
      </c>
      <c r="BU27" s="1" t="s">
        <v>244</v>
      </c>
      <c r="BV27" s="1" t="s">
        <v>97</v>
      </c>
      <c r="BW27" s="1" t="s">
        <v>237</v>
      </c>
      <c r="BX27" s="1" t="s">
        <v>238</v>
      </c>
      <c r="BY27" s="1" t="s">
        <v>97</v>
      </c>
      <c r="BZ27" s="4" t="s">
        <v>245</v>
      </c>
      <c r="CC27" s="1"/>
      <c r="CD27" s="1"/>
      <c r="CE27" s="1"/>
      <c r="CI27" s="1"/>
      <c r="CL27" s="7" cm="1">
        <f t="array" ref="CL27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28" spans="1:90" x14ac:dyDescent="0.25">
      <c r="A28" s="1">
        <v>1</v>
      </c>
      <c r="B28" s="1" t="s">
        <v>90</v>
      </c>
      <c r="C28" s="1"/>
      <c r="D28" s="1"/>
      <c r="E28" s="1" t="s">
        <v>91</v>
      </c>
      <c r="F28" s="1"/>
      <c r="G28" s="1"/>
      <c r="H28" s="1"/>
      <c r="I28" s="1"/>
      <c r="J28" s="1"/>
      <c r="K28" s="1" t="s">
        <v>125</v>
      </c>
      <c r="L28" s="1" t="s">
        <v>93</v>
      </c>
      <c r="M28" s="1"/>
      <c r="N28" s="1">
        <v>6</v>
      </c>
      <c r="O28" s="1" t="s">
        <v>94</v>
      </c>
      <c r="P28" s="1" t="s">
        <v>95</v>
      </c>
      <c r="Q28" s="1" t="s">
        <v>96</v>
      </c>
      <c r="R28" s="1" t="s">
        <v>97</v>
      </c>
      <c r="S28" s="1" t="s">
        <v>126</v>
      </c>
      <c r="T28" s="1" t="s">
        <v>95</v>
      </c>
      <c r="U28" s="1">
        <v>44988.450150462966</v>
      </c>
      <c r="V28" s="1">
        <v>44992.475972222222</v>
      </c>
      <c r="W28" s="1">
        <v>44992.476006944446</v>
      </c>
      <c r="X28" s="1"/>
      <c r="Y28" s="1" t="s">
        <v>99</v>
      </c>
      <c r="Z28" s="1"/>
      <c r="AA28" s="1" t="s">
        <v>100</v>
      </c>
      <c r="AB28" s="1"/>
      <c r="AC28" s="1"/>
      <c r="AD28" s="1"/>
      <c r="AE28" s="1" t="s">
        <v>127</v>
      </c>
      <c r="AF28" s="1"/>
      <c r="AG28" s="1">
        <v>103327</v>
      </c>
      <c r="AH28" s="1"/>
      <c r="AI28" s="1" t="s">
        <v>99</v>
      </c>
      <c r="AJ28" s="1" t="s">
        <v>95</v>
      </c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 t="s">
        <v>102</v>
      </c>
      <c r="BQ28" s="1" t="s">
        <v>246</v>
      </c>
      <c r="BR28" s="1" t="s">
        <v>247</v>
      </c>
      <c r="BS28" s="1" t="s">
        <v>97</v>
      </c>
      <c r="BT28" s="1" t="s">
        <v>224</v>
      </c>
      <c r="BU28" s="1" t="s">
        <v>225</v>
      </c>
      <c r="BV28" s="1" t="s">
        <v>97</v>
      </c>
      <c r="BW28" s="1" t="s">
        <v>243</v>
      </c>
      <c r="BX28" s="1" t="s">
        <v>244</v>
      </c>
      <c r="BY28" s="1" t="s">
        <v>97</v>
      </c>
      <c r="BZ28" s="4" t="s">
        <v>248</v>
      </c>
      <c r="CC28" s="1"/>
      <c r="CD28" s="1"/>
      <c r="CE28" s="1"/>
      <c r="CI28" s="1"/>
      <c r="CL28" s="7" cm="1">
        <f t="array" ref="CL28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29" spans="1:90" x14ac:dyDescent="0.25">
      <c r="A29" s="1">
        <v>1</v>
      </c>
      <c r="B29" s="1" t="s">
        <v>90</v>
      </c>
      <c r="C29" s="1"/>
      <c r="D29" s="1"/>
      <c r="E29" s="1" t="s">
        <v>91</v>
      </c>
      <c r="F29" s="1"/>
      <c r="G29" s="1"/>
      <c r="H29" s="1"/>
      <c r="I29" s="1"/>
      <c r="J29" s="1"/>
      <c r="K29" s="1" t="s">
        <v>125</v>
      </c>
      <c r="L29" s="1" t="s">
        <v>93</v>
      </c>
      <c r="M29" s="1"/>
      <c r="N29" s="1">
        <v>6</v>
      </c>
      <c r="O29" s="1" t="s">
        <v>94</v>
      </c>
      <c r="P29" s="1" t="s">
        <v>95</v>
      </c>
      <c r="Q29" s="1" t="s">
        <v>96</v>
      </c>
      <c r="R29" s="1" t="s">
        <v>97</v>
      </c>
      <c r="S29" s="1" t="s">
        <v>126</v>
      </c>
      <c r="T29" s="1" t="s">
        <v>95</v>
      </c>
      <c r="U29" s="1">
        <v>44988.450150462966</v>
      </c>
      <c r="V29" s="1">
        <v>44992.475972222222</v>
      </c>
      <c r="W29" s="1">
        <v>44992.476006944446</v>
      </c>
      <c r="X29" s="1"/>
      <c r="Y29" s="1" t="s">
        <v>99</v>
      </c>
      <c r="Z29" s="1"/>
      <c r="AA29" s="1" t="s">
        <v>100</v>
      </c>
      <c r="AB29" s="1"/>
      <c r="AC29" s="1"/>
      <c r="AD29" s="1"/>
      <c r="AE29" s="1" t="s">
        <v>127</v>
      </c>
      <c r="AF29" s="1"/>
      <c r="AG29" s="1">
        <v>103327</v>
      </c>
      <c r="AH29" s="1"/>
      <c r="AI29" s="1" t="s">
        <v>99</v>
      </c>
      <c r="AJ29" s="1" t="s">
        <v>95</v>
      </c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 t="s">
        <v>128</v>
      </c>
      <c r="BQ29" s="1" t="s">
        <v>249</v>
      </c>
      <c r="BR29" s="1" t="s">
        <v>250</v>
      </c>
      <c r="BS29" s="1" t="s">
        <v>97</v>
      </c>
      <c r="BT29" s="1" t="s">
        <v>251</v>
      </c>
      <c r="BU29" s="1" t="s">
        <v>252</v>
      </c>
      <c r="BV29" s="1" t="s">
        <v>97</v>
      </c>
      <c r="BW29" s="1" t="s">
        <v>253</v>
      </c>
      <c r="BX29" s="1" t="s">
        <v>254</v>
      </c>
      <c r="BY29" s="1" t="s">
        <v>97</v>
      </c>
      <c r="BZ29" s="4" t="s">
        <v>255</v>
      </c>
      <c r="CC29" s="1"/>
      <c r="CD29" s="1"/>
      <c r="CE29" s="1"/>
      <c r="CI29" s="1"/>
      <c r="CL29" s="7" cm="1">
        <f t="array" ref="CL29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30" spans="1:90" x14ac:dyDescent="0.25">
      <c r="A30" s="1">
        <v>1</v>
      </c>
      <c r="B30" s="1" t="s">
        <v>185</v>
      </c>
      <c r="C30" s="1" t="s">
        <v>256</v>
      </c>
      <c r="D30" s="1"/>
      <c r="E30" s="1" t="s">
        <v>91</v>
      </c>
      <c r="F30" s="1"/>
      <c r="G30" s="1"/>
      <c r="H30" s="1"/>
      <c r="I30" s="1"/>
      <c r="J30" s="1"/>
      <c r="K30" s="1" t="s">
        <v>125</v>
      </c>
      <c r="L30" s="1" t="s">
        <v>93</v>
      </c>
      <c r="M30" s="1"/>
      <c r="N30" s="1">
        <v>6</v>
      </c>
      <c r="O30" s="1" t="s">
        <v>94</v>
      </c>
      <c r="P30" s="1" t="s">
        <v>95</v>
      </c>
      <c r="Q30" s="1" t="s">
        <v>96</v>
      </c>
      <c r="R30" s="1" t="s">
        <v>97</v>
      </c>
      <c r="S30" s="1" t="s">
        <v>126</v>
      </c>
      <c r="T30" s="1" t="s">
        <v>95</v>
      </c>
      <c r="U30" s="1">
        <v>44988.450150462966</v>
      </c>
      <c r="V30" s="1">
        <v>44992.475972222222</v>
      </c>
      <c r="W30" s="1">
        <v>44992.476006944446</v>
      </c>
      <c r="X30" s="1"/>
      <c r="Y30" s="1" t="s">
        <v>99</v>
      </c>
      <c r="Z30" s="1"/>
      <c r="AA30" s="1" t="s">
        <v>100</v>
      </c>
      <c r="AB30" s="1"/>
      <c r="AC30" s="1"/>
      <c r="AD30" s="1"/>
      <c r="AE30" s="1" t="s">
        <v>127</v>
      </c>
      <c r="AF30" s="1"/>
      <c r="AG30" s="1">
        <v>103327</v>
      </c>
      <c r="AH30" s="1"/>
      <c r="AI30" s="1" t="s">
        <v>99</v>
      </c>
      <c r="AJ30" s="1" t="s">
        <v>95</v>
      </c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4" t="s">
        <v>257</v>
      </c>
      <c r="CA30">
        <v>0</v>
      </c>
      <c r="CB30" t="s">
        <v>97</v>
      </c>
      <c r="CC30" s="1"/>
      <c r="CD30" s="1"/>
      <c r="CE30" s="1"/>
      <c r="CI30" s="1"/>
      <c r="CL30" s="7" cm="1">
        <f t="array" ref="CL30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31" spans="1:90" x14ac:dyDescent="0.25">
      <c r="A31" s="1">
        <v>1</v>
      </c>
      <c r="B31" s="1" t="s">
        <v>185</v>
      </c>
      <c r="C31" s="1" t="s">
        <v>258</v>
      </c>
      <c r="D31" s="1"/>
      <c r="E31" s="1" t="s">
        <v>91</v>
      </c>
      <c r="F31" s="1"/>
      <c r="G31" s="1"/>
      <c r="H31" s="1"/>
      <c r="I31" s="1"/>
      <c r="J31" s="1"/>
      <c r="K31" s="1" t="s">
        <v>125</v>
      </c>
      <c r="L31" s="1" t="s">
        <v>93</v>
      </c>
      <c r="M31" s="1"/>
      <c r="N31" s="1">
        <v>6</v>
      </c>
      <c r="O31" s="1" t="s">
        <v>94</v>
      </c>
      <c r="P31" s="1" t="s">
        <v>95</v>
      </c>
      <c r="Q31" s="1" t="s">
        <v>96</v>
      </c>
      <c r="R31" s="1" t="s">
        <v>97</v>
      </c>
      <c r="S31" s="1" t="s">
        <v>126</v>
      </c>
      <c r="T31" s="1" t="s">
        <v>95</v>
      </c>
      <c r="U31" s="1">
        <v>44988.450150462966</v>
      </c>
      <c r="V31" s="1">
        <v>44992.475972222222</v>
      </c>
      <c r="W31" s="1">
        <v>44992.476006944446</v>
      </c>
      <c r="X31" s="1"/>
      <c r="Y31" s="1" t="s">
        <v>99</v>
      </c>
      <c r="Z31" s="1"/>
      <c r="AA31" s="1" t="s">
        <v>100</v>
      </c>
      <c r="AB31" s="1"/>
      <c r="AC31" s="1"/>
      <c r="AD31" s="1"/>
      <c r="AE31" s="1" t="s">
        <v>127</v>
      </c>
      <c r="AF31" s="1"/>
      <c r="AG31" s="1">
        <v>103327</v>
      </c>
      <c r="AH31" s="1"/>
      <c r="AI31" s="1" t="s">
        <v>99</v>
      </c>
      <c r="AJ31" s="1" t="s">
        <v>95</v>
      </c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4" t="s">
        <v>259</v>
      </c>
      <c r="CA31">
        <v>0</v>
      </c>
      <c r="CB31" t="s">
        <v>97</v>
      </c>
      <c r="CC31" s="1"/>
      <c r="CD31" s="1"/>
      <c r="CE31" s="1"/>
      <c r="CI31" s="1"/>
      <c r="CL31" s="7" cm="1">
        <f t="array" ref="CL31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32" spans="1:90" x14ac:dyDescent="0.25">
      <c r="A32" s="1">
        <v>1</v>
      </c>
      <c r="B32" s="1" t="s">
        <v>185</v>
      </c>
      <c r="C32" s="1" t="s">
        <v>260</v>
      </c>
      <c r="D32" s="1"/>
      <c r="E32" s="1" t="s">
        <v>91</v>
      </c>
      <c r="F32" s="1"/>
      <c r="G32" s="1"/>
      <c r="H32" s="1"/>
      <c r="I32" s="1"/>
      <c r="J32" s="1"/>
      <c r="K32" s="1" t="s">
        <v>125</v>
      </c>
      <c r="L32" s="1" t="s">
        <v>93</v>
      </c>
      <c r="M32" s="1"/>
      <c r="N32" s="1">
        <v>6</v>
      </c>
      <c r="O32" s="1" t="s">
        <v>94</v>
      </c>
      <c r="P32" s="1" t="s">
        <v>95</v>
      </c>
      <c r="Q32" s="1" t="s">
        <v>96</v>
      </c>
      <c r="R32" s="1" t="s">
        <v>97</v>
      </c>
      <c r="S32" s="1" t="s">
        <v>126</v>
      </c>
      <c r="T32" s="1" t="s">
        <v>95</v>
      </c>
      <c r="U32" s="1">
        <v>44988.450150462966</v>
      </c>
      <c r="V32" s="1">
        <v>44992.475972222222</v>
      </c>
      <c r="W32" s="1">
        <v>44992.476006944446</v>
      </c>
      <c r="X32" s="1"/>
      <c r="Y32" s="1" t="s">
        <v>99</v>
      </c>
      <c r="Z32" s="1"/>
      <c r="AA32" s="1" t="s">
        <v>100</v>
      </c>
      <c r="AB32" s="1"/>
      <c r="AC32" s="1"/>
      <c r="AD32" s="1"/>
      <c r="AE32" s="1" t="s">
        <v>127</v>
      </c>
      <c r="AF32" s="1"/>
      <c r="AG32" s="1">
        <v>103327</v>
      </c>
      <c r="AH32" s="1"/>
      <c r="AI32" s="1" t="s">
        <v>99</v>
      </c>
      <c r="AJ32" s="1" t="s">
        <v>95</v>
      </c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4" t="s">
        <v>261</v>
      </c>
      <c r="CA32">
        <v>0</v>
      </c>
      <c r="CB32" t="s">
        <v>97</v>
      </c>
      <c r="CC32" s="1"/>
      <c r="CD32" s="1"/>
      <c r="CE32" s="1"/>
      <c r="CI32" s="1"/>
      <c r="CL32" s="7" cm="1">
        <f t="array" ref="CL32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33" spans="1:90" x14ac:dyDescent="0.25">
      <c r="A33" s="1">
        <v>1</v>
      </c>
      <c r="B33" s="1" t="s">
        <v>90</v>
      </c>
      <c r="C33" s="1"/>
      <c r="D33" s="1"/>
      <c r="E33" s="1" t="s">
        <v>91</v>
      </c>
      <c r="F33" s="1"/>
      <c r="G33" s="1"/>
      <c r="H33" s="1"/>
      <c r="I33" s="1"/>
      <c r="J33" s="1"/>
      <c r="K33" s="1" t="s">
        <v>125</v>
      </c>
      <c r="L33" s="1" t="s">
        <v>93</v>
      </c>
      <c r="M33" s="1"/>
      <c r="N33" s="1">
        <v>6</v>
      </c>
      <c r="O33" s="1" t="s">
        <v>94</v>
      </c>
      <c r="P33" s="1" t="s">
        <v>95</v>
      </c>
      <c r="Q33" s="1" t="s">
        <v>96</v>
      </c>
      <c r="R33" s="1" t="s">
        <v>97</v>
      </c>
      <c r="S33" s="1" t="s">
        <v>126</v>
      </c>
      <c r="T33" s="1" t="s">
        <v>95</v>
      </c>
      <c r="U33" s="1">
        <v>44988.450150462966</v>
      </c>
      <c r="V33" s="1">
        <v>44992.475972222222</v>
      </c>
      <c r="W33" s="1">
        <v>44992.476006944446</v>
      </c>
      <c r="X33" s="1"/>
      <c r="Y33" s="1" t="s">
        <v>99</v>
      </c>
      <c r="Z33" s="1"/>
      <c r="AA33" s="1" t="s">
        <v>100</v>
      </c>
      <c r="AB33" s="1"/>
      <c r="AC33" s="1"/>
      <c r="AD33" s="1"/>
      <c r="AE33" s="1" t="s">
        <v>127</v>
      </c>
      <c r="AF33" s="1"/>
      <c r="AG33" s="1">
        <v>103327</v>
      </c>
      <c r="AH33" s="1"/>
      <c r="AI33" s="1" t="s">
        <v>99</v>
      </c>
      <c r="AJ33" s="1" t="s">
        <v>95</v>
      </c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 t="s">
        <v>102</v>
      </c>
      <c r="BQ33" s="1" t="s">
        <v>262</v>
      </c>
      <c r="BR33" s="1" t="s">
        <v>263</v>
      </c>
      <c r="BS33" s="1" t="s">
        <v>97</v>
      </c>
      <c r="BT33" s="1" t="s">
        <v>264</v>
      </c>
      <c r="BU33" s="1" t="s">
        <v>265</v>
      </c>
      <c r="BV33" s="1" t="s">
        <v>97</v>
      </c>
      <c r="BW33" s="1" t="s">
        <v>266</v>
      </c>
      <c r="BX33" s="1" t="s">
        <v>267</v>
      </c>
      <c r="BY33" s="1" t="s">
        <v>97</v>
      </c>
      <c r="BZ33" s="4" t="s">
        <v>165</v>
      </c>
      <c r="CC33" s="1"/>
      <c r="CD33" s="1"/>
      <c r="CE33" s="1"/>
      <c r="CI33" s="1"/>
      <c r="CL33" s="7" cm="1">
        <f t="array" ref="CL33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34" spans="1:90" x14ac:dyDescent="0.25">
      <c r="A34" s="1">
        <v>1</v>
      </c>
      <c r="B34" s="1" t="s">
        <v>185</v>
      </c>
      <c r="C34" s="1" t="s">
        <v>268</v>
      </c>
      <c r="D34" s="1"/>
      <c r="E34" s="1" t="s">
        <v>91</v>
      </c>
      <c r="F34" s="1"/>
      <c r="G34" s="1"/>
      <c r="H34" s="1"/>
      <c r="I34" s="1"/>
      <c r="J34" s="1"/>
      <c r="K34" s="1" t="s">
        <v>125</v>
      </c>
      <c r="L34" s="1" t="s">
        <v>93</v>
      </c>
      <c r="M34" s="1"/>
      <c r="N34" s="1">
        <v>6</v>
      </c>
      <c r="O34" s="1" t="s">
        <v>94</v>
      </c>
      <c r="P34" s="1" t="s">
        <v>95</v>
      </c>
      <c r="Q34" s="1" t="s">
        <v>96</v>
      </c>
      <c r="R34" s="1" t="s">
        <v>97</v>
      </c>
      <c r="S34" s="1" t="s">
        <v>126</v>
      </c>
      <c r="T34" s="1" t="s">
        <v>95</v>
      </c>
      <c r="U34" s="1">
        <v>44988.450150462966</v>
      </c>
      <c r="V34" s="1">
        <v>44992.475972222222</v>
      </c>
      <c r="W34" s="1">
        <v>44992.476006944446</v>
      </c>
      <c r="X34" s="1"/>
      <c r="Y34" s="1" t="s">
        <v>99</v>
      </c>
      <c r="Z34" s="1"/>
      <c r="AA34" s="1" t="s">
        <v>100</v>
      </c>
      <c r="AB34" s="1"/>
      <c r="AC34" s="1"/>
      <c r="AD34" s="1"/>
      <c r="AE34" s="1" t="s">
        <v>127</v>
      </c>
      <c r="AF34" s="1"/>
      <c r="AG34" s="1">
        <v>103327</v>
      </c>
      <c r="AH34" s="1"/>
      <c r="AI34" s="1" t="s">
        <v>99</v>
      </c>
      <c r="AJ34" s="1" t="s">
        <v>95</v>
      </c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4" t="s">
        <v>269</v>
      </c>
      <c r="CA34">
        <v>0</v>
      </c>
      <c r="CB34" t="s">
        <v>97</v>
      </c>
      <c r="CC34" s="1"/>
      <c r="CD34" s="1"/>
      <c r="CE34" s="1"/>
      <c r="CI34" s="1"/>
      <c r="CL34" s="7" cm="1">
        <f t="array" ref="CL34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35" spans="1:90" x14ac:dyDescent="0.25">
      <c r="A35" s="1">
        <v>1</v>
      </c>
      <c r="B35" s="1" t="s">
        <v>185</v>
      </c>
      <c r="C35" s="1" t="s">
        <v>270</v>
      </c>
      <c r="D35" s="1"/>
      <c r="E35" s="1" t="s">
        <v>91</v>
      </c>
      <c r="F35" s="1"/>
      <c r="G35" s="1"/>
      <c r="H35" s="1"/>
      <c r="I35" s="1"/>
      <c r="J35" s="1"/>
      <c r="K35" s="1" t="s">
        <v>125</v>
      </c>
      <c r="L35" s="1" t="s">
        <v>93</v>
      </c>
      <c r="M35" s="1"/>
      <c r="N35" s="1">
        <v>6</v>
      </c>
      <c r="O35" s="1" t="s">
        <v>94</v>
      </c>
      <c r="P35" s="1" t="s">
        <v>95</v>
      </c>
      <c r="Q35" s="1" t="s">
        <v>96</v>
      </c>
      <c r="R35" s="1" t="s">
        <v>97</v>
      </c>
      <c r="S35" s="1" t="s">
        <v>126</v>
      </c>
      <c r="T35" s="1" t="s">
        <v>95</v>
      </c>
      <c r="U35" s="1">
        <v>44988.450150462966</v>
      </c>
      <c r="V35" s="1">
        <v>44992.475972222222</v>
      </c>
      <c r="W35" s="1">
        <v>44992.476006944446</v>
      </c>
      <c r="X35" s="1"/>
      <c r="Y35" s="1" t="s">
        <v>99</v>
      </c>
      <c r="Z35" s="1"/>
      <c r="AA35" s="1" t="s">
        <v>100</v>
      </c>
      <c r="AB35" s="1"/>
      <c r="AC35" s="1"/>
      <c r="AD35" s="1"/>
      <c r="AE35" s="1" t="s">
        <v>127</v>
      </c>
      <c r="AF35" s="1"/>
      <c r="AG35" s="1">
        <v>103327</v>
      </c>
      <c r="AH35" s="1"/>
      <c r="AI35" s="1" t="s">
        <v>99</v>
      </c>
      <c r="AJ35" s="1" t="s">
        <v>95</v>
      </c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4" t="s">
        <v>271</v>
      </c>
      <c r="CA35">
        <v>0</v>
      </c>
      <c r="CB35" t="s">
        <v>97</v>
      </c>
      <c r="CC35" s="1"/>
      <c r="CD35" s="1"/>
      <c r="CE35" s="1"/>
      <c r="CI35" s="1"/>
      <c r="CL35" s="7" cm="1">
        <f t="array" ref="CL35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36" spans="1:90" x14ac:dyDescent="0.25">
      <c r="A36" s="1">
        <v>1</v>
      </c>
      <c r="B36" s="1" t="s">
        <v>90</v>
      </c>
      <c r="C36" s="1"/>
      <c r="D36" s="1"/>
      <c r="E36" s="1" t="s">
        <v>91</v>
      </c>
      <c r="F36" s="1"/>
      <c r="G36" s="1"/>
      <c r="H36" s="1"/>
      <c r="I36" s="1"/>
      <c r="J36" s="1"/>
      <c r="K36" s="1" t="s">
        <v>92</v>
      </c>
      <c r="L36" s="1" t="s">
        <v>93</v>
      </c>
      <c r="M36" s="1"/>
      <c r="N36" s="1">
        <v>6</v>
      </c>
      <c r="O36" s="1" t="s">
        <v>94</v>
      </c>
      <c r="P36" s="1" t="s">
        <v>95</v>
      </c>
      <c r="Q36" s="1" t="s">
        <v>96</v>
      </c>
      <c r="R36" s="1" t="s">
        <v>97</v>
      </c>
      <c r="S36" s="1" t="s">
        <v>98</v>
      </c>
      <c r="T36" s="1" t="s">
        <v>95</v>
      </c>
      <c r="U36" s="1">
        <v>44988.450150462966</v>
      </c>
      <c r="V36" s="1">
        <v>44992.475972222222</v>
      </c>
      <c r="W36" s="1">
        <v>44992.476006944446</v>
      </c>
      <c r="X36" s="1"/>
      <c r="Y36" s="1" t="s">
        <v>99</v>
      </c>
      <c r="Z36" s="1"/>
      <c r="AA36" s="1" t="s">
        <v>100</v>
      </c>
      <c r="AB36" s="1"/>
      <c r="AC36" s="1"/>
      <c r="AD36" s="1"/>
      <c r="AE36" s="1" t="s">
        <v>101</v>
      </c>
      <c r="AF36" s="1"/>
      <c r="AG36" s="1">
        <v>103327</v>
      </c>
      <c r="AH36" s="1"/>
      <c r="AI36" s="1" t="s">
        <v>99</v>
      </c>
      <c r="AJ36" s="1" t="s">
        <v>95</v>
      </c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 t="s">
        <v>128</v>
      </c>
      <c r="BQ36" s="1" t="s">
        <v>272</v>
      </c>
      <c r="BR36" s="1" t="s">
        <v>273</v>
      </c>
      <c r="BS36" s="1" t="s">
        <v>97</v>
      </c>
      <c r="BT36" s="1" t="s">
        <v>266</v>
      </c>
      <c r="BU36" s="1" t="s">
        <v>267</v>
      </c>
      <c r="BV36" s="1" t="s">
        <v>97</v>
      </c>
      <c r="BW36" s="1" t="s">
        <v>274</v>
      </c>
      <c r="BX36" s="1" t="s">
        <v>275</v>
      </c>
      <c r="BY36" s="1" t="s">
        <v>97</v>
      </c>
      <c r="BZ36" s="4" t="s">
        <v>276</v>
      </c>
      <c r="CC36" s="1"/>
      <c r="CD36" s="1"/>
      <c r="CE36" s="1"/>
      <c r="CI36" s="1"/>
      <c r="CL36" s="7" cm="1">
        <f t="array" ref="CL36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37" spans="1:90" x14ac:dyDescent="0.25">
      <c r="A37" s="1">
        <v>1</v>
      </c>
      <c r="B37" s="1" t="s">
        <v>185</v>
      </c>
      <c r="C37" s="1" t="s">
        <v>277</v>
      </c>
      <c r="D37" s="1"/>
      <c r="E37" s="1" t="s">
        <v>91</v>
      </c>
      <c r="F37" s="1"/>
      <c r="G37" s="1"/>
      <c r="H37" s="1"/>
      <c r="I37" s="1"/>
      <c r="J37" s="1"/>
      <c r="K37" s="1" t="s">
        <v>92</v>
      </c>
      <c r="L37" s="1" t="s">
        <v>93</v>
      </c>
      <c r="M37" s="1"/>
      <c r="N37" s="1">
        <v>6</v>
      </c>
      <c r="O37" s="1" t="s">
        <v>94</v>
      </c>
      <c r="P37" s="1" t="s">
        <v>95</v>
      </c>
      <c r="Q37" s="1" t="s">
        <v>96</v>
      </c>
      <c r="R37" s="1" t="s">
        <v>97</v>
      </c>
      <c r="S37" s="1" t="s">
        <v>98</v>
      </c>
      <c r="T37" s="1" t="s">
        <v>95</v>
      </c>
      <c r="U37" s="1">
        <v>44988.450150462966</v>
      </c>
      <c r="V37" s="1">
        <v>44992.475972222222</v>
      </c>
      <c r="W37" s="1">
        <v>44992.476006944446</v>
      </c>
      <c r="X37" s="1"/>
      <c r="Y37" s="1" t="s">
        <v>99</v>
      </c>
      <c r="Z37" s="1"/>
      <c r="AA37" s="1" t="s">
        <v>100</v>
      </c>
      <c r="AB37" s="1"/>
      <c r="AC37" s="1"/>
      <c r="AD37" s="1"/>
      <c r="AE37" s="1" t="s">
        <v>101</v>
      </c>
      <c r="AF37" s="1"/>
      <c r="AG37" s="1">
        <v>103327</v>
      </c>
      <c r="AH37" s="1"/>
      <c r="AI37" s="1" t="s">
        <v>99</v>
      </c>
      <c r="AJ37" s="1" t="s">
        <v>95</v>
      </c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4" t="s">
        <v>278</v>
      </c>
      <c r="CA37">
        <v>0</v>
      </c>
      <c r="CB37" t="s">
        <v>97</v>
      </c>
      <c r="CC37" s="1"/>
      <c r="CD37" s="1"/>
      <c r="CE37" s="1"/>
      <c r="CI37" s="1"/>
      <c r="CL37" s="7" cm="1">
        <f t="array" ref="CL37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38" spans="1:90" x14ac:dyDescent="0.25">
      <c r="A38" s="1">
        <v>1</v>
      </c>
      <c r="B38" s="1" t="s">
        <v>185</v>
      </c>
      <c r="C38" s="1" t="s">
        <v>97</v>
      </c>
      <c r="D38" s="1"/>
      <c r="E38" s="1" t="s">
        <v>91</v>
      </c>
      <c r="F38" s="1"/>
      <c r="G38" s="1"/>
      <c r="H38" s="1"/>
      <c r="I38" s="1"/>
      <c r="J38" s="1"/>
      <c r="K38" s="1" t="s">
        <v>199</v>
      </c>
      <c r="L38" s="1" t="s">
        <v>93</v>
      </c>
      <c r="M38" s="1"/>
      <c r="N38" s="1">
        <v>6</v>
      </c>
      <c r="O38" s="1" t="s">
        <v>94</v>
      </c>
      <c r="P38" s="1" t="s">
        <v>95</v>
      </c>
      <c r="Q38" s="1" t="s">
        <v>96</v>
      </c>
      <c r="R38" s="1" t="s">
        <v>97</v>
      </c>
      <c r="S38" s="1" t="s">
        <v>200</v>
      </c>
      <c r="T38" s="1" t="s">
        <v>95</v>
      </c>
      <c r="U38" s="1">
        <v>44988.450150462966</v>
      </c>
      <c r="V38" s="1">
        <v>44992.475972222222</v>
      </c>
      <c r="W38" s="1">
        <v>44992.476006944446</v>
      </c>
      <c r="X38" s="1"/>
      <c r="Y38" s="1" t="s">
        <v>99</v>
      </c>
      <c r="Z38" s="1"/>
      <c r="AA38" s="1" t="s">
        <v>100</v>
      </c>
      <c r="AB38" s="1"/>
      <c r="AC38" s="1"/>
      <c r="AD38" s="1"/>
      <c r="AE38" s="1" t="s">
        <v>99</v>
      </c>
      <c r="AF38" s="1"/>
      <c r="AG38" s="1">
        <v>103327</v>
      </c>
      <c r="AH38" s="1"/>
      <c r="AI38" s="1" t="s">
        <v>99</v>
      </c>
      <c r="AJ38" s="1" t="s">
        <v>95</v>
      </c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4" t="s">
        <v>279</v>
      </c>
      <c r="CA38">
        <v>0</v>
      </c>
      <c r="CB38" t="s">
        <v>97</v>
      </c>
      <c r="CC38" s="1"/>
      <c r="CD38" s="1"/>
      <c r="CE38" s="1"/>
      <c r="CI38" s="1"/>
      <c r="CL38" s="7" cm="1">
        <f t="array" ref="CL38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0.8</v>
      </c>
    </row>
    <row r="39" spans="1:90" x14ac:dyDescent="0.25">
      <c r="A39" s="1">
        <v>1</v>
      </c>
      <c r="B39" s="1" t="s">
        <v>185</v>
      </c>
      <c r="C39" s="1" t="s">
        <v>280</v>
      </c>
      <c r="D39" s="1"/>
      <c r="E39" s="1" t="s">
        <v>91</v>
      </c>
      <c r="F39" s="1"/>
      <c r="G39" s="1"/>
      <c r="H39" s="1"/>
      <c r="I39" s="1"/>
      <c r="J39" s="1"/>
      <c r="K39" s="1" t="s">
        <v>92</v>
      </c>
      <c r="L39" s="1" t="s">
        <v>93</v>
      </c>
      <c r="M39" s="1"/>
      <c r="N39" s="1">
        <v>6</v>
      </c>
      <c r="O39" s="1" t="s">
        <v>94</v>
      </c>
      <c r="P39" s="1" t="s">
        <v>95</v>
      </c>
      <c r="Q39" s="1" t="s">
        <v>96</v>
      </c>
      <c r="R39" s="1" t="s">
        <v>97</v>
      </c>
      <c r="S39" s="1" t="s">
        <v>98</v>
      </c>
      <c r="T39" s="1" t="s">
        <v>95</v>
      </c>
      <c r="U39" s="1">
        <v>44988.450150462966</v>
      </c>
      <c r="V39" s="1">
        <v>44992.475972222222</v>
      </c>
      <c r="W39" s="1">
        <v>44992.476006944446</v>
      </c>
      <c r="X39" s="1"/>
      <c r="Y39" s="1" t="s">
        <v>99</v>
      </c>
      <c r="Z39" s="1"/>
      <c r="AA39" s="1" t="s">
        <v>100</v>
      </c>
      <c r="AB39" s="1"/>
      <c r="AC39" s="1"/>
      <c r="AD39" s="1"/>
      <c r="AE39" s="1" t="s">
        <v>101</v>
      </c>
      <c r="AF39" s="1"/>
      <c r="AG39" s="1">
        <v>103327</v>
      </c>
      <c r="AH39" s="1"/>
      <c r="AI39" s="1" t="s">
        <v>99</v>
      </c>
      <c r="AJ39" s="1" t="s">
        <v>95</v>
      </c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4" t="s">
        <v>281</v>
      </c>
      <c r="CA39">
        <v>0</v>
      </c>
      <c r="CB39" t="s">
        <v>97</v>
      </c>
      <c r="CC39" s="1"/>
      <c r="CD39" s="1"/>
      <c r="CE39" s="1"/>
      <c r="CI39" s="1"/>
      <c r="CL39" s="7" cm="1">
        <f t="array" ref="CL39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40" spans="1:90" x14ac:dyDescent="0.25">
      <c r="A40" s="1">
        <v>1</v>
      </c>
      <c r="B40" s="1" t="s">
        <v>90</v>
      </c>
      <c r="C40" s="1"/>
      <c r="D40" s="1"/>
      <c r="E40" s="1" t="s">
        <v>91</v>
      </c>
      <c r="F40" s="1"/>
      <c r="G40" s="1"/>
      <c r="H40" s="1"/>
      <c r="I40" s="1"/>
      <c r="J40" s="1"/>
      <c r="K40" s="1" t="s">
        <v>125</v>
      </c>
      <c r="L40" s="1" t="s">
        <v>93</v>
      </c>
      <c r="M40" s="1"/>
      <c r="N40" s="1">
        <v>6</v>
      </c>
      <c r="O40" s="1" t="s">
        <v>94</v>
      </c>
      <c r="P40" s="1" t="s">
        <v>95</v>
      </c>
      <c r="Q40" s="1" t="s">
        <v>96</v>
      </c>
      <c r="R40" s="1" t="s">
        <v>97</v>
      </c>
      <c r="S40" s="1" t="s">
        <v>126</v>
      </c>
      <c r="T40" s="1" t="s">
        <v>95</v>
      </c>
      <c r="U40" s="1">
        <v>44988.450150462966</v>
      </c>
      <c r="V40" s="1">
        <v>44992.475972222222</v>
      </c>
      <c r="W40" s="1">
        <v>44992.476006944446</v>
      </c>
      <c r="X40" s="1"/>
      <c r="Y40" s="1" t="s">
        <v>99</v>
      </c>
      <c r="Z40" s="1"/>
      <c r="AA40" s="1" t="s">
        <v>100</v>
      </c>
      <c r="AB40" s="1"/>
      <c r="AC40" s="1"/>
      <c r="AD40" s="1"/>
      <c r="AE40" s="1" t="s">
        <v>127</v>
      </c>
      <c r="AF40" s="1"/>
      <c r="AG40" s="1">
        <v>103327</v>
      </c>
      <c r="AH40" s="1"/>
      <c r="AI40" s="1" t="s">
        <v>99</v>
      </c>
      <c r="AJ40" s="1" t="s">
        <v>95</v>
      </c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 t="s">
        <v>128</v>
      </c>
      <c r="BQ40" s="1" t="s">
        <v>282</v>
      </c>
      <c r="BR40" s="1" t="s">
        <v>283</v>
      </c>
      <c r="BS40" s="1" t="s">
        <v>97</v>
      </c>
      <c r="BT40" s="1" t="s">
        <v>274</v>
      </c>
      <c r="BU40" s="1" t="s">
        <v>275</v>
      </c>
      <c r="BV40" s="1" t="s">
        <v>97</v>
      </c>
      <c r="BW40" s="1" t="s">
        <v>146</v>
      </c>
      <c r="BX40" s="1" t="s">
        <v>147</v>
      </c>
      <c r="BY40" s="1" t="s">
        <v>97</v>
      </c>
      <c r="BZ40" s="4" t="s">
        <v>284</v>
      </c>
      <c r="CC40" s="1"/>
      <c r="CD40" s="1"/>
      <c r="CE40" s="1"/>
      <c r="CI40" s="1"/>
      <c r="CL40" s="7" cm="1">
        <f t="array" ref="CL40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41" spans="1:90" x14ac:dyDescent="0.25">
      <c r="A41" s="1">
        <v>1</v>
      </c>
      <c r="B41" s="1" t="s">
        <v>90</v>
      </c>
      <c r="C41" s="1"/>
      <c r="D41" s="1"/>
      <c r="E41" s="1" t="s">
        <v>91</v>
      </c>
      <c r="F41" s="1"/>
      <c r="G41" s="1"/>
      <c r="H41" s="1"/>
      <c r="I41" s="1"/>
      <c r="J41" s="1"/>
      <c r="K41" s="1" t="s">
        <v>125</v>
      </c>
      <c r="L41" s="1" t="s">
        <v>93</v>
      </c>
      <c r="M41" s="1"/>
      <c r="N41" s="1">
        <v>6</v>
      </c>
      <c r="O41" s="1" t="s">
        <v>94</v>
      </c>
      <c r="P41" s="1" t="s">
        <v>95</v>
      </c>
      <c r="Q41" s="1" t="s">
        <v>96</v>
      </c>
      <c r="R41" s="1" t="s">
        <v>97</v>
      </c>
      <c r="S41" s="1" t="s">
        <v>126</v>
      </c>
      <c r="T41" s="1" t="s">
        <v>95</v>
      </c>
      <c r="U41" s="1">
        <v>44988.450150462966</v>
      </c>
      <c r="V41" s="1">
        <v>44992.475972222222</v>
      </c>
      <c r="W41" s="1">
        <v>44992.476006944446</v>
      </c>
      <c r="X41" s="1"/>
      <c r="Y41" s="1" t="s">
        <v>99</v>
      </c>
      <c r="Z41" s="1"/>
      <c r="AA41" s="1" t="s">
        <v>100</v>
      </c>
      <c r="AB41" s="1"/>
      <c r="AC41" s="1"/>
      <c r="AD41" s="1"/>
      <c r="AE41" s="1" t="s">
        <v>127</v>
      </c>
      <c r="AF41" s="1"/>
      <c r="AG41" s="1">
        <v>103327</v>
      </c>
      <c r="AH41" s="1"/>
      <c r="AI41" s="1" t="s">
        <v>99</v>
      </c>
      <c r="AJ41" s="1" t="s">
        <v>95</v>
      </c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 t="s">
        <v>128</v>
      </c>
      <c r="BQ41" s="1" t="s">
        <v>282</v>
      </c>
      <c r="BR41" s="1" t="s">
        <v>283</v>
      </c>
      <c r="BS41" s="1" t="s">
        <v>97</v>
      </c>
      <c r="BT41" s="1" t="s">
        <v>113</v>
      </c>
      <c r="BU41" s="1" t="s">
        <v>114</v>
      </c>
      <c r="BV41" s="1" t="s">
        <v>97</v>
      </c>
      <c r="BW41" s="1" t="s">
        <v>173</v>
      </c>
      <c r="BX41" s="1" t="s">
        <v>174</v>
      </c>
      <c r="BY41" s="1" t="s">
        <v>97</v>
      </c>
      <c r="BZ41" s="4" t="s">
        <v>284</v>
      </c>
      <c r="CC41" s="1"/>
      <c r="CD41" s="1"/>
      <c r="CE41" s="1"/>
      <c r="CI41" s="1"/>
      <c r="CL41" s="7" cm="1">
        <f t="array" ref="CL41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42" spans="1:90" x14ac:dyDescent="0.25">
      <c r="A42" s="1">
        <v>1</v>
      </c>
      <c r="B42" s="1" t="s">
        <v>185</v>
      </c>
      <c r="C42" s="1" t="s">
        <v>285</v>
      </c>
      <c r="D42" s="1"/>
      <c r="E42" s="1" t="s">
        <v>91</v>
      </c>
      <c r="F42" s="1"/>
      <c r="G42" s="1"/>
      <c r="H42" s="1"/>
      <c r="I42" s="1"/>
      <c r="J42" s="1"/>
      <c r="K42" s="1" t="s">
        <v>92</v>
      </c>
      <c r="L42" s="1" t="s">
        <v>93</v>
      </c>
      <c r="M42" s="1"/>
      <c r="N42" s="1">
        <v>6</v>
      </c>
      <c r="O42" s="1" t="s">
        <v>94</v>
      </c>
      <c r="P42" s="1" t="s">
        <v>95</v>
      </c>
      <c r="Q42" s="1" t="s">
        <v>96</v>
      </c>
      <c r="R42" s="1" t="s">
        <v>97</v>
      </c>
      <c r="S42" s="1" t="s">
        <v>98</v>
      </c>
      <c r="T42" s="1" t="s">
        <v>95</v>
      </c>
      <c r="U42" s="1">
        <v>44988.450150462966</v>
      </c>
      <c r="V42" s="1">
        <v>44992.475972222222</v>
      </c>
      <c r="W42" s="1">
        <v>44992.476006944446</v>
      </c>
      <c r="X42" s="1"/>
      <c r="Y42" s="1" t="s">
        <v>99</v>
      </c>
      <c r="Z42" s="1"/>
      <c r="AA42" s="1" t="s">
        <v>100</v>
      </c>
      <c r="AB42" s="1"/>
      <c r="AC42" s="1"/>
      <c r="AD42" s="1"/>
      <c r="AE42" s="1" t="s">
        <v>101</v>
      </c>
      <c r="AF42" s="1"/>
      <c r="AG42" s="1">
        <v>103327</v>
      </c>
      <c r="AH42" s="1"/>
      <c r="AI42" s="1" t="s">
        <v>99</v>
      </c>
      <c r="AJ42" s="1" t="s">
        <v>95</v>
      </c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4" t="s">
        <v>286</v>
      </c>
      <c r="CA42">
        <v>0</v>
      </c>
      <c r="CB42" t="s">
        <v>97</v>
      </c>
      <c r="CC42" s="1"/>
      <c r="CD42" s="1"/>
      <c r="CE42" s="1"/>
      <c r="CI42" s="1"/>
      <c r="CL42" s="7" cm="1">
        <f t="array" ref="CL42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43" spans="1:90" x14ac:dyDescent="0.25">
      <c r="A43" s="1">
        <v>1</v>
      </c>
      <c r="B43" s="1" t="s">
        <v>185</v>
      </c>
      <c r="C43" s="1" t="s">
        <v>287</v>
      </c>
      <c r="D43" s="1"/>
      <c r="E43" s="1" t="s">
        <v>91</v>
      </c>
      <c r="F43" s="1"/>
      <c r="G43" s="1"/>
      <c r="H43" s="1"/>
      <c r="I43" s="1"/>
      <c r="J43" s="1"/>
      <c r="K43" s="1" t="s">
        <v>125</v>
      </c>
      <c r="L43" s="1" t="s">
        <v>93</v>
      </c>
      <c r="M43" s="1"/>
      <c r="N43" s="1">
        <v>6</v>
      </c>
      <c r="O43" s="1" t="s">
        <v>94</v>
      </c>
      <c r="P43" s="1" t="s">
        <v>95</v>
      </c>
      <c r="Q43" s="1" t="s">
        <v>96</v>
      </c>
      <c r="R43" s="1" t="s">
        <v>97</v>
      </c>
      <c r="S43" s="1" t="s">
        <v>126</v>
      </c>
      <c r="T43" s="1" t="s">
        <v>95</v>
      </c>
      <c r="U43" s="1">
        <v>44988.450150462966</v>
      </c>
      <c r="V43" s="1">
        <v>44992.475972222222</v>
      </c>
      <c r="W43" s="1">
        <v>44992.476006944446</v>
      </c>
      <c r="X43" s="1"/>
      <c r="Y43" s="1" t="s">
        <v>99</v>
      </c>
      <c r="Z43" s="1"/>
      <c r="AA43" s="1" t="s">
        <v>100</v>
      </c>
      <c r="AB43" s="1"/>
      <c r="AC43" s="1"/>
      <c r="AD43" s="1"/>
      <c r="AE43" s="1" t="s">
        <v>127</v>
      </c>
      <c r="AF43" s="1"/>
      <c r="AG43" s="1">
        <v>103327</v>
      </c>
      <c r="AH43" s="1"/>
      <c r="AI43" s="1" t="s">
        <v>99</v>
      </c>
      <c r="AJ43" s="1" t="s">
        <v>95</v>
      </c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4" t="s">
        <v>288</v>
      </c>
      <c r="CA43">
        <v>0</v>
      </c>
      <c r="CB43" t="s">
        <v>97</v>
      </c>
      <c r="CC43" s="1"/>
      <c r="CD43" s="1"/>
      <c r="CE43" s="1"/>
      <c r="CI43" s="1"/>
      <c r="CL43" s="7" cm="1">
        <f t="array" ref="CL43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44" spans="1:90" x14ac:dyDescent="0.25">
      <c r="A44" s="1">
        <v>1</v>
      </c>
      <c r="B44" s="1" t="s">
        <v>185</v>
      </c>
      <c r="C44" s="1" t="s">
        <v>97</v>
      </c>
      <c r="D44" s="1"/>
      <c r="E44" s="1" t="s">
        <v>91</v>
      </c>
      <c r="F44" s="1"/>
      <c r="G44" s="1"/>
      <c r="H44" s="1"/>
      <c r="I44" s="1"/>
      <c r="J44" s="1"/>
      <c r="K44" s="1" t="s">
        <v>92</v>
      </c>
      <c r="L44" s="1" t="s">
        <v>93</v>
      </c>
      <c r="M44" s="1"/>
      <c r="N44" s="1">
        <v>6</v>
      </c>
      <c r="O44" s="1" t="s">
        <v>94</v>
      </c>
      <c r="P44" s="1" t="s">
        <v>95</v>
      </c>
      <c r="Q44" s="1" t="s">
        <v>96</v>
      </c>
      <c r="R44" s="1" t="s">
        <v>97</v>
      </c>
      <c r="S44" s="1" t="s">
        <v>98</v>
      </c>
      <c r="T44" s="1" t="s">
        <v>95</v>
      </c>
      <c r="U44" s="1">
        <v>44988.450150462966</v>
      </c>
      <c r="V44" s="1">
        <v>44992.475972222222</v>
      </c>
      <c r="W44" s="1">
        <v>44992.476006944446</v>
      </c>
      <c r="X44" s="1"/>
      <c r="Y44" s="1" t="s">
        <v>99</v>
      </c>
      <c r="Z44" s="1"/>
      <c r="AA44" s="1" t="s">
        <v>100</v>
      </c>
      <c r="AB44" s="1"/>
      <c r="AC44" s="1"/>
      <c r="AD44" s="1"/>
      <c r="AE44" s="1" t="s">
        <v>101</v>
      </c>
      <c r="AF44" s="1"/>
      <c r="AG44" s="1">
        <v>103327</v>
      </c>
      <c r="AH44" s="1"/>
      <c r="AI44" s="1" t="s">
        <v>99</v>
      </c>
      <c r="AJ44" s="1" t="s">
        <v>95</v>
      </c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4" t="s">
        <v>170</v>
      </c>
      <c r="CA44">
        <v>0</v>
      </c>
      <c r="CB44" t="s">
        <v>97</v>
      </c>
      <c r="CC44" s="1"/>
      <c r="CD44" s="1"/>
      <c r="CE44" s="1"/>
      <c r="CI44" s="1"/>
      <c r="CL44" s="7" cm="1">
        <f t="array" ref="CL44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0.4</v>
      </c>
    </row>
    <row r="45" spans="1:90" x14ac:dyDescent="0.25">
      <c r="A45" s="1">
        <v>1</v>
      </c>
      <c r="B45" s="1" t="s">
        <v>90</v>
      </c>
      <c r="C45" s="1"/>
      <c r="D45" s="1"/>
      <c r="E45" s="1" t="s">
        <v>91</v>
      </c>
      <c r="F45" s="1"/>
      <c r="G45" s="1"/>
      <c r="H45" s="1"/>
      <c r="I45" s="1"/>
      <c r="J45" s="1"/>
      <c r="K45" s="1" t="s">
        <v>125</v>
      </c>
      <c r="L45" s="1" t="s">
        <v>93</v>
      </c>
      <c r="M45" s="1"/>
      <c r="N45" s="1">
        <v>6</v>
      </c>
      <c r="O45" s="1" t="s">
        <v>94</v>
      </c>
      <c r="P45" s="1" t="s">
        <v>95</v>
      </c>
      <c r="Q45" s="1" t="s">
        <v>96</v>
      </c>
      <c r="R45" s="1" t="s">
        <v>97</v>
      </c>
      <c r="S45" s="1" t="s">
        <v>126</v>
      </c>
      <c r="T45" s="1" t="s">
        <v>95</v>
      </c>
      <c r="U45" s="1">
        <v>44988.450150462966</v>
      </c>
      <c r="V45" s="1">
        <v>44992.475972222222</v>
      </c>
      <c r="W45" s="1">
        <v>44992.476006944446</v>
      </c>
      <c r="X45" s="1"/>
      <c r="Y45" s="1" t="s">
        <v>99</v>
      </c>
      <c r="Z45" s="1"/>
      <c r="AA45" s="1" t="s">
        <v>100</v>
      </c>
      <c r="AB45" s="1"/>
      <c r="AC45" s="1"/>
      <c r="AD45" s="1"/>
      <c r="AE45" s="1" t="s">
        <v>127</v>
      </c>
      <c r="AF45" s="1"/>
      <c r="AG45" s="1">
        <v>103327</v>
      </c>
      <c r="AH45" s="1"/>
      <c r="AI45" s="1" t="s">
        <v>99</v>
      </c>
      <c r="AJ45" s="1" t="s">
        <v>95</v>
      </c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 t="s">
        <v>110</v>
      </c>
      <c r="BQ45" s="1" t="s">
        <v>289</v>
      </c>
      <c r="BR45" s="1" t="s">
        <v>290</v>
      </c>
      <c r="BS45" s="1" t="s">
        <v>97</v>
      </c>
      <c r="BT45" s="1" t="s">
        <v>291</v>
      </c>
      <c r="BU45" s="1" t="s">
        <v>292</v>
      </c>
      <c r="BV45" s="1" t="s">
        <v>97</v>
      </c>
      <c r="BW45" s="1" t="s">
        <v>264</v>
      </c>
      <c r="BX45" s="1" t="s">
        <v>265</v>
      </c>
      <c r="BY45" s="1" t="s">
        <v>97</v>
      </c>
      <c r="BZ45" s="4" t="s">
        <v>276</v>
      </c>
      <c r="CC45" s="1"/>
      <c r="CD45" s="1"/>
      <c r="CE45" s="1"/>
      <c r="CI45" s="1"/>
      <c r="CL45" s="7" cm="1">
        <f t="array" ref="CL45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46" spans="1:90" x14ac:dyDescent="0.25">
      <c r="A46" s="1">
        <v>1</v>
      </c>
      <c r="B46" s="1" t="s">
        <v>90</v>
      </c>
      <c r="C46" s="1"/>
      <c r="D46" s="1"/>
      <c r="E46" s="1" t="s">
        <v>91</v>
      </c>
      <c r="F46" s="1"/>
      <c r="G46" s="1"/>
      <c r="H46" s="1"/>
      <c r="I46" s="1"/>
      <c r="J46" s="1"/>
      <c r="K46" s="1" t="s">
        <v>125</v>
      </c>
      <c r="L46" s="1" t="s">
        <v>93</v>
      </c>
      <c r="M46" s="1"/>
      <c r="N46" s="1">
        <v>6</v>
      </c>
      <c r="O46" s="1" t="s">
        <v>94</v>
      </c>
      <c r="P46" s="1" t="s">
        <v>95</v>
      </c>
      <c r="Q46" s="1" t="s">
        <v>96</v>
      </c>
      <c r="R46" s="1" t="s">
        <v>97</v>
      </c>
      <c r="S46" s="1" t="s">
        <v>126</v>
      </c>
      <c r="T46" s="1" t="s">
        <v>95</v>
      </c>
      <c r="U46" s="1">
        <v>44988.450150462966</v>
      </c>
      <c r="V46" s="1">
        <v>44992.475972222222</v>
      </c>
      <c r="W46" s="1">
        <v>44992.476006944446</v>
      </c>
      <c r="X46" s="1"/>
      <c r="Y46" s="1" t="s">
        <v>99</v>
      </c>
      <c r="Z46" s="1"/>
      <c r="AA46" s="1" t="s">
        <v>100</v>
      </c>
      <c r="AB46" s="1"/>
      <c r="AC46" s="1"/>
      <c r="AD46" s="1"/>
      <c r="AE46" s="1" t="s">
        <v>127</v>
      </c>
      <c r="AF46" s="1"/>
      <c r="AG46" s="1">
        <v>103327</v>
      </c>
      <c r="AH46" s="1"/>
      <c r="AI46" s="1" t="s">
        <v>99</v>
      </c>
      <c r="AJ46" s="1" t="s">
        <v>95</v>
      </c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 t="s">
        <v>162</v>
      </c>
      <c r="BQ46" s="1" t="s">
        <v>163</v>
      </c>
      <c r="BR46" s="1" t="s">
        <v>164</v>
      </c>
      <c r="BS46" s="1" t="s">
        <v>97</v>
      </c>
      <c r="BT46" s="1" t="s">
        <v>274</v>
      </c>
      <c r="BU46" s="1" t="s">
        <v>275</v>
      </c>
      <c r="BV46" s="1" t="s">
        <v>97</v>
      </c>
      <c r="BW46" s="1" t="s">
        <v>291</v>
      </c>
      <c r="BX46" s="1" t="s">
        <v>292</v>
      </c>
      <c r="BY46" s="1" t="s">
        <v>97</v>
      </c>
      <c r="BZ46" s="4" t="s">
        <v>165</v>
      </c>
      <c r="CC46" s="1"/>
      <c r="CD46" s="1"/>
      <c r="CE46" s="1"/>
      <c r="CI46" s="1"/>
      <c r="CL46" s="7" cm="1">
        <f t="array" ref="CL46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47" spans="1:90" x14ac:dyDescent="0.25">
      <c r="A47" s="1">
        <v>1</v>
      </c>
      <c r="B47" s="1" t="s">
        <v>185</v>
      </c>
      <c r="C47" s="1" t="s">
        <v>293</v>
      </c>
      <c r="D47" s="1"/>
      <c r="E47" s="1" t="s">
        <v>91</v>
      </c>
      <c r="F47" s="1"/>
      <c r="G47" s="1"/>
      <c r="H47" s="1"/>
      <c r="I47" s="1"/>
      <c r="J47" s="1"/>
      <c r="K47" s="1" t="s">
        <v>125</v>
      </c>
      <c r="L47" s="1" t="s">
        <v>93</v>
      </c>
      <c r="M47" s="1"/>
      <c r="N47" s="1">
        <v>6</v>
      </c>
      <c r="O47" s="1" t="s">
        <v>94</v>
      </c>
      <c r="P47" s="1" t="s">
        <v>95</v>
      </c>
      <c r="Q47" s="1" t="s">
        <v>96</v>
      </c>
      <c r="R47" s="1" t="s">
        <v>97</v>
      </c>
      <c r="S47" s="1" t="s">
        <v>126</v>
      </c>
      <c r="T47" s="1" t="s">
        <v>95</v>
      </c>
      <c r="U47" s="1">
        <v>44988.450150462966</v>
      </c>
      <c r="V47" s="1">
        <v>44992.475972222222</v>
      </c>
      <c r="W47" s="1">
        <v>44992.476006944446</v>
      </c>
      <c r="X47" s="1"/>
      <c r="Y47" s="1" t="s">
        <v>99</v>
      </c>
      <c r="Z47" s="1"/>
      <c r="AA47" s="1" t="s">
        <v>100</v>
      </c>
      <c r="AB47" s="1"/>
      <c r="AC47" s="1"/>
      <c r="AD47" s="1"/>
      <c r="AE47" s="1" t="s">
        <v>127</v>
      </c>
      <c r="AF47" s="1"/>
      <c r="AG47" s="1">
        <v>103327</v>
      </c>
      <c r="AH47" s="1"/>
      <c r="AI47" s="1" t="s">
        <v>99</v>
      </c>
      <c r="AJ47" s="1" t="s">
        <v>95</v>
      </c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4" t="s">
        <v>294</v>
      </c>
      <c r="CA47">
        <v>0</v>
      </c>
      <c r="CB47" t="s">
        <v>97</v>
      </c>
      <c r="CC47" s="1"/>
      <c r="CD47" s="1"/>
      <c r="CE47" s="1"/>
      <c r="CI47" s="1"/>
      <c r="CL47" s="7" cm="1">
        <f t="array" ref="CL47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48" spans="1:90" x14ac:dyDescent="0.25">
      <c r="A48" s="1">
        <v>1</v>
      </c>
      <c r="B48" s="1" t="s">
        <v>185</v>
      </c>
      <c r="C48" s="1" t="s">
        <v>295</v>
      </c>
      <c r="D48" s="1"/>
      <c r="E48" s="1" t="s">
        <v>91</v>
      </c>
      <c r="F48" s="1"/>
      <c r="G48" s="1"/>
      <c r="H48" s="1"/>
      <c r="I48" s="1"/>
      <c r="J48" s="1"/>
      <c r="K48" s="1" t="s">
        <v>125</v>
      </c>
      <c r="L48" s="1" t="s">
        <v>93</v>
      </c>
      <c r="M48" s="1"/>
      <c r="N48" s="1">
        <v>6</v>
      </c>
      <c r="O48" s="1" t="s">
        <v>94</v>
      </c>
      <c r="P48" s="1" t="s">
        <v>95</v>
      </c>
      <c r="Q48" s="1" t="s">
        <v>96</v>
      </c>
      <c r="R48" s="1" t="s">
        <v>97</v>
      </c>
      <c r="S48" s="1" t="s">
        <v>126</v>
      </c>
      <c r="T48" s="1" t="s">
        <v>95</v>
      </c>
      <c r="U48" s="1">
        <v>44988.450150462966</v>
      </c>
      <c r="V48" s="1">
        <v>44992.475972222222</v>
      </c>
      <c r="W48" s="1">
        <v>44992.476006944446</v>
      </c>
      <c r="X48" s="1"/>
      <c r="Y48" s="1" t="s">
        <v>99</v>
      </c>
      <c r="Z48" s="1"/>
      <c r="AA48" s="1" t="s">
        <v>100</v>
      </c>
      <c r="AB48" s="1"/>
      <c r="AC48" s="1"/>
      <c r="AD48" s="1"/>
      <c r="AE48" s="1" t="s">
        <v>127</v>
      </c>
      <c r="AF48" s="1"/>
      <c r="AG48" s="1">
        <v>103327</v>
      </c>
      <c r="AH48" s="1"/>
      <c r="AI48" s="1" t="s">
        <v>99</v>
      </c>
      <c r="AJ48" s="1" t="s">
        <v>95</v>
      </c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4" t="s">
        <v>296</v>
      </c>
      <c r="CA48">
        <v>-1</v>
      </c>
      <c r="CB48" t="s">
        <v>97</v>
      </c>
      <c r="CC48" s="1"/>
      <c r="CD48" s="1"/>
      <c r="CE48" s="1"/>
      <c r="CI48" s="1"/>
      <c r="CL48" s="7" cm="1">
        <f t="array" ref="CL48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0.5</v>
      </c>
    </row>
    <row r="49" spans="1:90" x14ac:dyDescent="0.25">
      <c r="A49" s="2">
        <v>1</v>
      </c>
      <c r="B49" s="2" t="s">
        <v>185</v>
      </c>
      <c r="C49" s="2" t="s">
        <v>287</v>
      </c>
      <c r="D49" s="2"/>
      <c r="E49" s="2" t="s">
        <v>91</v>
      </c>
      <c r="F49" s="2"/>
      <c r="G49" s="2"/>
      <c r="H49" s="2"/>
      <c r="I49" s="2"/>
      <c r="J49" s="2"/>
      <c r="K49" s="2" t="s">
        <v>199</v>
      </c>
      <c r="L49" s="2" t="s">
        <v>93</v>
      </c>
      <c r="M49" s="2"/>
      <c r="N49" s="2">
        <v>6</v>
      </c>
      <c r="O49" s="2" t="s">
        <v>94</v>
      </c>
      <c r="P49" s="2" t="s">
        <v>95</v>
      </c>
      <c r="Q49" s="2" t="s">
        <v>96</v>
      </c>
      <c r="R49" s="2" t="s">
        <v>97</v>
      </c>
      <c r="S49" s="2" t="s">
        <v>200</v>
      </c>
      <c r="T49" s="2" t="s">
        <v>95</v>
      </c>
      <c r="U49" s="2">
        <v>44988.450150462966</v>
      </c>
      <c r="V49" s="2">
        <v>44992.475972222222</v>
      </c>
      <c r="W49" s="2">
        <v>44992.476006944446</v>
      </c>
      <c r="X49" s="2"/>
      <c r="Y49" s="2" t="s">
        <v>99</v>
      </c>
      <c r="Z49" s="2"/>
      <c r="AA49" s="2" t="s">
        <v>100</v>
      </c>
      <c r="AB49" s="2"/>
      <c r="AC49" s="2"/>
      <c r="AD49" s="2"/>
      <c r="AE49" s="2" t="s">
        <v>99</v>
      </c>
      <c r="AF49" s="2"/>
      <c r="AG49" s="2">
        <v>103327</v>
      </c>
      <c r="AH49" s="2"/>
      <c r="AI49" s="2" t="s">
        <v>99</v>
      </c>
      <c r="AJ49" s="2" t="s">
        <v>95</v>
      </c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5" t="s">
        <v>288</v>
      </c>
      <c r="CA49">
        <v>0</v>
      </c>
      <c r="CB49" t="s">
        <v>97</v>
      </c>
      <c r="CC49" s="2"/>
      <c r="CD49" s="2"/>
      <c r="CE49" s="2"/>
      <c r="CI49" s="2"/>
      <c r="CL49" s="8" cm="1">
        <f t="array" ref="CL49">_xlfn.IFS(Onglet_B_2[[#This Row],[Epaisseur de ligne]]="0.20 mm",0.2,Onglet_B_2[[#This Row],[Epaisseur de ligne]]="0.25 mm",0.25,Onglet_B_2[[#This Row],[Epaisseur de ligne]]="0.30 mm",0.3,Onglet_B_2[[#This Row],[Epaisseur de ligne]]="0.40 mm",0.4,Onglet_B_2[[#This Row],[Epaisseur de ligne]]="0.50 mm",0.5,Onglet_B_2[[#This Row],[Epaisseur de ligne]]="0.60 mm",0.6,Onglet_B_2[[#This Row],[Epaisseur de ligne]]="0.70 mm",0.7,Onglet_B_2[[#This Row],[Epaisseur de ligne]]="0.80 mm",0.8,Onglet_B_2[[#This Row],[Epaisseur de ligne]]="0.90 mm",0.9)</f>
        <v>0.8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C9091-DB4B-47E3-8AF5-DE1C9D4DEB0E}">
  <dimension ref="A1:D9"/>
  <sheetViews>
    <sheetView tabSelected="1" workbookViewId="0">
      <selection activeCell="G15" sqref="G15"/>
    </sheetView>
  </sheetViews>
  <sheetFormatPr baseColWidth="10" defaultRowHeight="15" x14ac:dyDescent="0.25"/>
  <sheetData>
    <row r="1" spans="1:4" x14ac:dyDescent="0.25">
      <c r="A1">
        <v>0.2</v>
      </c>
      <c r="B1" s="9" t="s">
        <v>297</v>
      </c>
      <c r="C1" s="10"/>
      <c r="D1" s="11" t="s">
        <v>298</v>
      </c>
    </row>
    <row r="2" spans="1:4" x14ac:dyDescent="0.25">
      <c r="A2">
        <v>0.3</v>
      </c>
      <c r="B2" s="9" t="s">
        <v>299</v>
      </c>
      <c r="C2" s="10"/>
      <c r="D2" s="11" t="s">
        <v>298</v>
      </c>
    </row>
    <row r="3" spans="1:4" x14ac:dyDescent="0.25">
      <c r="A3">
        <v>0.4</v>
      </c>
      <c r="B3" s="9" t="s">
        <v>300</v>
      </c>
      <c r="C3" s="10"/>
      <c r="D3" s="11" t="s">
        <v>298</v>
      </c>
    </row>
    <row r="4" spans="1:4" x14ac:dyDescent="0.25">
      <c r="A4">
        <v>0.5</v>
      </c>
      <c r="B4" s="9" t="s">
        <v>301</v>
      </c>
      <c r="C4" s="10"/>
      <c r="D4" s="11" t="s">
        <v>298</v>
      </c>
    </row>
    <row r="5" spans="1:4" x14ac:dyDescent="0.25">
      <c r="A5">
        <v>0.6</v>
      </c>
      <c r="B5" s="9" t="s">
        <v>302</v>
      </c>
      <c r="C5" s="10"/>
      <c r="D5" s="11" t="s">
        <v>298</v>
      </c>
    </row>
    <row r="6" spans="1:4" x14ac:dyDescent="0.25">
      <c r="A6">
        <v>0.7</v>
      </c>
      <c r="B6" s="9" t="s">
        <v>303</v>
      </c>
      <c r="C6" s="10"/>
      <c r="D6" s="11" t="s">
        <v>298</v>
      </c>
    </row>
    <row r="7" spans="1:4" x14ac:dyDescent="0.25">
      <c r="A7">
        <v>0.8</v>
      </c>
      <c r="B7" s="9" t="s">
        <v>304</v>
      </c>
      <c r="C7" s="10"/>
      <c r="D7" s="11" t="s">
        <v>298</v>
      </c>
    </row>
    <row r="8" spans="1:4" x14ac:dyDescent="0.25">
      <c r="A8">
        <v>0.9</v>
      </c>
      <c r="B8" s="9" t="s">
        <v>305</v>
      </c>
      <c r="C8" s="10"/>
      <c r="D8" s="11" t="s">
        <v>298</v>
      </c>
    </row>
    <row r="9" spans="1:4" x14ac:dyDescent="0.25">
      <c r="A9" t="s">
        <v>306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191211D-8468-42CE-A493-1F96754DCC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Picquet</dc:creator>
  <cp:lastModifiedBy>Maximilien Picquet</cp:lastModifiedBy>
  <dcterms:created xsi:type="dcterms:W3CDTF">2023-03-07T10:49:39Z</dcterms:created>
  <dcterms:modified xsi:type="dcterms:W3CDTF">2023-03-07T12:09:48Z</dcterms:modified>
</cp:coreProperties>
</file>