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6335" windowHeight="9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Feuil1!$C$2:$H$27</definedName>
  </definedNames>
  <calcPr calcId="125725"/>
</workbook>
</file>

<file path=xl/calcChain.xml><?xml version="1.0" encoding="utf-8"?>
<calcChain xmlns="http://schemas.openxmlformats.org/spreadsheetml/2006/main">
  <c r="U19" i="1"/>
  <c r="B19" s="1"/>
  <c r="U5"/>
  <c r="U6"/>
  <c r="U7"/>
  <c r="U8"/>
  <c r="U9"/>
  <c r="U10"/>
  <c r="U11"/>
  <c r="U12"/>
  <c r="U13"/>
  <c r="U14"/>
  <c r="B14" s="1"/>
  <c r="U20"/>
  <c r="B20" s="1"/>
  <c r="U15"/>
  <c r="B15" s="1"/>
  <c r="U16"/>
  <c r="B16" s="1"/>
  <c r="U17"/>
  <c r="B17" s="1"/>
  <c r="U27"/>
  <c r="B27" s="1"/>
  <c r="U18"/>
  <c r="B18" s="1"/>
  <c r="U24"/>
  <c r="B24" s="1"/>
  <c r="U23"/>
  <c r="B23" s="1"/>
  <c r="U25"/>
  <c r="B25" s="1"/>
  <c r="U26"/>
  <c r="B26" s="1"/>
  <c r="U21"/>
  <c r="B21" s="1"/>
  <c r="U22"/>
  <c r="B22" s="1"/>
  <c r="U4"/>
  <c r="B4" s="1"/>
  <c r="A1"/>
  <c r="B9"/>
  <c r="B10"/>
  <c r="B11"/>
  <c r="B12"/>
  <c r="B13"/>
  <c r="B5"/>
  <c r="B6"/>
  <c r="B7"/>
  <c r="B8"/>
  <c r="B3"/>
  <c r="B31" l="1"/>
</calcChain>
</file>

<file path=xl/sharedStrings.xml><?xml version="1.0" encoding="utf-8"?>
<sst xmlns="http://schemas.openxmlformats.org/spreadsheetml/2006/main" count="69" uniqueCount="54">
  <si>
    <t>Comptable</t>
  </si>
  <si>
    <t>Fiscal</t>
  </si>
  <si>
    <t>Prof libérale</t>
  </si>
  <si>
    <t>Social</t>
  </si>
  <si>
    <t>Urbanisme construction</t>
  </si>
  <si>
    <t>Gestion immo</t>
  </si>
  <si>
    <t>Société commerciale</t>
  </si>
  <si>
    <t>Tva dans échge interna.</t>
  </si>
  <si>
    <t>société civile</t>
  </si>
  <si>
    <t>Sujet</t>
  </si>
  <si>
    <t>Colonne2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</si>
  <si>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</si>
  <si>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</si>
  <si>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</si>
  <si>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</si>
  <si>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</si>
  <si>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</si>
  <si>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</si>
  <si>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</si>
  <si>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</si>
  <si>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</si>
  <si>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</si>
  <si>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</si>
  <si>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agriculture</t>
  </si>
  <si>
    <t>1998</t>
  </si>
  <si>
    <t>1997</t>
  </si>
  <si>
    <t>Total dispo</t>
  </si>
  <si>
    <t>Selectionner</t>
  </si>
  <si>
    <t>19982</t>
  </si>
  <si>
    <t>Assemblée génerale</t>
  </si>
  <si>
    <t>Code de commerce</t>
  </si>
  <si>
    <t>Cession part et action</t>
  </si>
  <si>
    <t>Vte de fds de comm</t>
  </si>
  <si>
    <t>SAS</t>
  </si>
  <si>
    <t>Code du travail</t>
  </si>
  <si>
    <t>Créer et gérer une SC</t>
  </si>
  <si>
    <t>Code civil</t>
  </si>
  <si>
    <t>Entre com et artisana</t>
  </si>
  <si>
    <t>Droit des entre en diff</t>
  </si>
  <si>
    <t>Code admin</t>
  </si>
  <si>
    <t>96</t>
  </si>
  <si>
    <t>&lt;96</t>
  </si>
  <si>
    <t>Code pénal</t>
  </si>
  <si>
    <t>Droit commercial</t>
  </si>
  <si>
    <t>Localisation</t>
  </si>
  <si>
    <t>N</t>
  </si>
  <si>
    <t>Nelly</t>
  </si>
  <si>
    <t>Pascal</t>
  </si>
  <si>
    <t>Julien</t>
  </si>
  <si>
    <t>Véronique RC</t>
  </si>
  <si>
    <t>LEFEVRE</t>
  </si>
  <si>
    <t>CODE</t>
  </si>
  <si>
    <t>AUTRE</t>
  </si>
  <si>
    <t>réforme des procédure collective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</si>
</sst>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/>
    <xf numFmtId="0" fontId="0" fillId="0" borderId="0" xfId="0" applyBorder="1" applyAlignment="1">
      <alignment horizontal="center"/>
    </xf>
    <xf numFmtId="14" fontId="0" fillId="0" borderId="0" xfId="0" applyNumberFormat="1"/>
    <xf numFmtId="0" fontId="3" fillId="2" borderId="0" xfId="1"/>
    <xf numFmtId="0" fontId="1" fillId="3" borderId="1" xfId="0" applyFont="1" applyFill="1" applyBorder="1" applyAlignment="1">
      <alignment horizontal="center"/>
    </xf>
  </cellXfs>
  <cellStyles count="2">
    <cellStyle name="Accent1" xfId="1" builtinId="29"/>
    <cellStyle name="Normal" xfId="0" builtinId="0"/>
  </cellStyles>
  <dxfs count="19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</font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2:U29" totalsRowShown="0">
  <autoFilter ref="C2:U29"/>
  <tableColumns count="19">
    <tableColumn id="1" name="Selectionner" dataDxfId="18"/>
    <tableColumn id="2" name="2010" dataDxfId="17"/>
    <tableColumn id="3" name="2009" dataDxfId="16"/>
    <tableColumn id="4" name="2008" dataDxfId="15"/>
    <tableColumn id="5" name="2007" dataDxfId="14"/>
    <tableColumn id="6" name="2006" dataDxfId="13"/>
    <tableColumn id="7" name="2005" dataDxfId="12"/>
    <tableColumn id="8" name="2004" dataDxfId="11"/>
    <tableColumn id="9" name="2003" dataDxfId="10"/>
    <tableColumn id="10" name="2002" dataDxfId="9"/>
    <tableColumn id="11" name="2001" dataDxfId="8"/>
    <tableColumn id="12" name="2000" dataDxfId="7"/>
    <tableColumn id="16" name="1999" dataDxfId="6"/>
    <tableColumn id="15" name="1998" dataDxfId="5"/>
    <tableColumn id="17" name="19982" dataDxfId="2"/>
    <tableColumn id="13" name="1997" dataDxfId="3"/>
    <tableColumn id="19" name="96" dataDxfId="0"/>
    <tableColumn id="18" name="&lt;96" dataDxfId="1"/>
    <tableColumn id="14" name="Colonne2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4"/>
  <sheetViews>
    <sheetView tabSelected="1" workbookViewId="0">
      <selection activeCell="B12" sqref="B12"/>
    </sheetView>
  </sheetViews>
  <sheetFormatPr baseColWidth="10" defaultRowHeight="15"/>
  <cols>
    <col min="3" max="3" width="30.85546875" bestFit="1" customWidth="1"/>
    <col min="4" max="14" width="7.28515625" bestFit="1" customWidth="1"/>
    <col min="15" max="15" width="8.28515625" bestFit="1" customWidth="1"/>
    <col min="16" max="16" width="7.28515625" bestFit="1" customWidth="1"/>
    <col min="17" max="17" width="7.28515625" customWidth="1"/>
    <col min="18" max="18" width="7.28515625" bestFit="1" customWidth="1"/>
    <col min="19" max="20" width="7.28515625" customWidth="1"/>
    <col min="21" max="21" width="22.28515625" bestFit="1" customWidth="1"/>
  </cols>
  <sheetData>
    <row r="1" spans="1:22">
      <c r="A1" s="6">
        <f ca="1">TODAY()</f>
        <v>40323</v>
      </c>
    </row>
    <row r="2" spans="1:22">
      <c r="B2" s="7" t="s">
        <v>26</v>
      </c>
      <c r="C2" t="s">
        <v>27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  <c r="M2" t="s">
        <v>20</v>
      </c>
      <c r="N2" t="s">
        <v>21</v>
      </c>
      <c r="O2" t="s">
        <v>22</v>
      </c>
      <c r="P2" t="s">
        <v>24</v>
      </c>
      <c r="Q2" t="s">
        <v>28</v>
      </c>
      <c r="R2" t="s">
        <v>25</v>
      </c>
      <c r="S2" t="s">
        <v>40</v>
      </c>
      <c r="T2" t="s">
        <v>41</v>
      </c>
      <c r="U2" t="s">
        <v>10</v>
      </c>
      <c r="V2" t="s">
        <v>44</v>
      </c>
    </row>
    <row r="3" spans="1:22">
      <c r="A3" t="s">
        <v>50</v>
      </c>
      <c r="B3" s="1">
        <f>SUM(D3:V3)</f>
        <v>0</v>
      </c>
      <c r="C3" s="2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3" t="s">
        <v>9</v>
      </c>
      <c r="V3" s="1"/>
    </row>
    <row r="4" spans="1:22">
      <c r="B4" s="1">
        <f>SUM(D4:V4)</f>
        <v>4</v>
      </c>
      <c r="C4" s="2" t="s">
        <v>0</v>
      </c>
      <c r="D4" s="1">
        <v>1</v>
      </c>
      <c r="E4" s="1"/>
      <c r="F4" s="1"/>
      <c r="G4" s="1">
        <v>1</v>
      </c>
      <c r="H4" s="1"/>
      <c r="I4" s="1">
        <v>1</v>
      </c>
      <c r="J4" s="1"/>
      <c r="K4" s="1"/>
      <c r="L4" s="1"/>
      <c r="M4" s="1"/>
      <c r="N4" s="1"/>
      <c r="O4" s="1"/>
      <c r="P4" s="1"/>
      <c r="Q4" s="1"/>
      <c r="R4" s="1"/>
      <c r="S4" s="1">
        <v>1</v>
      </c>
      <c r="T4" s="1"/>
      <c r="U4" s="3" t="str">
        <f>Tableau1[[#This Row],[Selectionner]]</f>
        <v>Comptable</v>
      </c>
      <c r="V4" s="1"/>
    </row>
    <row r="5" spans="1:22">
      <c r="B5" s="1">
        <f>SUM(D5:V5)</f>
        <v>14</v>
      </c>
      <c r="C5" s="2" t="s">
        <v>1</v>
      </c>
      <c r="D5" s="1">
        <v>2</v>
      </c>
      <c r="E5" s="1">
        <v>2</v>
      </c>
      <c r="F5" s="1">
        <v>1</v>
      </c>
      <c r="G5" s="1">
        <v>4</v>
      </c>
      <c r="H5" s="1">
        <v>3</v>
      </c>
      <c r="I5" s="1">
        <v>1</v>
      </c>
      <c r="J5" s="1"/>
      <c r="K5" s="1"/>
      <c r="L5" s="1"/>
      <c r="M5" s="1">
        <v>1</v>
      </c>
      <c r="N5" s="1"/>
      <c r="O5" s="1"/>
      <c r="P5" s="1"/>
      <c r="Q5" s="1"/>
      <c r="R5" s="1"/>
      <c r="S5" s="1"/>
      <c r="T5" s="1"/>
      <c r="U5" s="3" t="str">
        <f>Tableau1[[#This Row],[Selectionner]]</f>
        <v>Fiscal</v>
      </c>
      <c r="V5" s="1"/>
    </row>
    <row r="6" spans="1:22">
      <c r="B6" s="1">
        <f>SUM(D6:V6)</f>
        <v>1</v>
      </c>
      <c r="C6" s="2" t="s">
        <v>2</v>
      </c>
      <c r="D6" s="1"/>
      <c r="E6" s="1">
        <v>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3" t="str">
        <f>Tableau1[[#This Row],[Selectionner]]</f>
        <v>Prof libérale</v>
      </c>
      <c r="V6" s="1"/>
    </row>
    <row r="7" spans="1:22">
      <c r="B7" s="1">
        <f>SUM(D7:V7)</f>
        <v>3</v>
      </c>
      <c r="C7" s="2" t="s">
        <v>3</v>
      </c>
      <c r="D7" s="1"/>
      <c r="E7" s="1"/>
      <c r="F7" s="1"/>
      <c r="G7" s="1"/>
      <c r="H7" s="1">
        <v>1</v>
      </c>
      <c r="I7" s="1"/>
      <c r="J7" s="1"/>
      <c r="K7" s="1"/>
      <c r="L7" s="1"/>
      <c r="M7" s="1"/>
      <c r="N7" s="1">
        <v>1</v>
      </c>
      <c r="O7" s="1">
        <v>1</v>
      </c>
      <c r="P7" s="1"/>
      <c r="Q7" s="1"/>
      <c r="R7" s="1"/>
      <c r="S7" s="1"/>
      <c r="T7" s="1"/>
      <c r="U7" s="3" t="str">
        <f>Tableau1[[#This Row],[Selectionner]]</f>
        <v>Social</v>
      </c>
      <c r="V7" s="1"/>
    </row>
    <row r="8" spans="1:22">
      <c r="B8" s="1">
        <f>SUM(D8:V8)</f>
        <v>1</v>
      </c>
      <c r="C8" s="2" t="s">
        <v>4</v>
      </c>
      <c r="D8" s="1"/>
      <c r="E8" s="1"/>
      <c r="F8" s="1"/>
      <c r="G8" s="1"/>
      <c r="H8" s="1">
        <v>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3" t="str">
        <f>Tableau1[[#This Row],[Selectionner]]</f>
        <v>Urbanisme construction</v>
      </c>
      <c r="V8" s="1"/>
    </row>
    <row r="9" spans="1:22">
      <c r="B9" s="1">
        <f>SUM(D9:V9)</f>
        <v>1</v>
      </c>
      <c r="C9" s="2" t="s">
        <v>5</v>
      </c>
      <c r="D9" s="1"/>
      <c r="E9" s="1"/>
      <c r="F9" s="1"/>
      <c r="G9" s="1"/>
      <c r="H9" s="1">
        <v>1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3" t="str">
        <f>Tableau1[[#This Row],[Selectionner]]</f>
        <v>Gestion immo</v>
      </c>
      <c r="V9" s="1"/>
    </row>
    <row r="10" spans="1:22">
      <c r="B10" s="1">
        <f>SUM(D10:V10)</f>
        <v>4</v>
      </c>
      <c r="C10" s="2" t="s">
        <v>6</v>
      </c>
      <c r="D10" s="1">
        <v>1</v>
      </c>
      <c r="E10" s="1">
        <v>1</v>
      </c>
      <c r="F10" s="1"/>
      <c r="G10" s="1"/>
      <c r="H10" s="1"/>
      <c r="I10" s="1">
        <v>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>
        <v>1</v>
      </c>
      <c r="U10" s="3" t="str">
        <f>Tableau1[[#This Row],[Selectionner]]</f>
        <v>Société commerciale</v>
      </c>
      <c r="V10" s="1"/>
    </row>
    <row r="11" spans="1:22">
      <c r="B11" s="1">
        <f>SUM(D11:V11)</f>
        <v>1</v>
      </c>
      <c r="C11" s="2" t="s">
        <v>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>
        <v>1</v>
      </c>
      <c r="U11" s="3" t="str">
        <f>Tableau1[[#This Row],[Selectionner]]</f>
        <v>Tva dans échge interna.</v>
      </c>
      <c r="V11" s="1"/>
    </row>
    <row r="12" spans="1:22">
      <c r="B12" s="1">
        <f>SUM(D12:V12)</f>
        <v>3</v>
      </c>
      <c r="C12" s="2" t="s">
        <v>8</v>
      </c>
      <c r="D12" s="1">
        <v>1</v>
      </c>
      <c r="E12" s="1"/>
      <c r="F12" s="1"/>
      <c r="G12" s="1">
        <v>1</v>
      </c>
      <c r="H12" s="1"/>
      <c r="I12" s="1">
        <v>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3" t="str">
        <f>Tableau1[[#This Row],[Selectionner]]</f>
        <v>société civile</v>
      </c>
      <c r="V12" s="1"/>
    </row>
    <row r="13" spans="1:22">
      <c r="B13" s="1">
        <f>SUM(D13:V13)</f>
        <v>1</v>
      </c>
      <c r="C13" s="4" t="s">
        <v>23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>
        <v>1</v>
      </c>
      <c r="S13" s="5"/>
      <c r="T13" s="5"/>
      <c r="U13" s="3" t="str">
        <f>Tableau1[[#This Row],[Selectionner]]</f>
        <v>agriculture</v>
      </c>
      <c r="V13" s="1"/>
    </row>
    <row r="14" spans="1:22">
      <c r="B14" s="1">
        <f t="shared" ref="B14:B26" si="0">SUM(D14:V14)</f>
        <v>1</v>
      </c>
      <c r="C14" s="2" t="s">
        <v>29</v>
      </c>
      <c r="D14" s="1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3" t="str">
        <f>Tableau1[[#This Row],[Selectionner]]</f>
        <v>Assemblée génerale</v>
      </c>
      <c r="V14" s="1" t="s">
        <v>46</v>
      </c>
    </row>
    <row r="15" spans="1:22">
      <c r="B15" s="1">
        <f t="shared" si="0"/>
        <v>1</v>
      </c>
      <c r="C15" s="2" t="s">
        <v>31</v>
      </c>
      <c r="D15" s="1"/>
      <c r="E15" s="1">
        <v>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3" t="str">
        <f>Tableau1[[#This Row],[Selectionner]]</f>
        <v>Cession part et action</v>
      </c>
      <c r="V15" s="1" t="s">
        <v>46</v>
      </c>
    </row>
    <row r="16" spans="1:22">
      <c r="B16" s="1">
        <f t="shared" si="0"/>
        <v>1</v>
      </c>
      <c r="C16" s="2" t="s">
        <v>53</v>
      </c>
      <c r="D16" s="1"/>
      <c r="E16" s="1"/>
      <c r="F16" s="1"/>
      <c r="G16" s="1"/>
      <c r="H16" s="1">
        <v>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3" t="str">
        <f>Tableau1[[#This Row],[Selectionner]]</f>
        <v>réforme des procédure collective</v>
      </c>
      <c r="V16" s="1" t="s">
        <v>46</v>
      </c>
    </row>
    <row r="17" spans="1:22">
      <c r="B17" s="1">
        <f t="shared" si="0"/>
        <v>1</v>
      </c>
      <c r="C17" s="2" t="s">
        <v>32</v>
      </c>
      <c r="D17" s="1">
        <v>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3" t="str">
        <f>Tableau1[[#This Row],[Selectionner]]</f>
        <v>Vte de fds de comm</v>
      </c>
      <c r="V17" s="1" t="s">
        <v>46</v>
      </c>
    </row>
    <row r="18" spans="1:22">
      <c r="A18" t="s">
        <v>51</v>
      </c>
      <c r="B18" s="1">
        <f>SUM(D18:V18)</f>
        <v>1</v>
      </c>
      <c r="C18" s="2" t="s">
        <v>34</v>
      </c>
      <c r="D18" s="1"/>
      <c r="E18" s="1"/>
      <c r="F18" s="1"/>
      <c r="G18" s="1">
        <v>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3" t="str">
        <f>Tableau1[[#This Row],[Selectionner]]</f>
        <v>Code du travail</v>
      </c>
      <c r="V18" s="1" t="s">
        <v>46</v>
      </c>
    </row>
    <row r="19" spans="1:22">
      <c r="B19" s="1">
        <f>SUM(D19:V19)</f>
        <v>3</v>
      </c>
      <c r="C19" s="2" t="s">
        <v>43</v>
      </c>
      <c r="D19" s="1">
        <v>1</v>
      </c>
      <c r="E19" s="1"/>
      <c r="F19" s="1">
        <v>1</v>
      </c>
      <c r="G19" s="1">
        <v>1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3" t="str">
        <f>Tableau1[[#This Row],[Selectionner]]</f>
        <v>Droit commercial</v>
      </c>
      <c r="V19" s="1" t="s">
        <v>46</v>
      </c>
    </row>
    <row r="20" spans="1:22">
      <c r="B20" s="1">
        <f>SUM(D20:V20)</f>
        <v>3</v>
      </c>
      <c r="C20" s="2" t="s">
        <v>30</v>
      </c>
      <c r="D20" s="1">
        <v>1</v>
      </c>
      <c r="E20" s="1"/>
      <c r="F20" s="1">
        <v>1</v>
      </c>
      <c r="G20" s="1">
        <v>1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3" t="str">
        <f>Tableau1[[#This Row],[Selectionner]]</f>
        <v>Code de commerce</v>
      </c>
      <c r="V20" s="1" t="s">
        <v>46</v>
      </c>
    </row>
    <row r="21" spans="1:22">
      <c r="B21" s="1">
        <f>SUM(D21:V21)</f>
        <v>1</v>
      </c>
      <c r="C21" s="2" t="s">
        <v>39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1</v>
      </c>
      <c r="U21" s="3" t="str">
        <f>Tableau1[[#This Row],[Selectionner]]</f>
        <v>Code admin</v>
      </c>
      <c r="V21" s="1" t="s">
        <v>46</v>
      </c>
    </row>
    <row r="22" spans="1:22">
      <c r="B22" s="1">
        <f>SUM(D22:V22)</f>
        <v>1</v>
      </c>
      <c r="C22" s="4" t="s">
        <v>42</v>
      </c>
      <c r="D22" s="5"/>
      <c r="E22" s="5"/>
      <c r="F22" s="5"/>
      <c r="G22" s="5"/>
      <c r="H22" s="5"/>
      <c r="I22" s="5"/>
      <c r="J22" s="5"/>
      <c r="K22" s="5"/>
      <c r="L22" s="5"/>
      <c r="M22" s="5">
        <v>1</v>
      </c>
      <c r="N22" s="5"/>
      <c r="O22" s="5"/>
      <c r="P22" s="5"/>
      <c r="Q22" s="5"/>
      <c r="R22" s="5"/>
      <c r="S22" s="5"/>
      <c r="T22" s="5"/>
      <c r="U22" s="3" t="str">
        <f>Tableau1[[#This Row],[Selectionner]]</f>
        <v>Code pénal</v>
      </c>
      <c r="V22" s="1" t="s">
        <v>46</v>
      </c>
    </row>
    <row r="23" spans="1:22">
      <c r="B23" s="1">
        <f>SUM(D23:V23)</f>
        <v>1</v>
      </c>
      <c r="C23" s="2" t="s">
        <v>36</v>
      </c>
      <c r="D23" s="1"/>
      <c r="E23" s="1"/>
      <c r="F23" s="1">
        <v>1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3" t="str">
        <f>Tableau1[[#This Row],[Selectionner]]</f>
        <v>Code civil</v>
      </c>
      <c r="V23" s="1" t="s">
        <v>46</v>
      </c>
    </row>
    <row r="24" spans="1:22">
      <c r="A24" t="s">
        <v>52</v>
      </c>
      <c r="B24" s="1">
        <f t="shared" si="0"/>
        <v>1</v>
      </c>
      <c r="C24" s="2" t="s">
        <v>35</v>
      </c>
      <c r="D24" s="1"/>
      <c r="E24" s="1"/>
      <c r="F24" s="1"/>
      <c r="G24" s="1">
        <v>1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3" t="str">
        <f>Tableau1[[#This Row],[Selectionner]]</f>
        <v>Créer et gérer une SC</v>
      </c>
      <c r="V24" s="1" t="s">
        <v>46</v>
      </c>
    </row>
    <row r="25" spans="1:22">
      <c r="B25" s="1">
        <f t="shared" si="0"/>
        <v>1</v>
      </c>
      <c r="C25" s="2" t="s">
        <v>37</v>
      </c>
      <c r="D25" s="1"/>
      <c r="E25" s="1"/>
      <c r="F25" s="1"/>
      <c r="G25" s="1"/>
      <c r="H25" s="1"/>
      <c r="I25" s="1"/>
      <c r="J25" s="1">
        <v>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3" t="str">
        <f>Tableau1[[#This Row],[Selectionner]]</f>
        <v>Entre com et artisana</v>
      </c>
      <c r="V25" s="1" t="s">
        <v>46</v>
      </c>
    </row>
    <row r="26" spans="1:22">
      <c r="B26" s="1">
        <f t="shared" si="0"/>
        <v>1</v>
      </c>
      <c r="C26" s="2" t="s">
        <v>38</v>
      </c>
      <c r="D26" s="1"/>
      <c r="E26" s="1"/>
      <c r="F26" s="1"/>
      <c r="G26" s="1"/>
      <c r="H26" s="1"/>
      <c r="I26" s="1">
        <v>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3" t="str">
        <f>Tableau1[[#This Row],[Selectionner]]</f>
        <v>Droit des entre en diff</v>
      </c>
      <c r="V26" s="1" t="s">
        <v>46</v>
      </c>
    </row>
    <row r="27" spans="1:22">
      <c r="B27" s="1">
        <f>SUM(D27:V27)</f>
        <v>1</v>
      </c>
      <c r="C27" s="2" t="s">
        <v>33</v>
      </c>
      <c r="D27" s="1">
        <v>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3" t="str">
        <f>Tableau1[[#This Row],[Selectionner]]</f>
        <v>SAS</v>
      </c>
      <c r="V27" s="1" t="s">
        <v>46</v>
      </c>
    </row>
    <row r="31" spans="1:22">
      <c r="B31" s="8">
        <f>SUM(B3:B30)</f>
        <v>51</v>
      </c>
    </row>
    <row r="41" spans="1:2">
      <c r="A41" t="s">
        <v>45</v>
      </c>
      <c r="B41" t="s">
        <v>46</v>
      </c>
    </row>
    <row r="42" spans="1:2">
      <c r="B42" t="s">
        <v>47</v>
      </c>
    </row>
    <row r="43" spans="1:2">
      <c r="B43" t="s">
        <v>48</v>
      </c>
    </row>
    <row r="44" spans="1:2">
      <c r="B44" t="s">
        <v>49</v>
      </c>
    </row>
  </sheetData>
  <dataValidations count="1">
    <dataValidation type="list" allowBlank="1" showInputMessage="1" showErrorMessage="1" sqref="V3:V27">
      <formula1>$B$41:$B$51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2010-05-25T08:45:21Z</cp:lastPrinted>
  <dcterms:created xsi:type="dcterms:W3CDTF">2010-05-25T07:29:20Z</dcterms:created>
  <dcterms:modified xsi:type="dcterms:W3CDTF">2010-05-25T09:15:08Z</dcterms:modified>
</cp:coreProperties>
</file>