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yel\Desktop\"/>
    </mc:Choice>
  </mc:AlternateContent>
  <xr:revisionPtr revIDLastSave="0" documentId="13_ncr:1_{18D365C1-3F69-4BF7-B341-858B6F70D0F5}" xr6:coauthVersionLast="47" xr6:coauthVersionMax="47" xr10:uidLastSave="{00000000-0000-0000-0000-000000000000}"/>
  <bookViews>
    <workbookView xWindow="-110" yWindow="-110" windowWidth="19420" windowHeight="10300" activeTab="2" xr2:uid="{00000000-000D-0000-FFFF-FFFF00000000}"/>
  </bookViews>
  <sheets>
    <sheet name="Inscription" sheetId="1" r:id="rId1"/>
    <sheet name="Récap" sheetId="6" r:id="rId2"/>
    <sheet name="Collage" sheetId="3" r:id="rId3"/>
    <sheet name="Modelage" sheetId="4" r:id="rId4"/>
    <sheet name="Gym" sheetId="5" r:id="rId5"/>
  </sheets>
  <definedNames>
    <definedName name="_xlnm._FilterDatabase" localSheetId="2" hidden="1">Collage!$A$5:$E$13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6" l="1"/>
  <c r="D2" i="6"/>
  <c r="B4" i="6"/>
  <c r="C4" i="6" s="1"/>
  <c r="B3" i="6"/>
  <c r="C3" i="6" s="1"/>
  <c r="B2" i="6"/>
  <c r="C2" i="6" s="1"/>
</calcChain>
</file>

<file path=xl/sharedStrings.xml><?xml version="1.0" encoding="utf-8"?>
<sst xmlns="http://schemas.openxmlformats.org/spreadsheetml/2006/main" count="289" uniqueCount="82">
  <si>
    <t>Chambre</t>
  </si>
  <si>
    <t>Prénom</t>
  </si>
  <si>
    <t>Nom</t>
  </si>
  <si>
    <t>Collage
Lundi 9h30-11h30
Séraphine, salle 1 1er étage</t>
  </si>
  <si>
    <t>Modelage
Mardi 14h-16h
Sophie, salle 1 1er étage</t>
  </si>
  <si>
    <t>Gym
Lundi 9h30-10h30
Guilhem, atelier 4</t>
  </si>
  <si>
    <t>Liste d'attente</t>
  </si>
  <si>
    <t>oui</t>
  </si>
  <si>
    <t>Commentaire</t>
  </si>
  <si>
    <t>Prescription</t>
  </si>
  <si>
    <t>Modelage
Jeudi 9h30-11h30
Séraphine, salle 1 1er étage</t>
  </si>
  <si>
    <t>Date de prescription</t>
  </si>
  <si>
    <t>Collage</t>
  </si>
  <si>
    <t>Modelage</t>
  </si>
  <si>
    <t>Parkeur</t>
  </si>
  <si>
    <t>Gym</t>
  </si>
  <si>
    <t>Atelier</t>
  </si>
  <si>
    <t>Modelage mardi</t>
  </si>
  <si>
    <t>Modelage jeudi</t>
  </si>
  <si>
    <t>Participants</t>
  </si>
  <si>
    <t>Places dispo</t>
  </si>
  <si>
    <t>13/09/2022</t>
  </si>
  <si>
    <t xml:space="preserve"> </t>
  </si>
  <si>
    <t>liste d'attente</t>
  </si>
  <si>
    <t>salvador</t>
  </si>
  <si>
    <t>secteur protégé</t>
  </si>
  <si>
    <t>dali</t>
  </si>
  <si>
    <t>elizabeth</t>
  </si>
  <si>
    <t>the queen</t>
  </si>
  <si>
    <t>melanchon</t>
  </si>
  <si>
    <t>jean-luc</t>
  </si>
  <si>
    <t>31/08/2022</t>
  </si>
  <si>
    <t>tony</t>
  </si>
  <si>
    <t>24/05/2022</t>
  </si>
  <si>
    <t>supp gym qd place stretch</t>
  </si>
  <si>
    <t>macron</t>
  </si>
  <si>
    <t>emmanuel</t>
  </si>
  <si>
    <t>21/01/2022</t>
  </si>
  <si>
    <t>dore</t>
  </si>
  <si>
    <t>julien</t>
  </si>
  <si>
    <t>mathieu</t>
  </si>
  <si>
    <t>mireille</t>
  </si>
  <si>
    <t>14/05/2021</t>
  </si>
  <si>
    <t>de funes</t>
  </si>
  <si>
    <t>louis</t>
  </si>
  <si>
    <t>30/07/2021</t>
  </si>
  <si>
    <t>leroi</t>
  </si>
  <si>
    <t>arthur</t>
  </si>
  <si>
    <t>potter</t>
  </si>
  <si>
    <t>harry</t>
  </si>
  <si>
    <t>26/09/2021</t>
  </si>
  <si>
    <t>ange gardien</t>
  </si>
  <si>
    <t>joséphine</t>
  </si>
  <si>
    <t>22/02/2022</t>
  </si>
  <si>
    <t>brognard</t>
  </si>
  <si>
    <t>denis</t>
  </si>
  <si>
    <t>25/06/2022</t>
  </si>
  <si>
    <t>bruel</t>
  </si>
  <si>
    <t>patrick</t>
  </si>
  <si>
    <t xml:space="preserve"> absent 1x</t>
  </si>
  <si>
    <t>cabrel</t>
  </si>
  <si>
    <t>francis</t>
  </si>
  <si>
    <t>fiori</t>
  </si>
  <si>
    <t>de monaco</t>
  </si>
  <si>
    <t>stephanie</t>
  </si>
  <si>
    <t>28/08/2022</t>
  </si>
  <si>
    <t>mathy</t>
  </si>
  <si>
    <t>mimi</t>
  </si>
  <si>
    <t>22/03/2020</t>
  </si>
  <si>
    <t>Antoine</t>
  </si>
  <si>
    <t>Eric</t>
  </si>
  <si>
    <t>20/08/2021</t>
  </si>
  <si>
    <t>Pagny</t>
  </si>
  <si>
    <t>Florent</t>
  </si>
  <si>
    <t>30/06/2019</t>
  </si>
  <si>
    <t>Franck</t>
  </si>
  <si>
    <t>Anne</t>
  </si>
  <si>
    <t xml:space="preserve"> faire le point ats</t>
  </si>
  <si>
    <t>zola</t>
  </si>
  <si>
    <t>Emile</t>
  </si>
  <si>
    <t>13/05/2022</t>
  </si>
  <si>
    <t>SD le 14/09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</si>
</sst>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/>
      <right/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2"/>
      </left>
      <right/>
      <top style="thin">
        <color theme="2"/>
      </top>
      <bottom/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/>
      <top/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/>
      <top/>
      <bottom style="thin">
        <color theme="2"/>
      </bottom>
      <diagonal/>
    </border>
    <border>
      <left/>
      <right style="thin">
        <color theme="2"/>
      </right>
      <top/>
      <bottom style="thin">
        <color theme="2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/>
    <xf numFmtId="0" fontId="0" fillId="3" borderId="4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Alignment="1">
      <alignment horizontal="center"/>
    </xf>
    <xf numFmtId="14" fontId="0" fillId="4" borderId="4" xfId="0" applyNumberForma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7" borderId="4" xfId="0" applyFill="1" applyBorder="1"/>
    <xf numFmtId="0" fontId="0" fillId="8" borderId="4" xfId="0" applyFill="1" applyBorder="1"/>
    <xf numFmtId="0" fontId="0" fillId="8" borderId="4" xfId="0" applyFill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7" borderId="4" xfId="0" applyFill="1" applyBorder="1" applyAlignment="1">
      <alignment horizontal="center"/>
    </xf>
    <xf numFmtId="14" fontId="0" fillId="7" borderId="4" xfId="0" applyNumberFormat="1" applyFill="1" applyBorder="1" applyAlignment="1">
      <alignment horizont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2" borderId="18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19" xfId="0" applyFill="1" applyBorder="1" applyAlignment="1">
      <alignment vertical="center"/>
    </xf>
    <xf numFmtId="0" fontId="0" fillId="2" borderId="3" xfId="0" applyFill="1" applyBorder="1" applyAlignment="1">
      <alignment horizontal="left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0" fontId="0" fillId="0" borderId="4" xfId="0" applyFont="1" applyBorder="1" applyAlignment="1">
      <alignment horizontal="center" vertical="center"/>
    </xf>
    <xf numFmtId="0" fontId="0" fillId="3" borderId="4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/>
    </xf>
    <xf numFmtId="0" fontId="0" fillId="4" borderId="4" xfId="0" applyFont="1" applyFill="1" applyBorder="1"/>
    <xf numFmtId="0" fontId="0" fillId="4" borderId="4" xfId="0" applyFont="1" applyFill="1" applyBorder="1" applyAlignment="1">
      <alignment horizontal="center"/>
    </xf>
    <xf numFmtId="14" fontId="0" fillId="4" borderId="4" xfId="0" applyNumberFormat="1" applyFont="1" applyFill="1" applyBorder="1" applyAlignment="1">
      <alignment horizontal="center"/>
    </xf>
    <xf numFmtId="0" fontId="0" fillId="0" borderId="4" xfId="0" applyFont="1" applyBorder="1" applyAlignment="1">
      <alignment horizontal="left" vertical="center"/>
    </xf>
    <xf numFmtId="0" fontId="0" fillId="7" borderId="4" xfId="0" applyFont="1" applyFill="1" applyBorder="1"/>
    <xf numFmtId="0" fontId="0" fillId="7" borderId="4" xfId="0" applyFont="1" applyFill="1" applyBorder="1" applyAlignment="1">
      <alignment horizontal="center"/>
    </xf>
    <xf numFmtId="14" fontId="0" fillId="7" borderId="4" xfId="0" applyNumberFormat="1" applyFont="1" applyFill="1" applyBorder="1" applyAlignment="1">
      <alignment horizontal="center"/>
    </xf>
    <xf numFmtId="0" fontId="0" fillId="4" borderId="4" xfId="0" applyFont="1" applyFill="1" applyBorder="1" applyAlignment="1">
      <alignment horizontal="left"/>
    </xf>
    <xf numFmtId="0" fontId="0" fillId="0" borderId="4" xfId="0" applyFont="1" applyBorder="1" applyAlignment="1">
      <alignment horizontal="left"/>
    </xf>
    <xf numFmtId="0" fontId="0" fillId="0" borderId="4" xfId="0" applyFont="1" applyBorder="1"/>
    <xf numFmtId="0" fontId="0" fillId="0" borderId="4" xfId="0" applyFont="1" applyBorder="1" applyAlignment="1">
      <alignment horizontal="center"/>
    </xf>
    <xf numFmtId="14" fontId="0" fillId="7" borderId="4" xfId="0" quotePrefix="1" applyNumberFormat="1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 wrapText="1"/>
    </xf>
    <xf numFmtId="0" fontId="0" fillId="2" borderId="6" xfId="0" applyFont="1" applyFill="1" applyBorder="1" applyAlignment="1">
      <alignment horizontal="center" wrapText="1"/>
    </xf>
    <xf numFmtId="0" fontId="0" fillId="2" borderId="7" xfId="0" applyFont="1" applyFill="1" applyBorder="1" applyAlignment="1">
      <alignment horizontal="center" wrapText="1"/>
    </xf>
    <xf numFmtId="0" fontId="0" fillId="2" borderId="8" xfId="0" applyFont="1" applyFill="1" applyBorder="1" applyAlignment="1">
      <alignment horizontal="center" wrapText="1"/>
    </xf>
    <xf numFmtId="0" fontId="0" fillId="2" borderId="0" xfId="0" applyFont="1" applyFill="1" applyBorder="1" applyAlignment="1">
      <alignment horizontal="center" wrapText="1"/>
    </xf>
    <xf numFmtId="0" fontId="0" fillId="2" borderId="9" xfId="0" applyFont="1" applyFill="1" applyBorder="1" applyAlignment="1">
      <alignment horizontal="center" wrapText="1"/>
    </xf>
    <xf numFmtId="0" fontId="0" fillId="2" borderId="10" xfId="0" applyFont="1" applyFill="1" applyBorder="1" applyAlignment="1">
      <alignment horizontal="center" wrapText="1"/>
    </xf>
    <xf numFmtId="0" fontId="0" fillId="2" borderId="11" xfId="0" applyFont="1" applyFill="1" applyBorder="1" applyAlignment="1">
      <alignment horizontal="center" wrapText="1"/>
    </xf>
    <xf numFmtId="0" fontId="0" fillId="2" borderId="12" xfId="0" applyFont="1" applyFill="1" applyBorder="1" applyAlignment="1">
      <alignment horizontal="center" wrapText="1"/>
    </xf>
    <xf numFmtId="0" fontId="0" fillId="5" borderId="5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  <xf numFmtId="0" fontId="0" fillId="2" borderId="0" xfId="0" applyFill="1" applyBorder="1" applyAlignment="1">
      <alignment horizontal="center" wrapText="1"/>
    </xf>
    <xf numFmtId="0" fontId="0" fillId="2" borderId="9" xfId="0" applyFill="1" applyBorder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2" borderId="11" xfId="0" applyFill="1" applyBorder="1" applyAlignment="1">
      <alignment horizontal="center" wrapText="1"/>
    </xf>
    <xf numFmtId="0" fontId="0" fillId="2" borderId="12" xfId="0" applyFill="1" applyBorder="1" applyAlignment="1">
      <alignment horizont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4" fontId="0" fillId="0" borderId="1" xfId="0" applyNumberFormat="1" applyFill="1" applyBorder="1" applyAlignment="1">
      <alignment horizontal="left" vertical="center"/>
    </xf>
  </cellXfs>
  <cellStyles count="1"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50800</xdr:colOff>
          <xdr:row>0</xdr:row>
          <xdr:rowOff>63500</xdr:rowOff>
        </xdr:from>
        <xdr:to>
          <xdr:col>2</xdr:col>
          <xdr:colOff>635000</xdr:colOff>
          <xdr:row>2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patient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44450</xdr:colOff>
          <xdr:row>0</xdr:row>
          <xdr:rowOff>82550</xdr:rowOff>
        </xdr:from>
        <xdr:to>
          <xdr:col>5</xdr:col>
          <xdr:colOff>457200</xdr:colOff>
          <xdr:row>2</xdr:row>
          <xdr:rowOff>107950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13</xdr:row>
          <xdr:rowOff>63500</xdr:rowOff>
        </xdr:from>
        <xdr:to>
          <xdr:col>4</xdr:col>
          <xdr:colOff>25400</xdr:colOff>
          <xdr:row>15</xdr:row>
          <xdr:rowOff>158750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730250</xdr:colOff>
          <xdr:row>15</xdr:row>
          <xdr:rowOff>146050</xdr:rowOff>
        </xdr:from>
        <xdr:to>
          <xdr:col>3</xdr:col>
          <xdr:colOff>990600</xdr:colOff>
          <xdr:row>18</xdr:row>
          <xdr:rowOff>69850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4"/>
  <sheetViews>
    <sheetView zoomScaleNormal="100" workbookViewId="0">
      <selection activeCell="L10" sqref="L10"/>
    </sheetView>
  </sheetViews>
  <sheetFormatPr baseColWidth="10" defaultColWidth="10.90625" defaultRowHeight="14.5" x14ac:dyDescent="0.35"/>
  <cols>
    <col min="1" max="1" width="10.90625" style="15"/>
    <col min="2" max="2" width="11.54296875" style="15" customWidth="1"/>
    <col min="3" max="3" width="9.81640625" style="15" customWidth="1"/>
    <col min="4" max="5" width="20.6328125" style="15" customWidth="1"/>
    <col min="6" max="16384" width="10.90625" style="14"/>
  </cols>
  <sheetData>
    <row r="1" spans="1:8" x14ac:dyDescent="0.35">
      <c r="A1" s="21"/>
      <c r="B1" s="22"/>
      <c r="C1" s="23"/>
      <c r="D1" s="12"/>
      <c r="E1" s="12"/>
      <c r="F1" s="13"/>
      <c r="G1" s="13"/>
      <c r="H1" s="13"/>
    </row>
    <row r="2" spans="1:8" x14ac:dyDescent="0.35">
      <c r="A2" s="24"/>
      <c r="B2" s="25"/>
      <c r="C2" s="26"/>
      <c r="D2" s="12"/>
      <c r="E2" s="12"/>
      <c r="F2" s="13"/>
      <c r="G2" s="13"/>
      <c r="H2" s="13"/>
    </row>
    <row r="3" spans="1:8" x14ac:dyDescent="0.35">
      <c r="A3" s="27"/>
      <c r="B3" s="28"/>
      <c r="C3" s="29"/>
      <c r="D3" s="12"/>
      <c r="E3" s="12"/>
      <c r="F3" s="13"/>
      <c r="G3" s="13"/>
      <c r="H3" s="13"/>
    </row>
    <row r="4" spans="1:8" s="37" customFormat="1" x14ac:dyDescent="0.35">
      <c r="A4" s="32" t="s">
        <v>2</v>
      </c>
      <c r="B4" s="33" t="s">
        <v>1</v>
      </c>
      <c r="C4" s="34" t="s">
        <v>0</v>
      </c>
      <c r="D4" s="35" t="s">
        <v>11</v>
      </c>
      <c r="E4" s="35" t="s">
        <v>8</v>
      </c>
      <c r="F4" s="36" t="s">
        <v>12</v>
      </c>
      <c r="G4" s="36" t="s">
        <v>13</v>
      </c>
      <c r="H4" s="36" t="s">
        <v>15</v>
      </c>
    </row>
    <row r="5" spans="1:8" x14ac:dyDescent="0.35">
      <c r="A5" s="30" t="s">
        <v>27</v>
      </c>
      <c r="B5" s="30" t="s">
        <v>28</v>
      </c>
      <c r="C5" s="30">
        <v>222</v>
      </c>
      <c r="D5" s="97">
        <v>44843</v>
      </c>
      <c r="E5" s="30" t="s">
        <v>22</v>
      </c>
      <c r="F5" s="31" t="s">
        <v>7</v>
      </c>
      <c r="G5" s="31" t="s">
        <v>7</v>
      </c>
      <c r="H5" s="31"/>
    </row>
    <row r="6" spans="1:8" x14ac:dyDescent="0.35">
      <c r="A6" s="15" t="s">
        <v>29</v>
      </c>
      <c r="B6" s="15" t="s">
        <v>30</v>
      </c>
      <c r="C6" s="15">
        <v>333</v>
      </c>
      <c r="D6" s="15" t="s">
        <v>31</v>
      </c>
      <c r="E6" s="15" t="s">
        <v>22</v>
      </c>
      <c r="G6" s="14" t="s">
        <v>7</v>
      </c>
    </row>
    <row r="7" spans="1:8" x14ac:dyDescent="0.35">
      <c r="A7" s="15" t="s">
        <v>14</v>
      </c>
      <c r="B7" s="15" t="s">
        <v>32</v>
      </c>
      <c r="C7" s="15">
        <v>444</v>
      </c>
      <c r="D7" s="15" t="s">
        <v>33</v>
      </c>
      <c r="E7" s="15" t="s">
        <v>34</v>
      </c>
      <c r="F7" s="14" t="s">
        <v>7</v>
      </c>
      <c r="G7" s="14" t="s">
        <v>7</v>
      </c>
    </row>
    <row r="8" spans="1:8" x14ac:dyDescent="0.35">
      <c r="A8" s="15" t="s">
        <v>35</v>
      </c>
      <c r="B8" s="15" t="s">
        <v>36</v>
      </c>
      <c r="C8" s="15">
        <v>555</v>
      </c>
      <c r="D8" s="15" t="s">
        <v>37</v>
      </c>
      <c r="E8" s="15" t="s">
        <v>22</v>
      </c>
      <c r="G8" s="14" t="s">
        <v>7</v>
      </c>
    </row>
    <row r="9" spans="1:8" x14ac:dyDescent="0.35">
      <c r="A9" s="15" t="s">
        <v>38</v>
      </c>
      <c r="B9" s="15" t="s">
        <v>39</v>
      </c>
      <c r="C9" s="15">
        <v>777</v>
      </c>
      <c r="D9" s="38">
        <v>44903</v>
      </c>
      <c r="E9" s="15" t="s">
        <v>22</v>
      </c>
      <c r="G9" s="14" t="s">
        <v>7</v>
      </c>
    </row>
    <row r="10" spans="1:8" x14ac:dyDescent="0.35">
      <c r="A10" s="15" t="s">
        <v>40</v>
      </c>
      <c r="B10" s="15" t="s">
        <v>41</v>
      </c>
      <c r="C10" s="15">
        <v>888</v>
      </c>
      <c r="D10" s="15" t="s">
        <v>42</v>
      </c>
      <c r="E10" s="15" t="s">
        <v>22</v>
      </c>
      <c r="F10" s="14" t="s">
        <v>7</v>
      </c>
      <c r="G10" s="14" t="s">
        <v>7</v>
      </c>
    </row>
    <row r="11" spans="1:8" x14ac:dyDescent="0.35">
      <c r="A11" s="15" t="s">
        <v>43</v>
      </c>
      <c r="B11" s="15" t="s">
        <v>44</v>
      </c>
      <c r="C11" s="15">
        <v>999</v>
      </c>
      <c r="D11" s="15" t="s">
        <v>45</v>
      </c>
      <c r="E11" s="15" t="s">
        <v>22</v>
      </c>
      <c r="F11" s="14" t="s">
        <v>7</v>
      </c>
      <c r="G11" s="14" t="s">
        <v>7</v>
      </c>
    </row>
    <row r="12" spans="1:8" x14ac:dyDescent="0.35">
      <c r="A12" s="15" t="s">
        <v>46</v>
      </c>
      <c r="B12" s="15" t="s">
        <v>47</v>
      </c>
      <c r="C12" s="15">
        <v>123</v>
      </c>
      <c r="D12" s="38">
        <v>43957</v>
      </c>
      <c r="E12" s="15" t="s">
        <v>22</v>
      </c>
      <c r="G12" s="14" t="s">
        <v>7</v>
      </c>
    </row>
    <row r="13" spans="1:8" x14ac:dyDescent="0.35">
      <c r="A13" s="15" t="s">
        <v>48</v>
      </c>
      <c r="B13" s="15" t="s">
        <v>49</v>
      </c>
      <c r="C13" s="15">
        <v>234</v>
      </c>
      <c r="D13" s="15" t="s">
        <v>50</v>
      </c>
      <c r="E13" s="15" t="s">
        <v>22</v>
      </c>
      <c r="F13" s="14" t="s">
        <v>7</v>
      </c>
    </row>
    <row r="14" spans="1:8" x14ac:dyDescent="0.35">
      <c r="A14" s="15" t="s">
        <v>51</v>
      </c>
      <c r="B14" s="15" t="s">
        <v>52</v>
      </c>
      <c r="C14" s="15">
        <v>345</v>
      </c>
      <c r="D14" s="15" t="s">
        <v>53</v>
      </c>
      <c r="E14" s="15" t="s">
        <v>22</v>
      </c>
      <c r="F14" s="14" t="s">
        <v>7</v>
      </c>
      <c r="G14" s="14" t="s">
        <v>7</v>
      </c>
    </row>
    <row r="15" spans="1:8" x14ac:dyDescent="0.35">
      <c r="A15" s="15" t="s">
        <v>54</v>
      </c>
      <c r="B15" s="15" t="s">
        <v>55</v>
      </c>
      <c r="C15" s="15">
        <v>456</v>
      </c>
      <c r="D15" s="15" t="s">
        <v>56</v>
      </c>
      <c r="E15" s="15" t="s">
        <v>22</v>
      </c>
      <c r="F15" s="14" t="s">
        <v>23</v>
      </c>
      <c r="G15" s="14" t="s">
        <v>7</v>
      </c>
    </row>
    <row r="16" spans="1:8" x14ac:dyDescent="0.35">
      <c r="A16" s="15" t="s">
        <v>57</v>
      </c>
      <c r="B16" s="15" t="s">
        <v>58</v>
      </c>
      <c r="C16" s="15">
        <v>678</v>
      </c>
      <c r="D16" s="38">
        <v>44751</v>
      </c>
      <c r="E16" s="15" t="s">
        <v>59</v>
      </c>
      <c r="F16" s="14" t="s">
        <v>23</v>
      </c>
      <c r="G16" s="14" t="s">
        <v>7</v>
      </c>
    </row>
    <row r="17" spans="1:7" x14ac:dyDescent="0.35">
      <c r="A17" s="15" t="s">
        <v>60</v>
      </c>
      <c r="B17" s="15" t="s">
        <v>61</v>
      </c>
      <c r="C17" s="15">
        <v>890</v>
      </c>
      <c r="D17" s="38">
        <v>43834</v>
      </c>
      <c r="E17" s="15" t="s">
        <v>22</v>
      </c>
      <c r="G17" s="14" t="s">
        <v>7</v>
      </c>
    </row>
    <row r="18" spans="1:7" x14ac:dyDescent="0.35">
      <c r="A18" s="15" t="s">
        <v>62</v>
      </c>
      <c r="B18" s="15" t="s">
        <v>58</v>
      </c>
      <c r="C18" s="15">
        <v>987</v>
      </c>
      <c r="D18" s="38">
        <v>44474</v>
      </c>
      <c r="E18" s="15" t="s">
        <v>22</v>
      </c>
      <c r="G18" s="14" t="s">
        <v>7</v>
      </c>
    </row>
    <row r="19" spans="1:7" x14ac:dyDescent="0.35">
      <c r="A19" s="15" t="s">
        <v>63</v>
      </c>
      <c r="B19" s="15" t="s">
        <v>64</v>
      </c>
      <c r="C19" s="15">
        <v>876</v>
      </c>
      <c r="D19" s="15" t="s">
        <v>65</v>
      </c>
      <c r="E19" s="15" t="s">
        <v>22</v>
      </c>
      <c r="F19" s="14" t="s">
        <v>23</v>
      </c>
      <c r="G19" s="14" t="s">
        <v>23</v>
      </c>
    </row>
    <row r="20" spans="1:7" x14ac:dyDescent="0.35">
      <c r="A20" s="15" t="s">
        <v>66</v>
      </c>
      <c r="B20" s="15" t="s">
        <v>67</v>
      </c>
      <c r="C20" s="15">
        <v>765</v>
      </c>
      <c r="D20" s="15" t="s">
        <v>68</v>
      </c>
      <c r="E20" s="15" t="s">
        <v>22</v>
      </c>
      <c r="F20" s="14" t="s">
        <v>23</v>
      </c>
      <c r="G20" s="14" t="s">
        <v>23</v>
      </c>
    </row>
    <row r="21" spans="1:7" x14ac:dyDescent="0.35">
      <c r="A21" s="15" t="s">
        <v>69</v>
      </c>
      <c r="B21" s="15" t="s">
        <v>70</v>
      </c>
      <c r="C21" s="15">
        <v>654</v>
      </c>
      <c r="D21" s="38" t="s">
        <v>71</v>
      </c>
      <c r="E21" s="15" t="s">
        <v>22</v>
      </c>
      <c r="F21" s="14" t="s">
        <v>23</v>
      </c>
      <c r="G21" s="14" t="s">
        <v>7</v>
      </c>
    </row>
    <row r="22" spans="1:7" x14ac:dyDescent="0.35">
      <c r="A22" s="15" t="s">
        <v>72</v>
      </c>
      <c r="B22" s="15" t="s">
        <v>73</v>
      </c>
      <c r="C22" s="15">
        <v>543</v>
      </c>
      <c r="D22" s="15" t="s">
        <v>74</v>
      </c>
      <c r="E22" s="15" t="s">
        <v>22</v>
      </c>
      <c r="G22" s="14" t="s">
        <v>23</v>
      </c>
    </row>
    <row r="23" spans="1:7" x14ac:dyDescent="0.35">
      <c r="A23" s="15" t="s">
        <v>75</v>
      </c>
      <c r="B23" s="15" t="s">
        <v>76</v>
      </c>
      <c r="C23" s="15">
        <v>321</v>
      </c>
      <c r="D23" s="38">
        <v>44502</v>
      </c>
      <c r="E23" s="15" t="s">
        <v>77</v>
      </c>
      <c r="F23" s="14" t="s">
        <v>23</v>
      </c>
      <c r="G23" s="14" t="s">
        <v>23</v>
      </c>
    </row>
    <row r="24" spans="1:7" x14ac:dyDescent="0.35">
      <c r="A24" s="15" t="s">
        <v>78</v>
      </c>
      <c r="B24" s="15" t="s">
        <v>79</v>
      </c>
      <c r="C24" s="15">
        <v>146</v>
      </c>
      <c r="D24" s="15" t="s">
        <v>80</v>
      </c>
      <c r="E24" s="15" t="s">
        <v>81</v>
      </c>
      <c r="G24" s="14" t="s">
        <v>23</v>
      </c>
    </row>
  </sheetData>
  <sortState xmlns:xlrd2="http://schemas.microsoft.com/office/spreadsheetml/2017/richdata2" ref="A4:H9">
    <sortCondition ref="A4:A9"/>
  </sortState>
  <conditionalFormatting sqref="F1:I1048576">
    <cfRule type="containsText" dxfId="4" priority="3" operator="containsText" text="Oui">
      <formula>NOT(ISERROR(SEARCH("Oui",F1)))</formula>
    </cfRule>
  </conditionalFormatting>
  <conditionalFormatting sqref="F1:G1048576">
    <cfRule type="containsText" dxfId="3" priority="1" operator="containsText" text="liste d'attente">
      <formula>NOT(ISERROR(SEARCH("liste d'attente",F1)))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4</xdr:col>
                <xdr:colOff>44450</xdr:colOff>
                <xdr:row>0</xdr:row>
                <xdr:rowOff>82550</xdr:rowOff>
              </from>
              <to>
                <xdr:col>5</xdr:col>
                <xdr:colOff>431800</xdr:colOff>
                <xdr:row>2</xdr:row>
                <xdr:rowOff>101600</xdr:rowOff>
              </to>
            </anchor>
          </controlPr>
        </control>
      </mc:Choice>
      <mc:Fallback>
        <control shapeId="1027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ouvrir_userform">
            <anchor moveWithCells="1" sizeWithCells="1">
              <from>
                <xdr:col>0</xdr:col>
                <xdr:colOff>50800</xdr:colOff>
                <xdr:row>0</xdr:row>
                <xdr:rowOff>63500</xdr:rowOff>
              </from>
              <to>
                <xdr:col>2</xdr:col>
                <xdr:colOff>635000</xdr:colOff>
                <xdr:row>2</xdr:row>
                <xdr:rowOff>127000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98777D-BC51-4AB5-AAE3-D017BBEDF2CB}">
  <sheetPr codeName="Feuil2"/>
  <dimension ref="A1:D4"/>
  <sheetViews>
    <sheetView workbookViewId="0">
      <selection activeCell="C15" sqref="C15"/>
    </sheetView>
  </sheetViews>
  <sheetFormatPr baseColWidth="10" defaultRowHeight="14.5" x14ac:dyDescent="0.35"/>
  <cols>
    <col min="1" max="1" width="16.1796875" customWidth="1"/>
    <col min="4" max="4" width="12.81640625" customWidth="1"/>
  </cols>
  <sheetData>
    <row r="1" spans="1:4" x14ac:dyDescent="0.35">
      <c r="A1" s="91" t="s">
        <v>16</v>
      </c>
      <c r="B1" s="91" t="s">
        <v>19</v>
      </c>
      <c r="C1" s="91" t="s">
        <v>20</v>
      </c>
      <c r="D1" s="91" t="s">
        <v>6</v>
      </c>
    </row>
    <row r="2" spans="1:4" x14ac:dyDescent="0.35">
      <c r="A2" s="92" t="s">
        <v>12</v>
      </c>
      <c r="B2" s="94">
        <f>COUNTA(Collage!A5:A10)</f>
        <v>6</v>
      </c>
      <c r="C2" s="94">
        <f>8-B2</f>
        <v>2</v>
      </c>
      <c r="D2" s="94">
        <f>COUNTA(Collage!G5:G18)</f>
        <v>4</v>
      </c>
    </row>
    <row r="3" spans="1:4" x14ac:dyDescent="0.35">
      <c r="A3" s="93" t="s">
        <v>17</v>
      </c>
      <c r="B3" s="95">
        <f>COUNTA(Modelage!A5:A12)</f>
        <v>7</v>
      </c>
      <c r="C3" s="95">
        <f>8-B3</f>
        <v>1</v>
      </c>
      <c r="D3" s="96">
        <f>COUNTA(Modelage!M5:M20)</f>
        <v>5</v>
      </c>
    </row>
    <row r="4" spans="1:4" x14ac:dyDescent="0.35">
      <c r="A4" s="93" t="s">
        <v>18</v>
      </c>
      <c r="B4" s="95">
        <f>COUNTA(Modelage!G5:G12)</f>
        <v>8</v>
      </c>
      <c r="C4" s="95">
        <f>8-B4</f>
        <v>0</v>
      </c>
      <c r="D4" s="96"/>
    </row>
  </sheetData>
  <mergeCells count="1">
    <mergeCell ref="D3:D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25"/>
  <sheetViews>
    <sheetView tabSelected="1" zoomScaleNormal="100" workbookViewId="0">
      <selection activeCell="I14" sqref="I14"/>
    </sheetView>
  </sheetViews>
  <sheetFormatPr baseColWidth="10" defaultColWidth="10.90625" defaultRowHeight="14.5" x14ac:dyDescent="0.35"/>
  <cols>
    <col min="1" max="2" width="10.90625" style="2"/>
    <col min="3" max="3" width="10.08984375" style="1" customWidth="1"/>
    <col min="4" max="4" width="15.1796875" style="1" customWidth="1"/>
    <col min="5" max="5" width="21.81640625" style="1" customWidth="1"/>
    <col min="6" max="6" width="10.90625" style="18"/>
    <col min="7" max="8" width="10.90625" style="2"/>
    <col min="9" max="9" width="10.08984375" style="1" customWidth="1"/>
    <col min="10" max="10" width="15.1796875" style="1" customWidth="1"/>
    <col min="11" max="11" width="21.81640625" style="1" customWidth="1"/>
    <col min="12" max="16384" width="10.90625" style="18"/>
  </cols>
  <sheetData>
    <row r="1" spans="1:13" s="16" customFormat="1" ht="14.5" customHeight="1" x14ac:dyDescent="0.35">
      <c r="A1" s="55" t="s">
        <v>3</v>
      </c>
      <c r="B1" s="56"/>
      <c r="C1" s="56"/>
      <c r="D1" s="56"/>
      <c r="E1" s="57"/>
      <c r="F1" s="39"/>
      <c r="G1" s="64" t="s">
        <v>6</v>
      </c>
      <c r="H1" s="65"/>
      <c r="I1" s="65"/>
      <c r="J1" s="65"/>
      <c r="K1" s="66"/>
      <c r="L1" s="39"/>
      <c r="M1" s="39"/>
    </row>
    <row r="2" spans="1:13" s="16" customFormat="1" x14ac:dyDescent="0.35">
      <c r="A2" s="58"/>
      <c r="B2" s="59"/>
      <c r="C2" s="59"/>
      <c r="D2" s="59"/>
      <c r="E2" s="60"/>
      <c r="F2" s="39"/>
      <c r="G2" s="67"/>
      <c r="H2" s="68"/>
      <c r="I2" s="68"/>
      <c r="J2" s="68"/>
      <c r="K2" s="69"/>
      <c r="L2" s="39"/>
      <c r="M2" s="39"/>
    </row>
    <row r="3" spans="1:13" s="16" customFormat="1" x14ac:dyDescent="0.35">
      <c r="A3" s="61"/>
      <c r="B3" s="62"/>
      <c r="C3" s="62"/>
      <c r="D3" s="62"/>
      <c r="E3" s="63"/>
      <c r="F3" s="39"/>
      <c r="G3" s="70"/>
      <c r="H3" s="71"/>
      <c r="I3" s="71"/>
      <c r="J3" s="71"/>
      <c r="K3" s="72"/>
      <c r="L3" s="39"/>
      <c r="M3" s="39"/>
    </row>
    <row r="4" spans="1:13" s="17" customFormat="1" x14ac:dyDescent="0.35">
      <c r="A4" s="40" t="s">
        <v>2</v>
      </c>
      <c r="B4" s="40" t="s">
        <v>1</v>
      </c>
      <c r="C4" s="40" t="s">
        <v>0</v>
      </c>
      <c r="D4" s="40" t="s">
        <v>9</v>
      </c>
      <c r="E4" s="40" t="s">
        <v>8</v>
      </c>
      <c r="F4" s="41"/>
      <c r="G4" s="42" t="s">
        <v>2</v>
      </c>
      <c r="H4" s="42" t="s">
        <v>1</v>
      </c>
      <c r="I4" s="42" t="s">
        <v>0</v>
      </c>
      <c r="J4" s="42" t="s">
        <v>9</v>
      </c>
      <c r="K4" s="42" t="s">
        <v>8</v>
      </c>
      <c r="L4" s="41"/>
      <c r="M4" s="41"/>
    </row>
    <row r="5" spans="1:13" x14ac:dyDescent="0.35">
      <c r="A5" s="50" t="s">
        <v>51</v>
      </c>
      <c r="B5" s="43" t="s">
        <v>52</v>
      </c>
      <c r="C5" s="44">
        <v>345</v>
      </c>
      <c r="D5" s="44" t="s">
        <v>53</v>
      </c>
      <c r="E5" s="44" t="s">
        <v>22</v>
      </c>
      <c r="F5" s="46"/>
      <c r="G5" s="47" t="s">
        <v>75</v>
      </c>
      <c r="H5" s="47" t="s">
        <v>76</v>
      </c>
      <c r="I5" s="48">
        <v>321</v>
      </c>
      <c r="J5" s="49">
        <v>44502</v>
      </c>
      <c r="K5" s="48" t="s">
        <v>77</v>
      </c>
      <c r="L5" s="46"/>
      <c r="M5" s="46"/>
    </row>
    <row r="6" spans="1:13" x14ac:dyDescent="0.35">
      <c r="A6" s="50" t="s">
        <v>43</v>
      </c>
      <c r="B6" s="43" t="s">
        <v>44</v>
      </c>
      <c r="C6" s="44">
        <v>999</v>
      </c>
      <c r="D6" s="44" t="s">
        <v>45</v>
      </c>
      <c r="E6" s="44" t="s">
        <v>22</v>
      </c>
      <c r="F6" s="46"/>
      <c r="G6" s="47" t="s">
        <v>57</v>
      </c>
      <c r="H6" s="47" t="s">
        <v>58</v>
      </c>
      <c r="I6" s="48">
        <v>678</v>
      </c>
      <c r="J6" s="49">
        <v>44751</v>
      </c>
      <c r="K6" s="48" t="s">
        <v>59</v>
      </c>
      <c r="L6" s="46"/>
      <c r="M6" s="46"/>
    </row>
    <row r="7" spans="1:13" x14ac:dyDescent="0.35">
      <c r="A7" s="50" t="s">
        <v>27</v>
      </c>
      <c r="B7" s="43" t="s">
        <v>28</v>
      </c>
      <c r="C7" s="44">
        <v>222</v>
      </c>
      <c r="D7" s="45">
        <v>44843</v>
      </c>
      <c r="E7" s="44" t="s">
        <v>22</v>
      </c>
      <c r="F7" s="46"/>
      <c r="G7" s="47" t="s">
        <v>69</v>
      </c>
      <c r="H7" s="47" t="s">
        <v>70</v>
      </c>
      <c r="I7" s="48">
        <v>654</v>
      </c>
      <c r="J7" s="49" t="s">
        <v>71</v>
      </c>
      <c r="K7" s="48" t="s">
        <v>22</v>
      </c>
      <c r="L7" s="46"/>
      <c r="M7" s="46"/>
    </row>
    <row r="8" spans="1:13" x14ac:dyDescent="0.35">
      <c r="A8" s="50" t="s">
        <v>40</v>
      </c>
      <c r="B8" s="43" t="s">
        <v>41</v>
      </c>
      <c r="C8" s="44">
        <v>888</v>
      </c>
      <c r="D8" s="44" t="s">
        <v>42</v>
      </c>
      <c r="E8" s="44" t="s">
        <v>22</v>
      </c>
      <c r="F8" s="46"/>
      <c r="G8" s="47" t="s">
        <v>63</v>
      </c>
      <c r="H8" s="47" t="s">
        <v>64</v>
      </c>
      <c r="I8" s="48">
        <v>876</v>
      </c>
      <c r="J8" s="54" t="s">
        <v>65</v>
      </c>
      <c r="K8" s="49" t="s">
        <v>22</v>
      </c>
      <c r="L8" s="46"/>
      <c r="M8" s="46"/>
    </row>
    <row r="9" spans="1:13" x14ac:dyDescent="0.35">
      <c r="A9" s="50" t="s">
        <v>14</v>
      </c>
      <c r="B9" s="43" t="s">
        <v>32</v>
      </c>
      <c r="C9" s="44">
        <v>444</v>
      </c>
      <c r="D9" s="44" t="s">
        <v>33</v>
      </c>
      <c r="E9" s="44" t="s">
        <v>34</v>
      </c>
      <c r="F9" s="46"/>
      <c r="G9" s="47"/>
      <c r="H9" s="47"/>
      <c r="I9" s="48"/>
      <c r="J9" s="49"/>
      <c r="K9" s="49"/>
      <c r="L9" s="46"/>
      <c r="M9" s="46"/>
    </row>
    <row r="10" spans="1:13" x14ac:dyDescent="0.35">
      <c r="A10" s="50" t="s">
        <v>48</v>
      </c>
      <c r="B10" s="43" t="s">
        <v>49</v>
      </c>
      <c r="C10" s="44">
        <v>234</v>
      </c>
      <c r="D10" s="44" t="s">
        <v>50</v>
      </c>
      <c r="E10" s="44" t="s">
        <v>22</v>
      </c>
      <c r="F10" s="46"/>
      <c r="G10" s="47"/>
      <c r="H10" s="47"/>
      <c r="I10" s="48"/>
      <c r="J10" s="48"/>
      <c r="K10" s="48"/>
      <c r="L10" s="46"/>
      <c r="M10" s="46"/>
    </row>
    <row r="11" spans="1:13" x14ac:dyDescent="0.35">
      <c r="A11" s="44"/>
      <c r="B11" s="44"/>
      <c r="C11" s="44"/>
      <c r="D11" s="44"/>
      <c r="E11" s="44"/>
      <c r="F11" s="46"/>
      <c r="G11" s="47"/>
      <c r="H11" s="47"/>
      <c r="I11" s="48"/>
      <c r="J11" s="48"/>
      <c r="K11" s="48"/>
      <c r="L11" s="46"/>
      <c r="M11" s="46"/>
    </row>
    <row r="12" spans="1:13" x14ac:dyDescent="0.35">
      <c r="A12" s="44"/>
      <c r="B12" s="44"/>
      <c r="C12" s="44"/>
      <c r="D12" s="44"/>
      <c r="E12" s="44"/>
      <c r="F12" s="46"/>
      <c r="G12" s="47"/>
      <c r="H12" s="47"/>
      <c r="I12" s="48"/>
      <c r="J12" s="48"/>
      <c r="K12" s="48"/>
      <c r="L12" s="46"/>
      <c r="M12" s="46"/>
    </row>
    <row r="13" spans="1:13" x14ac:dyDescent="0.35">
      <c r="A13" s="51"/>
      <c r="B13" s="52"/>
      <c r="C13" s="53"/>
      <c r="D13" s="53"/>
      <c r="E13" s="53"/>
      <c r="F13" s="46"/>
      <c r="G13" s="47"/>
      <c r="H13" s="47"/>
      <c r="I13" s="48"/>
      <c r="J13" s="48"/>
      <c r="K13" s="48"/>
      <c r="L13" s="46"/>
      <c r="M13" s="46"/>
    </row>
    <row r="14" spans="1:13" x14ac:dyDescent="0.35">
      <c r="A14" s="51"/>
      <c r="B14" s="52"/>
      <c r="C14" s="53"/>
      <c r="D14" s="53"/>
      <c r="E14" s="53"/>
      <c r="F14" s="46"/>
      <c r="G14" s="47"/>
      <c r="H14" s="47"/>
      <c r="I14" s="48"/>
      <c r="J14" s="48"/>
      <c r="K14" s="48"/>
      <c r="L14" s="46"/>
      <c r="M14" s="46"/>
    </row>
    <row r="15" spans="1:13" x14ac:dyDescent="0.35">
      <c r="A15" s="51"/>
      <c r="B15" s="52"/>
      <c r="C15" s="53"/>
      <c r="D15" s="53"/>
      <c r="E15" s="53"/>
      <c r="F15" s="46"/>
      <c r="G15" s="47"/>
      <c r="H15" s="47"/>
      <c r="I15" s="48"/>
      <c r="J15" s="48"/>
      <c r="K15" s="48"/>
      <c r="L15" s="46"/>
      <c r="M15" s="46"/>
    </row>
    <row r="16" spans="1:13" x14ac:dyDescent="0.35">
      <c r="A16" s="51"/>
      <c r="B16" s="52"/>
      <c r="C16" s="53"/>
      <c r="D16" s="53"/>
      <c r="E16" s="53"/>
      <c r="F16" s="46"/>
      <c r="G16" s="47"/>
      <c r="H16" s="47"/>
      <c r="I16" s="48"/>
      <c r="J16" s="48"/>
      <c r="K16" s="48"/>
      <c r="L16" s="46"/>
      <c r="M16" s="46"/>
    </row>
    <row r="17" spans="1:13" x14ac:dyDescent="0.35">
      <c r="A17" s="51"/>
      <c r="B17" s="52"/>
      <c r="C17" s="53"/>
      <c r="D17" s="53"/>
      <c r="E17" s="53"/>
      <c r="F17" s="46"/>
      <c r="G17" s="47"/>
      <c r="H17" s="47"/>
      <c r="I17" s="48"/>
      <c r="J17" s="48"/>
      <c r="K17" s="48"/>
      <c r="L17" s="46"/>
      <c r="M17" s="46"/>
    </row>
    <row r="18" spans="1:13" x14ac:dyDescent="0.35">
      <c r="A18" s="52"/>
      <c r="B18" s="52"/>
      <c r="C18" s="53"/>
      <c r="D18" s="53"/>
      <c r="E18" s="53"/>
      <c r="F18" s="46"/>
      <c r="G18" s="47"/>
      <c r="H18" s="47"/>
      <c r="I18" s="47"/>
      <c r="J18" s="47"/>
      <c r="K18" s="47"/>
      <c r="L18" s="46"/>
      <c r="M18" s="46"/>
    </row>
    <row r="19" spans="1:13" x14ac:dyDescent="0.35">
      <c r="A19" s="52"/>
      <c r="B19" s="52"/>
      <c r="C19" s="53"/>
      <c r="D19" s="53"/>
      <c r="E19" s="53"/>
      <c r="F19" s="46"/>
      <c r="G19" s="48"/>
      <c r="H19" s="48"/>
      <c r="I19" s="48"/>
      <c r="J19" s="48"/>
      <c r="K19" s="48"/>
      <c r="L19" s="46"/>
      <c r="M19" s="46"/>
    </row>
    <row r="20" spans="1:13" x14ac:dyDescent="0.35">
      <c r="A20" s="52"/>
      <c r="B20" s="52"/>
      <c r="C20" s="53"/>
      <c r="D20" s="53"/>
      <c r="E20" s="53"/>
      <c r="F20" s="46"/>
      <c r="G20" s="52"/>
      <c r="H20" s="52"/>
      <c r="I20" s="53"/>
      <c r="J20" s="53"/>
      <c r="K20" s="53"/>
      <c r="L20" s="46"/>
      <c r="M20" s="46"/>
    </row>
    <row r="21" spans="1:13" x14ac:dyDescent="0.35">
      <c r="A21" s="52"/>
      <c r="B21" s="52"/>
      <c r="C21" s="53"/>
      <c r="D21" s="53"/>
      <c r="E21" s="53"/>
      <c r="F21" s="46"/>
      <c r="G21" s="52"/>
      <c r="H21" s="52"/>
      <c r="I21" s="53"/>
      <c r="J21" s="53"/>
      <c r="K21" s="53"/>
      <c r="L21" s="46"/>
      <c r="M21" s="46"/>
    </row>
    <row r="22" spans="1:13" x14ac:dyDescent="0.35">
      <c r="A22" s="52"/>
      <c r="B22" s="52"/>
      <c r="C22" s="53"/>
      <c r="D22" s="53"/>
      <c r="E22" s="53"/>
      <c r="F22" s="46"/>
      <c r="G22" s="52"/>
      <c r="H22" s="52"/>
      <c r="I22" s="53"/>
      <c r="J22" s="53"/>
      <c r="K22" s="53"/>
      <c r="L22" s="46"/>
      <c r="M22" s="46"/>
    </row>
    <row r="23" spans="1:13" x14ac:dyDescent="0.35">
      <c r="A23" s="52"/>
      <c r="B23" s="52"/>
      <c r="C23" s="53"/>
      <c r="D23" s="53"/>
      <c r="E23" s="53"/>
      <c r="F23" s="46"/>
      <c r="G23" s="52"/>
      <c r="H23" s="52"/>
      <c r="I23" s="53"/>
      <c r="J23" s="53"/>
      <c r="K23" s="53"/>
      <c r="L23" s="46"/>
      <c r="M23" s="46"/>
    </row>
    <row r="24" spans="1:13" x14ac:dyDescent="0.35">
      <c r="A24" s="52"/>
      <c r="B24" s="52"/>
      <c r="C24" s="53"/>
      <c r="D24" s="53"/>
      <c r="E24" s="53"/>
      <c r="F24" s="46"/>
      <c r="G24" s="52"/>
      <c r="H24" s="52"/>
      <c r="I24" s="53"/>
      <c r="J24" s="53"/>
      <c r="K24" s="53"/>
      <c r="L24" s="46"/>
      <c r="M24" s="46"/>
    </row>
    <row r="25" spans="1:13" x14ac:dyDescent="0.35">
      <c r="A25" s="52"/>
      <c r="B25" s="52"/>
      <c r="C25" s="53"/>
      <c r="D25" s="53"/>
      <c r="E25" s="53"/>
      <c r="F25" s="46"/>
      <c r="G25" s="52"/>
      <c r="H25" s="52"/>
      <c r="I25" s="53"/>
      <c r="J25" s="53"/>
      <c r="K25" s="53"/>
      <c r="L25" s="46"/>
      <c r="M25" s="46"/>
    </row>
  </sheetData>
  <sortState xmlns:xlrd2="http://schemas.microsoft.com/office/spreadsheetml/2017/richdata2" ref="G5:K28">
    <sortCondition ref="J5:J28" customList="dd/mm/yyyy"/>
  </sortState>
  <mergeCells count="2">
    <mergeCell ref="A1:E3"/>
    <mergeCell ref="G1:K3"/>
  </mergeCells>
  <conditionalFormatting sqref="F4">
    <cfRule type="containsText" dxfId="2" priority="1" operator="containsText" text="Oui">
      <formula>NOT(ISERROR(SEARCH("Oui",F4)))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</xdr:col>
                <xdr:colOff>69850</xdr:colOff>
                <xdr:row>13</xdr:row>
                <xdr:rowOff>63500</xdr:rowOff>
              </from>
              <to>
                <xdr:col>3</xdr:col>
                <xdr:colOff>1041400</xdr:colOff>
                <xdr:row>15</xdr:row>
                <xdr:rowOff>158750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Q20"/>
  <sheetViews>
    <sheetView zoomScale="85" zoomScaleNormal="85" workbookViewId="0">
      <selection activeCell="E16" sqref="E16"/>
    </sheetView>
  </sheetViews>
  <sheetFormatPr baseColWidth="10" defaultColWidth="10.90625" defaultRowHeight="14.5" x14ac:dyDescent="0.35"/>
  <cols>
    <col min="1" max="2" width="10.90625" style="2"/>
    <col min="3" max="3" width="10.08984375" style="1" customWidth="1"/>
    <col min="4" max="4" width="15.1796875" style="1" customWidth="1"/>
    <col min="5" max="5" width="21.81640625" style="1" customWidth="1"/>
    <col min="6" max="6" width="10.90625" style="1"/>
    <col min="7" max="8" width="10.90625" style="2"/>
    <col min="9" max="9" width="10.08984375" style="1" customWidth="1"/>
    <col min="10" max="10" width="15.1796875" style="1" customWidth="1"/>
    <col min="11" max="11" width="21.81640625" style="1" customWidth="1"/>
    <col min="12" max="12" width="11.1796875" style="1" customWidth="1"/>
    <col min="13" max="14" width="10.90625" style="2"/>
    <col min="15" max="15" width="10.08984375" style="1" customWidth="1"/>
    <col min="16" max="16" width="15.1796875" style="1" customWidth="1"/>
    <col min="17" max="17" width="21.81640625" style="1" customWidth="1"/>
    <col min="18" max="16384" width="10.90625" style="1"/>
  </cols>
  <sheetData>
    <row r="1" spans="1:17" ht="14.5" customHeight="1" x14ac:dyDescent="0.35">
      <c r="A1" s="73" t="s">
        <v>4</v>
      </c>
      <c r="B1" s="74"/>
      <c r="C1" s="74"/>
      <c r="D1" s="74"/>
      <c r="E1" s="75"/>
      <c r="G1" s="73" t="s">
        <v>10</v>
      </c>
      <c r="H1" s="74"/>
      <c r="I1" s="74"/>
      <c r="J1" s="74"/>
      <c r="K1" s="75"/>
      <c r="L1" s="4"/>
      <c r="M1" s="82" t="s">
        <v>6</v>
      </c>
      <c r="N1" s="83"/>
      <c r="O1" s="83"/>
      <c r="P1" s="83"/>
      <c r="Q1" s="84"/>
    </row>
    <row r="2" spans="1:17" x14ac:dyDescent="0.35">
      <c r="A2" s="76"/>
      <c r="B2" s="77"/>
      <c r="C2" s="77"/>
      <c r="D2" s="77"/>
      <c r="E2" s="78"/>
      <c r="G2" s="76"/>
      <c r="H2" s="77"/>
      <c r="I2" s="77"/>
      <c r="J2" s="77"/>
      <c r="K2" s="78"/>
      <c r="L2" s="4"/>
      <c r="M2" s="85"/>
      <c r="N2" s="86"/>
      <c r="O2" s="86"/>
      <c r="P2" s="86"/>
      <c r="Q2" s="87"/>
    </row>
    <row r="3" spans="1:17" x14ac:dyDescent="0.35">
      <c r="A3" s="79"/>
      <c r="B3" s="80"/>
      <c r="C3" s="80"/>
      <c r="D3" s="80"/>
      <c r="E3" s="81"/>
      <c r="G3" s="79"/>
      <c r="H3" s="80"/>
      <c r="I3" s="80"/>
      <c r="J3" s="80"/>
      <c r="K3" s="81"/>
      <c r="L3" s="4"/>
      <c r="M3" s="88"/>
      <c r="N3" s="89"/>
      <c r="O3" s="89"/>
      <c r="P3" s="89"/>
      <c r="Q3" s="90"/>
    </row>
    <row r="4" spans="1:17" s="4" customFormat="1" x14ac:dyDescent="0.35">
      <c r="A4" s="3" t="s">
        <v>2</v>
      </c>
      <c r="B4" s="3" t="s">
        <v>1</v>
      </c>
      <c r="C4" s="3" t="s">
        <v>0</v>
      </c>
      <c r="D4" s="3" t="s">
        <v>9</v>
      </c>
      <c r="E4" s="3" t="s">
        <v>8</v>
      </c>
      <c r="G4" s="3" t="s">
        <v>2</v>
      </c>
      <c r="H4" s="3" t="s">
        <v>1</v>
      </c>
      <c r="I4" s="3" t="s">
        <v>0</v>
      </c>
      <c r="J4" s="3" t="s">
        <v>9</v>
      </c>
      <c r="K4" s="3" t="s">
        <v>8</v>
      </c>
      <c r="M4" s="8" t="s">
        <v>2</v>
      </c>
      <c r="N4" s="8" t="s">
        <v>1</v>
      </c>
      <c r="O4" s="8" t="s">
        <v>0</v>
      </c>
      <c r="P4" s="8" t="s">
        <v>9</v>
      </c>
      <c r="Q4" s="8" t="s">
        <v>8</v>
      </c>
    </row>
    <row r="5" spans="1:17" x14ac:dyDescent="0.35">
      <c r="A5" s="5" t="s">
        <v>51</v>
      </c>
      <c r="B5" s="5" t="s">
        <v>52</v>
      </c>
      <c r="C5" s="6">
        <v>345</v>
      </c>
      <c r="D5" s="6" t="s">
        <v>53</v>
      </c>
      <c r="E5" s="6" t="s">
        <v>22</v>
      </c>
      <c r="G5" s="5" t="s">
        <v>69</v>
      </c>
      <c r="H5" s="5" t="s">
        <v>70</v>
      </c>
      <c r="I5" s="6">
        <v>654</v>
      </c>
      <c r="J5" s="6" t="s">
        <v>71</v>
      </c>
      <c r="K5" s="6" t="s">
        <v>22</v>
      </c>
      <c r="M5" s="9" t="s">
        <v>75</v>
      </c>
      <c r="N5" s="9" t="s">
        <v>76</v>
      </c>
      <c r="O5" s="19">
        <v>321</v>
      </c>
      <c r="P5" s="20">
        <v>44502</v>
      </c>
      <c r="Q5" s="19" t="s">
        <v>77</v>
      </c>
    </row>
    <row r="6" spans="1:17" x14ac:dyDescent="0.35">
      <c r="A6" s="5" t="s">
        <v>60</v>
      </c>
      <c r="B6" s="5" t="s">
        <v>61</v>
      </c>
      <c r="C6" s="6">
        <v>890</v>
      </c>
      <c r="D6" s="7">
        <v>43834</v>
      </c>
      <c r="E6" s="6" t="s">
        <v>22</v>
      </c>
      <c r="G6" s="5" t="s">
        <v>54</v>
      </c>
      <c r="H6" s="5" t="s">
        <v>55</v>
      </c>
      <c r="I6" s="6">
        <v>456</v>
      </c>
      <c r="J6" s="6" t="s">
        <v>56</v>
      </c>
      <c r="K6" s="6" t="s">
        <v>22</v>
      </c>
      <c r="M6" s="9" t="s">
        <v>78</v>
      </c>
      <c r="N6" s="9" t="s">
        <v>79</v>
      </c>
      <c r="O6" s="19">
        <v>146</v>
      </c>
      <c r="P6" s="19" t="s">
        <v>80</v>
      </c>
      <c r="Q6" s="19" t="s">
        <v>81</v>
      </c>
    </row>
    <row r="7" spans="1:17" x14ac:dyDescent="0.35">
      <c r="A7" s="5" t="s">
        <v>38</v>
      </c>
      <c r="B7" s="5" t="s">
        <v>39</v>
      </c>
      <c r="C7" s="6">
        <v>777</v>
      </c>
      <c r="D7" s="7">
        <v>44903</v>
      </c>
      <c r="E7" s="6" t="s">
        <v>22</v>
      </c>
      <c r="G7" s="5" t="s">
        <v>57</v>
      </c>
      <c r="H7" s="5" t="s">
        <v>58</v>
      </c>
      <c r="I7" s="6">
        <v>678</v>
      </c>
      <c r="J7" s="7">
        <v>44751</v>
      </c>
      <c r="K7" s="6" t="s">
        <v>59</v>
      </c>
      <c r="M7" s="9" t="s">
        <v>66</v>
      </c>
      <c r="N7" s="9" t="s">
        <v>67</v>
      </c>
      <c r="O7" s="19">
        <v>765</v>
      </c>
      <c r="P7" s="19" t="s">
        <v>68</v>
      </c>
      <c r="Q7" s="19" t="s">
        <v>22</v>
      </c>
    </row>
    <row r="8" spans="1:17" x14ac:dyDescent="0.35">
      <c r="A8" s="5" t="s">
        <v>27</v>
      </c>
      <c r="B8" s="5" t="s">
        <v>28</v>
      </c>
      <c r="C8" s="6">
        <v>222</v>
      </c>
      <c r="D8" s="7">
        <v>44843</v>
      </c>
      <c r="E8" s="7" t="s">
        <v>22</v>
      </c>
      <c r="G8" s="5" t="s">
        <v>43</v>
      </c>
      <c r="H8" s="5" t="s">
        <v>44</v>
      </c>
      <c r="I8" s="6">
        <v>999</v>
      </c>
      <c r="J8" s="7" t="s">
        <v>45</v>
      </c>
      <c r="K8" s="7" t="s">
        <v>22</v>
      </c>
      <c r="M8" s="9" t="s">
        <v>63</v>
      </c>
      <c r="N8" s="9" t="s">
        <v>64</v>
      </c>
      <c r="O8" s="19">
        <v>876</v>
      </c>
      <c r="P8" s="19" t="s">
        <v>65</v>
      </c>
      <c r="Q8" s="19" t="s">
        <v>22</v>
      </c>
    </row>
    <row r="9" spans="1:17" x14ac:dyDescent="0.35">
      <c r="A9" s="5" t="s">
        <v>62</v>
      </c>
      <c r="B9" s="5" t="s">
        <v>58</v>
      </c>
      <c r="C9" s="6">
        <v>987</v>
      </c>
      <c r="D9" s="7">
        <v>44474</v>
      </c>
      <c r="E9" s="6" t="s">
        <v>22</v>
      </c>
      <c r="G9" s="5" t="s">
        <v>46</v>
      </c>
      <c r="H9" s="5" t="s">
        <v>47</v>
      </c>
      <c r="I9" s="6">
        <v>123</v>
      </c>
      <c r="J9" s="7">
        <v>43957</v>
      </c>
      <c r="K9" s="6" t="s">
        <v>22</v>
      </c>
      <c r="M9" s="9" t="s">
        <v>72</v>
      </c>
      <c r="N9" s="9" t="s">
        <v>73</v>
      </c>
      <c r="O9" s="19">
        <v>543</v>
      </c>
      <c r="P9" s="19" t="s">
        <v>74</v>
      </c>
      <c r="Q9" s="20" t="s">
        <v>22</v>
      </c>
    </row>
    <row r="10" spans="1:17" x14ac:dyDescent="0.35">
      <c r="A10" s="5" t="s">
        <v>29</v>
      </c>
      <c r="B10" s="5" t="s">
        <v>30</v>
      </c>
      <c r="C10" s="6">
        <v>333</v>
      </c>
      <c r="D10" s="6" t="s">
        <v>31</v>
      </c>
      <c r="E10" s="6" t="s">
        <v>22</v>
      </c>
      <c r="G10" s="5" t="s">
        <v>35</v>
      </c>
      <c r="H10" s="5" t="s">
        <v>36</v>
      </c>
      <c r="I10" s="6">
        <v>555</v>
      </c>
      <c r="J10" s="6" t="s">
        <v>37</v>
      </c>
      <c r="K10" s="6" t="s">
        <v>22</v>
      </c>
      <c r="M10" s="9"/>
      <c r="N10" s="9"/>
      <c r="O10" s="19"/>
      <c r="P10" s="20"/>
      <c r="Q10" s="19"/>
    </row>
    <row r="11" spans="1:17" x14ac:dyDescent="0.35">
      <c r="A11" s="5" t="s">
        <v>14</v>
      </c>
      <c r="B11" s="5" t="s">
        <v>32</v>
      </c>
      <c r="C11" s="6">
        <v>444</v>
      </c>
      <c r="D11" s="7" t="s">
        <v>33</v>
      </c>
      <c r="E11" s="7" t="s">
        <v>34</v>
      </c>
      <c r="G11" s="5" t="s">
        <v>40</v>
      </c>
      <c r="H11" s="5" t="s">
        <v>41</v>
      </c>
      <c r="I11" s="6">
        <v>888</v>
      </c>
      <c r="J11" s="6" t="s">
        <v>42</v>
      </c>
      <c r="K11" s="6" t="s">
        <v>22</v>
      </c>
      <c r="M11" s="9"/>
      <c r="N11" s="9"/>
      <c r="O11" s="19"/>
      <c r="P11" s="20"/>
      <c r="Q11" s="19"/>
    </row>
    <row r="12" spans="1:17" x14ac:dyDescent="0.35">
      <c r="A12" s="5"/>
      <c r="B12" s="5"/>
      <c r="C12" s="6"/>
      <c r="D12" s="6"/>
      <c r="E12" s="6"/>
      <c r="G12" s="5" t="s">
        <v>24</v>
      </c>
      <c r="H12" s="5" t="s">
        <v>26</v>
      </c>
      <c r="I12" s="6">
        <v>111</v>
      </c>
      <c r="J12" s="7" t="s">
        <v>21</v>
      </c>
      <c r="K12" s="7" t="s">
        <v>25</v>
      </c>
      <c r="M12" s="9"/>
      <c r="N12" s="9"/>
      <c r="O12" s="19"/>
      <c r="P12" s="19"/>
      <c r="Q12" s="19"/>
    </row>
    <row r="13" spans="1:17" x14ac:dyDescent="0.35">
      <c r="A13" s="10"/>
      <c r="B13" s="10"/>
      <c r="C13" s="11"/>
      <c r="D13" s="11"/>
      <c r="E13" s="11"/>
      <c r="F13" s="11"/>
      <c r="G13" s="10"/>
      <c r="H13" s="10"/>
      <c r="I13" s="11"/>
      <c r="J13" s="11"/>
      <c r="K13" s="11"/>
      <c r="M13" s="9"/>
      <c r="N13" s="9"/>
      <c r="O13" s="19"/>
      <c r="P13" s="20"/>
      <c r="Q13" s="20"/>
    </row>
    <row r="14" spans="1:17" x14ac:dyDescent="0.35">
      <c r="A14" s="10"/>
      <c r="B14" s="10"/>
      <c r="C14" s="11"/>
      <c r="D14" s="11"/>
      <c r="E14" s="11"/>
      <c r="F14" s="11"/>
      <c r="G14" s="10"/>
      <c r="H14" s="10"/>
      <c r="I14" s="11"/>
      <c r="J14" s="11"/>
      <c r="K14" s="11"/>
      <c r="M14" s="9"/>
      <c r="N14" s="9"/>
      <c r="O14" s="19"/>
      <c r="P14" s="19"/>
      <c r="Q14" s="19"/>
    </row>
    <row r="15" spans="1:17" x14ac:dyDescent="0.35">
      <c r="A15" s="10"/>
      <c r="B15" s="10"/>
      <c r="C15" s="11"/>
      <c r="D15" s="11"/>
      <c r="E15" s="11"/>
      <c r="F15" s="11"/>
      <c r="G15" s="10"/>
      <c r="H15" s="10"/>
      <c r="I15" s="11"/>
      <c r="J15" s="11"/>
      <c r="K15" s="11"/>
      <c r="M15" s="9"/>
      <c r="N15" s="9"/>
      <c r="O15" s="19"/>
      <c r="P15" s="19"/>
      <c r="Q15" s="19"/>
    </row>
    <row r="16" spans="1:17" x14ac:dyDescent="0.35">
      <c r="M16" s="9"/>
      <c r="N16" s="9"/>
      <c r="O16" s="19"/>
      <c r="P16" s="19"/>
      <c r="Q16" s="19"/>
    </row>
    <row r="17" spans="13:17" x14ac:dyDescent="0.35">
      <c r="M17" s="9"/>
      <c r="N17" s="9"/>
      <c r="O17" s="19"/>
      <c r="P17" s="19"/>
      <c r="Q17" s="19"/>
    </row>
    <row r="18" spans="13:17" x14ac:dyDescent="0.35">
      <c r="M18" s="9"/>
      <c r="N18" s="9"/>
      <c r="O18" s="19"/>
      <c r="P18" s="19"/>
      <c r="Q18" s="19"/>
    </row>
    <row r="19" spans="13:17" x14ac:dyDescent="0.35">
      <c r="M19" s="9"/>
      <c r="N19" s="9"/>
      <c r="O19" s="19"/>
      <c r="P19" s="19"/>
      <c r="Q19" s="19"/>
    </row>
    <row r="20" spans="13:17" x14ac:dyDescent="0.35">
      <c r="M20" s="9"/>
      <c r="N20" s="9"/>
      <c r="O20" s="19"/>
      <c r="P20" s="19"/>
      <c r="Q20" s="19"/>
    </row>
  </sheetData>
  <sortState xmlns:xlrd2="http://schemas.microsoft.com/office/spreadsheetml/2017/richdata2" ref="M5:Q20">
    <sortCondition ref="P5:P20" customList="dd/mm/yyyy"/>
  </sortState>
  <mergeCells count="3">
    <mergeCell ref="A1:E3"/>
    <mergeCell ref="G1:K3"/>
    <mergeCell ref="M1:Q3"/>
  </mergeCells>
  <conditionalFormatting sqref="F4">
    <cfRule type="containsText" dxfId="1" priority="1" operator="containsText" text="Oui">
      <formula>NOT(ISERROR(SEARCH("Oui",F4)))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CommandButton1">
          <controlPr defaultSize="0" autoLine="0" r:id="rId4">
            <anchor moveWithCells="1">
              <from>
                <xdr:col>0</xdr:col>
                <xdr:colOff>730250</xdr:colOff>
                <xdr:row>15</xdr:row>
                <xdr:rowOff>146050</xdr:rowOff>
              </from>
              <to>
                <xdr:col>3</xdr:col>
                <xdr:colOff>946150</xdr:colOff>
                <xdr:row>18</xdr:row>
                <xdr:rowOff>63500</xdr:rowOff>
              </to>
            </anchor>
          </controlPr>
        </control>
      </mc:Choice>
      <mc:Fallback>
        <control shapeId="3073" r:id="rId3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AC20"/>
  <sheetViews>
    <sheetView topLeftCell="B1" zoomScale="85" zoomScaleNormal="85" workbookViewId="0">
      <selection activeCell="E30" sqref="E30"/>
    </sheetView>
  </sheetViews>
  <sheetFormatPr baseColWidth="10" defaultColWidth="10.90625" defaultRowHeight="14.5" x14ac:dyDescent="0.35"/>
  <cols>
    <col min="1" max="2" width="10.90625" style="2"/>
    <col min="3" max="3" width="10.08984375" style="1" customWidth="1"/>
    <col min="4" max="4" width="15.1796875" style="1" customWidth="1"/>
    <col min="5" max="5" width="21.81640625" style="1" customWidth="1"/>
    <col min="6" max="8" width="10.90625" style="2"/>
    <col min="9" max="9" width="10.08984375" style="1" customWidth="1"/>
    <col min="10" max="10" width="15.1796875" style="1" customWidth="1"/>
    <col min="11" max="11" width="21.81640625" style="1" customWidth="1"/>
    <col min="12" max="12" width="10.54296875" style="2" customWidth="1"/>
    <col min="13" max="14" width="10.90625" style="2"/>
    <col min="15" max="15" width="10.08984375" style="1" customWidth="1"/>
    <col min="16" max="16" width="15.1796875" style="1" customWidth="1"/>
    <col min="17" max="17" width="21.81640625" style="1" customWidth="1"/>
    <col min="18" max="20" width="10.90625" style="2"/>
    <col min="21" max="21" width="10.08984375" style="1" customWidth="1"/>
    <col min="22" max="22" width="15.1796875" style="1" customWidth="1"/>
    <col min="23" max="23" width="21.81640625" style="1" customWidth="1"/>
    <col min="24" max="26" width="10.90625" style="2"/>
    <col min="27" max="27" width="10.08984375" style="1" customWidth="1"/>
    <col min="28" max="28" width="15.1796875" style="1" customWidth="1"/>
    <col min="29" max="29" width="21.81640625" style="1" customWidth="1"/>
    <col min="30" max="16384" width="10.90625" style="2"/>
  </cols>
  <sheetData>
    <row r="1" spans="1:29" ht="14.5" customHeight="1" x14ac:dyDescent="0.35">
      <c r="A1" s="73" t="s">
        <v>5</v>
      </c>
      <c r="B1" s="74"/>
      <c r="C1" s="74"/>
      <c r="D1" s="74"/>
      <c r="E1" s="75"/>
      <c r="F1" s="1"/>
      <c r="G1" s="73" t="s">
        <v>5</v>
      </c>
      <c r="H1" s="74"/>
      <c r="I1" s="74"/>
      <c r="J1" s="74"/>
      <c r="K1" s="75"/>
      <c r="M1" s="73" t="s">
        <v>5</v>
      </c>
      <c r="N1" s="74"/>
      <c r="O1" s="74"/>
      <c r="P1" s="74"/>
      <c r="Q1" s="75"/>
      <c r="S1" s="73" t="s">
        <v>5</v>
      </c>
      <c r="T1" s="74"/>
      <c r="U1" s="74"/>
      <c r="V1" s="74"/>
      <c r="W1" s="75"/>
      <c r="Y1" s="82" t="s">
        <v>6</v>
      </c>
      <c r="Z1" s="83"/>
      <c r="AA1" s="83"/>
      <c r="AB1" s="83"/>
      <c r="AC1" s="84"/>
    </row>
    <row r="2" spans="1:29" x14ac:dyDescent="0.35">
      <c r="A2" s="76"/>
      <c r="B2" s="77"/>
      <c r="C2" s="77"/>
      <c r="D2" s="77"/>
      <c r="E2" s="78"/>
      <c r="F2" s="1"/>
      <c r="G2" s="76"/>
      <c r="H2" s="77"/>
      <c r="I2" s="77"/>
      <c r="J2" s="77"/>
      <c r="K2" s="78"/>
      <c r="M2" s="76"/>
      <c r="N2" s="77"/>
      <c r="O2" s="77"/>
      <c r="P2" s="77"/>
      <c r="Q2" s="78"/>
      <c r="S2" s="76"/>
      <c r="T2" s="77"/>
      <c r="U2" s="77"/>
      <c r="V2" s="77"/>
      <c r="W2" s="78"/>
      <c r="Y2" s="85"/>
      <c r="Z2" s="86"/>
      <c r="AA2" s="86"/>
      <c r="AB2" s="86"/>
      <c r="AC2" s="87"/>
    </row>
    <row r="3" spans="1:29" x14ac:dyDescent="0.35">
      <c r="A3" s="79"/>
      <c r="B3" s="80"/>
      <c r="C3" s="80"/>
      <c r="D3" s="80"/>
      <c r="E3" s="81"/>
      <c r="F3" s="1"/>
      <c r="G3" s="79"/>
      <c r="H3" s="80"/>
      <c r="I3" s="80"/>
      <c r="J3" s="80"/>
      <c r="K3" s="81"/>
      <c r="M3" s="79"/>
      <c r="N3" s="80"/>
      <c r="O3" s="80"/>
      <c r="P3" s="80"/>
      <c r="Q3" s="81"/>
      <c r="S3" s="79"/>
      <c r="T3" s="80"/>
      <c r="U3" s="80"/>
      <c r="V3" s="80"/>
      <c r="W3" s="81"/>
      <c r="Y3" s="88"/>
      <c r="Z3" s="89"/>
      <c r="AA3" s="89"/>
      <c r="AB3" s="89"/>
      <c r="AC3" s="90"/>
    </row>
    <row r="4" spans="1:29" x14ac:dyDescent="0.35">
      <c r="A4" s="3" t="s">
        <v>2</v>
      </c>
      <c r="B4" s="3" t="s">
        <v>1</v>
      </c>
      <c r="C4" s="3" t="s">
        <v>0</v>
      </c>
      <c r="D4" s="3" t="s">
        <v>9</v>
      </c>
      <c r="E4" s="3" t="s">
        <v>8</v>
      </c>
      <c r="F4" s="4"/>
      <c r="G4" s="3" t="s">
        <v>2</v>
      </c>
      <c r="H4" s="3" t="s">
        <v>1</v>
      </c>
      <c r="I4" s="3" t="s">
        <v>0</v>
      </c>
      <c r="J4" s="3" t="s">
        <v>9</v>
      </c>
      <c r="K4" s="3" t="s">
        <v>8</v>
      </c>
      <c r="M4" s="3" t="s">
        <v>2</v>
      </c>
      <c r="N4" s="3" t="s">
        <v>1</v>
      </c>
      <c r="O4" s="3" t="s">
        <v>0</v>
      </c>
      <c r="P4" s="3" t="s">
        <v>9</v>
      </c>
      <c r="Q4" s="3" t="s">
        <v>8</v>
      </c>
      <c r="S4" s="3" t="s">
        <v>2</v>
      </c>
      <c r="T4" s="3" t="s">
        <v>1</v>
      </c>
      <c r="U4" s="3" t="s">
        <v>0</v>
      </c>
      <c r="V4" s="3" t="s">
        <v>9</v>
      </c>
      <c r="W4" s="3" t="s">
        <v>8</v>
      </c>
      <c r="Y4" s="8" t="s">
        <v>2</v>
      </c>
      <c r="Z4" s="8" t="s">
        <v>1</v>
      </c>
      <c r="AA4" s="8" t="s">
        <v>0</v>
      </c>
      <c r="AB4" s="8" t="s">
        <v>9</v>
      </c>
      <c r="AC4" s="8" t="s">
        <v>8</v>
      </c>
    </row>
    <row r="5" spans="1:29" x14ac:dyDescent="0.35">
      <c r="A5" s="5"/>
      <c r="B5" s="5"/>
      <c r="C5" s="6"/>
      <c r="D5" s="7"/>
      <c r="E5" s="7"/>
      <c r="F5" s="1"/>
      <c r="G5" s="5"/>
      <c r="H5" s="5"/>
      <c r="I5" s="6"/>
      <c r="J5" s="7"/>
      <c r="K5" s="7"/>
      <c r="M5" s="5"/>
      <c r="N5" s="5"/>
      <c r="O5" s="6"/>
      <c r="P5" s="7"/>
      <c r="Q5" s="7"/>
      <c r="S5" s="5"/>
      <c r="T5" s="5"/>
      <c r="U5" s="6"/>
      <c r="V5" s="7"/>
      <c r="W5" s="7"/>
      <c r="Y5" s="9"/>
      <c r="Z5" s="9"/>
      <c r="AA5" s="19"/>
      <c r="AB5" s="20"/>
      <c r="AC5" s="20"/>
    </row>
    <row r="6" spans="1:29" x14ac:dyDescent="0.35">
      <c r="A6" s="5"/>
      <c r="B6" s="5"/>
      <c r="C6" s="6"/>
      <c r="D6" s="6"/>
      <c r="E6" s="6"/>
      <c r="F6" s="1"/>
      <c r="G6" s="5"/>
      <c r="H6" s="5"/>
      <c r="I6" s="6"/>
      <c r="J6" s="6"/>
      <c r="K6" s="6"/>
      <c r="M6" s="5"/>
      <c r="N6" s="5"/>
      <c r="O6" s="6"/>
      <c r="P6" s="6"/>
      <c r="Q6" s="6"/>
      <c r="S6" s="5"/>
      <c r="T6" s="5"/>
      <c r="U6" s="6"/>
      <c r="V6" s="6"/>
      <c r="W6" s="6"/>
      <c r="Y6" s="9"/>
      <c r="Z6" s="9"/>
      <c r="AA6" s="19"/>
      <c r="AB6" s="19"/>
      <c r="AC6" s="19"/>
    </row>
    <row r="7" spans="1:29" x14ac:dyDescent="0.35">
      <c r="A7" s="5"/>
      <c r="B7" s="5"/>
      <c r="C7" s="6"/>
      <c r="D7" s="6"/>
      <c r="E7" s="6"/>
      <c r="F7" s="1"/>
      <c r="G7" s="5"/>
      <c r="H7" s="5"/>
      <c r="I7" s="6"/>
      <c r="J7" s="6"/>
      <c r="K7" s="6"/>
      <c r="M7" s="5"/>
      <c r="N7" s="5"/>
      <c r="O7" s="6"/>
      <c r="P7" s="6"/>
      <c r="Q7" s="6"/>
      <c r="S7" s="5"/>
      <c r="T7" s="5"/>
      <c r="U7" s="6"/>
      <c r="V7" s="6"/>
      <c r="W7" s="6"/>
      <c r="Y7" s="9"/>
      <c r="Z7" s="9"/>
      <c r="AA7" s="19"/>
      <c r="AB7" s="19"/>
      <c r="AC7" s="19"/>
    </row>
    <row r="8" spans="1:29" x14ac:dyDescent="0.35">
      <c r="A8" s="5"/>
      <c r="B8" s="5"/>
      <c r="C8" s="6"/>
      <c r="D8" s="6"/>
      <c r="E8" s="6"/>
      <c r="F8" s="1"/>
      <c r="G8" s="5"/>
      <c r="H8" s="5"/>
      <c r="I8" s="6"/>
      <c r="J8" s="6"/>
      <c r="K8" s="6"/>
      <c r="M8" s="5"/>
      <c r="N8" s="5"/>
      <c r="O8" s="6"/>
      <c r="P8" s="6"/>
      <c r="Q8" s="6"/>
      <c r="S8" s="5"/>
      <c r="T8" s="5"/>
      <c r="U8" s="6"/>
      <c r="V8" s="6"/>
      <c r="W8" s="6"/>
      <c r="Y8" s="9"/>
      <c r="Z8" s="9"/>
      <c r="AA8" s="19"/>
      <c r="AB8" s="19"/>
      <c r="AC8" s="19"/>
    </row>
    <row r="9" spans="1:29" x14ac:dyDescent="0.35">
      <c r="A9" s="5"/>
      <c r="B9" s="5"/>
      <c r="C9" s="6"/>
      <c r="D9" s="6"/>
      <c r="E9" s="6"/>
      <c r="F9" s="1"/>
      <c r="G9" s="5"/>
      <c r="H9" s="5"/>
      <c r="I9" s="6"/>
      <c r="J9" s="6"/>
      <c r="K9" s="6"/>
      <c r="M9" s="5"/>
      <c r="N9" s="5"/>
      <c r="O9" s="6"/>
      <c r="P9" s="6"/>
      <c r="Q9" s="6"/>
      <c r="S9" s="5"/>
      <c r="T9" s="5"/>
      <c r="U9" s="6"/>
      <c r="V9" s="6"/>
      <c r="W9" s="6"/>
      <c r="Y9" s="9"/>
      <c r="Z9" s="9"/>
      <c r="AA9" s="19"/>
      <c r="AB9" s="19"/>
      <c r="AC9" s="19"/>
    </row>
    <row r="10" spans="1:29" x14ac:dyDescent="0.35">
      <c r="A10" s="5"/>
      <c r="B10" s="5"/>
      <c r="C10" s="6"/>
      <c r="D10" s="6"/>
      <c r="E10" s="6"/>
      <c r="F10" s="1"/>
      <c r="G10" s="5"/>
      <c r="H10" s="5"/>
      <c r="I10" s="6"/>
      <c r="J10" s="6"/>
      <c r="K10" s="6"/>
      <c r="M10" s="5"/>
      <c r="N10" s="5"/>
      <c r="O10" s="6"/>
      <c r="P10" s="6"/>
      <c r="Q10" s="6"/>
      <c r="S10" s="5"/>
      <c r="T10" s="5"/>
      <c r="U10" s="6"/>
      <c r="V10" s="6"/>
      <c r="W10" s="6"/>
      <c r="Y10" s="9"/>
      <c r="Z10" s="9"/>
      <c r="AA10" s="19"/>
      <c r="AB10" s="19"/>
      <c r="AC10" s="19"/>
    </row>
    <row r="11" spans="1:29" x14ac:dyDescent="0.35">
      <c r="A11" s="5"/>
      <c r="B11" s="5"/>
      <c r="C11" s="6"/>
      <c r="D11" s="6"/>
      <c r="E11" s="6"/>
      <c r="F11" s="1"/>
      <c r="G11" s="5"/>
      <c r="H11" s="5"/>
      <c r="I11" s="6"/>
      <c r="J11" s="6"/>
      <c r="K11" s="6"/>
      <c r="M11" s="5"/>
      <c r="N11" s="5"/>
      <c r="O11" s="6"/>
      <c r="P11" s="6"/>
      <c r="Q11" s="6"/>
      <c r="S11" s="5"/>
      <c r="T11" s="5"/>
      <c r="U11" s="6"/>
      <c r="V11" s="6"/>
      <c r="W11" s="6"/>
      <c r="Y11" s="9"/>
      <c r="Z11" s="9"/>
      <c r="AA11" s="19"/>
      <c r="AB11" s="19"/>
      <c r="AC11" s="19"/>
    </row>
    <row r="12" spans="1:29" x14ac:dyDescent="0.35">
      <c r="A12" s="5"/>
      <c r="B12" s="5"/>
      <c r="C12" s="6"/>
      <c r="D12" s="7"/>
      <c r="E12" s="7"/>
      <c r="F12" s="1"/>
      <c r="G12" s="5"/>
      <c r="H12" s="5"/>
      <c r="I12" s="6"/>
      <c r="J12" s="7"/>
      <c r="K12" s="7"/>
      <c r="M12" s="5"/>
      <c r="N12" s="5"/>
      <c r="O12" s="6"/>
      <c r="P12" s="7"/>
      <c r="Q12" s="7"/>
      <c r="S12" s="5"/>
      <c r="T12" s="5"/>
      <c r="U12" s="6"/>
      <c r="V12" s="7"/>
      <c r="W12" s="7"/>
      <c r="Y12" s="9"/>
      <c r="Z12" s="9"/>
      <c r="AA12" s="19"/>
      <c r="AB12" s="20"/>
      <c r="AC12" s="20"/>
    </row>
    <row r="13" spans="1:29" x14ac:dyDescent="0.35">
      <c r="A13" s="5"/>
      <c r="B13" s="5"/>
      <c r="C13" s="6"/>
      <c r="D13" s="6"/>
      <c r="E13" s="6"/>
      <c r="F13" s="1"/>
      <c r="G13" s="5"/>
      <c r="H13" s="5"/>
      <c r="I13" s="6"/>
      <c r="J13" s="6"/>
      <c r="K13" s="6"/>
      <c r="M13" s="5"/>
      <c r="N13" s="5"/>
      <c r="O13" s="6"/>
      <c r="P13" s="6"/>
      <c r="Q13" s="6"/>
      <c r="S13" s="5"/>
      <c r="T13" s="5"/>
      <c r="U13" s="6"/>
      <c r="V13" s="6"/>
      <c r="W13" s="6"/>
      <c r="Y13" s="9"/>
      <c r="Z13" s="9"/>
      <c r="AA13" s="19"/>
      <c r="AB13" s="19"/>
      <c r="AC13" s="19"/>
    </row>
    <row r="14" spans="1:29" x14ac:dyDescent="0.35">
      <c r="A14" s="5"/>
      <c r="B14" s="5"/>
      <c r="C14" s="6"/>
      <c r="D14" s="6"/>
      <c r="E14" s="6"/>
      <c r="G14" s="5"/>
      <c r="H14" s="5"/>
      <c r="I14" s="6"/>
      <c r="J14" s="6"/>
      <c r="K14" s="6"/>
      <c r="M14" s="5"/>
      <c r="N14" s="5"/>
      <c r="O14" s="6"/>
      <c r="P14" s="6"/>
      <c r="Q14" s="6"/>
      <c r="S14" s="5"/>
      <c r="T14" s="5"/>
      <c r="U14" s="6"/>
      <c r="V14" s="6"/>
      <c r="W14" s="6"/>
      <c r="Y14" s="9"/>
      <c r="Z14" s="9"/>
      <c r="AA14" s="19"/>
      <c r="AB14" s="19"/>
      <c r="AC14" s="19"/>
    </row>
    <row r="15" spans="1:29" x14ac:dyDescent="0.35">
      <c r="A15" s="5"/>
      <c r="B15" s="5"/>
      <c r="C15" s="6"/>
      <c r="D15" s="6"/>
      <c r="E15" s="6"/>
      <c r="G15" s="5"/>
      <c r="H15" s="5"/>
      <c r="I15" s="6"/>
      <c r="J15" s="6"/>
      <c r="K15" s="6"/>
      <c r="M15" s="5"/>
      <c r="N15" s="5"/>
      <c r="O15" s="6"/>
      <c r="P15" s="6"/>
      <c r="Q15" s="6"/>
      <c r="S15" s="5"/>
      <c r="T15" s="5"/>
      <c r="U15" s="6"/>
      <c r="V15" s="6"/>
      <c r="W15" s="6"/>
      <c r="Y15" s="9"/>
      <c r="Z15" s="9"/>
      <c r="AA15" s="19"/>
      <c r="AB15" s="19"/>
      <c r="AC15" s="19"/>
    </row>
    <row r="16" spans="1:29" x14ac:dyDescent="0.35">
      <c r="A16" s="5"/>
      <c r="B16" s="5"/>
      <c r="C16" s="6"/>
      <c r="D16" s="6"/>
      <c r="E16" s="6"/>
      <c r="G16" s="5"/>
      <c r="H16" s="5"/>
      <c r="I16" s="6"/>
      <c r="J16" s="6"/>
      <c r="K16" s="6"/>
      <c r="M16" s="5"/>
      <c r="N16" s="5"/>
      <c r="O16" s="6"/>
      <c r="P16" s="6"/>
      <c r="Q16" s="6"/>
      <c r="S16" s="5"/>
      <c r="T16" s="5"/>
      <c r="U16" s="6"/>
      <c r="V16" s="6"/>
      <c r="W16" s="6"/>
      <c r="Y16" s="9"/>
      <c r="Z16" s="9"/>
      <c r="AA16" s="19"/>
      <c r="AB16" s="19"/>
      <c r="AC16" s="19"/>
    </row>
    <row r="17" spans="1:29" x14ac:dyDescent="0.35">
      <c r="A17" s="5"/>
      <c r="B17" s="5"/>
      <c r="C17" s="6"/>
      <c r="D17" s="6"/>
      <c r="E17" s="6"/>
      <c r="G17" s="5"/>
      <c r="H17" s="5"/>
      <c r="I17" s="6"/>
      <c r="J17" s="6"/>
      <c r="K17" s="6"/>
      <c r="M17" s="5"/>
      <c r="N17" s="5"/>
      <c r="O17" s="6"/>
      <c r="P17" s="6"/>
      <c r="Q17" s="6"/>
      <c r="S17" s="5"/>
      <c r="T17" s="5"/>
      <c r="U17" s="6"/>
      <c r="V17" s="6"/>
      <c r="W17" s="6"/>
      <c r="Y17" s="9"/>
      <c r="Z17" s="9"/>
      <c r="AA17" s="19"/>
      <c r="AB17" s="19"/>
      <c r="AC17" s="19"/>
    </row>
    <row r="18" spans="1:29" x14ac:dyDescent="0.35">
      <c r="Y18" s="9"/>
      <c r="Z18" s="9"/>
      <c r="AA18" s="19"/>
      <c r="AB18" s="19"/>
      <c r="AC18" s="19"/>
    </row>
    <row r="19" spans="1:29" x14ac:dyDescent="0.35">
      <c r="Y19" s="9"/>
      <c r="Z19" s="9"/>
      <c r="AA19" s="19"/>
      <c r="AB19" s="19"/>
      <c r="AC19" s="19"/>
    </row>
    <row r="20" spans="1:29" x14ac:dyDescent="0.35">
      <c r="Y20" s="9"/>
      <c r="Z20" s="9"/>
      <c r="AA20" s="19"/>
      <c r="AB20" s="19"/>
      <c r="AC20" s="19"/>
    </row>
  </sheetData>
  <sortState xmlns:xlrd2="http://schemas.microsoft.com/office/spreadsheetml/2017/richdata2" ref="G5:K20">
    <sortCondition ref="J5:J20"/>
  </sortState>
  <mergeCells count="5">
    <mergeCell ref="A1:E3"/>
    <mergeCell ref="G1:K3"/>
    <mergeCell ref="M1:Q3"/>
    <mergeCell ref="S1:W3"/>
    <mergeCell ref="Y1:AC3"/>
  </mergeCells>
  <conditionalFormatting sqref="F4">
    <cfRule type="containsText" dxfId="0" priority="1" operator="containsText" text="Oui">
      <formula>NOT(ISERROR(SEARCH("Oui",F4)))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</vt:lpstr>
      <vt:lpstr>Récap</vt:lpstr>
      <vt:lpstr>Collage</vt:lpstr>
      <vt:lpstr>Modelage</vt:lpstr>
      <vt:lpstr>Gym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Séraphine Noyelle</dc:creator>
  <cp:lastModifiedBy>Séraphine Noyelle</cp:lastModifiedBy>
  <dcterms:created xsi:type="dcterms:W3CDTF">2022-08-02T16:51:11Z</dcterms:created>
  <dcterms:modified xsi:type="dcterms:W3CDTF">2022-09-13T17:58:30Z</dcterms:modified>
</cp:coreProperties>
</file>