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neneman.sitionon\Desktop\"/>
    </mc:Choice>
  </mc:AlternateContent>
  <xr:revisionPtr revIDLastSave="0" documentId="13_ncr:1_{99BA8DEF-A653-40B0-92C3-359A76F7AE98}" xr6:coauthVersionLast="47" xr6:coauthVersionMax="47" xr10:uidLastSave="{00000000-0000-0000-0000-000000000000}"/>
  <bookViews>
    <workbookView xWindow="-120" yWindow="-120" windowWidth="29040" windowHeight="15840" activeTab="1" xr2:uid="{78F79586-939E-4D93-A230-A25AC5A7C155}"/>
  </bookViews>
  <sheets>
    <sheet name="Feuil2" sheetId="2" r:id="rId1"/>
    <sheet name="Feuil1" sheetId="1" r:id="rId2"/>
  </sheets>
  <definedNames>
    <definedName name="_xlnm._FilterDatabase" localSheetId="1" hidden="1">Feuil1!$A$1:$H$1</definedName>
  </definedName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64" i="1" l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E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<sst xmlns="http://schemas.openxmlformats.org/spreadsheetml/2006/main" count="1391" uniqueCount="256">
  <si>
    <t>DATE D'AUTORISATION</t>
  </si>
  <si>
    <t>DATE DE CHARGEMENT</t>
  </si>
  <si>
    <t>NOM CLIENTS</t>
  </si>
  <si>
    <t>DELAI DE CHARGEMENT</t>
  </si>
  <si>
    <t>Look And Like</t>
  </si>
  <si>
    <t>Ajavon Denise Anita</t>
  </si>
  <si>
    <t>Djorgui</t>
  </si>
  <si>
    <t>Ets Sidikou &amp; Fils</t>
  </si>
  <si>
    <t>Probelle</t>
  </si>
  <si>
    <t>Sadadel</t>
  </si>
  <si>
    <t>Ste Kari Sarl</t>
  </si>
  <si>
    <t>Doukouré</t>
  </si>
  <si>
    <t>Zannou Pierrette Tenten</t>
  </si>
  <si>
    <t>Ghana Kumassi</t>
  </si>
  <si>
    <t>Mahamady Konaté</t>
  </si>
  <si>
    <t>Ghana Accra</t>
  </si>
  <si>
    <t>Chic - Choc Yaya</t>
  </si>
  <si>
    <t xml:space="preserve">Alefiya </t>
  </si>
  <si>
    <t>Glamora</t>
  </si>
  <si>
    <t>Mohamed Sympara Spécial</t>
  </si>
  <si>
    <t>Elite Limitada</t>
  </si>
  <si>
    <t xml:space="preserve">Yamene </t>
  </si>
  <si>
    <t>Mimotex K</t>
  </si>
  <si>
    <t>Jabel Alrajaf</t>
  </si>
  <si>
    <t>Cosmetic Plus</t>
  </si>
  <si>
    <t>Ets Meilleur beauté</t>
  </si>
  <si>
    <t>Kubia</t>
  </si>
  <si>
    <t>Ahogli Victoire</t>
  </si>
  <si>
    <t>Westside Beauty</t>
  </si>
  <si>
    <t>Société Kjc</t>
  </si>
  <si>
    <t>Ets Meilleur beauté Kaba</t>
  </si>
  <si>
    <t>Natural Beauty Limited</t>
  </si>
  <si>
    <t>Goodwill</t>
  </si>
  <si>
    <t>Zannou Pierrette Erick</t>
  </si>
  <si>
    <t>Doukouré Dakar</t>
  </si>
  <si>
    <t>Doukouré + Sympa Bel</t>
  </si>
  <si>
    <t>Zannou Pierrette Noelie</t>
  </si>
  <si>
    <t>Mab</t>
  </si>
  <si>
    <t>Ets Moucktar &amp; Fils</t>
  </si>
  <si>
    <t>Chic - Choc Cotecna</t>
  </si>
  <si>
    <t>Kekeli Distribution</t>
  </si>
  <si>
    <t>Hojaij Ali Hassan</t>
  </si>
  <si>
    <t>Kari International</t>
  </si>
  <si>
    <t>Azhar</t>
  </si>
  <si>
    <t>M . Cosmetic</t>
  </si>
  <si>
    <t>Ste Congo Kinshasa</t>
  </si>
  <si>
    <t>Salon Link</t>
  </si>
  <si>
    <t>G Beauty</t>
  </si>
  <si>
    <t>Ucheson</t>
  </si>
  <si>
    <t>Ets Meilleur Beauté</t>
  </si>
  <si>
    <t>Wabros</t>
  </si>
  <si>
    <t xml:space="preserve">Ajavon Denise </t>
  </si>
  <si>
    <t>Ets Baraka</t>
  </si>
  <si>
    <t xml:space="preserve">Sylla Baba </t>
  </si>
  <si>
    <t>Mohamed Sympara Dakar</t>
  </si>
  <si>
    <t>Natural Beauty</t>
  </si>
  <si>
    <t>Gentraco</t>
  </si>
  <si>
    <t>Abibatu Akoto</t>
  </si>
  <si>
    <t>Mohamed Sympara Spécial 2</t>
  </si>
  <si>
    <t>Ets Muluila Cosmetic</t>
  </si>
  <si>
    <t>Azhar Almutalliqa</t>
  </si>
  <si>
    <t>Salah Algaradi</t>
  </si>
  <si>
    <t>Timité Cosmetic</t>
  </si>
  <si>
    <t>Moussa Adamou</t>
  </si>
  <si>
    <t>Robert Coulibaly</t>
  </si>
  <si>
    <t xml:space="preserve">Kekeli </t>
  </si>
  <si>
    <t>Sora Gabon</t>
  </si>
  <si>
    <t>Jae Comercio</t>
  </si>
  <si>
    <t>Kekere + Anita + Abibatu</t>
  </si>
  <si>
    <t>Meilleur Beauté</t>
  </si>
  <si>
    <t>Ets Abdallahi Ould Sidi</t>
  </si>
  <si>
    <t>Tidiani Sangaré</t>
  </si>
  <si>
    <t>Probelle Cosmetic</t>
  </si>
  <si>
    <t>Mohamed Sympara</t>
  </si>
  <si>
    <t>Dhegawayne</t>
  </si>
  <si>
    <t>Ahogli Cameroun</t>
  </si>
  <si>
    <t>African Beauty Palace</t>
  </si>
  <si>
    <t>Ghana Kumasi</t>
  </si>
  <si>
    <t>Gapardis Miami</t>
  </si>
  <si>
    <t>Abdelaziz Musa</t>
  </si>
  <si>
    <t>K&amp; h Lybia</t>
  </si>
  <si>
    <t>Ahogli Victoire Cameroun</t>
  </si>
  <si>
    <t>Ets Inter - Distribution</t>
  </si>
  <si>
    <t>Chic Choc Yaya</t>
  </si>
  <si>
    <t>Yamene</t>
  </si>
  <si>
    <t>Moukbel Dubai</t>
  </si>
  <si>
    <t>Chic Choc Cotecna</t>
  </si>
  <si>
    <t>k&amp; h Cameroun</t>
  </si>
  <si>
    <t>Mimotex II</t>
  </si>
  <si>
    <t>Chic Choc Gambi</t>
  </si>
  <si>
    <t>Mohamed Sympara Special 3</t>
  </si>
  <si>
    <t>Elegance Cosmetic</t>
  </si>
  <si>
    <t xml:space="preserve">Ahogli Victoire </t>
  </si>
  <si>
    <t>Moukbel Ouganda</t>
  </si>
  <si>
    <t>Chic Choc Spécial</t>
  </si>
  <si>
    <t>Zannou Pierette Eric</t>
  </si>
  <si>
    <t>Ets Meilleur Beauté Kaba</t>
  </si>
  <si>
    <t>Mab Kankan + N’ Zérékoré</t>
  </si>
  <si>
    <t>M. Cosmetics</t>
  </si>
  <si>
    <t>Ahogli Tchad</t>
  </si>
  <si>
    <t>Ste Kjc</t>
  </si>
  <si>
    <t>Abakar Hassan</t>
  </si>
  <si>
    <t>Kekeli Distribution + Kekere Rainatou</t>
  </si>
  <si>
    <t xml:space="preserve">Moukbel Juba </t>
  </si>
  <si>
    <t>Ajavon Denise Anita + Ajavon Denise</t>
  </si>
  <si>
    <t>Moukbel Adraryel</t>
  </si>
  <si>
    <t>Ets Altajj</t>
  </si>
  <si>
    <t>Chic - Choc Special</t>
  </si>
  <si>
    <t xml:space="preserve">Doukouré </t>
  </si>
  <si>
    <t>Mohamed Sympara Special 5</t>
  </si>
  <si>
    <t>Elite Limitada Nacala</t>
  </si>
  <si>
    <t>Sodibb</t>
  </si>
  <si>
    <t xml:space="preserve">Chic - Choc Cotecna </t>
  </si>
  <si>
    <t>Abdel Aziz Musa</t>
  </si>
  <si>
    <t>Sall Abdoulaye</t>
  </si>
  <si>
    <t>Mahamadou Sidikou</t>
  </si>
  <si>
    <t>Gapardis</t>
  </si>
  <si>
    <t>Doukouré + Sympa Bel + Tidiani Sangaré</t>
  </si>
  <si>
    <t>K&amp; h Cameroun</t>
  </si>
  <si>
    <t>Mab Labe + Mamou</t>
  </si>
  <si>
    <t>Moukbel Adrayel</t>
  </si>
  <si>
    <t xml:space="preserve">Mab </t>
  </si>
  <si>
    <t>Westside</t>
  </si>
  <si>
    <t>Zannou Pierrette Eric</t>
  </si>
  <si>
    <t>Ets Meilleur Beaute</t>
  </si>
  <si>
    <t>Ajavon Denise + Kekere</t>
  </si>
  <si>
    <t>Kekeli</t>
  </si>
  <si>
    <t>Mohamed Sympara Special 1 &amp; 4</t>
  </si>
  <si>
    <t>Zahra Saad</t>
  </si>
  <si>
    <t xml:space="preserve">Ste Kari </t>
  </si>
  <si>
    <t>Mohamed Sympara Special 2</t>
  </si>
  <si>
    <t>Ets Meilleur Beauté Segori</t>
  </si>
  <si>
    <t>Mimotex k</t>
  </si>
  <si>
    <t>Zankom</t>
  </si>
  <si>
    <t xml:space="preserve">Jabel </t>
  </si>
  <si>
    <t xml:space="preserve">N' Zongo Josephine </t>
  </si>
  <si>
    <t xml:space="preserve">Zannou Pierette Christophe </t>
  </si>
  <si>
    <t>Simpex</t>
  </si>
  <si>
    <t xml:space="preserve">Ets Meilleur Beauté </t>
  </si>
  <si>
    <t xml:space="preserve">Timité Jamaique </t>
  </si>
  <si>
    <t>Timité Usa</t>
  </si>
  <si>
    <t>Sylla Baba</t>
  </si>
  <si>
    <t>Kekeli + Ajavon Denise</t>
  </si>
  <si>
    <t>Doukouré + Sympa Bel +Tidiani</t>
  </si>
  <si>
    <t>Captno</t>
  </si>
  <si>
    <t xml:space="preserve">Le Prince </t>
  </si>
  <si>
    <t>M. Cosmetic</t>
  </si>
  <si>
    <t>Alefiya</t>
  </si>
  <si>
    <t xml:space="preserve">African Beauty Palace </t>
  </si>
  <si>
    <t>Ets Sekou &amp; Condé</t>
  </si>
  <si>
    <t>Sympara Spécial 4</t>
  </si>
  <si>
    <t>Moukbel Adaryel</t>
  </si>
  <si>
    <t>Moukbel Juba</t>
  </si>
  <si>
    <t>Doukouré + Tidiani</t>
  </si>
  <si>
    <t>Mohamed Sympara Bien Vivre</t>
  </si>
  <si>
    <t>Mohamed Sympara Spe 3</t>
  </si>
  <si>
    <t>Mab Kankan + N' Zérékoré</t>
  </si>
  <si>
    <t>Société K.j.c</t>
  </si>
  <si>
    <t>Timité</t>
  </si>
  <si>
    <t>Sodibb Overseas</t>
  </si>
  <si>
    <t xml:space="preserve">African Dream France </t>
  </si>
  <si>
    <t xml:space="preserve">Elegance </t>
  </si>
  <si>
    <t>Mohamed Sympara Spe 5&amp;6</t>
  </si>
  <si>
    <t>Ahogli Victoire Tchad</t>
  </si>
  <si>
    <t>Kekere Rainatou</t>
  </si>
  <si>
    <t>Moukbel Mohtashem</t>
  </si>
  <si>
    <t xml:space="preserve">Glamora </t>
  </si>
  <si>
    <t>Doukouré + Tidiani + Sympa Bel</t>
  </si>
  <si>
    <t>Mohamed Sympara Special</t>
  </si>
  <si>
    <t xml:space="preserve">Sora Gabon </t>
  </si>
  <si>
    <t>Ste Congo Plus Kinshasa</t>
  </si>
  <si>
    <t>Chic - Choc Spécial</t>
  </si>
  <si>
    <t>Moukbel Sawa</t>
  </si>
  <si>
    <t>Mohamed Sympara + Tidiani</t>
  </si>
  <si>
    <t>Ajavon Denise Anita + Abibatu</t>
  </si>
  <si>
    <t>Doukouré + Sympa Bel + Tidiani</t>
  </si>
  <si>
    <t>Esc Distributors</t>
  </si>
  <si>
    <t>Sheridan Compagny</t>
  </si>
  <si>
    <t>K&amp;h Lybia</t>
  </si>
  <si>
    <t>Mohamed Sympara New York Bronx</t>
  </si>
  <si>
    <t>Mohamed Sympara Haiti</t>
  </si>
  <si>
    <t xml:space="preserve">Ets Sidikou &amp; Fils </t>
  </si>
  <si>
    <t>Moukbel</t>
  </si>
  <si>
    <t>Alefiya Central</t>
  </si>
  <si>
    <t>K&amp;h Libya</t>
  </si>
  <si>
    <t>K&amp;h Cameroun</t>
  </si>
  <si>
    <t xml:space="preserve">Kekere Rainatou + Kekeli </t>
  </si>
  <si>
    <t>Ets Meilleur Beauté Tounkara</t>
  </si>
  <si>
    <t>Ets Al Tajj</t>
  </si>
  <si>
    <t>Mohamed Sympara New York</t>
  </si>
  <si>
    <t>Ets Abou Ramzi</t>
  </si>
  <si>
    <t>Rocel Cosmetic Plus</t>
  </si>
  <si>
    <t>Probelle Cosmetics</t>
  </si>
  <si>
    <t>N' Zongo Josephine</t>
  </si>
  <si>
    <t>Société Haddad Khalil</t>
  </si>
  <si>
    <t>Mohamed Sympara Miami</t>
  </si>
  <si>
    <t xml:space="preserve">Gapardis </t>
  </si>
  <si>
    <t>Eurl Apicius</t>
  </si>
  <si>
    <t>Kekeli Distribution + Abibatu</t>
  </si>
  <si>
    <t xml:space="preserve">Chic - Choc Yaya </t>
  </si>
  <si>
    <t>Doukouré + Tidiani Sangaré</t>
  </si>
  <si>
    <t>elite limitada</t>
  </si>
  <si>
    <t>cosmetic plus</t>
  </si>
  <si>
    <t>M. Cosmetic products</t>
  </si>
  <si>
    <t>mahamady sidikou</t>
  </si>
  <si>
    <t>ste kari sarl</t>
  </si>
  <si>
    <t>wabros</t>
  </si>
  <si>
    <t>robert Coulibaly</t>
  </si>
  <si>
    <t>ahogli victoire</t>
  </si>
  <si>
    <t>ghana kumassi</t>
  </si>
  <si>
    <t xml:space="preserve">yamene </t>
  </si>
  <si>
    <t>ahogli cameroun</t>
  </si>
  <si>
    <t>ets meilleur Beauté fanta</t>
  </si>
  <si>
    <t>natural beauty</t>
  </si>
  <si>
    <t>glamora</t>
  </si>
  <si>
    <t>sadadel</t>
  </si>
  <si>
    <t>zannou Pierrette Noelie</t>
  </si>
  <si>
    <t>kekeli Distribution</t>
  </si>
  <si>
    <t>ets  sekou conde et fils</t>
  </si>
  <si>
    <t>maraka cosmetics</t>
  </si>
  <si>
    <t>el hadji doukoure</t>
  </si>
  <si>
    <t>Ajavon Denise</t>
  </si>
  <si>
    <t>Zannou Noelie Tenten</t>
  </si>
  <si>
    <t>Tawakalna Cosmetic</t>
  </si>
  <si>
    <t>sylla baba</t>
  </si>
  <si>
    <t>ajavon denise</t>
  </si>
  <si>
    <t>kekere rainatou</t>
  </si>
  <si>
    <t>Mohamed Sympara Jamaic</t>
  </si>
  <si>
    <t>Atallah Est For Trading</t>
  </si>
  <si>
    <t xml:space="preserve">Mohamed Sympara </t>
  </si>
  <si>
    <t>Zannou Pierette Noelie</t>
  </si>
  <si>
    <t>Importadora Johson</t>
  </si>
  <si>
    <t>Touch Of Spring</t>
  </si>
  <si>
    <t>Société kjc</t>
  </si>
  <si>
    <t xml:space="preserve">Ets Baraka </t>
  </si>
  <si>
    <t>Kekeli Distribution + Anita</t>
  </si>
  <si>
    <t>Gapardis Nicaragua</t>
  </si>
  <si>
    <t>Riz Group</t>
  </si>
  <si>
    <t>Ets Meilleur Beauté Kankan</t>
  </si>
  <si>
    <t>Moustapha Mouyba</t>
  </si>
  <si>
    <t>Prestige Beauté</t>
  </si>
  <si>
    <t>Ajavon Denise Anita + Denise</t>
  </si>
  <si>
    <t>Zannou Tenten</t>
  </si>
  <si>
    <t xml:space="preserve">Kekeli Distribution </t>
  </si>
  <si>
    <t>Nombre de cartons</t>
  </si>
  <si>
    <t>Nombre de camions utilisés</t>
  </si>
  <si>
    <t>Nombre de conteneurs utilisés</t>
  </si>
  <si>
    <t>Date de commande</t>
  </si>
  <si>
    <t>Étiquettes de lignes</t>
  </si>
  <si>
    <t>Total général</t>
  </si>
  <si>
    <t>Somme de Nombre de cartons</t>
  </si>
  <si>
    <t>Somme de Nombre de camions utilisés</t>
  </si>
  <si>
    <t>Somme de Nombre de conteneurs utilisés</t>
  </si>
  <si>
    <t>&lt;12/10/2023</t>
  </si>
  <si>
    <t>2024</t>
  </si>
  <si>
    <t>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</si>
</sst>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F_C_F_A_-;\-* #,##0.00\ _F_C_F_A_-;_-* &quot;-&quot;??\ _F_C_F_A_-;_-@_-"/>
    <numFmt numFmtId="165" formatCode="_-* #,##0\ _€_-;\-* #,##0\ _€_-;_-* &quot;-&quot;??\ _€_-;_-@_-"/>
    <numFmt numFmtId="166" formatCode="#,##0\ _F_C_F_A"/>
  </numFmts>
  <fonts count="1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rial Black"/>
      <family val="2"/>
    </font>
    <font>
      <b/>
      <i/>
      <sz val="12"/>
      <color theme="1"/>
      <name val="Arial Black"/>
      <family val="2"/>
    </font>
    <font>
      <b/>
      <i/>
      <sz val="12"/>
      <color theme="3"/>
      <name val="Arial Black"/>
      <family val="2"/>
    </font>
    <font>
      <b/>
      <i/>
      <sz val="12"/>
      <color theme="6" tint="-0.249977111117893"/>
      <name val="Arial Black"/>
      <family val="2"/>
    </font>
    <font>
      <b/>
      <i/>
      <sz val="12"/>
      <color theme="9" tint="-0.499984740745262"/>
      <name val="Arial Black"/>
      <family val="2"/>
    </font>
    <font>
      <b/>
      <i/>
      <sz val="12"/>
      <color rgb="FF00B050"/>
      <name val="Arial Black"/>
      <family val="2"/>
    </font>
    <font>
      <b/>
      <i/>
      <sz val="12"/>
      <color theme="9"/>
      <name val="Arial Black"/>
      <family val="2"/>
    </font>
    <font>
      <b/>
      <i/>
      <sz val="12"/>
      <color theme="5" tint="-0.249977111117893"/>
      <name val="Arial Black"/>
      <family val="2"/>
    </font>
    <font>
      <b/>
      <i/>
      <sz val="12"/>
      <color theme="3" tint="0.39997558519241921"/>
      <name val="Arial Black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165" fontId="3" fillId="0" borderId="2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166" fontId="10" fillId="0" borderId="2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6" fontId="10" fillId="0" borderId="3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6" fontId="8" fillId="0" borderId="2" xfId="0" applyNumberFormat="1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8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2">
    <cellStyle name="Milliers 2" xfId="1" xr:uid="{CB0F9456-964D-4E53-A153-B29F7FAB5EF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neneman Sitionon" refreshedDate="45708.38752152778" createdVersion="8" refreshedVersion="8" minRefreshableVersion="3" recordCount="863" xr:uid="{555DB263-33D0-4642-86BE-A346CD2E51C0}">
  <cacheSource type="worksheet">
    <worksheetSource ref="A1:H864" sheet="Feuil1"/>
  </cacheSource>
  <cacheFields count="11">
    <cacheField name="Date de commande" numFmtId="0">
      <sharedItems containsNonDate="0" containsDate="1" containsString="0" containsBlank="1" minDate="2023-10-12T00:00:00" maxDate="2024-12-31T00:00:00" count="214">
        <d v="2023-12-20T00:00:00"/>
        <d v="2023-12-19T00:00:00"/>
        <d v="2023-12-29T00:00:00"/>
        <d v="2023-12-12T00:00:00"/>
        <d v="2023-12-28T00:00:00"/>
        <d v="2023-12-08T00:00:00"/>
        <d v="2024-01-03T00:00:00"/>
        <d v="2024-01-04T00:00:00"/>
        <d v="2024-01-05T00:00:00"/>
        <d v="2024-01-10T00:00:00"/>
        <d v="2023-12-27T00:00:00"/>
        <d v="2024-01-08T00:00:00"/>
        <d v="2023-12-18T00:00:00"/>
        <d v="2024-01-16T00:00:00"/>
        <d v="2024-01-11T00:00:00"/>
        <d v="2024-01-15T00:00:00"/>
        <d v="2023-12-01T00:00:00"/>
        <d v="2023-10-12T00:00:00"/>
        <d v="2024-01-09T00:00:00"/>
        <d v="2024-01-22T00:00:00"/>
        <d v="2024-01-12T00:00:00"/>
        <d v="2024-02-01T00:00:00"/>
        <d v="2024-02-02T00:00:00"/>
        <d v="2024-02-05T00:00:00"/>
        <d v="2024-02-06T00:00:00"/>
        <d v="2024-02-07T00:00:00"/>
        <d v="2024-02-13T00:00:00"/>
        <d v="2024-02-14T00:00:00"/>
        <d v="2024-02-08T00:00:00"/>
        <d v="2024-02-15T00:00:00"/>
        <d v="2024-02-16T00:00:00"/>
        <d v="2024-02-09T00:00:00"/>
        <d v="2024-02-19T00:00:00"/>
        <d v="2024-02-20T00:00:00"/>
        <d v="2024-02-29T00:00:00"/>
        <m/>
        <d v="2024-03-12T00:00:00"/>
        <d v="2024-03-18T00:00:00"/>
        <d v="2024-03-04T00:00:00"/>
        <d v="2024-03-11T00:00:00"/>
        <d v="2024-04-02T00:00:00"/>
        <d v="2024-04-04T00:00:00"/>
        <d v="2024-04-03T00:00:00"/>
        <d v="2024-03-06T00:00:00"/>
        <d v="2024-03-28T00:00:00"/>
        <d v="2024-03-25T00:00:00"/>
        <d v="2024-03-29T00:00:00"/>
        <d v="2024-04-09T00:00:00"/>
        <d v="2024-04-08T00:00:00"/>
        <d v="2024-03-27T00:00:00"/>
        <d v="2024-03-05T00:00:00"/>
        <d v="2024-04-15T00:00:00"/>
        <d v="2024-03-22T00:00:00"/>
        <d v="2024-03-08T00:00:00"/>
        <d v="2024-04-12T00:00:00"/>
        <d v="2024-04-22T00:00:00"/>
        <d v="2024-04-25T00:00:00"/>
        <d v="2024-04-23T00:00:00"/>
        <d v="2024-04-30T00:00:00"/>
        <d v="2024-05-21T00:00:00"/>
        <d v="2024-05-06T00:00:00"/>
        <d v="2024-05-31T00:00:00"/>
        <d v="2024-05-03T00:00:00"/>
        <d v="2024-05-07T00:00:00"/>
        <d v="2024-05-22T00:00:00"/>
        <d v="2024-05-16T00:00:00"/>
        <d v="2024-05-24T00:00:00"/>
        <d v="2024-05-29T00:00:00"/>
        <d v="2024-06-03T00:00:00"/>
        <d v="2024-05-17T00:00:00"/>
        <d v="2024-05-08T00:00:00"/>
        <d v="2024-06-05T00:00:00"/>
        <d v="2024-06-10T00:00:00"/>
        <d v="2024-06-06T00:00:00"/>
        <d v="2024-06-11T00:00:00"/>
        <d v="2024-05-27T00:00:00"/>
        <d v="2024-06-14T00:00:00"/>
        <d v="2024-05-02T00:00:00"/>
        <d v="2024-05-30T00:00:00"/>
        <d v="2024-06-04T00:00:00"/>
        <d v="2024-05-13T00:00:00"/>
        <d v="2024-06-12T00:00:00"/>
        <d v="2024-06-26T00:00:00"/>
        <d v="2024-06-21T00:00:00"/>
        <d v="2024-06-18T00:00:00"/>
        <d v="2024-05-23T00:00:00"/>
        <d v="2024-06-24T00:00:00"/>
        <d v="2024-06-20T00:00:00"/>
        <d v="2024-06-19T00:00:00"/>
        <d v="2024-06-29T00:00:00"/>
        <d v="2024-07-01T00:00:00"/>
        <d v="2024-06-27T00:00:00"/>
        <d v="2024-06-28T00:00:00"/>
        <d v="2024-07-08T00:00:00"/>
        <d v="2024-07-10T00:00:00"/>
        <d v="2024-07-09T00:00:00"/>
        <d v="2024-07-03T00:00:00"/>
        <d v="2024-07-12T00:00:00"/>
        <d v="2024-07-05T00:00:00"/>
        <d v="2024-07-02T00:00:00"/>
        <d v="2024-07-11T00:00:00"/>
        <d v="2024-06-07T00:00:00"/>
        <d v="2024-07-15T00:00:00"/>
        <d v="2024-07-04T00:00:00"/>
        <d v="2024-07-23T00:00:00"/>
        <d v="2024-07-17T00:00:00"/>
        <d v="2024-07-26T00:00:00"/>
        <d v="2024-07-24T00:00:00"/>
        <d v="2024-07-31T00:00:00"/>
        <d v="2024-08-01T00:00:00"/>
        <d v="2024-06-25T00:00:00"/>
        <d v="2024-07-19T00:00:00"/>
        <d v="2024-07-29T00:00:00"/>
        <d v="2024-07-22T00:00:00"/>
        <d v="2024-08-06T00:00:00"/>
        <d v="2024-08-08T00:00:00"/>
        <d v="2024-08-02T00:00:00"/>
        <d v="2024-08-05T00:00:00"/>
        <d v="2024-07-25T00:00:00"/>
        <d v="2024-06-13T00:00:00"/>
        <d v="2024-08-16T00:00:00"/>
        <d v="2024-08-12T00:00:00"/>
        <d v="2024-08-09T00:00:00"/>
        <d v="2024-08-20T00:00:00"/>
        <d v="2024-08-19T00:00:00"/>
        <d v="2024-08-14T00:00:00"/>
        <d v="2024-08-21T00:00:00"/>
        <d v="2024-08-13T00:00:00"/>
        <d v="2024-08-23T00:00:00"/>
        <d v="2024-08-30T00:00:00"/>
        <d v="2024-09-02T00:00:00"/>
        <d v="2024-09-03T00:00:00"/>
        <d v="2024-09-05T00:00:00"/>
        <d v="2024-07-20T00:00:00"/>
        <d v="2024-09-06T00:00:00"/>
        <d v="2024-09-07T00:00:00"/>
        <d v="2024-08-27T00:00:00"/>
        <d v="2024-09-04T00:00:00"/>
        <d v="2024-09-10T00:00:00"/>
        <d v="2024-09-11T00:00:00"/>
        <d v="2024-08-28T00:00:00"/>
        <d v="2024-08-26T00:00:00"/>
        <d v="2024-09-20T00:00:00"/>
        <d v="2024-09-13T00:00:00"/>
        <d v="2024-09-19T00:00:00"/>
        <d v="2024-09-17T00:00:00"/>
        <d v="2024-09-12T00:00:00"/>
        <d v="2024-09-16T00:00:00"/>
        <d v="2024-09-09T00:00:00"/>
        <d v="2024-09-18T00:00:00"/>
        <d v="2024-09-24T00:00:00"/>
        <d v="2024-08-22T00:00:00"/>
        <d v="2024-09-25T00:00:00"/>
        <d v="2024-09-26T00:00:00"/>
        <d v="2024-09-21T00:00:00"/>
        <d v="2024-09-23T00:00:00"/>
        <d v="2024-10-01T00:00:00"/>
        <d v="2024-10-03T00:00:00"/>
        <d v="2024-09-30T00:00:00"/>
        <d v="2024-10-02T00:00:00"/>
        <d v="2024-10-07T00:00:00"/>
        <d v="2024-10-04T00:00:00"/>
        <d v="2024-10-09T00:00:00"/>
        <d v="2024-10-08T00:00:00"/>
        <d v="2024-10-14T00:00:00"/>
        <d v="2024-10-18T00:00:00"/>
        <d v="2024-10-21T00:00:00"/>
        <d v="2024-10-23T00:00:00"/>
        <d v="2024-10-10T00:00:00"/>
        <d v="2024-10-17T00:00:00"/>
        <d v="2024-10-15T00:00:00"/>
        <d v="2024-10-25T00:00:00"/>
        <d v="2024-10-24T00:00:00"/>
        <d v="2024-10-11T00:00:00"/>
        <d v="2024-10-19T00:00:00"/>
        <d v="2024-09-27T00:00:00"/>
        <d v="2024-10-05T00:00:00"/>
        <d v="2024-10-31T00:00:00"/>
        <d v="2024-10-16T00:00:00"/>
        <d v="2024-10-28T00:00:00"/>
        <d v="2024-11-04T00:00:00"/>
        <d v="2024-11-05T00:00:00"/>
        <d v="2024-10-22T00:00:00"/>
        <d v="2024-11-12T00:00:00"/>
        <d v="2024-10-30T00:00:00"/>
        <d v="2024-11-11T00:00:00"/>
        <d v="2024-11-07T00:00:00"/>
        <d v="2024-11-16T00:00:00"/>
        <d v="2024-11-13T00:00:00"/>
        <d v="2024-11-19T00:00:00"/>
        <d v="2024-11-25T00:00:00"/>
        <d v="2024-11-21T00:00:00"/>
        <d v="2024-11-20T00:00:00"/>
        <d v="2024-11-18T00:00:00"/>
        <d v="2024-11-29T00:00:00"/>
        <d v="2024-12-02T00:00:00"/>
        <d v="2024-12-04T00:00:00"/>
        <d v="2024-11-14T00:00:00"/>
        <d v="2024-12-09T00:00:00"/>
        <d v="2024-12-10T00:00:00"/>
        <d v="2024-11-26T00:00:00"/>
        <d v="2024-11-27T00:00:00"/>
        <d v="2024-11-28T00:00:00"/>
        <d v="2024-12-11T00:00:00"/>
        <d v="2024-12-12T00:00:00"/>
        <d v="2024-12-18T00:00:00"/>
        <d v="2024-12-06T00:00:00"/>
        <d v="2024-12-19T00:00:00"/>
        <d v="2024-12-16T00:00:00"/>
        <d v="2024-11-08T00:00:00"/>
        <d v="2024-12-17T00:00:00"/>
        <d v="2024-12-20T00:00:00"/>
        <d v="2024-12-27T00:00:00"/>
        <d v="2024-12-30T00:00:00"/>
      </sharedItems>
      <fieldGroup par="10"/>
    </cacheField>
    <cacheField name="DATE D'AUTORISATION" numFmtId="14">
      <sharedItems containsSemiMixedTypes="0" containsNonDate="0" containsDate="1" containsString="0" minDate="2023-12-22T00:00:00" maxDate="2025-01-01T00:00:00"/>
    </cacheField>
    <cacheField name="DATE DE CHARGEMENT" numFmtId="14">
      <sharedItems containsSemiMixedTypes="0" containsNonDate="0" containsDate="1" containsString="0" minDate="2024-01-03T00:00:00" maxDate="2025-01-01T00:00:00"/>
    </cacheField>
    <cacheField name="NOM CLIENTS" numFmtId="0">
      <sharedItems count="218">
        <s v="Look And Like"/>
        <s v="Ajavon Denise Anita"/>
        <s v="Djorgui"/>
        <s v="Ets Sidikou &amp; Fils"/>
        <s v="Probelle"/>
        <s v="Sadadel"/>
        <s v="Ste Kari Sarl"/>
        <s v="Doukouré"/>
        <s v="Zannou Pierrette Tenten"/>
        <s v="Ghana Kumassi"/>
        <s v="Mahamady Konaté"/>
        <s v="Ghana Accra"/>
        <s v="Chic - Choc Yaya"/>
        <s v="Alefiya "/>
        <s v="Glamora"/>
        <s v="Mohamed Sympara Spécial"/>
        <s v="Elite Limitada"/>
        <s v="Yamene "/>
        <s v="Mimotex K"/>
        <s v="Jabel Alrajaf"/>
        <s v="Cosmetic Plus"/>
        <s v="Ets Meilleur beauté"/>
        <s v="Kubia"/>
        <s v="Ahogli Victoire"/>
        <s v="Westside Beauty"/>
        <s v="Société Kjc"/>
        <s v="Ets Meilleur beauté Kaba"/>
        <s v="Natural Beauty Limited"/>
        <s v="Goodwill"/>
        <s v="Zannou Pierrette Erick"/>
        <s v="Doukouré Dakar"/>
        <s v="Doukouré + Sympa Bel"/>
        <s v="Zannou Pierrette Noelie"/>
        <s v="Mab"/>
        <s v="Ets Moucktar &amp; Fils"/>
        <s v="Chic - Choc Cotecna"/>
        <s v="Kekeli Distribution"/>
        <s v="Hojaij Ali Hassan"/>
        <s v="Kari International"/>
        <s v="Azhar"/>
        <s v="M . Cosmetic"/>
        <s v="Ste Congo Kinshasa"/>
        <s v="Salon Link"/>
        <s v="G Beauty"/>
        <s v="Ucheson"/>
        <s v="Wabros"/>
        <s v="Ajavon Denise "/>
        <s v="Ets Baraka"/>
        <s v="Sylla Baba "/>
        <s v="Mohamed Sympara Dakar"/>
        <s v="Natural Beauty"/>
        <s v="Gentraco"/>
        <s v="Abibatu Akoto"/>
        <s v="Mohamed Sympara Spécial 2"/>
        <s v="Ets Muluila Cosmetic"/>
        <s v="Azhar Almutalliqa"/>
        <s v="Salah Algaradi"/>
        <s v="Timité Cosmetic"/>
        <s v="Moussa Adamou"/>
        <s v="Robert Coulibaly"/>
        <s v="Kekeli "/>
        <s v="Sora Gabon"/>
        <s v="Jae Comercio"/>
        <s v="Kekere + Anita + Abibatu"/>
        <s v="Meilleur Beauté"/>
        <s v="Ets Abdallahi Ould Sidi"/>
        <s v="Tidiani Sangaré"/>
        <s v="Probelle Cosmetic"/>
        <s v="Mohamed Sympara"/>
        <s v="Dhegawayne"/>
        <s v="Ahogli Cameroun"/>
        <s v="African Beauty Palace"/>
        <s v="Ghana Kumasi"/>
        <s v="Gapardis Miami"/>
        <s v="Abdelaziz Musa"/>
        <s v="K&amp; h Lybia"/>
        <s v="Ahogli Victoire Cameroun"/>
        <s v="Ets Inter - Distribution"/>
        <s v="Chic Choc Yaya"/>
        <s v="Yamene"/>
        <s v="Moukbel Dubai"/>
        <s v="Chic Choc Cotecna"/>
        <s v="k&amp; h Cameroun"/>
        <s v="Mimotex II"/>
        <s v="Chic Choc Gambi"/>
        <s v="Mohamed Sympara Special 3"/>
        <s v="Elegance Cosmetic"/>
        <s v="Ahogli Victoire "/>
        <s v="Moukbel Ouganda"/>
        <s v="Chic Choc Spécial"/>
        <s v="Zannou Pierette Eric"/>
        <s v="Mab Kankan + N’ Zérékoré"/>
        <s v="M. Cosmetics"/>
        <s v="Ahogli Tchad"/>
        <s v="Ste Kjc"/>
        <s v="Abakar Hassan"/>
        <s v="Kekeli Distribution + Kekere Rainatou"/>
        <s v="Moukbel Juba "/>
        <s v="Ajavon Denise Anita + Ajavon Denise"/>
        <s v="Moukbel Adraryel"/>
        <s v="Ets Altajj"/>
        <s v="Chic - Choc Special"/>
        <s v="Doukouré "/>
        <s v="Mohamed Sympara Special 5"/>
        <s v="Elite Limitada Nacala"/>
        <s v="Sodibb"/>
        <s v="Chic - Choc Cotecna "/>
        <s v="Abdel Aziz Musa"/>
        <s v="Sall Abdoulaye"/>
        <s v="Mahamadou Sidikou"/>
        <s v="Gapardis"/>
        <s v="Doukouré + Sympa Bel + Tidiani Sangaré"/>
        <s v="Mab Labe + Mamou"/>
        <s v="Moukbel Adrayel"/>
        <s v="Mab "/>
        <s v="Westside"/>
        <s v="Zannou Pierrette Eric"/>
        <s v="Ets Meilleur Beaute"/>
        <s v="Ajavon Denise + Kekere"/>
        <s v="Kekeli"/>
        <s v="Mohamed Sympara Special 1 &amp; 4"/>
        <s v="Zahra Saad"/>
        <s v="Ste Kari "/>
        <s v="Mohamed Sympara Special 2"/>
        <s v="Ets Meilleur Beauté Segori"/>
        <s v="Zankom"/>
        <s v="Jabel "/>
        <s v="N' Zongo Josephine "/>
        <s v="Zannou Pierette Christophe "/>
        <s v="Simpex"/>
        <s v="Ets Meilleur Beauté "/>
        <s v="Timité Jamaique "/>
        <s v="Timité Usa"/>
        <s v="Sylla Baba"/>
        <s v="Kekeli + Ajavon Denise"/>
        <s v="Doukouré + Sympa Bel +Tidiani"/>
        <s v="Captno"/>
        <s v="Le Prince "/>
        <s v="M. Cosmetic"/>
        <s v="Alefiya"/>
        <s v="African Beauty Palace "/>
        <s v="Ets Sekou &amp; Condé"/>
        <s v="Sympara Spécial 4"/>
        <s v="Moukbel Adaryel"/>
        <s v="Moukbel Juba"/>
        <s v="Doukouré + Tidiani"/>
        <s v="Mohamed Sympara Bien Vivre"/>
        <s v="Mohamed Sympara Spe 3"/>
        <s v="Mab Kankan + N' Zérékoré"/>
        <s v="Société K.j.c"/>
        <s v="Timité"/>
        <s v="Sodibb Overseas"/>
        <s v="African Dream France "/>
        <s v="Elegance "/>
        <s v="Mohamed Sympara Spe 5&amp;6"/>
        <s v="Ahogli Victoire Tchad"/>
        <s v="Kekere Rainatou"/>
        <s v="Moukbel Mohtashem"/>
        <s v="Glamora "/>
        <s v="Doukouré + Tidiani + Sympa Bel"/>
        <s v="Mohamed Sympara Special"/>
        <s v="Sora Gabon "/>
        <s v="Ste Congo Plus Kinshasa"/>
        <s v="Chic - Choc Spécial"/>
        <s v="Moukbel Sawa"/>
        <s v="Mohamed Sympara + Tidiani"/>
        <s v="Ajavon Denise Anita + Abibatu"/>
        <s v="Doukouré + Sympa Bel + Tidiani"/>
        <s v="Esc Distributors"/>
        <s v="Sheridan Compagny"/>
        <s v="K&amp;h Lybia"/>
        <s v="Mohamed Sympara New York Bronx"/>
        <s v="Mohamed Sympara Haiti"/>
        <s v="Ets Sidikou &amp; Fils "/>
        <s v="Moukbel"/>
        <s v="Alefiya Central"/>
        <s v="K&amp;h Libya"/>
        <s v="K&amp;h Cameroun"/>
        <s v="Kekere Rainatou + Kekeli "/>
        <s v="Ets Meilleur Beauté Tounkara"/>
        <s v="Ets Al Tajj"/>
        <s v="Mohamed Sympara New York"/>
        <s v="Ets Abou Ramzi"/>
        <s v="Rocel Cosmetic Plus"/>
        <s v="Probelle Cosmetics"/>
        <s v="N' Zongo Josephine"/>
        <s v="Société Haddad Khalil"/>
        <s v="Mohamed Sympara Miami"/>
        <s v="Gapardis "/>
        <s v="Eurl Apicius"/>
        <s v="Kekeli Distribution + Abibatu"/>
        <s v="Chic - Choc Yaya "/>
        <s v="Doukouré + Tidiani Sangaré"/>
        <s v="M. Cosmetic products"/>
        <s v="mahamady sidikou"/>
        <s v="ets meilleur Beauté fanta"/>
        <s v="ets  sekou conde et fils"/>
        <s v="maraka cosmetics"/>
        <s v="el hadji doukoure"/>
        <s v="Ajavon Denise"/>
        <s v="Zannou Noelie Tenten"/>
        <s v="Tawakalna Cosmetic"/>
        <s v="Mohamed Sympara Jamaic"/>
        <s v="Atallah Est For Trading"/>
        <s v="Mohamed Sympara "/>
        <s v="Zannou Pierette Noelie"/>
        <s v="Importadora Johson"/>
        <s v="Touch Of Spring"/>
        <s v="Ets Baraka "/>
        <s v="Kekeli Distribution + Anita"/>
        <s v="Gapardis Nicaragua"/>
        <s v="Riz Group"/>
        <s v="Ets Meilleur Beauté Kankan"/>
        <s v="Moustapha Mouyba"/>
        <s v="Prestige Beauté"/>
        <s v="Ajavon Denise Anita + Denise"/>
        <s v="Zannou Tenten"/>
        <s v="Kekeli Distribution "/>
      </sharedItems>
    </cacheField>
    <cacheField name="Nombre de cartons" numFmtId="0">
      <sharedItems containsSemiMixedTypes="0" containsString="0" containsNumber="1" containsInteger="1" minValue="30" maxValue="22114"/>
    </cacheField>
    <cacheField name="Nombre de camions utilisés" numFmtId="0">
      <sharedItems containsString="0" containsBlank="1" containsNumber="1" containsInteger="1" minValue="1" maxValue="5"/>
    </cacheField>
    <cacheField name="Nombre de conteneurs utilisés" numFmtId="0">
      <sharedItems containsString="0" containsBlank="1" containsNumber="1" containsInteger="1" minValue="1" maxValue="9"/>
    </cacheField>
    <cacheField name="DELAI DE CHARGEMENT" numFmtId="0">
      <sharedItems containsSemiMixedTypes="0" containsString="0" containsNumber="1" containsInteger="1" minValue="0" maxValue="151"/>
    </cacheField>
    <cacheField name="Mois (Date de commande)" numFmtId="0" databaseField="0">
      <fieldGroup base="0">
        <rangePr groupBy="months" startDate="2023-10-12T00:00:00" endDate="2024-12-31T00:00:00"/>
        <groupItems count="14">
          <s v="&lt;12/10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24"/>
        </groupItems>
      </fieldGroup>
    </cacheField>
    <cacheField name="Trimestres (Date de commande)" numFmtId="0" databaseField="0">
      <fieldGroup base="0">
        <rangePr groupBy="quarters" startDate="2023-10-12T00:00:00" endDate="2024-12-31T00:00:00"/>
        <groupItems count="6">
          <s v="&lt;12/10/2023"/>
          <s v="Trimestre1"/>
          <s v="Trimestre2"/>
          <s v="Trimestre3"/>
          <s v="Trimestre4"/>
          <s v="&gt;31/12/2024"/>
        </groupItems>
      </fieldGroup>
    </cacheField>
    <cacheField name="Années (Date de commande)" numFmtId="0" databaseField="0">
      <fieldGroup base="0">
        <rangePr groupBy="years" startDate="2023-10-12T00:00:00" endDate="2024-12-31T00:00:00"/>
        <groupItems count="4">
          <s v="&lt;12/10/2023"/>
          <s v="2023"/>
          <s v="2024"/>
          <s v="&gt;31/12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63">
  <r>
    <x v="0"/>
    <d v="2023-12-22T00:00:00"/>
    <d v="2024-01-03T00:00:00"/>
    <x v="0"/>
    <n v="4776"/>
    <n v="1"/>
    <m/>
    <n v="14"/>
  </r>
  <r>
    <x v="1"/>
    <d v="2024-01-03T00:00:00"/>
    <d v="2024-01-03T00:00:00"/>
    <x v="1"/>
    <n v="2265"/>
    <n v="1"/>
    <m/>
    <n v="15"/>
  </r>
  <r>
    <x v="2"/>
    <d v="2023-12-30T00:00:00"/>
    <d v="2024-01-03T00:00:00"/>
    <x v="2"/>
    <n v="3900"/>
    <n v="1"/>
    <m/>
    <n v="5"/>
  </r>
  <r>
    <x v="2"/>
    <d v="2023-12-30T00:00:00"/>
    <d v="2024-01-03T00:00:00"/>
    <x v="3"/>
    <n v="6110"/>
    <n v="2"/>
    <m/>
    <n v="5"/>
  </r>
  <r>
    <x v="3"/>
    <d v="2023-12-27T00:00:00"/>
    <d v="2024-01-03T00:00:00"/>
    <x v="4"/>
    <n v="2234"/>
    <m/>
    <n v="1"/>
    <n v="22"/>
  </r>
  <r>
    <x v="4"/>
    <d v="2023-12-27T00:00:00"/>
    <d v="2024-01-04T00:00:00"/>
    <x v="5"/>
    <n v="8306"/>
    <m/>
    <n v="6"/>
    <n v="7"/>
  </r>
  <r>
    <x v="4"/>
    <d v="2023-12-27T00:00:00"/>
    <d v="2024-01-04T00:00:00"/>
    <x v="6"/>
    <n v="1172"/>
    <m/>
    <n v="1"/>
    <n v="7"/>
  </r>
  <r>
    <x v="4"/>
    <d v="2024-01-03T00:00:00"/>
    <d v="2024-01-05T00:00:00"/>
    <x v="7"/>
    <n v="18288"/>
    <n v="4"/>
    <m/>
    <n v="8"/>
  </r>
  <r>
    <x v="5"/>
    <d v="2024-01-05T00:00:00"/>
    <d v="2024-01-05T00:00:00"/>
    <x v="8"/>
    <n v="5577"/>
    <n v="1"/>
    <m/>
    <n v="28"/>
  </r>
  <r>
    <x v="6"/>
    <d v="2024-01-03T00:00:00"/>
    <d v="2024-01-05T00:00:00"/>
    <x v="9"/>
    <n v="7386"/>
    <n v="2"/>
    <m/>
    <n v="2"/>
  </r>
  <r>
    <x v="2"/>
    <d v="2024-01-05T00:00:00"/>
    <d v="2024-01-06T00:00:00"/>
    <x v="10"/>
    <n v="6461"/>
    <n v="1"/>
    <m/>
    <n v="8"/>
  </r>
  <r>
    <x v="6"/>
    <d v="2024-01-03T00:00:00"/>
    <d v="2024-01-07T00:00:00"/>
    <x v="11"/>
    <n v="22114"/>
    <n v="5"/>
    <m/>
    <n v="4"/>
  </r>
  <r>
    <x v="4"/>
    <d v="2024-01-08T00:00:00"/>
    <d v="2024-01-08T00:00:00"/>
    <x v="12"/>
    <n v="9265"/>
    <n v="2"/>
    <m/>
    <n v="11"/>
  </r>
  <r>
    <x v="2"/>
    <d v="2023-12-29T00:00:00"/>
    <d v="2024-01-08T00:00:00"/>
    <x v="13"/>
    <n v="1275"/>
    <m/>
    <n v="1"/>
    <n v="10"/>
  </r>
  <r>
    <x v="7"/>
    <d v="2024-01-05T00:00:00"/>
    <d v="2024-01-09T00:00:00"/>
    <x v="14"/>
    <n v="4205"/>
    <n v="1"/>
    <m/>
    <n v="5"/>
  </r>
  <r>
    <x v="7"/>
    <d v="2024-01-03T00:00:00"/>
    <d v="2024-01-09T00:00:00"/>
    <x v="9"/>
    <n v="8541"/>
    <n v="2"/>
    <m/>
    <n v="5"/>
  </r>
  <r>
    <x v="4"/>
    <d v="2024-01-09T00:00:00"/>
    <d v="2024-01-09T00:00:00"/>
    <x v="7"/>
    <n v="5739"/>
    <n v="1"/>
    <m/>
    <n v="12"/>
  </r>
  <r>
    <x v="4"/>
    <d v="2024-01-09T00:00:00"/>
    <d v="2024-01-10T00:00:00"/>
    <x v="15"/>
    <n v="1090"/>
    <m/>
    <n v="1"/>
    <n v="13"/>
  </r>
  <r>
    <x v="8"/>
    <d v="2024-01-09T00:00:00"/>
    <d v="2024-01-10T00:00:00"/>
    <x v="0"/>
    <n v="9902"/>
    <n v="2"/>
    <m/>
    <n v="5"/>
  </r>
  <r>
    <x v="4"/>
    <d v="2024-01-09T00:00:00"/>
    <d v="2024-01-11T00:00:00"/>
    <x v="16"/>
    <n v="2217"/>
    <m/>
    <n v="1"/>
    <n v="14"/>
  </r>
  <r>
    <x v="4"/>
    <d v="2024-01-09T00:00:00"/>
    <d v="2024-01-11T00:00:00"/>
    <x v="17"/>
    <n v="2057"/>
    <m/>
    <n v="1"/>
    <n v="14"/>
  </r>
  <r>
    <x v="4"/>
    <d v="2024-01-09T00:00:00"/>
    <d v="2024-01-11T00:00:00"/>
    <x v="18"/>
    <n v="1604"/>
    <m/>
    <n v="1"/>
    <n v="14"/>
  </r>
  <r>
    <x v="4"/>
    <d v="2024-01-10T00:00:00"/>
    <d v="2024-01-11T00:00:00"/>
    <x v="19"/>
    <n v="1300"/>
    <m/>
    <n v="1"/>
    <n v="14"/>
  </r>
  <r>
    <x v="4"/>
    <d v="2024-01-11T00:00:00"/>
    <d v="2024-01-11T00:00:00"/>
    <x v="7"/>
    <n v="2630"/>
    <n v="1"/>
    <m/>
    <n v="14"/>
  </r>
  <r>
    <x v="4"/>
    <d v="2024-01-10T00:00:00"/>
    <d v="2024-01-12T00:00:00"/>
    <x v="20"/>
    <n v="5417"/>
    <m/>
    <n v="2"/>
    <n v="15"/>
  </r>
  <r>
    <x v="7"/>
    <d v="2024-01-09T00:00:00"/>
    <d v="2024-01-12T00:00:00"/>
    <x v="11"/>
    <n v="7981"/>
    <n v="2"/>
    <m/>
    <n v="8"/>
  </r>
  <r>
    <x v="9"/>
    <d v="2024-01-12T00:00:00"/>
    <d v="2024-01-13T00:00:00"/>
    <x v="9"/>
    <n v="5088"/>
    <n v="1"/>
    <m/>
    <n v="3"/>
  </r>
  <r>
    <x v="4"/>
    <d v="2024-01-15T00:00:00"/>
    <d v="2024-01-15T00:00:00"/>
    <x v="21"/>
    <n v="5432"/>
    <n v="1"/>
    <m/>
    <n v="18"/>
  </r>
  <r>
    <x v="4"/>
    <d v="2024-01-15T00:00:00"/>
    <d v="2024-01-15T00:00:00"/>
    <x v="22"/>
    <n v="4399"/>
    <n v="1"/>
    <m/>
    <n v="18"/>
  </r>
  <r>
    <x v="10"/>
    <d v="2024-01-15T00:00:00"/>
    <d v="2024-01-16T00:00:00"/>
    <x v="23"/>
    <n v="5179"/>
    <n v="1"/>
    <m/>
    <n v="20"/>
  </r>
  <r>
    <x v="4"/>
    <d v="2024-01-17T00:00:00"/>
    <d v="2024-01-17T00:00:00"/>
    <x v="12"/>
    <n v="4110"/>
    <n v="1"/>
    <m/>
    <n v="20"/>
  </r>
  <r>
    <x v="11"/>
    <d v="2024-01-17T00:00:00"/>
    <d v="2024-01-17T00:00:00"/>
    <x v="24"/>
    <n v="2359"/>
    <m/>
    <n v="1"/>
    <n v="9"/>
  </r>
  <r>
    <x v="12"/>
    <d v="2024-01-17T00:00:00"/>
    <d v="2024-01-17T00:00:00"/>
    <x v="25"/>
    <n v="2019"/>
    <m/>
    <n v="2"/>
    <n v="30"/>
  </r>
  <r>
    <x v="13"/>
    <d v="2024-01-17T00:00:00"/>
    <d v="2024-01-17T00:00:00"/>
    <x v="26"/>
    <n v="675"/>
    <m/>
    <m/>
    <n v="1"/>
  </r>
  <r>
    <x v="4"/>
    <d v="2024-01-17T00:00:00"/>
    <d v="2024-01-17T00:00:00"/>
    <x v="5"/>
    <n v="5561"/>
    <m/>
    <n v="4"/>
    <n v="20"/>
  </r>
  <r>
    <x v="7"/>
    <d v="2024-01-17T00:00:00"/>
    <d v="2024-01-18T00:00:00"/>
    <x v="5"/>
    <n v="6627"/>
    <m/>
    <n v="4"/>
    <n v="14"/>
  </r>
  <r>
    <x v="14"/>
    <d v="2024-01-17T00:00:00"/>
    <d v="2024-01-18T00:00:00"/>
    <x v="27"/>
    <n v="4431"/>
    <n v="1"/>
    <m/>
    <n v="7"/>
  </r>
  <r>
    <x v="4"/>
    <d v="2024-01-18T00:00:00"/>
    <d v="2024-01-19T00:00:00"/>
    <x v="28"/>
    <n v="4205"/>
    <n v="1"/>
    <m/>
    <n v="22"/>
  </r>
  <r>
    <x v="15"/>
    <d v="2024-01-18T00:00:00"/>
    <d v="2024-01-19T00:00:00"/>
    <x v="9"/>
    <n v="8869"/>
    <n v="2"/>
    <m/>
    <n v="4"/>
  </r>
  <r>
    <x v="16"/>
    <d v="2024-01-19T00:00:00"/>
    <d v="2024-01-19T00:00:00"/>
    <x v="29"/>
    <n v="4346"/>
    <n v="1"/>
    <m/>
    <n v="49"/>
  </r>
  <r>
    <x v="15"/>
    <d v="2024-01-19T00:00:00"/>
    <d v="2024-01-19T00:00:00"/>
    <x v="30"/>
    <n v="1213"/>
    <m/>
    <n v="1"/>
    <n v="4"/>
  </r>
  <r>
    <x v="17"/>
    <d v="2024-01-19T00:00:00"/>
    <d v="2024-01-19T00:00:00"/>
    <x v="15"/>
    <n v="1458"/>
    <m/>
    <n v="1"/>
    <n v="99"/>
  </r>
  <r>
    <x v="4"/>
    <d v="2024-01-20T00:00:00"/>
    <d v="2024-01-20T00:00:00"/>
    <x v="31"/>
    <n v="5787"/>
    <n v="1"/>
    <m/>
    <n v="23"/>
  </r>
  <r>
    <x v="18"/>
    <d v="2024-01-20T00:00:00"/>
    <d v="2024-01-22T00:00:00"/>
    <x v="14"/>
    <n v="4917"/>
    <n v="1"/>
    <m/>
    <n v="13"/>
  </r>
  <r>
    <x v="18"/>
    <d v="2024-01-22T00:00:00"/>
    <d v="2024-01-22T00:00:00"/>
    <x v="32"/>
    <n v="4413"/>
    <n v="1"/>
    <m/>
    <n v="13"/>
  </r>
  <r>
    <x v="4"/>
    <d v="2024-01-22T00:00:00"/>
    <d v="2024-01-23T00:00:00"/>
    <x v="33"/>
    <n v="4731"/>
    <n v="1"/>
    <m/>
    <n v="26"/>
  </r>
  <r>
    <x v="2"/>
    <d v="2024-01-22T00:00:00"/>
    <d v="2024-01-23T00:00:00"/>
    <x v="34"/>
    <n v="3727"/>
    <n v="1"/>
    <m/>
    <n v="25"/>
  </r>
  <r>
    <x v="4"/>
    <d v="2024-01-22T00:00:00"/>
    <d v="2024-01-23T00:00:00"/>
    <x v="12"/>
    <n v="4759"/>
    <n v="1"/>
    <m/>
    <n v="26"/>
  </r>
  <r>
    <x v="9"/>
    <d v="2024-01-24T00:00:00"/>
    <d v="2024-01-24T00:00:00"/>
    <x v="35"/>
    <n v="3777"/>
    <n v="1"/>
    <m/>
    <n v="14"/>
  </r>
  <r>
    <x v="19"/>
    <d v="2024-01-26T00:00:00"/>
    <d v="2024-01-26T00:00:00"/>
    <x v="7"/>
    <n v="4022"/>
    <n v="1"/>
    <m/>
    <n v="4"/>
  </r>
  <r>
    <x v="13"/>
    <d v="2024-01-26T00:00:00"/>
    <d v="2024-01-26T00:00:00"/>
    <x v="36"/>
    <n v="3392"/>
    <n v="1"/>
    <m/>
    <n v="10"/>
  </r>
  <r>
    <x v="2"/>
    <d v="2024-01-29T00:00:00"/>
    <d v="2024-01-29T00:00:00"/>
    <x v="4"/>
    <n v="2169"/>
    <m/>
    <n v="1"/>
    <n v="31"/>
  </r>
  <r>
    <x v="15"/>
    <d v="2024-01-29T00:00:00"/>
    <d v="2024-01-29T00:00:00"/>
    <x v="37"/>
    <n v="1319"/>
    <m/>
    <n v="1"/>
    <n v="14"/>
  </r>
  <r>
    <x v="13"/>
    <d v="2024-01-29T00:00:00"/>
    <d v="2024-01-29T00:00:00"/>
    <x v="38"/>
    <n v="1220"/>
    <m/>
    <n v="1"/>
    <n v="13"/>
  </r>
  <r>
    <x v="20"/>
    <d v="2024-01-29T00:00:00"/>
    <d v="2024-01-29T00:00:00"/>
    <x v="39"/>
    <n v="1142"/>
    <m/>
    <n v="1"/>
    <n v="17"/>
  </r>
  <r>
    <x v="4"/>
    <d v="2024-01-29T00:00:00"/>
    <d v="2024-01-30T00:00:00"/>
    <x v="40"/>
    <n v="1300"/>
    <m/>
    <n v="1"/>
    <n v="33"/>
  </r>
  <r>
    <x v="19"/>
    <d v="2024-01-29T00:00:00"/>
    <d v="2024-01-30T00:00:00"/>
    <x v="9"/>
    <n v="6980"/>
    <n v="2"/>
    <m/>
    <n v="8"/>
  </r>
  <r>
    <x v="21"/>
    <d v="2024-02-02T00:00:00"/>
    <d v="2024-02-02T00:00:00"/>
    <x v="7"/>
    <n v="6607"/>
    <n v="2"/>
    <m/>
    <n v="1"/>
  </r>
  <r>
    <x v="21"/>
    <d v="2024-01-29T00:00:00"/>
    <d v="2024-02-02T00:00:00"/>
    <x v="41"/>
    <n v="4758"/>
    <m/>
    <n v="2"/>
    <n v="1"/>
  </r>
  <r>
    <x v="22"/>
    <d v="2024-02-01T00:00:00"/>
    <d v="2024-02-02T00:00:00"/>
    <x v="33"/>
    <n v="4790"/>
    <n v="1"/>
    <m/>
    <n v="0"/>
  </r>
  <r>
    <x v="22"/>
    <d v="2024-02-02T00:00:00"/>
    <d v="2024-02-03T00:00:00"/>
    <x v="42"/>
    <n v="578"/>
    <m/>
    <n v="1"/>
    <n v="1"/>
  </r>
  <r>
    <x v="22"/>
    <d v="2024-02-02T00:00:00"/>
    <d v="2024-02-03T00:00:00"/>
    <x v="43"/>
    <n v="1148"/>
    <m/>
    <n v="1"/>
    <n v="1"/>
  </r>
  <r>
    <x v="22"/>
    <d v="2024-02-05T00:00:00"/>
    <d v="2024-02-05T00:00:00"/>
    <x v="44"/>
    <n v="4850"/>
    <n v="1"/>
    <m/>
    <n v="3"/>
  </r>
  <r>
    <x v="22"/>
    <d v="2024-02-05T00:00:00"/>
    <d v="2024-02-06T00:00:00"/>
    <x v="21"/>
    <n v="5009"/>
    <n v="1"/>
    <m/>
    <n v="4"/>
  </r>
  <r>
    <x v="23"/>
    <d v="2024-02-05T00:00:00"/>
    <d v="2024-02-06T00:00:00"/>
    <x v="45"/>
    <n v="4995"/>
    <n v="1"/>
    <m/>
    <n v="1"/>
  </r>
  <r>
    <x v="23"/>
    <d v="2024-02-07T00:00:00"/>
    <d v="2024-02-07T00:00:00"/>
    <x v="45"/>
    <n v="5053"/>
    <n v="1"/>
    <m/>
    <n v="2"/>
  </r>
  <r>
    <x v="24"/>
    <d v="2024-02-06T00:00:00"/>
    <d v="2024-02-07T00:00:00"/>
    <x v="46"/>
    <n v="2321"/>
    <n v="1"/>
    <m/>
    <n v="1"/>
  </r>
  <r>
    <x v="24"/>
    <d v="2024-02-06T00:00:00"/>
    <d v="2024-02-07T00:00:00"/>
    <x v="1"/>
    <n v="2427"/>
    <n v="1"/>
    <m/>
    <n v="1"/>
  </r>
  <r>
    <x v="24"/>
    <d v="2024-02-07T00:00:00"/>
    <d v="2024-02-08T00:00:00"/>
    <x v="47"/>
    <n v="4315"/>
    <n v="1"/>
    <m/>
    <n v="2"/>
  </r>
  <r>
    <x v="25"/>
    <d v="2024-02-07T00:00:00"/>
    <d v="2024-02-08T00:00:00"/>
    <x v="48"/>
    <n v="5412"/>
    <n v="1"/>
    <m/>
    <n v="1"/>
  </r>
  <r>
    <x v="23"/>
    <d v="2024-02-08T00:00:00"/>
    <d v="2024-02-08T00:00:00"/>
    <x v="11"/>
    <n v="7591"/>
    <n v="2"/>
    <m/>
    <n v="3"/>
  </r>
  <r>
    <x v="23"/>
    <d v="2024-02-08T00:00:00"/>
    <d v="2024-02-09T00:00:00"/>
    <x v="11"/>
    <n v="5620"/>
    <n v="1"/>
    <m/>
    <n v="4"/>
  </r>
  <r>
    <x v="25"/>
    <d v="2024-02-08T00:00:00"/>
    <d v="2024-02-09T00:00:00"/>
    <x v="14"/>
    <n v="4501"/>
    <n v="1"/>
    <m/>
    <n v="2"/>
  </r>
  <r>
    <x v="23"/>
    <d v="2024-02-08T00:00:00"/>
    <d v="2024-02-09T00:00:00"/>
    <x v="9"/>
    <n v="8064"/>
    <n v="2"/>
    <m/>
    <n v="4"/>
  </r>
  <r>
    <x v="23"/>
    <d v="2024-02-08T00:00:00"/>
    <d v="2024-02-10T00:00:00"/>
    <x v="9"/>
    <n v="11124"/>
    <n v="2"/>
    <m/>
    <n v="5"/>
  </r>
  <r>
    <x v="22"/>
    <d v="2024-02-13T00:00:00"/>
    <d v="2024-02-13T00:00:00"/>
    <x v="49"/>
    <n v="1124"/>
    <m/>
    <n v="1"/>
    <n v="11"/>
  </r>
  <r>
    <x v="25"/>
    <d v="2024-02-09T00:00:00"/>
    <d v="2024-02-13T00:00:00"/>
    <x v="50"/>
    <n v="14190"/>
    <n v="3"/>
    <m/>
    <n v="6"/>
  </r>
  <r>
    <x v="26"/>
    <d v="2024-02-14T00:00:00"/>
    <d v="2024-02-14T00:00:00"/>
    <x v="7"/>
    <n v="5601"/>
    <n v="1"/>
    <m/>
    <n v="1"/>
  </r>
  <r>
    <x v="27"/>
    <d v="2024-02-14T00:00:00"/>
    <d v="2024-02-15T00:00:00"/>
    <x v="12"/>
    <n v="18464"/>
    <n v="4"/>
    <m/>
    <n v="1"/>
  </r>
  <r>
    <x v="28"/>
    <d v="2024-02-16T00:00:00"/>
    <d v="2024-02-16T00:00:00"/>
    <x v="1"/>
    <n v="320"/>
    <m/>
    <m/>
    <n v="8"/>
  </r>
  <r>
    <x v="29"/>
    <d v="2024-02-16T00:00:00"/>
    <d v="2024-02-16T00:00:00"/>
    <x v="14"/>
    <n v="4221"/>
    <n v="1"/>
    <m/>
    <n v="1"/>
  </r>
  <r>
    <x v="30"/>
    <d v="2024-02-16T00:00:00"/>
    <d v="2024-02-16T00:00:00"/>
    <x v="9"/>
    <n v="8939"/>
    <n v="2"/>
    <m/>
    <n v="0"/>
  </r>
  <r>
    <x v="18"/>
    <d v="2024-02-19T00:00:00"/>
    <d v="2024-02-19T00:00:00"/>
    <x v="51"/>
    <n v="2500"/>
    <m/>
    <n v="1"/>
    <n v="41"/>
  </r>
  <r>
    <x v="31"/>
    <d v="2024-02-19T00:00:00"/>
    <d v="2024-02-19T00:00:00"/>
    <x v="52"/>
    <n v="880"/>
    <m/>
    <m/>
    <n v="10"/>
  </r>
  <r>
    <x v="27"/>
    <d v="2024-02-19T00:00:00"/>
    <d v="2024-02-19T00:00:00"/>
    <x v="2"/>
    <n v="5612"/>
    <n v="2"/>
    <m/>
    <n v="5"/>
  </r>
  <r>
    <x v="27"/>
    <d v="2024-02-20T00:00:00"/>
    <d v="2024-02-20T00:00:00"/>
    <x v="28"/>
    <n v="3923"/>
    <n v="1"/>
    <m/>
    <n v="6"/>
  </r>
  <r>
    <x v="27"/>
    <d v="2024-02-20T00:00:00"/>
    <d v="2024-02-20T00:00:00"/>
    <x v="22"/>
    <n v="4829"/>
    <n v="1"/>
    <m/>
    <n v="6"/>
  </r>
  <r>
    <x v="22"/>
    <d v="2024-02-20T00:00:00"/>
    <d v="2024-02-20T00:00:00"/>
    <x v="53"/>
    <n v="1152"/>
    <m/>
    <n v="1"/>
    <n v="18"/>
  </r>
  <r>
    <x v="21"/>
    <d v="2024-02-21T00:00:00"/>
    <d v="2024-02-21T00:00:00"/>
    <x v="54"/>
    <n v="2081"/>
    <m/>
    <n v="1"/>
    <n v="20"/>
  </r>
  <r>
    <x v="27"/>
    <d v="2024-02-21T00:00:00"/>
    <d v="2024-02-21T00:00:00"/>
    <x v="19"/>
    <n v="1127"/>
    <m/>
    <n v="1"/>
    <n v="7"/>
  </r>
  <r>
    <x v="23"/>
    <d v="2024-02-21T00:00:00"/>
    <d v="2024-02-21T00:00:00"/>
    <x v="55"/>
    <n v="1119"/>
    <m/>
    <n v="1"/>
    <n v="16"/>
  </r>
  <r>
    <x v="29"/>
    <d v="2024-02-21T00:00:00"/>
    <d v="2024-02-21T00:00:00"/>
    <x v="56"/>
    <n v="4284"/>
    <m/>
    <n v="2"/>
    <n v="6"/>
  </r>
  <r>
    <x v="27"/>
    <d v="2024-02-21T00:00:00"/>
    <d v="2024-02-22T00:00:00"/>
    <x v="57"/>
    <n v="1985"/>
    <m/>
    <n v="1"/>
    <n v="8"/>
  </r>
  <r>
    <x v="27"/>
    <d v="2024-02-23T00:00:00"/>
    <d v="2024-02-23T00:00:00"/>
    <x v="58"/>
    <n v="5893"/>
    <n v="2"/>
    <m/>
    <n v="9"/>
  </r>
  <r>
    <x v="27"/>
    <d v="2024-02-23T00:00:00"/>
    <d v="2024-02-23T00:00:00"/>
    <x v="59"/>
    <n v="5321"/>
    <n v="1"/>
    <m/>
    <n v="9"/>
  </r>
  <r>
    <x v="32"/>
    <d v="2024-02-22T00:00:00"/>
    <d v="2024-02-23T00:00:00"/>
    <x v="11"/>
    <n v="9290"/>
    <n v="2"/>
    <m/>
    <n v="4"/>
  </r>
  <r>
    <x v="32"/>
    <d v="2024-02-22T00:00:00"/>
    <d v="2024-02-23T00:00:00"/>
    <x v="50"/>
    <n v="4677"/>
    <n v="1"/>
    <m/>
    <n v="4"/>
  </r>
  <r>
    <x v="29"/>
    <d v="2024-02-24T00:00:00"/>
    <d v="2024-02-24T00:00:00"/>
    <x v="7"/>
    <n v="7873"/>
    <n v="2"/>
    <m/>
    <n v="9"/>
  </r>
  <r>
    <x v="28"/>
    <d v="2024-02-24T00:00:00"/>
    <d v="2024-02-24T00:00:00"/>
    <x v="60"/>
    <n v="4159"/>
    <n v="1"/>
    <m/>
    <n v="16"/>
  </r>
  <r>
    <x v="22"/>
    <d v="2024-02-23T00:00:00"/>
    <d v="2024-02-25T00:00:00"/>
    <x v="61"/>
    <n v="1109"/>
    <m/>
    <n v="1"/>
    <n v="23"/>
  </r>
  <r>
    <x v="32"/>
    <d v="2024-02-23T00:00:00"/>
    <d v="2024-02-25T00:00:00"/>
    <x v="62"/>
    <n v="2704"/>
    <m/>
    <n v="2"/>
    <n v="6"/>
  </r>
  <r>
    <x v="31"/>
    <d v="2024-02-26T00:00:00"/>
    <d v="2024-02-26T00:00:00"/>
    <x v="63"/>
    <n v="4984"/>
    <n v="1"/>
    <m/>
    <n v="17"/>
  </r>
  <r>
    <x v="32"/>
    <d v="2024-02-22T00:00:00"/>
    <d v="2024-02-26T00:00:00"/>
    <x v="9"/>
    <n v="12992"/>
    <n v="3"/>
    <m/>
    <n v="7"/>
  </r>
  <r>
    <x v="33"/>
    <d v="2024-02-23T00:00:00"/>
    <d v="2024-02-26T00:00:00"/>
    <x v="64"/>
    <n v="5186"/>
    <n v="1"/>
    <m/>
    <n v="6"/>
  </r>
  <r>
    <x v="33"/>
    <d v="2024-02-27T00:00:00"/>
    <d v="2024-02-27T00:00:00"/>
    <x v="12"/>
    <n v="3560"/>
    <n v="1"/>
    <m/>
    <n v="7"/>
  </r>
  <r>
    <x v="27"/>
    <d v="2024-02-27T00:00:00"/>
    <d v="2024-02-27T00:00:00"/>
    <x v="65"/>
    <n v="1408"/>
    <m/>
    <n v="1"/>
    <n v="13"/>
  </r>
  <r>
    <x v="33"/>
    <d v="2024-02-23T00:00:00"/>
    <d v="2024-02-27T00:00:00"/>
    <x v="22"/>
    <n v="4347"/>
    <n v="1"/>
    <m/>
    <n v="7"/>
  </r>
  <r>
    <x v="27"/>
    <d v="2024-02-27T00:00:00"/>
    <d v="2024-02-28T00:00:00"/>
    <x v="66"/>
    <n v="7607"/>
    <n v="1"/>
    <m/>
    <n v="14"/>
  </r>
  <r>
    <x v="21"/>
    <d v="2024-02-23T00:00:00"/>
    <d v="2024-02-28T00:00:00"/>
    <x v="5"/>
    <n v="6983"/>
    <m/>
    <n v="5"/>
    <n v="27"/>
  </r>
  <r>
    <x v="32"/>
    <d v="2024-02-23T00:00:00"/>
    <d v="2024-02-28T00:00:00"/>
    <x v="5"/>
    <n v="6131"/>
    <m/>
    <n v="5"/>
    <n v="9"/>
  </r>
  <r>
    <x v="30"/>
    <d v="2024-02-23T00:00:00"/>
    <d v="2024-02-28T00:00:00"/>
    <x v="67"/>
    <n v="2178"/>
    <m/>
    <n v="1"/>
    <n v="12"/>
  </r>
  <r>
    <x v="29"/>
    <d v="2024-02-28T00:00:00"/>
    <d v="2024-02-28T00:00:00"/>
    <x v="68"/>
    <n v="6451"/>
    <n v="1"/>
    <m/>
    <n v="13"/>
  </r>
  <r>
    <x v="34"/>
    <d v="2024-02-23T00:00:00"/>
    <d v="2024-02-29T00:00:00"/>
    <x v="69"/>
    <n v="1523"/>
    <m/>
    <n v="1"/>
    <n v="0"/>
  </r>
  <r>
    <x v="32"/>
    <d v="2024-02-28T00:00:00"/>
    <d v="2024-02-29T00:00:00"/>
    <x v="14"/>
    <n v="4340"/>
    <n v="1"/>
    <m/>
    <n v="10"/>
  </r>
  <r>
    <x v="32"/>
    <d v="2024-02-29T00:00:00"/>
    <d v="2024-02-29T00:00:00"/>
    <x v="8"/>
    <n v="5113"/>
    <n v="1"/>
    <m/>
    <n v="10"/>
  </r>
  <r>
    <x v="32"/>
    <d v="2024-02-29T00:00:00"/>
    <d v="2024-02-29T00:00:00"/>
    <x v="32"/>
    <n v="4299"/>
    <n v="1"/>
    <m/>
    <n v="10"/>
  </r>
  <r>
    <x v="27"/>
    <d v="2024-02-28T00:00:00"/>
    <d v="2024-02-29T00:00:00"/>
    <x v="70"/>
    <n v="2373"/>
    <m/>
    <n v="1"/>
    <n v="15"/>
  </r>
  <r>
    <x v="35"/>
    <d v="2024-02-23T00:00:00"/>
    <d v="2024-03-01T00:00:00"/>
    <x v="5"/>
    <n v="7384"/>
    <m/>
    <n v="5"/>
    <n v="11"/>
  </r>
  <r>
    <x v="35"/>
    <d v="2024-03-05T00:00:00"/>
    <d v="2024-03-05T00:00:00"/>
    <x v="7"/>
    <n v="4884"/>
    <n v="1"/>
    <m/>
    <n v="1"/>
  </r>
  <r>
    <x v="35"/>
    <d v="2024-03-07T00:00:00"/>
    <d v="2024-03-07T00:00:00"/>
    <x v="71"/>
    <n v="2203"/>
    <m/>
    <n v="1"/>
    <n v="3"/>
  </r>
  <r>
    <x v="35"/>
    <d v="2024-03-07T00:00:00"/>
    <d v="2024-03-07T00:00:00"/>
    <x v="14"/>
    <n v="4501"/>
    <n v="1"/>
    <m/>
    <n v="3"/>
  </r>
  <r>
    <x v="35"/>
    <d v="2024-03-07T00:00:00"/>
    <d v="2024-03-07T00:00:00"/>
    <x v="50"/>
    <n v="4503"/>
    <n v="1"/>
    <m/>
    <n v="3"/>
  </r>
  <r>
    <x v="35"/>
    <d v="2024-03-08T00:00:00"/>
    <d v="2024-03-08T00:00:00"/>
    <x v="50"/>
    <n v="4629"/>
    <n v="1"/>
    <m/>
    <n v="4"/>
  </r>
  <r>
    <x v="35"/>
    <d v="2024-03-07T00:00:00"/>
    <d v="2024-03-08T00:00:00"/>
    <x v="72"/>
    <n v="8756"/>
    <n v="2"/>
    <m/>
    <n v="4"/>
  </r>
  <r>
    <x v="35"/>
    <d v="2024-03-07T00:00:00"/>
    <d v="2024-03-08T00:00:00"/>
    <x v="73"/>
    <n v="1097"/>
    <m/>
    <n v="1"/>
    <n v="4"/>
  </r>
  <r>
    <x v="35"/>
    <d v="2024-03-07T00:00:00"/>
    <d v="2024-03-08T00:00:00"/>
    <x v="74"/>
    <n v="1855"/>
    <m/>
    <n v="1"/>
    <n v="3"/>
  </r>
  <r>
    <x v="35"/>
    <d v="2024-03-07T00:00:00"/>
    <d v="2024-03-08T00:00:00"/>
    <x v="11"/>
    <n v="10947"/>
    <n v="2"/>
    <m/>
    <n v="4"/>
  </r>
  <r>
    <x v="35"/>
    <d v="2024-03-09T00:00:00"/>
    <d v="2024-03-09T00:00:00"/>
    <x v="31"/>
    <n v="6119"/>
    <n v="1"/>
    <m/>
    <n v="3"/>
  </r>
  <r>
    <x v="35"/>
    <d v="2024-03-07T00:00:00"/>
    <d v="2024-03-11T00:00:00"/>
    <x v="18"/>
    <n v="1507"/>
    <m/>
    <n v="1"/>
    <n v="7"/>
  </r>
  <r>
    <x v="35"/>
    <d v="2024-03-07T00:00:00"/>
    <d v="2024-03-11T00:00:00"/>
    <x v="75"/>
    <n v="1985"/>
    <m/>
    <n v="1"/>
    <n v="6"/>
  </r>
  <r>
    <x v="35"/>
    <d v="2024-03-11T00:00:00"/>
    <d v="2024-03-11T00:00:00"/>
    <x v="76"/>
    <n v="2378"/>
    <m/>
    <n v="1"/>
    <n v="7"/>
  </r>
  <r>
    <x v="35"/>
    <d v="2024-03-07T00:00:00"/>
    <d v="2024-03-11T00:00:00"/>
    <x v="77"/>
    <n v="2269"/>
    <m/>
    <n v="2"/>
    <n v="10"/>
  </r>
  <r>
    <x v="35"/>
    <d v="2024-03-11T00:00:00"/>
    <d v="2024-03-11T00:00:00"/>
    <x v="78"/>
    <n v="6487"/>
    <n v="2"/>
    <m/>
    <n v="7"/>
  </r>
  <r>
    <x v="35"/>
    <d v="2024-03-12T00:00:00"/>
    <d v="2024-03-12T00:00:00"/>
    <x v="79"/>
    <n v="2075"/>
    <m/>
    <n v="1"/>
    <n v="8"/>
  </r>
  <r>
    <x v="35"/>
    <d v="2024-03-12T00:00:00"/>
    <d v="2024-03-12T00:00:00"/>
    <x v="80"/>
    <n v="4552"/>
    <m/>
    <n v="4"/>
    <n v="6"/>
  </r>
  <r>
    <x v="35"/>
    <d v="2024-03-12T00:00:00"/>
    <d v="2024-03-12T00:00:00"/>
    <x v="30"/>
    <n v="1307"/>
    <m/>
    <n v="1"/>
    <n v="7"/>
  </r>
  <r>
    <x v="35"/>
    <d v="2024-03-12T00:00:00"/>
    <d v="2024-03-12T00:00:00"/>
    <x v="50"/>
    <n v="5029"/>
    <n v="1"/>
    <m/>
    <n v="4"/>
  </r>
  <r>
    <x v="35"/>
    <d v="2024-03-12T00:00:00"/>
    <d v="2024-03-12T00:00:00"/>
    <x v="14"/>
    <n v="3850"/>
    <n v="1"/>
    <m/>
    <n v="8"/>
  </r>
  <r>
    <x v="35"/>
    <d v="2024-03-13T00:00:00"/>
    <d v="2024-03-13T00:00:00"/>
    <x v="81"/>
    <n v="3316"/>
    <n v="1"/>
    <m/>
    <n v="7"/>
  </r>
  <r>
    <x v="35"/>
    <d v="2024-03-13T00:00:00"/>
    <d v="2024-03-13T00:00:00"/>
    <x v="2"/>
    <n v="3961"/>
    <n v="1"/>
    <m/>
    <n v="8"/>
  </r>
  <r>
    <x v="35"/>
    <d v="2024-03-12T00:00:00"/>
    <d v="2024-03-13T00:00:00"/>
    <x v="11"/>
    <n v="16669"/>
    <n v="4"/>
    <m/>
    <n v="2"/>
  </r>
  <r>
    <x v="35"/>
    <d v="2024-03-12T00:00:00"/>
    <d v="2024-03-14T00:00:00"/>
    <x v="31"/>
    <n v="1220"/>
    <n v="1"/>
    <m/>
    <n v="3"/>
  </r>
  <r>
    <x v="35"/>
    <d v="2024-03-12T00:00:00"/>
    <d v="2024-03-14T00:00:00"/>
    <x v="72"/>
    <n v="9203"/>
    <n v="2"/>
    <m/>
    <n v="3"/>
  </r>
  <r>
    <x v="35"/>
    <d v="2024-03-15T00:00:00"/>
    <d v="2024-03-15T00:00:00"/>
    <x v="82"/>
    <n v="2344"/>
    <m/>
    <n v="1"/>
    <n v="11"/>
  </r>
  <r>
    <x v="35"/>
    <d v="2024-03-15T00:00:00"/>
    <d v="2024-03-15T00:00:00"/>
    <x v="83"/>
    <n v="4932"/>
    <m/>
    <n v="2"/>
    <n v="9"/>
  </r>
  <r>
    <x v="35"/>
    <d v="2024-03-15T00:00:00"/>
    <d v="2024-03-15T00:00:00"/>
    <x v="10"/>
    <n v="8182"/>
    <n v="1"/>
    <m/>
    <n v="11"/>
  </r>
  <r>
    <x v="35"/>
    <d v="2024-03-16T00:00:00"/>
    <d v="2024-03-16T00:00:00"/>
    <x v="84"/>
    <n v="1259"/>
    <m/>
    <m/>
    <n v="5"/>
  </r>
  <r>
    <x v="35"/>
    <d v="2024-03-15T00:00:00"/>
    <d v="2024-03-18T00:00:00"/>
    <x v="21"/>
    <n v="3214"/>
    <n v="1"/>
    <m/>
    <n v="14"/>
  </r>
  <r>
    <x v="35"/>
    <d v="2024-03-16T00:00:00"/>
    <d v="2024-03-18T00:00:00"/>
    <x v="79"/>
    <n v="2124"/>
    <m/>
    <n v="1"/>
    <n v="14"/>
  </r>
  <r>
    <x v="35"/>
    <d v="2024-03-16T00:00:00"/>
    <d v="2024-03-18T00:00:00"/>
    <x v="74"/>
    <n v="1902"/>
    <m/>
    <n v="1"/>
    <n v="3"/>
  </r>
  <r>
    <x v="35"/>
    <d v="2024-03-18T00:00:00"/>
    <d v="2024-03-18T00:00:00"/>
    <x v="85"/>
    <n v="1200"/>
    <m/>
    <n v="1"/>
    <n v="13"/>
  </r>
  <r>
    <x v="35"/>
    <d v="2024-03-18T00:00:00"/>
    <d v="2024-03-19T00:00:00"/>
    <x v="50"/>
    <n v="4842"/>
    <n v="1"/>
    <m/>
    <n v="7"/>
  </r>
  <r>
    <x v="35"/>
    <d v="2024-03-18T00:00:00"/>
    <d v="2024-03-19T00:00:00"/>
    <x v="72"/>
    <n v="8362"/>
    <n v="2"/>
    <m/>
    <n v="6"/>
  </r>
  <r>
    <x v="35"/>
    <d v="2024-03-18T00:00:00"/>
    <d v="2024-03-19T00:00:00"/>
    <x v="28"/>
    <n v="3917"/>
    <n v="1"/>
    <m/>
    <n v="15"/>
  </r>
  <r>
    <x v="35"/>
    <d v="2024-03-19T00:00:00"/>
    <d v="2024-03-19T00:00:00"/>
    <x v="86"/>
    <n v="815"/>
    <m/>
    <m/>
    <n v="14"/>
  </r>
  <r>
    <x v="35"/>
    <d v="2024-03-19T00:00:00"/>
    <d v="2024-03-20T00:00:00"/>
    <x v="87"/>
    <n v="9467"/>
    <n v="2"/>
    <m/>
    <n v="2"/>
  </r>
  <r>
    <x v="35"/>
    <d v="2024-03-18T00:00:00"/>
    <d v="2024-03-20T00:00:00"/>
    <x v="47"/>
    <n v="5013"/>
    <n v="1"/>
    <m/>
    <n v="16"/>
  </r>
  <r>
    <x v="35"/>
    <d v="2024-03-12T00:00:00"/>
    <d v="2024-03-20T00:00:00"/>
    <x v="69"/>
    <n v="1473"/>
    <m/>
    <n v="1"/>
    <n v="16"/>
  </r>
  <r>
    <x v="35"/>
    <d v="2024-03-20T00:00:00"/>
    <d v="2024-03-20T00:00:00"/>
    <x v="88"/>
    <n v="1287"/>
    <m/>
    <n v="1"/>
    <n v="14"/>
  </r>
  <r>
    <x v="35"/>
    <d v="2024-03-20T00:00:00"/>
    <d v="2024-03-21T00:00:00"/>
    <x v="89"/>
    <n v="6802"/>
    <n v="1"/>
    <m/>
    <n v="16"/>
  </r>
  <r>
    <x v="35"/>
    <d v="2024-03-21T00:00:00"/>
    <d v="2024-03-21T00:00:00"/>
    <x v="30"/>
    <n v="1090"/>
    <m/>
    <n v="1"/>
    <n v="16"/>
  </r>
  <r>
    <x v="35"/>
    <d v="2024-03-21T00:00:00"/>
    <d v="2024-03-21T00:00:00"/>
    <x v="36"/>
    <n v="1623"/>
    <m/>
    <m/>
    <n v="13"/>
  </r>
  <r>
    <x v="35"/>
    <d v="2024-03-22T00:00:00"/>
    <d v="2024-03-22T00:00:00"/>
    <x v="90"/>
    <n v="4407"/>
    <n v="1"/>
    <m/>
    <n v="14"/>
  </r>
  <r>
    <x v="35"/>
    <d v="2024-03-21T00:00:00"/>
    <d v="2024-03-22T00:00:00"/>
    <x v="19"/>
    <n v="1815"/>
    <m/>
    <n v="1"/>
    <n v="8"/>
  </r>
  <r>
    <x v="35"/>
    <d v="2024-03-21T00:00:00"/>
    <d v="2024-03-22T00:00:00"/>
    <x v="28"/>
    <n v="4115"/>
    <n v="1"/>
    <m/>
    <n v="18"/>
  </r>
  <r>
    <x v="35"/>
    <d v="2024-03-22T00:00:00"/>
    <d v="2024-03-22T00:00:00"/>
    <x v="62"/>
    <n v="1439"/>
    <m/>
    <n v="1"/>
    <n v="14"/>
  </r>
  <r>
    <x v="35"/>
    <d v="2024-03-22T00:00:00"/>
    <d v="2024-03-22T00:00:00"/>
    <x v="5"/>
    <n v="6845"/>
    <m/>
    <n v="5"/>
    <n v="11"/>
  </r>
  <r>
    <x v="35"/>
    <d v="2024-03-23T00:00:00"/>
    <d v="2024-03-23T00:00:00"/>
    <x v="7"/>
    <n v="1404"/>
    <m/>
    <m/>
    <n v="12"/>
  </r>
  <r>
    <x v="35"/>
    <d v="2024-03-22T00:00:00"/>
    <d v="2024-03-23T00:00:00"/>
    <x v="5"/>
    <n v="6496"/>
    <m/>
    <n v="5"/>
    <n v="12"/>
  </r>
  <r>
    <x v="35"/>
    <d v="2024-03-25T00:00:00"/>
    <d v="2024-03-25T00:00:00"/>
    <x v="78"/>
    <n v="3341"/>
    <n v="1"/>
    <m/>
    <n v="12"/>
  </r>
  <r>
    <x v="35"/>
    <d v="2024-03-25T00:00:00"/>
    <d v="2024-03-25T00:00:00"/>
    <x v="56"/>
    <n v="2174"/>
    <m/>
    <n v="1"/>
    <n v="21"/>
  </r>
  <r>
    <x v="35"/>
    <d v="2024-03-25T00:00:00"/>
    <d v="2024-03-25T00:00:00"/>
    <x v="41"/>
    <n v="4090"/>
    <m/>
    <n v="2"/>
    <n v="17"/>
  </r>
  <r>
    <x v="35"/>
    <d v="2024-03-26T00:00:00"/>
    <d v="2024-03-26T00:00:00"/>
    <x v="21"/>
    <n v="5573"/>
    <n v="1"/>
    <m/>
    <n v="22"/>
  </r>
  <r>
    <x v="35"/>
    <d v="2024-03-26T00:00:00"/>
    <d v="2024-03-26T00:00:00"/>
    <x v="26"/>
    <n v="1060"/>
    <m/>
    <m/>
    <n v="0"/>
  </r>
  <r>
    <x v="35"/>
    <d v="2024-03-26T00:00:00"/>
    <d v="2024-03-26T00:00:00"/>
    <x v="7"/>
    <n v="4755"/>
    <n v="1"/>
    <m/>
    <n v="15"/>
  </r>
  <r>
    <x v="35"/>
    <d v="2024-03-21T00:00:00"/>
    <d v="2024-03-26T00:00:00"/>
    <x v="91"/>
    <n v="5748"/>
    <n v="1"/>
    <m/>
    <n v="14"/>
  </r>
  <r>
    <x v="35"/>
    <d v="2024-03-25T00:00:00"/>
    <d v="2024-03-27T00:00:00"/>
    <x v="92"/>
    <n v="1389"/>
    <m/>
    <n v="1"/>
    <n v="22"/>
  </r>
  <r>
    <x v="35"/>
    <d v="2024-03-26T00:00:00"/>
    <d v="2024-03-27T00:00:00"/>
    <x v="93"/>
    <n v="3796"/>
    <n v="1"/>
    <m/>
    <n v="23"/>
  </r>
  <r>
    <x v="35"/>
    <d v="2024-03-26T00:00:00"/>
    <d v="2024-03-27T00:00:00"/>
    <x v="72"/>
    <n v="9235"/>
    <n v="2"/>
    <m/>
    <n v="7"/>
  </r>
  <r>
    <x v="35"/>
    <d v="2024-03-26T00:00:00"/>
    <d v="2024-03-28T00:00:00"/>
    <x v="14"/>
    <n v="3835"/>
    <n v="1"/>
    <m/>
    <n v="15"/>
  </r>
  <r>
    <x v="35"/>
    <d v="2024-03-26T00:00:00"/>
    <d v="2024-03-28T00:00:00"/>
    <x v="50"/>
    <n v="4287"/>
    <n v="1"/>
    <m/>
    <n v="9"/>
  </r>
  <r>
    <x v="35"/>
    <d v="2024-03-25T00:00:00"/>
    <d v="2024-03-28T00:00:00"/>
    <x v="18"/>
    <n v="1485"/>
    <m/>
    <n v="1"/>
    <n v="24"/>
  </r>
  <r>
    <x v="35"/>
    <d v="2024-03-25T00:00:00"/>
    <d v="2024-03-28T00:00:00"/>
    <x v="6"/>
    <n v="2609"/>
    <m/>
    <n v="2"/>
    <n v="24"/>
  </r>
  <r>
    <x v="35"/>
    <d v="2024-03-25T00:00:00"/>
    <d v="2024-03-29T00:00:00"/>
    <x v="94"/>
    <n v="1964"/>
    <m/>
    <n v="2"/>
    <n v="28"/>
  </r>
  <r>
    <x v="35"/>
    <d v="2024-03-28T00:00:00"/>
    <d v="2024-03-29T00:00:00"/>
    <x v="95"/>
    <n v="3606"/>
    <n v="1"/>
    <m/>
    <n v="25"/>
  </r>
  <r>
    <x v="35"/>
    <d v="2024-03-28T00:00:00"/>
    <d v="2024-03-29T00:00:00"/>
    <x v="96"/>
    <n v="7204"/>
    <n v="1"/>
    <m/>
    <n v="24"/>
  </r>
  <r>
    <x v="35"/>
    <d v="2024-03-25T00:00:00"/>
    <d v="2024-03-29T00:00:00"/>
    <x v="56"/>
    <n v="2168"/>
    <m/>
    <n v="1"/>
    <n v="4"/>
  </r>
  <r>
    <x v="35"/>
    <d v="2024-03-25T00:00:00"/>
    <d v="2024-03-29T00:00:00"/>
    <x v="97"/>
    <n v="1810"/>
    <m/>
    <n v="1"/>
    <n v="23"/>
  </r>
  <r>
    <x v="35"/>
    <d v="2024-03-28T00:00:00"/>
    <d v="2024-03-29T00:00:00"/>
    <x v="75"/>
    <n v="2112"/>
    <m/>
    <n v="1"/>
    <n v="21"/>
  </r>
  <r>
    <x v="35"/>
    <d v="2024-03-27T00:00:00"/>
    <d v="2024-03-29T00:00:00"/>
    <x v="11"/>
    <n v="10160"/>
    <n v="2"/>
    <m/>
    <n v="4"/>
  </r>
  <r>
    <x v="35"/>
    <d v="2024-03-27T00:00:00"/>
    <d v="2024-03-29T00:00:00"/>
    <x v="45"/>
    <n v="4618"/>
    <n v="1"/>
    <m/>
    <n v="3"/>
  </r>
  <r>
    <x v="35"/>
    <d v="2024-03-28T00:00:00"/>
    <d v="2024-03-30T00:00:00"/>
    <x v="98"/>
    <n v="6999"/>
    <n v="1"/>
    <m/>
    <n v="19"/>
  </r>
  <r>
    <x v="35"/>
    <d v="2024-03-25T00:00:00"/>
    <d v="2024-03-30T00:00:00"/>
    <x v="99"/>
    <n v="1808"/>
    <m/>
    <n v="1"/>
    <n v="19"/>
  </r>
  <r>
    <x v="36"/>
    <d v="2024-03-29T00:00:00"/>
    <d v="2024-04-03T00:00:00"/>
    <x v="100"/>
    <n v="3710"/>
    <m/>
    <n v="3"/>
    <n v="22"/>
  </r>
  <r>
    <x v="37"/>
    <d v="2024-04-03T00:00:00"/>
    <d v="2024-04-03T00:00:00"/>
    <x v="31"/>
    <n v="3027"/>
    <n v="1"/>
    <m/>
    <n v="16"/>
  </r>
  <r>
    <x v="38"/>
    <d v="2024-04-03T00:00:00"/>
    <d v="2024-04-03T00:00:00"/>
    <x v="47"/>
    <n v="5227"/>
    <n v="1"/>
    <m/>
    <n v="30"/>
  </r>
  <r>
    <x v="39"/>
    <d v="2024-04-03T00:00:00"/>
    <d v="2024-04-04T00:00:00"/>
    <x v="3"/>
    <n v="4288"/>
    <n v="1"/>
    <m/>
    <n v="24"/>
  </r>
  <r>
    <x v="40"/>
    <d v="2024-04-03T00:00:00"/>
    <d v="2024-04-05T00:00:00"/>
    <x v="79"/>
    <n v="1902"/>
    <m/>
    <n v="1"/>
    <n v="3"/>
  </r>
  <r>
    <x v="40"/>
    <d v="2024-04-04T00:00:00"/>
    <d v="2024-04-05T00:00:00"/>
    <x v="32"/>
    <n v="4332"/>
    <n v="1"/>
    <m/>
    <n v="3"/>
  </r>
  <r>
    <x v="38"/>
    <d v="2024-04-03T00:00:00"/>
    <d v="2024-04-05T00:00:00"/>
    <x v="16"/>
    <n v="8863"/>
    <m/>
    <n v="3"/>
    <n v="32"/>
  </r>
  <r>
    <x v="41"/>
    <d v="2024-04-05T00:00:00"/>
    <d v="2024-04-05T00:00:00"/>
    <x v="101"/>
    <n v="1273"/>
    <m/>
    <m/>
    <n v="1"/>
  </r>
  <r>
    <x v="42"/>
    <d v="2024-04-04T00:00:00"/>
    <d v="2024-04-05T00:00:00"/>
    <x v="9"/>
    <n v="4746"/>
    <n v="1"/>
    <m/>
    <n v="2"/>
  </r>
  <r>
    <x v="42"/>
    <d v="2024-04-04T00:00:00"/>
    <d v="2024-04-08T00:00:00"/>
    <x v="9"/>
    <n v="4446"/>
    <n v="1"/>
    <m/>
    <n v="5"/>
  </r>
  <r>
    <x v="40"/>
    <d v="2024-04-08T00:00:00"/>
    <d v="2024-04-08T00:00:00"/>
    <x v="68"/>
    <n v="3375"/>
    <n v="1"/>
    <m/>
    <n v="6"/>
  </r>
  <r>
    <x v="42"/>
    <d v="2024-04-04T00:00:00"/>
    <d v="2024-04-08T00:00:00"/>
    <x v="11"/>
    <n v="5293"/>
    <n v="1"/>
    <m/>
    <n v="5"/>
  </r>
  <r>
    <x v="41"/>
    <d v="2024-04-08T00:00:00"/>
    <d v="2024-04-08T00:00:00"/>
    <x v="102"/>
    <n v="1580"/>
    <m/>
    <m/>
    <n v="4"/>
  </r>
  <r>
    <x v="42"/>
    <d v="2024-04-04T00:00:00"/>
    <d v="2024-04-09T00:00:00"/>
    <x v="11"/>
    <n v="3904"/>
    <n v="1"/>
    <m/>
    <n v="6"/>
  </r>
  <r>
    <x v="43"/>
    <d v="2024-04-09T00:00:00"/>
    <d v="2024-04-09T00:00:00"/>
    <x v="103"/>
    <n v="865"/>
    <m/>
    <n v="1"/>
    <n v="34"/>
  </r>
  <r>
    <x v="44"/>
    <d v="2024-04-04T00:00:00"/>
    <d v="2024-04-11T00:00:00"/>
    <x v="5"/>
    <n v="8075"/>
    <m/>
    <n v="6"/>
    <n v="14"/>
  </r>
  <r>
    <x v="38"/>
    <d v="2024-04-05T00:00:00"/>
    <d v="2024-04-11T00:00:00"/>
    <x v="43"/>
    <n v="1036"/>
    <m/>
    <n v="1"/>
    <n v="38"/>
  </r>
  <r>
    <x v="45"/>
    <d v="2024-04-09T00:00:00"/>
    <d v="2024-04-11T00:00:00"/>
    <x v="104"/>
    <n v="1329"/>
    <m/>
    <n v="1"/>
    <n v="17"/>
  </r>
  <r>
    <x v="36"/>
    <d v="2024-04-11T00:00:00"/>
    <d v="2024-04-11T00:00:00"/>
    <x v="105"/>
    <n v="1382"/>
    <m/>
    <n v="1"/>
    <n v="30"/>
  </r>
  <r>
    <x v="40"/>
    <d v="2024-04-11T00:00:00"/>
    <d v="2024-04-11T00:00:00"/>
    <x v="12"/>
    <n v="6294"/>
    <n v="2"/>
    <m/>
    <n v="9"/>
  </r>
  <r>
    <x v="46"/>
    <d v="2024-04-12T00:00:00"/>
    <d v="2024-04-12T00:00:00"/>
    <x v="106"/>
    <n v="3998"/>
    <n v="1"/>
    <m/>
    <n v="14"/>
  </r>
  <r>
    <x v="41"/>
    <d v="2024-04-11T00:00:00"/>
    <d v="2024-04-12T00:00:00"/>
    <x v="14"/>
    <n v="4134"/>
    <n v="1"/>
    <m/>
    <n v="8"/>
  </r>
  <r>
    <x v="47"/>
    <d v="2024-04-11T00:00:00"/>
    <d v="2024-04-12T00:00:00"/>
    <x v="50"/>
    <n v="4562"/>
    <n v="1"/>
    <m/>
    <n v="3"/>
  </r>
  <r>
    <x v="40"/>
    <d v="2024-04-15T00:00:00"/>
    <d v="2024-04-15T00:00:00"/>
    <x v="107"/>
    <n v="1021"/>
    <m/>
    <n v="1"/>
    <n v="13"/>
  </r>
  <r>
    <x v="48"/>
    <d v="2024-04-12T00:00:00"/>
    <d v="2024-04-15T00:00:00"/>
    <x v="16"/>
    <n v="4638"/>
    <m/>
    <n v="2"/>
    <n v="7"/>
  </r>
  <r>
    <x v="49"/>
    <d v="2024-04-12T00:00:00"/>
    <d v="2024-04-15T00:00:00"/>
    <x v="77"/>
    <n v="1866"/>
    <m/>
    <n v="2"/>
    <n v="19"/>
  </r>
  <r>
    <x v="49"/>
    <d v="2024-04-12T00:00:00"/>
    <d v="2024-04-15T00:00:00"/>
    <x v="108"/>
    <n v="2007"/>
    <m/>
    <n v="2"/>
    <n v="19"/>
  </r>
  <r>
    <x v="50"/>
    <d v="2024-04-12T00:00:00"/>
    <d v="2024-04-16T00:00:00"/>
    <x v="109"/>
    <n v="4678"/>
    <n v="1"/>
    <m/>
    <n v="42"/>
  </r>
  <r>
    <x v="40"/>
    <d v="2024-04-12T00:00:00"/>
    <d v="2024-04-16T00:00:00"/>
    <x v="44"/>
    <n v="5459"/>
    <n v="1"/>
    <m/>
    <n v="14"/>
  </r>
  <r>
    <x v="40"/>
    <d v="2024-04-12T00:00:00"/>
    <d v="2024-04-16T00:00:00"/>
    <x v="83"/>
    <n v="2436"/>
    <m/>
    <n v="1"/>
    <n v="14"/>
  </r>
  <r>
    <x v="51"/>
    <d v="2024-04-16T00:00:00"/>
    <d v="2024-04-16T00:00:00"/>
    <x v="101"/>
    <n v="280"/>
    <m/>
    <m/>
    <n v="1"/>
  </r>
  <r>
    <x v="47"/>
    <d v="2024-04-12T00:00:00"/>
    <d v="2024-04-16T00:00:00"/>
    <x v="9"/>
    <n v="8414"/>
    <n v="2"/>
    <m/>
    <n v="7"/>
  </r>
  <r>
    <x v="47"/>
    <d v="2024-04-17T00:00:00"/>
    <d v="2024-04-17T00:00:00"/>
    <x v="66"/>
    <n v="400"/>
    <m/>
    <m/>
    <n v="8"/>
  </r>
  <r>
    <x v="52"/>
    <d v="2024-04-12T00:00:00"/>
    <d v="2024-04-17T00:00:00"/>
    <x v="67"/>
    <n v="2110"/>
    <m/>
    <n v="1"/>
    <n v="26"/>
  </r>
  <r>
    <x v="53"/>
    <d v="2024-04-16T00:00:00"/>
    <d v="2024-04-17T00:00:00"/>
    <x v="22"/>
    <n v="4874"/>
    <n v="1"/>
    <m/>
    <n v="40"/>
  </r>
  <r>
    <x v="45"/>
    <d v="2024-04-16T00:00:00"/>
    <d v="2024-04-17T00:00:00"/>
    <x v="56"/>
    <n v="2084"/>
    <m/>
    <n v="1"/>
    <n v="23"/>
  </r>
  <r>
    <x v="50"/>
    <d v="2024-04-17T00:00:00"/>
    <d v="2024-04-18T00:00:00"/>
    <x v="110"/>
    <n v="1317"/>
    <m/>
    <n v="1"/>
    <n v="44"/>
  </r>
  <r>
    <x v="47"/>
    <d v="2024-04-18T00:00:00"/>
    <d v="2024-04-18T00:00:00"/>
    <x v="7"/>
    <n v="4669"/>
    <n v="1"/>
    <m/>
    <n v="9"/>
  </r>
  <r>
    <x v="54"/>
    <d v="2024-04-18T00:00:00"/>
    <d v="2024-04-23T00:00:00"/>
    <x v="83"/>
    <n v="4614"/>
    <m/>
    <n v="2"/>
    <n v="11"/>
  </r>
  <r>
    <x v="55"/>
    <d v="2024-04-19T00:00:00"/>
    <d v="2024-04-23T00:00:00"/>
    <x v="16"/>
    <n v="2224"/>
    <m/>
    <n v="1"/>
    <n v="1"/>
  </r>
  <r>
    <x v="55"/>
    <d v="2024-04-23T00:00:00"/>
    <d v="2024-04-23T00:00:00"/>
    <x v="14"/>
    <n v="4456"/>
    <n v="1"/>
    <m/>
    <n v="1"/>
  </r>
  <r>
    <x v="55"/>
    <d v="2024-04-23T00:00:00"/>
    <d v="2024-04-23T00:00:00"/>
    <x v="9"/>
    <n v="9020"/>
    <n v="2"/>
    <m/>
    <n v="1"/>
  </r>
  <r>
    <x v="55"/>
    <d v="2024-04-23T00:00:00"/>
    <d v="2024-04-24T00:00:00"/>
    <x v="111"/>
    <n v="9958"/>
    <n v="2"/>
    <m/>
    <n v="2"/>
  </r>
  <r>
    <x v="55"/>
    <d v="2024-04-23T00:00:00"/>
    <d v="2024-04-24T00:00:00"/>
    <x v="12"/>
    <n v="3587"/>
    <n v="1"/>
    <m/>
    <n v="2"/>
  </r>
  <r>
    <x v="55"/>
    <d v="2024-04-23T00:00:00"/>
    <d v="2024-04-24T00:00:00"/>
    <x v="50"/>
    <n v="4701"/>
    <n v="1"/>
    <m/>
    <n v="2"/>
  </r>
  <r>
    <x v="55"/>
    <d v="2024-04-19T00:00:00"/>
    <d v="2024-04-24T00:00:00"/>
    <x v="82"/>
    <n v="2087"/>
    <m/>
    <n v="1"/>
    <n v="2"/>
  </r>
  <r>
    <x v="55"/>
    <d v="2024-04-16T00:00:00"/>
    <d v="2024-04-25T00:00:00"/>
    <x v="28"/>
    <n v="3550"/>
    <n v="1"/>
    <m/>
    <n v="3"/>
  </r>
  <r>
    <x v="55"/>
    <d v="2024-04-25T00:00:00"/>
    <d v="2024-04-25T00:00:00"/>
    <x v="87"/>
    <n v="9352"/>
    <n v="2"/>
    <m/>
    <n v="3"/>
  </r>
  <r>
    <x v="55"/>
    <d v="2024-04-23T00:00:00"/>
    <d v="2024-04-26T00:00:00"/>
    <x v="11"/>
    <n v="9259"/>
    <n v="2"/>
    <m/>
    <n v="4"/>
  </r>
  <r>
    <x v="55"/>
    <d v="2024-04-25T00:00:00"/>
    <d v="2024-04-26T00:00:00"/>
    <x v="112"/>
    <n v="4454"/>
    <n v="1"/>
    <m/>
    <n v="4"/>
  </r>
  <r>
    <x v="49"/>
    <d v="2024-04-26T00:00:00"/>
    <d v="2024-04-26T00:00:00"/>
    <x v="41"/>
    <n v="2488"/>
    <m/>
    <n v="2"/>
    <n v="30"/>
  </r>
  <r>
    <x v="55"/>
    <d v="2024-04-25T00:00:00"/>
    <d v="2024-04-27T00:00:00"/>
    <x v="50"/>
    <n v="4877"/>
    <n v="1"/>
    <m/>
    <n v="5"/>
  </r>
  <r>
    <x v="55"/>
    <d v="2024-04-26T00:00:00"/>
    <d v="2024-04-27T00:00:00"/>
    <x v="36"/>
    <n v="3328"/>
    <n v="1"/>
    <m/>
    <n v="5"/>
  </r>
  <r>
    <x v="55"/>
    <d v="2024-04-25T00:00:00"/>
    <d v="2024-04-27T00:00:00"/>
    <x v="3"/>
    <n v="4400"/>
    <n v="1"/>
    <m/>
    <n v="5"/>
  </r>
  <r>
    <x v="55"/>
    <d v="2024-04-25T00:00:00"/>
    <d v="2024-04-28T00:00:00"/>
    <x v="113"/>
    <n v="1800"/>
    <m/>
    <n v="1"/>
    <n v="6"/>
  </r>
  <r>
    <x v="55"/>
    <d v="2024-04-25T00:00:00"/>
    <d v="2024-04-28T00:00:00"/>
    <x v="6"/>
    <n v="1235"/>
    <m/>
    <n v="1"/>
    <n v="6"/>
  </r>
  <r>
    <x v="55"/>
    <d v="2024-04-25T00:00:00"/>
    <d v="2024-04-28T00:00:00"/>
    <x v="114"/>
    <n v="4794"/>
    <n v="1"/>
    <m/>
    <n v="6"/>
  </r>
  <r>
    <x v="56"/>
    <d v="2024-04-26T00:00:00"/>
    <d v="2024-04-28T00:00:00"/>
    <x v="50"/>
    <n v="3915"/>
    <n v="1"/>
    <m/>
    <n v="3"/>
  </r>
  <r>
    <x v="49"/>
    <d v="2024-04-12T00:00:00"/>
    <d v="2024-04-29T00:00:00"/>
    <x v="41"/>
    <n v="2283"/>
    <m/>
    <n v="1"/>
    <n v="33"/>
  </r>
  <r>
    <x v="52"/>
    <d v="2024-04-25T00:00:00"/>
    <d v="2024-04-29T00:00:00"/>
    <x v="115"/>
    <n v="2019"/>
    <m/>
    <n v="1"/>
    <n v="38"/>
  </r>
  <r>
    <x v="55"/>
    <d v="2024-04-29T00:00:00"/>
    <d v="2024-04-29T00:00:00"/>
    <x v="12"/>
    <n v="3236"/>
    <n v="1"/>
    <m/>
    <n v="7"/>
  </r>
  <r>
    <x v="57"/>
    <d v="2024-04-29T00:00:00"/>
    <d v="2024-04-29T00:00:00"/>
    <x v="116"/>
    <n v="5006"/>
    <n v="1"/>
    <m/>
    <n v="6"/>
  </r>
  <r>
    <x v="55"/>
    <d v="2024-04-29T00:00:00"/>
    <d v="2024-04-29T00:00:00"/>
    <x v="1"/>
    <n v="3997"/>
    <n v="1"/>
    <m/>
    <n v="7"/>
  </r>
  <r>
    <x v="55"/>
    <d v="2024-04-29T00:00:00"/>
    <d v="2024-04-29T00:00:00"/>
    <x v="32"/>
    <n v="4498"/>
    <n v="1"/>
    <m/>
    <n v="7"/>
  </r>
  <r>
    <x v="55"/>
    <d v="2024-04-29T00:00:00"/>
    <d v="2024-04-30T00:00:00"/>
    <x v="47"/>
    <n v="6762"/>
    <n v="1"/>
    <m/>
    <n v="8"/>
  </r>
  <r>
    <x v="55"/>
    <d v="2024-04-16T00:00:00"/>
    <d v="2024-04-30T00:00:00"/>
    <x v="117"/>
    <n v="4346"/>
    <n v="1"/>
    <m/>
    <n v="8"/>
  </r>
  <r>
    <x v="55"/>
    <d v="2024-04-29T00:00:00"/>
    <d v="2024-04-30T00:00:00"/>
    <x v="22"/>
    <n v="4396"/>
    <n v="1"/>
    <m/>
    <n v="8"/>
  </r>
  <r>
    <x v="55"/>
    <d v="2024-04-30T00:00:00"/>
    <d v="2024-04-30T00:00:00"/>
    <x v="67"/>
    <n v="2168"/>
    <m/>
    <n v="1"/>
    <n v="8"/>
  </r>
  <r>
    <x v="55"/>
    <d v="2024-04-30T00:00:00"/>
    <d v="2024-04-30T00:00:00"/>
    <x v="79"/>
    <n v="2239"/>
    <m/>
    <n v="1"/>
    <n v="8"/>
  </r>
  <r>
    <x v="55"/>
    <d v="2024-04-30T00:00:00"/>
    <d v="2024-04-30T00:00:00"/>
    <x v="118"/>
    <n v="5725"/>
    <n v="1"/>
    <m/>
    <n v="8"/>
  </r>
  <r>
    <x v="55"/>
    <d v="2024-04-30T00:00:00"/>
    <d v="2024-04-30T00:00:00"/>
    <x v="8"/>
    <n v="5493"/>
    <n v="1"/>
    <m/>
    <n v="8"/>
  </r>
  <r>
    <x v="58"/>
    <d v="2024-04-30T00:00:00"/>
    <d v="2024-04-30T00:00:00"/>
    <x v="50"/>
    <n v="4648"/>
    <n v="1"/>
    <m/>
    <n v="0"/>
  </r>
  <r>
    <x v="57"/>
    <d v="2024-04-30T00:00:00"/>
    <d v="2024-04-30T00:00:00"/>
    <x v="9"/>
    <n v="3306"/>
    <n v="1"/>
    <m/>
    <n v="7"/>
  </r>
  <r>
    <x v="35"/>
    <d v="2024-05-02T00:00:00"/>
    <d v="2024-05-02T00:00:00"/>
    <x v="2"/>
    <n v="4160"/>
    <n v="1"/>
    <m/>
    <n v="10"/>
  </r>
  <r>
    <x v="35"/>
    <d v="2024-05-03T00:00:00"/>
    <d v="2024-05-03T00:00:00"/>
    <x v="119"/>
    <n v="983"/>
    <m/>
    <m/>
    <n v="4"/>
  </r>
  <r>
    <x v="35"/>
    <d v="2024-05-03T00:00:00"/>
    <d v="2024-05-03T00:00:00"/>
    <x v="120"/>
    <n v="731"/>
    <m/>
    <n v="1"/>
    <n v="11"/>
  </r>
  <r>
    <x v="35"/>
    <d v="2024-04-30T00:00:00"/>
    <d v="2024-05-04T00:00:00"/>
    <x v="5"/>
    <n v="6366"/>
    <m/>
    <n v="6"/>
    <n v="2"/>
  </r>
  <r>
    <x v="35"/>
    <d v="2024-04-30T00:00:00"/>
    <d v="2024-05-06T00:00:00"/>
    <x v="121"/>
    <n v="2727"/>
    <m/>
    <n v="2"/>
    <n v="14"/>
  </r>
  <r>
    <x v="35"/>
    <d v="2024-05-06T00:00:00"/>
    <d v="2024-05-06T00:00:00"/>
    <x v="122"/>
    <n v="2454"/>
    <m/>
    <n v="2"/>
    <n v="14"/>
  </r>
  <r>
    <x v="35"/>
    <d v="2024-05-03T00:00:00"/>
    <d v="2024-05-06T00:00:00"/>
    <x v="80"/>
    <n v="3082"/>
    <m/>
    <n v="3"/>
    <n v="14"/>
  </r>
  <r>
    <x v="35"/>
    <d v="2024-05-06T00:00:00"/>
    <d v="2024-05-07T00:00:00"/>
    <x v="123"/>
    <n v="2175"/>
    <m/>
    <n v="1"/>
    <n v="15"/>
  </r>
  <r>
    <x v="35"/>
    <d v="2024-05-07T00:00:00"/>
    <d v="2024-05-07T00:00:00"/>
    <x v="30"/>
    <n v="1161"/>
    <m/>
    <n v="1"/>
    <n v="14"/>
  </r>
  <r>
    <x v="35"/>
    <d v="2024-04-30T00:00:00"/>
    <d v="2024-05-07T00:00:00"/>
    <x v="5"/>
    <n v="6759"/>
    <m/>
    <n v="6"/>
    <n v="5"/>
  </r>
  <r>
    <x v="35"/>
    <d v="2024-05-06T00:00:00"/>
    <d v="2024-05-07T00:00:00"/>
    <x v="11"/>
    <n v="4198"/>
    <n v="1"/>
    <m/>
    <n v="5"/>
  </r>
  <r>
    <x v="35"/>
    <d v="2024-05-06T00:00:00"/>
    <d v="2024-05-08T00:00:00"/>
    <x v="11"/>
    <n v="5570"/>
    <n v="1"/>
    <m/>
    <n v="6"/>
  </r>
  <r>
    <x v="35"/>
    <d v="2024-05-06T00:00:00"/>
    <d v="2024-05-08T00:00:00"/>
    <x v="14"/>
    <n v="4638"/>
    <n v="1"/>
    <m/>
    <n v="2"/>
  </r>
  <r>
    <x v="35"/>
    <d v="2024-05-06T00:00:00"/>
    <d v="2024-05-10T00:00:00"/>
    <x v="9"/>
    <n v="9335"/>
    <n v="2"/>
    <m/>
    <n v="8"/>
  </r>
  <r>
    <x v="35"/>
    <d v="2024-05-10T00:00:00"/>
    <d v="2024-05-10T00:00:00"/>
    <x v="31"/>
    <n v="10030"/>
    <n v="2"/>
    <m/>
    <n v="11"/>
  </r>
  <r>
    <x v="35"/>
    <d v="2024-05-10T00:00:00"/>
    <d v="2024-05-10T00:00:00"/>
    <x v="101"/>
    <n v="1988"/>
    <n v="1"/>
    <m/>
    <n v="8"/>
  </r>
  <r>
    <x v="35"/>
    <d v="2024-05-07T00:00:00"/>
    <d v="2024-05-10T00:00:00"/>
    <x v="110"/>
    <n v="1167"/>
    <m/>
    <n v="1"/>
    <n v="18"/>
  </r>
  <r>
    <x v="35"/>
    <d v="2024-05-07T00:00:00"/>
    <d v="2024-05-10T00:00:00"/>
    <x v="124"/>
    <n v="3641"/>
    <n v="1"/>
    <m/>
    <n v="18"/>
  </r>
  <r>
    <x v="35"/>
    <d v="2024-05-13T00:00:00"/>
    <d v="2024-05-13T00:00:00"/>
    <x v="41"/>
    <n v="2641"/>
    <m/>
    <n v="1"/>
    <n v="13"/>
  </r>
  <r>
    <x v="35"/>
    <d v="2024-05-13T00:00:00"/>
    <d v="2024-05-13T00:00:00"/>
    <x v="18"/>
    <n v="1894"/>
    <m/>
    <n v="1"/>
    <n v="21"/>
  </r>
  <r>
    <x v="35"/>
    <d v="2024-05-13T00:00:00"/>
    <d v="2024-05-13T00:00:00"/>
    <x v="17"/>
    <n v="2423"/>
    <m/>
    <n v="1"/>
    <n v="13"/>
  </r>
  <r>
    <x v="35"/>
    <d v="2024-05-13T00:00:00"/>
    <d v="2024-05-14T00:00:00"/>
    <x v="47"/>
    <n v="7496"/>
    <n v="1"/>
    <m/>
    <n v="12"/>
  </r>
  <r>
    <x v="35"/>
    <d v="2024-05-13T00:00:00"/>
    <d v="2024-05-14T00:00:00"/>
    <x v="41"/>
    <n v="4230"/>
    <m/>
    <n v="1"/>
    <n v="14"/>
  </r>
  <r>
    <x v="35"/>
    <d v="2024-05-14T00:00:00"/>
    <d v="2024-05-14T00:00:00"/>
    <x v="14"/>
    <n v="4253"/>
    <n v="1"/>
    <m/>
    <n v="6"/>
  </r>
  <r>
    <x v="35"/>
    <d v="2024-05-14T00:00:00"/>
    <d v="2024-05-14T00:00:00"/>
    <x v="45"/>
    <n v="5133"/>
    <n v="1"/>
    <m/>
    <n v="8"/>
  </r>
  <r>
    <x v="35"/>
    <d v="2024-05-13T00:00:00"/>
    <d v="2024-05-15T00:00:00"/>
    <x v="125"/>
    <n v="1933"/>
    <m/>
    <n v="1"/>
    <n v="12"/>
  </r>
  <r>
    <x v="35"/>
    <d v="2024-05-13T00:00:00"/>
    <d v="2024-05-15T00:00:00"/>
    <x v="126"/>
    <n v="1979"/>
    <m/>
    <n v="1"/>
    <n v="12"/>
  </r>
  <r>
    <x v="35"/>
    <d v="2024-05-16T00:00:00"/>
    <d v="2024-05-16T00:00:00"/>
    <x v="68"/>
    <n v="9941"/>
    <n v="2"/>
    <m/>
    <n v="17"/>
  </r>
  <r>
    <x v="35"/>
    <d v="2024-05-16T00:00:00"/>
    <d v="2024-05-16T00:00:00"/>
    <x v="127"/>
    <n v="2691"/>
    <m/>
    <n v="2"/>
    <n v="24"/>
  </r>
  <r>
    <x v="35"/>
    <d v="2024-05-16T00:00:00"/>
    <d v="2024-05-17T00:00:00"/>
    <x v="11"/>
    <n v="9436"/>
    <n v="2"/>
    <m/>
    <n v="9"/>
  </r>
  <r>
    <x v="35"/>
    <d v="2024-05-17T00:00:00"/>
    <d v="2024-05-17T00:00:00"/>
    <x v="119"/>
    <n v="3273"/>
    <n v="1"/>
    <m/>
    <n v="15"/>
  </r>
  <r>
    <x v="35"/>
    <d v="2024-05-17T00:00:00"/>
    <d v="2024-05-17T00:00:00"/>
    <x v="106"/>
    <n v="3334"/>
    <n v="1"/>
    <m/>
    <n v="11"/>
  </r>
  <r>
    <x v="35"/>
    <d v="2024-05-17T00:00:00"/>
    <d v="2024-05-17T00:00:00"/>
    <x v="128"/>
    <n v="4126"/>
    <n v="1"/>
    <m/>
    <n v="18"/>
  </r>
  <r>
    <x v="35"/>
    <d v="2024-05-17T00:00:00"/>
    <d v="2024-05-18T00:00:00"/>
    <x v="28"/>
    <n v="4690"/>
    <n v="1"/>
    <m/>
    <n v="19"/>
  </r>
  <r>
    <x v="35"/>
    <d v="2024-05-17T00:00:00"/>
    <d v="2024-05-18T00:00:00"/>
    <x v="33"/>
    <n v="4611"/>
    <n v="1"/>
    <m/>
    <n v="19"/>
  </r>
  <r>
    <x v="35"/>
    <d v="2024-05-21T00:00:00"/>
    <d v="2024-05-21T00:00:00"/>
    <x v="122"/>
    <n v="1208"/>
    <m/>
    <n v="1"/>
    <n v="14"/>
  </r>
  <r>
    <x v="35"/>
    <d v="2024-05-21T00:00:00"/>
    <d v="2024-05-21T00:00:00"/>
    <x v="83"/>
    <n v="2281"/>
    <m/>
    <n v="1"/>
    <n v="22"/>
  </r>
  <r>
    <x v="35"/>
    <d v="2024-05-21T00:00:00"/>
    <d v="2024-05-21T00:00:00"/>
    <x v="31"/>
    <n v="4130"/>
    <n v="1"/>
    <m/>
    <n v="8"/>
  </r>
  <r>
    <x v="35"/>
    <d v="2024-05-22T00:00:00"/>
    <d v="2024-05-22T00:00:00"/>
    <x v="12"/>
    <n v="6110"/>
    <n v="2"/>
    <m/>
    <n v="22"/>
  </r>
  <r>
    <x v="35"/>
    <d v="2024-05-15T00:00:00"/>
    <d v="2024-05-22T00:00:00"/>
    <x v="129"/>
    <n v="2379"/>
    <m/>
    <n v="1"/>
    <n v="29"/>
  </r>
  <r>
    <x v="35"/>
    <d v="2024-05-21T00:00:00"/>
    <d v="2024-05-22T00:00:00"/>
    <x v="9"/>
    <n v="7536"/>
    <n v="2"/>
    <m/>
    <n v="12"/>
  </r>
  <r>
    <x v="35"/>
    <d v="2024-05-21T00:00:00"/>
    <d v="2024-05-23T00:00:00"/>
    <x v="130"/>
    <n v="4765"/>
    <n v="1"/>
    <m/>
    <n v="21"/>
  </r>
  <r>
    <x v="35"/>
    <d v="2024-05-23T00:00:00"/>
    <d v="2024-05-23T00:00:00"/>
    <x v="30"/>
    <n v="1324"/>
    <m/>
    <n v="1"/>
    <n v="16"/>
  </r>
  <r>
    <x v="35"/>
    <d v="2024-05-23T00:00:00"/>
    <d v="2024-05-23T00:00:00"/>
    <x v="3"/>
    <n v="3659"/>
    <n v="1"/>
    <m/>
    <n v="31"/>
  </r>
  <r>
    <x v="35"/>
    <d v="2024-05-24T00:00:00"/>
    <d v="2024-05-24T00:00:00"/>
    <x v="34"/>
    <n v="4494"/>
    <n v="1"/>
    <m/>
    <n v="32"/>
  </r>
  <r>
    <x v="35"/>
    <d v="2024-05-23T00:00:00"/>
    <d v="2024-05-24T00:00:00"/>
    <x v="20"/>
    <n v="2316"/>
    <m/>
    <n v="1"/>
    <n v="32"/>
  </r>
  <r>
    <x v="35"/>
    <d v="2024-05-23T00:00:00"/>
    <d v="2024-05-24T00:00:00"/>
    <x v="131"/>
    <n v="1330"/>
    <m/>
    <n v="1"/>
    <n v="31"/>
  </r>
  <r>
    <x v="35"/>
    <d v="2024-05-23T00:00:00"/>
    <d v="2024-05-24T00:00:00"/>
    <x v="132"/>
    <n v="1370"/>
    <m/>
    <n v="1"/>
    <n v="31"/>
  </r>
  <r>
    <x v="35"/>
    <d v="2024-05-22T00:00:00"/>
    <d v="2024-05-24T00:00:00"/>
    <x v="2"/>
    <n v="4900"/>
    <n v="1"/>
    <m/>
    <n v="9"/>
  </r>
  <r>
    <x v="35"/>
    <d v="2024-05-23T00:00:00"/>
    <d v="2024-05-24T00:00:00"/>
    <x v="50"/>
    <n v="4559"/>
    <n v="1"/>
    <m/>
    <n v="18"/>
  </r>
  <r>
    <x v="35"/>
    <d v="2024-05-24T00:00:00"/>
    <d v="2024-05-25T00:00:00"/>
    <x v="133"/>
    <n v="5765"/>
    <n v="1"/>
    <m/>
    <n v="32"/>
  </r>
  <r>
    <x v="35"/>
    <d v="2024-05-24T00:00:00"/>
    <d v="2024-05-27T00:00:00"/>
    <x v="52"/>
    <n v="2860"/>
    <n v="1"/>
    <m/>
    <n v="4"/>
  </r>
  <r>
    <x v="35"/>
    <d v="2024-05-23T00:00:00"/>
    <d v="2024-05-27T00:00:00"/>
    <x v="14"/>
    <n v="4541"/>
    <n v="1"/>
    <m/>
    <n v="12"/>
  </r>
  <r>
    <x v="35"/>
    <d v="2024-05-23T00:00:00"/>
    <d v="2024-05-27T00:00:00"/>
    <x v="65"/>
    <n v="2925"/>
    <m/>
    <n v="2"/>
    <n v="35"/>
  </r>
  <r>
    <x v="35"/>
    <d v="2024-05-23T00:00:00"/>
    <d v="2024-05-27T00:00:00"/>
    <x v="5"/>
    <n v="3920"/>
    <m/>
    <n v="3"/>
    <n v="24"/>
  </r>
  <r>
    <x v="35"/>
    <d v="2024-05-28T00:00:00"/>
    <d v="2024-05-28T00:00:00"/>
    <x v="22"/>
    <n v="3992"/>
    <n v="1"/>
    <m/>
    <n v="25"/>
  </r>
  <r>
    <x v="35"/>
    <d v="2024-05-28T00:00:00"/>
    <d v="2024-05-28T00:00:00"/>
    <x v="12"/>
    <n v="6876"/>
    <n v="2"/>
    <m/>
    <n v="28"/>
  </r>
  <r>
    <x v="35"/>
    <d v="2024-05-29T00:00:00"/>
    <d v="2024-05-29T00:00:00"/>
    <x v="134"/>
    <n v="4352"/>
    <n v="1"/>
    <m/>
    <n v="8"/>
  </r>
  <r>
    <x v="35"/>
    <d v="2024-05-28T00:00:00"/>
    <d v="2024-05-29T00:00:00"/>
    <x v="50"/>
    <n v="4665"/>
    <n v="1"/>
    <m/>
    <n v="2"/>
  </r>
  <r>
    <x v="35"/>
    <d v="2024-05-28T00:00:00"/>
    <d v="2024-05-30T00:00:00"/>
    <x v="9"/>
    <n v="17571"/>
    <n v="4"/>
    <m/>
    <n v="6"/>
  </r>
  <r>
    <x v="35"/>
    <d v="2024-05-30T00:00:00"/>
    <d v="2024-05-31T00:00:00"/>
    <x v="135"/>
    <n v="7069"/>
    <n v="2"/>
    <m/>
    <n v="18"/>
  </r>
  <r>
    <x v="35"/>
    <d v="2024-05-29T00:00:00"/>
    <d v="2024-05-31T00:00:00"/>
    <x v="16"/>
    <n v="2365"/>
    <m/>
    <n v="1"/>
    <n v="32"/>
  </r>
  <r>
    <x v="35"/>
    <d v="2024-05-28T00:00:00"/>
    <d v="2024-05-31T00:00:00"/>
    <x v="28"/>
    <n v="5474"/>
    <n v="1"/>
    <m/>
    <n v="10"/>
  </r>
  <r>
    <x v="35"/>
    <d v="2024-05-31T00:00:00"/>
    <d v="2024-05-31T00:00:00"/>
    <x v="136"/>
    <n v="4695"/>
    <n v="1"/>
    <m/>
    <n v="0"/>
  </r>
  <r>
    <x v="59"/>
    <d v="2024-06-03T00:00:00"/>
    <d v="2024-06-03T00:00:00"/>
    <x v="59"/>
    <n v="4801"/>
    <n v="1"/>
    <m/>
    <n v="13"/>
  </r>
  <r>
    <x v="60"/>
    <d v="2024-06-03T00:00:00"/>
    <d v="2024-06-03T00:00:00"/>
    <x v="54"/>
    <n v="2250"/>
    <m/>
    <n v="1"/>
    <n v="28"/>
  </r>
  <r>
    <x v="61"/>
    <d v="2024-06-03T00:00:00"/>
    <d v="2024-06-03T00:00:00"/>
    <x v="79"/>
    <n v="2437"/>
    <m/>
    <n v="1"/>
    <n v="3"/>
  </r>
  <r>
    <x v="62"/>
    <d v="2024-06-03T00:00:00"/>
    <d v="2024-06-04T00:00:00"/>
    <x v="39"/>
    <n v="1914"/>
    <m/>
    <n v="1"/>
    <n v="32"/>
  </r>
  <r>
    <x v="63"/>
    <d v="2024-06-03T00:00:00"/>
    <d v="2024-06-04T00:00:00"/>
    <x v="4"/>
    <n v="2171"/>
    <m/>
    <n v="1"/>
    <n v="28"/>
  </r>
  <r>
    <x v="64"/>
    <d v="2024-06-04T00:00:00"/>
    <d v="2024-06-04T00:00:00"/>
    <x v="26"/>
    <n v="458"/>
    <m/>
    <m/>
    <n v="13"/>
  </r>
  <r>
    <x v="55"/>
    <d v="2024-06-03T00:00:00"/>
    <d v="2024-06-05T00:00:00"/>
    <x v="137"/>
    <n v="1288"/>
    <m/>
    <n v="1"/>
    <n v="44"/>
  </r>
  <r>
    <x v="55"/>
    <d v="2024-06-03T00:00:00"/>
    <d v="2024-06-05T00:00:00"/>
    <x v="138"/>
    <n v="2661"/>
    <m/>
    <n v="1"/>
    <n v="44"/>
  </r>
  <r>
    <x v="59"/>
    <d v="2024-06-05T00:00:00"/>
    <d v="2024-06-05T00:00:00"/>
    <x v="18"/>
    <n v="1897"/>
    <m/>
    <n v="1"/>
    <n v="15"/>
  </r>
  <r>
    <x v="65"/>
    <d v="2024-06-05T00:00:00"/>
    <d v="2024-06-05T00:00:00"/>
    <x v="139"/>
    <n v="1262"/>
    <m/>
    <n v="1"/>
    <n v="20"/>
  </r>
  <r>
    <x v="66"/>
    <d v="2024-06-05T00:00:00"/>
    <d v="2024-06-05T00:00:00"/>
    <x v="140"/>
    <n v="1993"/>
    <m/>
    <n v="1"/>
    <n v="12"/>
  </r>
  <r>
    <x v="67"/>
    <d v="2024-06-05T00:00:00"/>
    <d v="2024-06-06T00:00:00"/>
    <x v="5"/>
    <n v="6645"/>
    <m/>
    <n v="5"/>
    <n v="8"/>
  </r>
  <r>
    <x v="68"/>
    <d v="2024-06-04T00:00:00"/>
    <d v="2024-06-06T00:00:00"/>
    <x v="14"/>
    <n v="4504"/>
    <n v="1"/>
    <m/>
    <n v="3"/>
  </r>
  <r>
    <x v="68"/>
    <d v="2024-06-04T00:00:00"/>
    <d v="2024-06-06T00:00:00"/>
    <x v="9"/>
    <n v="8796"/>
    <n v="2"/>
    <m/>
    <n v="3"/>
  </r>
  <r>
    <x v="55"/>
    <d v="2024-06-05T00:00:00"/>
    <d v="2024-06-06T00:00:00"/>
    <x v="141"/>
    <n v="4025"/>
    <n v="1"/>
    <m/>
    <n v="45"/>
  </r>
  <r>
    <x v="69"/>
    <d v="2024-06-06T00:00:00"/>
    <d v="2024-06-06T00:00:00"/>
    <x v="2"/>
    <n v="4400"/>
    <n v="1"/>
    <m/>
    <n v="20"/>
  </r>
  <r>
    <x v="68"/>
    <d v="2024-06-04T00:00:00"/>
    <d v="2024-06-07T00:00:00"/>
    <x v="11"/>
    <n v="8703"/>
    <n v="2"/>
    <m/>
    <n v="4"/>
  </r>
  <r>
    <x v="68"/>
    <d v="2024-06-07T00:00:00"/>
    <d v="2024-06-08T00:00:00"/>
    <x v="30"/>
    <n v="1079"/>
    <m/>
    <n v="1"/>
    <n v="5"/>
  </r>
  <r>
    <x v="70"/>
    <d v="2024-06-08T00:00:00"/>
    <d v="2024-06-08T00:00:00"/>
    <x v="142"/>
    <n v="1306"/>
    <m/>
    <n v="1"/>
    <n v="31"/>
  </r>
  <r>
    <x v="71"/>
    <d v="2024-06-10T00:00:00"/>
    <d v="2024-06-10T00:00:00"/>
    <x v="106"/>
    <n v="3554"/>
    <n v="1"/>
    <m/>
    <n v="5"/>
  </r>
  <r>
    <x v="55"/>
    <d v="2024-06-10T00:00:00"/>
    <d v="2024-06-10T00:00:00"/>
    <x v="56"/>
    <n v="2969"/>
    <m/>
    <n v="1"/>
    <n v="49"/>
  </r>
  <r>
    <x v="59"/>
    <d v="2024-06-10T00:00:00"/>
    <d v="2024-06-10T00:00:00"/>
    <x v="143"/>
    <n v="1930"/>
    <m/>
    <n v="1"/>
    <n v="20"/>
  </r>
  <r>
    <x v="72"/>
    <d v="2024-06-10T00:00:00"/>
    <d v="2024-06-10T00:00:00"/>
    <x v="144"/>
    <n v="1820"/>
    <m/>
    <n v="1"/>
    <n v="0"/>
  </r>
  <r>
    <x v="61"/>
    <d v="2024-06-10T00:00:00"/>
    <d v="2024-06-10T00:00:00"/>
    <x v="6"/>
    <n v="2705"/>
    <m/>
    <n v="2"/>
    <n v="10"/>
  </r>
  <r>
    <x v="72"/>
    <d v="2024-06-10T00:00:00"/>
    <d v="2024-06-11T00:00:00"/>
    <x v="45"/>
    <n v="5228"/>
    <n v="1"/>
    <m/>
    <n v="1"/>
  </r>
  <r>
    <x v="68"/>
    <d v="2024-06-10T00:00:00"/>
    <d v="2024-06-11T00:00:00"/>
    <x v="136"/>
    <n v="4939"/>
    <n v="1"/>
    <m/>
    <n v="8"/>
  </r>
  <r>
    <x v="71"/>
    <d v="2024-06-10T00:00:00"/>
    <d v="2024-06-11T00:00:00"/>
    <x v="9"/>
    <n v="9743"/>
    <n v="2"/>
    <m/>
    <n v="6"/>
  </r>
  <r>
    <x v="61"/>
    <d v="2024-06-12T00:00:00"/>
    <d v="2024-06-12T00:00:00"/>
    <x v="12"/>
    <n v="7016"/>
    <n v="2"/>
    <m/>
    <n v="12"/>
  </r>
  <r>
    <x v="55"/>
    <d v="2024-06-12T00:00:00"/>
    <d v="2024-06-12T00:00:00"/>
    <x v="58"/>
    <n v="5356"/>
    <n v="1"/>
    <m/>
    <n v="51"/>
  </r>
  <r>
    <x v="61"/>
    <d v="2024-06-12T00:00:00"/>
    <d v="2024-06-12T00:00:00"/>
    <x v="145"/>
    <n v="5529"/>
    <n v="1"/>
    <m/>
    <n v="12"/>
  </r>
  <r>
    <x v="73"/>
    <d v="2024-06-13T00:00:00"/>
    <d v="2024-06-13T00:00:00"/>
    <x v="36"/>
    <n v="1813"/>
    <m/>
    <m/>
    <n v="7"/>
  </r>
  <r>
    <x v="62"/>
    <d v="2024-06-14T00:00:00"/>
    <d v="2024-06-14T00:00:00"/>
    <x v="1"/>
    <n v="3281"/>
    <n v="1"/>
    <m/>
    <n v="42"/>
  </r>
  <r>
    <x v="74"/>
    <d v="2024-06-14T00:00:00"/>
    <d v="2024-06-14T00:00:00"/>
    <x v="34"/>
    <n v="3976"/>
    <n v="1"/>
    <m/>
    <n v="3"/>
  </r>
  <r>
    <x v="75"/>
    <d v="2024-06-13T00:00:00"/>
    <d v="2024-06-14T00:00:00"/>
    <x v="38"/>
    <n v="1365"/>
    <m/>
    <n v="1"/>
    <n v="18"/>
  </r>
  <r>
    <x v="61"/>
    <d v="2024-06-13T00:00:00"/>
    <d v="2024-06-14T00:00:00"/>
    <x v="22"/>
    <n v="6030"/>
    <m/>
    <n v="4"/>
    <n v="14"/>
  </r>
  <r>
    <x v="61"/>
    <d v="2024-06-13T00:00:00"/>
    <d v="2024-06-14T00:00:00"/>
    <x v="41"/>
    <n v="4812"/>
    <m/>
    <n v="1"/>
    <n v="14"/>
  </r>
  <r>
    <x v="76"/>
    <d v="2024-06-15T00:00:00"/>
    <d v="2024-06-15T00:00:00"/>
    <x v="146"/>
    <n v="970"/>
    <m/>
    <n v="1"/>
    <n v="1"/>
  </r>
  <r>
    <x v="70"/>
    <d v="2024-06-15T00:00:00"/>
    <d v="2024-06-15T00:00:00"/>
    <x v="147"/>
    <n v="2812"/>
    <m/>
    <n v="1"/>
    <n v="38"/>
  </r>
  <r>
    <x v="69"/>
    <d v="2024-06-15T00:00:00"/>
    <d v="2024-06-18T00:00:00"/>
    <x v="148"/>
    <n v="2429"/>
    <n v="1"/>
    <m/>
    <n v="32"/>
  </r>
  <r>
    <x v="61"/>
    <d v="2024-06-19T00:00:00"/>
    <d v="2024-06-19T00:00:00"/>
    <x v="12"/>
    <n v="2774"/>
    <n v="1"/>
    <m/>
    <n v="19"/>
  </r>
  <r>
    <x v="77"/>
    <d v="2024-06-14T00:00:00"/>
    <d v="2024-06-19T00:00:00"/>
    <x v="44"/>
    <n v="5574"/>
    <n v="1"/>
    <m/>
    <n v="48"/>
  </r>
  <r>
    <x v="78"/>
    <d v="2024-06-15T00:00:00"/>
    <d v="2024-06-19T00:00:00"/>
    <x v="50"/>
    <n v="4367"/>
    <n v="1"/>
    <m/>
    <n v="20"/>
  </r>
  <r>
    <x v="79"/>
    <d v="2024-06-18T00:00:00"/>
    <d v="2024-06-20T00:00:00"/>
    <x v="14"/>
    <n v="4235"/>
    <n v="1"/>
    <m/>
    <n v="16"/>
  </r>
  <r>
    <x v="58"/>
    <d v="2024-06-18T00:00:00"/>
    <d v="2024-06-20T00:00:00"/>
    <x v="77"/>
    <n v="2377"/>
    <m/>
    <n v="2"/>
    <n v="51"/>
  </r>
  <r>
    <x v="58"/>
    <d v="2024-06-18T00:00:00"/>
    <d v="2024-06-20T00:00:00"/>
    <x v="108"/>
    <n v="2015"/>
    <m/>
    <n v="2"/>
    <n v="51"/>
  </r>
  <r>
    <x v="75"/>
    <d v="2024-06-18T00:00:00"/>
    <d v="2024-06-20T00:00:00"/>
    <x v="149"/>
    <n v="2253"/>
    <m/>
    <n v="2"/>
    <n v="24"/>
  </r>
  <r>
    <x v="75"/>
    <d v="2024-06-20T00:00:00"/>
    <d v="2024-06-20T00:00:00"/>
    <x v="150"/>
    <n v="1388"/>
    <m/>
    <n v="1"/>
    <n v="24"/>
  </r>
  <r>
    <x v="70"/>
    <d v="2024-06-20T00:00:00"/>
    <d v="2024-06-20T00:00:00"/>
    <x v="69"/>
    <n v="1601"/>
    <m/>
    <n v="1"/>
    <n v="43"/>
  </r>
  <r>
    <x v="76"/>
    <d v="2024-06-20T00:00:00"/>
    <d v="2024-06-21T00:00:00"/>
    <x v="30"/>
    <n v="1340"/>
    <m/>
    <n v="1"/>
    <n v="7"/>
  </r>
  <r>
    <x v="61"/>
    <d v="2024-06-20T00:00:00"/>
    <d v="2024-06-21T00:00:00"/>
    <x v="83"/>
    <n v="5112"/>
    <m/>
    <n v="2"/>
    <n v="21"/>
  </r>
  <r>
    <x v="75"/>
    <d v="2024-06-20T00:00:00"/>
    <d v="2024-06-21T00:00:00"/>
    <x v="20"/>
    <n v="2505"/>
    <m/>
    <n v="1"/>
    <n v="25"/>
  </r>
  <r>
    <x v="61"/>
    <d v="2024-06-20T00:00:00"/>
    <d v="2024-06-21T00:00:00"/>
    <x v="47"/>
    <n v="4123"/>
    <n v="1"/>
    <m/>
    <n v="21"/>
  </r>
  <r>
    <x v="61"/>
    <d v="2024-06-19T00:00:00"/>
    <d v="2024-06-22T00:00:00"/>
    <x v="22"/>
    <n v="5063"/>
    <n v="1"/>
    <m/>
    <n v="22"/>
  </r>
  <r>
    <x v="76"/>
    <d v="2024-06-21T00:00:00"/>
    <d v="2024-06-22T00:00:00"/>
    <x v="8"/>
    <n v="5299"/>
    <n v="1"/>
    <m/>
    <n v="8"/>
  </r>
  <r>
    <x v="78"/>
    <d v="2024-06-22T00:00:00"/>
    <d v="2024-06-23T00:00:00"/>
    <x v="5"/>
    <n v="6047"/>
    <m/>
    <n v="5"/>
    <n v="24"/>
  </r>
  <r>
    <x v="69"/>
    <d v="2024-06-22T00:00:00"/>
    <d v="2024-06-23T00:00:00"/>
    <x v="144"/>
    <n v="1110"/>
    <m/>
    <n v="1"/>
    <n v="37"/>
  </r>
  <r>
    <x v="78"/>
    <d v="2024-06-22T00:00:00"/>
    <d v="2024-06-23T00:00:00"/>
    <x v="151"/>
    <n v="1435"/>
    <m/>
    <n v="1"/>
    <n v="24"/>
  </r>
  <r>
    <x v="61"/>
    <d v="2024-06-22T00:00:00"/>
    <d v="2024-06-23T00:00:00"/>
    <x v="6"/>
    <n v="2316"/>
    <m/>
    <n v="2"/>
    <n v="23"/>
  </r>
  <r>
    <x v="72"/>
    <d v="2024-06-22T00:00:00"/>
    <d v="2024-06-24T00:00:00"/>
    <x v="37"/>
    <n v="1220"/>
    <m/>
    <n v="1"/>
    <n v="14"/>
  </r>
  <r>
    <x v="55"/>
    <d v="2024-06-22T00:00:00"/>
    <d v="2024-06-24T00:00:00"/>
    <x v="88"/>
    <n v="1311"/>
    <m/>
    <n v="1"/>
    <n v="63"/>
  </r>
  <r>
    <x v="55"/>
    <d v="2024-06-24T00:00:00"/>
    <d v="2024-06-24T00:00:00"/>
    <x v="152"/>
    <n v="1018"/>
    <m/>
    <n v="1"/>
    <n v="63"/>
  </r>
  <r>
    <x v="59"/>
    <d v="2024-06-24T00:00:00"/>
    <d v="2024-06-24T00:00:00"/>
    <x v="10"/>
    <n v="6717"/>
    <n v="1"/>
    <m/>
    <n v="34"/>
  </r>
  <r>
    <x v="80"/>
    <d v="2024-06-22T00:00:00"/>
    <d v="2024-06-24T00:00:00"/>
    <x v="153"/>
    <n v="1545"/>
    <m/>
    <n v="1"/>
    <n v="42"/>
  </r>
  <r>
    <x v="76"/>
    <d v="2024-06-25T00:00:00"/>
    <d v="2024-06-24T00:00:00"/>
    <x v="50"/>
    <n v="4396"/>
    <n v="1"/>
    <m/>
    <n v="10"/>
  </r>
  <r>
    <x v="72"/>
    <d v="2024-06-25T00:00:00"/>
    <d v="2024-06-25T00:00:00"/>
    <x v="45"/>
    <n v="4440"/>
    <n v="1"/>
    <m/>
    <n v="15"/>
  </r>
  <r>
    <x v="75"/>
    <d v="2024-06-25T00:00:00"/>
    <d v="2024-06-25T00:00:00"/>
    <x v="46"/>
    <n v="2935"/>
    <n v="1"/>
    <m/>
    <n v="29"/>
  </r>
  <r>
    <x v="61"/>
    <d v="2024-06-19T00:00:00"/>
    <d v="2024-06-25T00:00:00"/>
    <x v="28"/>
    <n v="5155"/>
    <n v="1"/>
    <m/>
    <n v="25"/>
  </r>
  <r>
    <x v="61"/>
    <d v="2024-06-14T00:00:00"/>
    <d v="2024-06-26T00:00:00"/>
    <x v="130"/>
    <n v="4711"/>
    <n v="1"/>
    <m/>
    <n v="26"/>
  </r>
  <r>
    <x v="61"/>
    <d v="2024-06-25T00:00:00"/>
    <d v="2024-06-26T00:00:00"/>
    <x v="12"/>
    <n v="3361"/>
    <n v="1"/>
    <m/>
    <n v="26"/>
  </r>
  <r>
    <x v="74"/>
    <d v="2024-06-26T00:00:00"/>
    <d v="2024-06-26T00:00:00"/>
    <x v="100"/>
    <n v="1768"/>
    <m/>
    <n v="2"/>
    <n v="15"/>
  </r>
  <r>
    <x v="81"/>
    <d v="2024-06-24T00:00:00"/>
    <d v="2024-06-26T00:00:00"/>
    <x v="9"/>
    <n v="8781"/>
    <n v="2"/>
    <m/>
    <n v="14"/>
  </r>
  <r>
    <x v="70"/>
    <d v="2024-06-26T00:00:00"/>
    <d v="2024-06-27T00:00:00"/>
    <x v="154"/>
    <n v="1864"/>
    <m/>
    <n v="2"/>
    <n v="50"/>
  </r>
  <r>
    <x v="81"/>
    <d v="2024-06-26T00:00:00"/>
    <d v="2024-06-27T00:00:00"/>
    <x v="31"/>
    <n v="4224"/>
    <n v="1"/>
    <m/>
    <n v="15"/>
  </r>
  <r>
    <x v="82"/>
    <d v="2024-06-26T00:00:00"/>
    <d v="2024-06-27T00:00:00"/>
    <x v="87"/>
    <n v="4597"/>
    <n v="1"/>
    <m/>
    <n v="1"/>
  </r>
  <r>
    <x v="83"/>
    <d v="2024-06-26T00:00:00"/>
    <d v="2024-06-27T00:00:00"/>
    <x v="14"/>
    <n v="4876"/>
    <n v="1"/>
    <m/>
    <n v="6"/>
  </r>
  <r>
    <x v="84"/>
    <d v="2024-06-27T00:00:00"/>
    <d v="2024-06-27T00:00:00"/>
    <x v="106"/>
    <n v="3450"/>
    <n v="1"/>
    <m/>
    <n v="9"/>
  </r>
  <r>
    <x v="85"/>
    <d v="2024-06-27T00:00:00"/>
    <d v="2024-06-28T00:00:00"/>
    <x v="155"/>
    <n v="3926"/>
    <n v="1"/>
    <m/>
    <n v="36"/>
  </r>
  <r>
    <x v="86"/>
    <d v="2024-08-26T00:00:00"/>
    <d v="2024-06-28T00:00:00"/>
    <x v="50"/>
    <n v="4804"/>
    <n v="1"/>
    <m/>
    <n v="4"/>
  </r>
  <r>
    <x v="87"/>
    <d v="2024-06-26T00:00:00"/>
    <d v="2024-06-28T00:00:00"/>
    <x v="28"/>
    <n v="5609"/>
    <n v="1"/>
    <m/>
    <n v="8"/>
  </r>
  <r>
    <x v="76"/>
    <d v="2024-06-28T00:00:00"/>
    <d v="2024-06-29T00:00:00"/>
    <x v="19"/>
    <n v="2060"/>
    <m/>
    <n v="1"/>
    <n v="15"/>
  </r>
  <r>
    <x v="75"/>
    <d v="2024-06-28T00:00:00"/>
    <d v="2024-06-29T00:00:00"/>
    <x v="4"/>
    <n v="2139"/>
    <m/>
    <n v="1"/>
    <n v="33"/>
  </r>
  <r>
    <x v="88"/>
    <d v="2024-06-29T00:00:00"/>
    <d v="2024-06-29T00:00:00"/>
    <x v="146"/>
    <n v="1000"/>
    <m/>
    <n v="1"/>
    <n v="10"/>
  </r>
  <r>
    <x v="82"/>
    <d v="2024-06-26T00:00:00"/>
    <d v="2024-06-29T00:00:00"/>
    <x v="9"/>
    <n v="4262"/>
    <n v="1"/>
    <m/>
    <n v="3"/>
  </r>
  <r>
    <x v="89"/>
    <d v="2024-06-26T00:00:00"/>
    <d v="2024-06-29T00:00:00"/>
    <x v="9"/>
    <n v="4360"/>
    <n v="1"/>
    <m/>
    <n v="0"/>
  </r>
  <r>
    <x v="88"/>
    <d v="2024-06-29T00:00:00"/>
    <d v="2024-06-29T00:00:00"/>
    <x v="36"/>
    <n v="4976"/>
    <n v="1"/>
    <m/>
    <n v="10"/>
  </r>
  <r>
    <x v="62"/>
    <d v="2024-06-29T00:00:00"/>
    <d v="2024-06-29T00:00:00"/>
    <x v="156"/>
    <n v="2709"/>
    <n v="1"/>
    <m/>
    <n v="57"/>
  </r>
  <r>
    <x v="68"/>
    <d v="2024-06-28T00:00:00"/>
    <d v="2024-07-01T00:00:00"/>
    <x v="95"/>
    <n v="3733"/>
    <n v="1"/>
    <m/>
    <n v="28"/>
  </r>
  <r>
    <x v="90"/>
    <d v="2024-07-01T00:00:00"/>
    <d v="2024-07-01T00:00:00"/>
    <x v="157"/>
    <n v="2276"/>
    <m/>
    <n v="2"/>
    <n v="0"/>
  </r>
  <r>
    <x v="85"/>
    <d v="2024-07-01T00:00:00"/>
    <d v="2024-07-02T00:00:00"/>
    <x v="62"/>
    <n v="2658"/>
    <m/>
    <n v="2"/>
    <n v="40"/>
  </r>
  <r>
    <x v="72"/>
    <d v="2024-07-02T00:00:00"/>
    <d v="2024-07-02T00:00:00"/>
    <x v="109"/>
    <n v="5645"/>
    <n v="1"/>
    <m/>
    <n v="22"/>
  </r>
  <r>
    <x v="89"/>
    <d v="2024-07-01T00:00:00"/>
    <d v="2024-07-03T00:00:00"/>
    <x v="5"/>
    <n v="7950"/>
    <m/>
    <n v="6"/>
    <n v="4"/>
  </r>
  <r>
    <x v="90"/>
    <d v="2024-07-03T00:00:00"/>
    <d v="2024-07-03T00:00:00"/>
    <x v="158"/>
    <n v="4731"/>
    <n v="1"/>
    <m/>
    <n v="2"/>
  </r>
  <r>
    <x v="90"/>
    <d v="2024-07-03T00:00:00"/>
    <d v="2024-07-03T00:00:00"/>
    <x v="9"/>
    <n v="9301"/>
    <n v="2"/>
    <m/>
    <n v="2"/>
  </r>
  <r>
    <x v="90"/>
    <d v="2024-07-03T00:00:00"/>
    <d v="2024-07-04T00:00:00"/>
    <x v="11"/>
    <n v="14173"/>
    <n v="3"/>
    <m/>
    <n v="3"/>
  </r>
  <r>
    <x v="91"/>
    <d v="2024-07-04T00:00:00"/>
    <d v="2024-07-05T00:00:00"/>
    <x v="6"/>
    <n v="2205"/>
    <m/>
    <n v="2"/>
    <n v="8"/>
  </r>
  <r>
    <x v="72"/>
    <d v="2024-07-04T00:00:00"/>
    <d v="2024-07-05T00:00:00"/>
    <x v="37"/>
    <n v="1361"/>
    <m/>
    <n v="1"/>
    <n v="25"/>
  </r>
  <r>
    <x v="74"/>
    <d v="2024-07-05T00:00:00"/>
    <d v="2024-07-05T00:00:00"/>
    <x v="18"/>
    <n v="2072"/>
    <m/>
    <n v="1"/>
    <n v="24"/>
  </r>
  <r>
    <x v="74"/>
    <d v="2024-07-05T00:00:00"/>
    <d v="2024-07-05T00:00:00"/>
    <x v="157"/>
    <n v="2081"/>
    <m/>
    <n v="2"/>
    <n v="24"/>
  </r>
  <r>
    <x v="90"/>
    <d v="2024-07-08T00:00:00"/>
    <d v="2024-07-08T00:00:00"/>
    <x v="9"/>
    <n v="4082"/>
    <n v="1"/>
    <m/>
    <n v="7"/>
  </r>
  <r>
    <x v="92"/>
    <d v="2024-07-08T00:00:00"/>
    <d v="2024-07-09T00:00:00"/>
    <x v="159"/>
    <n v="11116"/>
    <n v="3"/>
    <m/>
    <n v="11"/>
  </r>
  <r>
    <x v="93"/>
    <d v="2024-07-09T00:00:00"/>
    <d v="2024-07-09T00:00:00"/>
    <x v="160"/>
    <n v="783"/>
    <m/>
    <n v="1"/>
    <n v="1"/>
  </r>
  <r>
    <x v="61"/>
    <d v="2024-06-26T00:00:00"/>
    <d v="2024-07-10T00:00:00"/>
    <x v="33"/>
    <n v="4022"/>
    <n v="1"/>
    <m/>
    <n v="40"/>
  </r>
  <r>
    <x v="64"/>
    <d v="2024-07-05T00:00:00"/>
    <d v="2024-07-10T00:00:00"/>
    <x v="161"/>
    <n v="929"/>
    <m/>
    <n v="1"/>
    <n v="49"/>
  </r>
  <r>
    <x v="61"/>
    <d v="2024-07-09T00:00:00"/>
    <d v="2024-07-10T00:00:00"/>
    <x v="16"/>
    <n v="2532"/>
    <m/>
    <n v="1"/>
    <n v="40"/>
  </r>
  <r>
    <x v="89"/>
    <d v="2024-07-09T00:00:00"/>
    <d v="2024-07-10T00:00:00"/>
    <x v="54"/>
    <n v="1795"/>
    <m/>
    <n v="1"/>
    <n v="11"/>
  </r>
  <r>
    <x v="93"/>
    <d v="2024-07-09T00:00:00"/>
    <d v="2024-07-10T00:00:00"/>
    <x v="50"/>
    <n v="9687"/>
    <n v="2"/>
    <m/>
    <n v="2"/>
  </r>
  <r>
    <x v="91"/>
    <d v="2024-07-09T00:00:00"/>
    <d v="2024-07-11T00:00:00"/>
    <x v="17"/>
    <n v="2519"/>
    <m/>
    <n v="1"/>
    <n v="14"/>
  </r>
  <r>
    <x v="94"/>
    <d v="2024-07-09T00:00:00"/>
    <d v="2024-07-11T00:00:00"/>
    <x v="162"/>
    <n v="3821"/>
    <m/>
    <n v="2"/>
    <n v="1"/>
  </r>
  <r>
    <x v="95"/>
    <d v="2024-07-08T00:00:00"/>
    <d v="2024-07-11T00:00:00"/>
    <x v="9"/>
    <n v="4025"/>
    <n v="1"/>
    <m/>
    <n v="2"/>
  </r>
  <r>
    <x v="96"/>
    <d v="2024-07-09T00:00:00"/>
    <d v="2024-07-12T00:00:00"/>
    <x v="158"/>
    <n v="3896"/>
    <n v="1"/>
    <m/>
    <n v="9"/>
  </r>
  <r>
    <x v="91"/>
    <d v="2024-07-11T00:00:00"/>
    <d v="2024-07-12T00:00:00"/>
    <x v="83"/>
    <n v="4821"/>
    <m/>
    <n v="2"/>
    <n v="15"/>
  </r>
  <r>
    <x v="94"/>
    <d v="2024-07-11T00:00:00"/>
    <d v="2024-07-12T00:00:00"/>
    <x v="16"/>
    <n v="2680"/>
    <m/>
    <n v="1"/>
    <n v="2"/>
  </r>
  <r>
    <x v="97"/>
    <d v="2024-07-09T00:00:00"/>
    <d v="2024-07-12T00:00:00"/>
    <x v="162"/>
    <n v="2045"/>
    <m/>
    <n v="1"/>
    <n v="0"/>
  </r>
  <r>
    <x v="82"/>
    <d v="2024-07-12T00:00:00"/>
    <d v="2024-07-13T00:00:00"/>
    <x v="163"/>
    <n v="7408"/>
    <n v="1"/>
    <m/>
    <n v="17"/>
  </r>
  <r>
    <x v="98"/>
    <d v="2024-07-13T00:00:00"/>
    <d v="2024-07-13T00:00:00"/>
    <x v="30"/>
    <n v="1339"/>
    <m/>
    <n v="1"/>
    <n v="8"/>
  </r>
  <r>
    <x v="97"/>
    <d v="2024-07-09T00:00:00"/>
    <d v="2024-07-15T00:00:00"/>
    <x v="162"/>
    <n v="2257"/>
    <m/>
    <n v="1"/>
    <n v="3"/>
  </r>
  <r>
    <x v="91"/>
    <d v="2024-07-15T00:00:00"/>
    <d v="2024-07-15T00:00:00"/>
    <x v="12"/>
    <n v="6603"/>
    <n v="2"/>
    <m/>
    <n v="18"/>
  </r>
  <r>
    <x v="89"/>
    <d v="2024-07-12T00:00:00"/>
    <d v="2024-07-15T00:00:00"/>
    <x v="5"/>
    <n v="8470"/>
    <m/>
    <n v="6"/>
    <n v="16"/>
  </r>
  <r>
    <x v="96"/>
    <d v="2024-07-16T00:00:00"/>
    <d v="2024-07-16T00:00:00"/>
    <x v="164"/>
    <n v="1138"/>
    <m/>
    <n v="1"/>
    <n v="13"/>
  </r>
  <r>
    <x v="89"/>
    <d v="2024-07-16T00:00:00"/>
    <d v="2024-07-16T00:00:00"/>
    <x v="77"/>
    <n v="2205"/>
    <m/>
    <n v="2"/>
    <n v="17"/>
  </r>
  <r>
    <x v="96"/>
    <d v="2024-07-17T00:00:00"/>
    <d v="2024-07-17T00:00:00"/>
    <x v="106"/>
    <n v="3121"/>
    <n v="1"/>
    <m/>
    <n v="14"/>
  </r>
  <r>
    <x v="90"/>
    <d v="2024-07-18T00:00:00"/>
    <d v="2024-07-18T00:00:00"/>
    <x v="165"/>
    <n v="6963"/>
    <n v="1"/>
    <m/>
    <n v="17"/>
  </r>
  <r>
    <x v="94"/>
    <d v="2024-07-18T00:00:00"/>
    <d v="2024-07-18T00:00:00"/>
    <x v="32"/>
    <n v="4029"/>
    <n v="1"/>
    <m/>
    <n v="8"/>
  </r>
  <r>
    <x v="93"/>
    <d v="2024-07-19T00:00:00"/>
    <d v="2024-07-19T00:00:00"/>
    <x v="166"/>
    <n v="7366"/>
    <n v="2"/>
    <m/>
    <n v="11"/>
  </r>
  <r>
    <x v="79"/>
    <d v="2024-07-19T00:00:00"/>
    <d v="2024-07-19T00:00:00"/>
    <x v="59"/>
    <n v="6021"/>
    <n v="1"/>
    <m/>
    <n v="45"/>
  </r>
  <r>
    <x v="97"/>
    <d v="2024-07-19T00:00:00"/>
    <d v="2024-07-19T00:00:00"/>
    <x v="22"/>
    <n v="3217"/>
    <n v="1"/>
    <m/>
    <n v="7"/>
  </r>
  <r>
    <x v="99"/>
    <d v="2024-07-19T00:00:00"/>
    <d v="2024-07-20T00:00:00"/>
    <x v="28"/>
    <n v="3183"/>
    <n v="1"/>
    <m/>
    <n v="18"/>
  </r>
  <r>
    <x v="100"/>
    <d v="2024-07-18T00:00:00"/>
    <d v="2024-07-20T00:00:00"/>
    <x v="11"/>
    <n v="3623"/>
    <n v="1"/>
    <m/>
    <n v="9"/>
  </r>
  <r>
    <x v="91"/>
    <d v="2024-07-22T00:00:00"/>
    <d v="2024-07-22T00:00:00"/>
    <x v="47"/>
    <n v="4233"/>
    <n v="1"/>
    <m/>
    <n v="25"/>
  </r>
  <r>
    <x v="101"/>
    <d v="2024-07-22T00:00:00"/>
    <d v="2024-07-23T00:00:00"/>
    <x v="2"/>
    <n v="4000"/>
    <n v="1"/>
    <m/>
    <n v="46"/>
  </r>
  <r>
    <x v="100"/>
    <d v="2024-07-18T00:00:00"/>
    <d v="2024-07-23T00:00:00"/>
    <x v="11"/>
    <n v="4327"/>
    <n v="1"/>
    <m/>
    <n v="12"/>
  </r>
  <r>
    <x v="102"/>
    <d v="2024-07-24T00:00:00"/>
    <d v="2024-07-24T00:00:00"/>
    <x v="167"/>
    <n v="9437"/>
    <n v="2"/>
    <m/>
    <n v="9"/>
  </r>
  <r>
    <x v="87"/>
    <d v="2024-07-24T00:00:00"/>
    <d v="2024-07-24T00:00:00"/>
    <x v="168"/>
    <n v="1193"/>
    <m/>
    <n v="1"/>
    <n v="34"/>
  </r>
  <r>
    <x v="82"/>
    <d v="2024-07-24T00:00:00"/>
    <d v="2024-07-24T00:00:00"/>
    <x v="23"/>
    <n v="4237"/>
    <n v="1"/>
    <m/>
    <n v="28"/>
  </r>
  <r>
    <x v="102"/>
    <d v="2024-07-24T00:00:00"/>
    <d v="2024-07-24T00:00:00"/>
    <x v="50"/>
    <n v="4077"/>
    <n v="1"/>
    <m/>
    <n v="9"/>
  </r>
  <r>
    <x v="103"/>
    <d v="2024-07-25T00:00:00"/>
    <d v="2024-07-25T00:00:00"/>
    <x v="36"/>
    <n v="4008"/>
    <n v="1"/>
    <m/>
    <n v="21"/>
  </r>
  <r>
    <x v="104"/>
    <d v="2024-07-24T00:00:00"/>
    <d v="2024-07-25T00:00:00"/>
    <x v="5"/>
    <n v="4127"/>
    <m/>
    <n v="3"/>
    <n v="2"/>
  </r>
  <r>
    <x v="89"/>
    <d v="2024-07-24T00:00:00"/>
    <d v="2024-07-26T00:00:00"/>
    <x v="108"/>
    <n v="2622"/>
    <m/>
    <n v="2"/>
    <n v="27"/>
  </r>
  <r>
    <x v="89"/>
    <d v="2024-07-24T00:00:00"/>
    <d v="2024-07-26T00:00:00"/>
    <x v="25"/>
    <n v="1760"/>
    <m/>
    <n v="2"/>
    <n v="27"/>
  </r>
  <r>
    <x v="105"/>
    <d v="2024-07-24T00:00:00"/>
    <d v="2024-07-26T00:00:00"/>
    <x v="169"/>
    <n v="7913"/>
    <m/>
    <n v="5"/>
    <n v="9"/>
  </r>
  <r>
    <x v="100"/>
    <d v="2024-07-25T00:00:00"/>
    <d v="2024-07-26T00:00:00"/>
    <x v="44"/>
    <n v="5629"/>
    <n v="1"/>
    <m/>
    <n v="15"/>
  </r>
  <r>
    <x v="86"/>
    <d v="2024-07-26T00:00:00"/>
    <d v="2024-07-27T00:00:00"/>
    <x v="8"/>
    <n v="4316"/>
    <n v="1"/>
    <m/>
    <n v="33"/>
  </r>
  <r>
    <x v="106"/>
    <d v="2024-07-26T00:00:00"/>
    <d v="2024-07-27T00:00:00"/>
    <x v="45"/>
    <n v="4807"/>
    <n v="1"/>
    <m/>
    <n v="1"/>
  </r>
  <r>
    <x v="105"/>
    <d v="2024-07-26T00:00:00"/>
    <d v="2024-07-28T00:00:00"/>
    <x v="56"/>
    <n v="4811"/>
    <m/>
    <n v="2"/>
    <n v="11"/>
  </r>
  <r>
    <x v="102"/>
    <d v="2024-07-26T00:00:00"/>
    <d v="2024-07-28T00:00:00"/>
    <x v="170"/>
    <n v="1928"/>
    <m/>
    <n v="1"/>
    <n v="13"/>
  </r>
  <r>
    <x v="102"/>
    <d v="2024-07-24T00:00:00"/>
    <d v="2024-07-28T00:00:00"/>
    <x v="77"/>
    <n v="2257"/>
    <m/>
    <n v="2"/>
    <n v="13"/>
  </r>
  <r>
    <x v="102"/>
    <d v="2024-07-26T00:00:00"/>
    <d v="2024-07-29T00:00:00"/>
    <x v="158"/>
    <n v="4177"/>
    <n v="1"/>
    <m/>
    <n v="14"/>
  </r>
  <r>
    <x v="91"/>
    <d v="2024-07-25T00:00:00"/>
    <d v="2024-07-29T00:00:00"/>
    <x v="21"/>
    <n v="3335"/>
    <n v="1"/>
    <m/>
    <n v="32"/>
  </r>
  <r>
    <x v="97"/>
    <d v="2024-07-22T00:00:00"/>
    <d v="2024-07-29T00:00:00"/>
    <x v="22"/>
    <n v="4031"/>
    <n v="1"/>
    <m/>
    <n v="17"/>
  </r>
  <r>
    <x v="107"/>
    <d v="2024-07-30T00:00:00"/>
    <d v="2024-07-30T00:00:00"/>
    <x v="50"/>
    <n v="4201"/>
    <n v="1"/>
    <m/>
    <n v="6"/>
  </r>
  <r>
    <x v="89"/>
    <d v="2024-07-30T00:00:00"/>
    <d v="2024-07-30T00:00:00"/>
    <x v="162"/>
    <n v="2736"/>
    <m/>
    <n v="1"/>
    <n v="31"/>
  </r>
  <r>
    <x v="93"/>
    <d v="2024-07-30T00:00:00"/>
    <d v="2024-07-30T00:00:00"/>
    <x v="157"/>
    <n v="945"/>
    <m/>
    <n v="1"/>
    <n v="22"/>
  </r>
  <r>
    <x v="102"/>
    <d v="2024-07-30T00:00:00"/>
    <d v="2024-07-30T00:00:00"/>
    <x v="9"/>
    <n v="10947"/>
    <n v="2"/>
    <m/>
    <n v="15"/>
  </r>
  <r>
    <x v="91"/>
    <d v="2024-07-30T00:00:00"/>
    <d v="2024-07-30T00:00:00"/>
    <x v="171"/>
    <n v="1889"/>
    <m/>
    <n v="1"/>
    <n v="33"/>
  </r>
  <r>
    <x v="102"/>
    <d v="2024-07-31T00:00:00"/>
    <d v="2024-07-31T00:00:00"/>
    <x v="12"/>
    <n v="3148"/>
    <n v="1"/>
    <m/>
    <n v="16"/>
  </r>
  <r>
    <x v="100"/>
    <d v="2024-07-30T00:00:00"/>
    <d v="2024-07-31T00:00:00"/>
    <x v="33"/>
    <n v="5212"/>
    <n v="1"/>
    <m/>
    <n v="20"/>
  </r>
  <r>
    <x v="91"/>
    <d v="2024-07-31T00:00:00"/>
    <d v="2024-07-31T00:00:00"/>
    <x v="172"/>
    <n v="2800"/>
    <m/>
    <n v="1"/>
    <n v="34"/>
  </r>
  <r>
    <x v="102"/>
    <d v="2024-07-31T00:00:00"/>
    <d v="2024-07-31T00:00:00"/>
    <x v="46"/>
    <n v="4018"/>
    <n v="1"/>
    <m/>
    <n v="16"/>
  </r>
  <r>
    <x v="95"/>
    <d v="2024-07-31T00:00:00"/>
    <d v="2024-07-31T00:00:00"/>
    <x v="173"/>
    <n v="2390"/>
    <n v="1"/>
    <m/>
    <n v="22"/>
  </r>
  <r>
    <x v="96"/>
    <d v="2024-07-31T00:00:00"/>
    <d v="2024-07-31T00:00:00"/>
    <x v="10"/>
    <n v="8206"/>
    <n v="1"/>
    <m/>
    <n v="28"/>
  </r>
  <r>
    <x v="108"/>
    <d v="2024-07-30T00:00:00"/>
    <d v="2024-08-01T00:00:00"/>
    <x v="11"/>
    <n v="9494"/>
    <n v="2"/>
    <m/>
    <n v="1"/>
  </r>
  <r>
    <x v="105"/>
    <d v="2024-08-02T00:00:00"/>
    <d v="2024-08-02T00:00:00"/>
    <x v="38"/>
    <n v="1326"/>
    <m/>
    <n v="1"/>
    <n v="16"/>
  </r>
  <r>
    <x v="109"/>
    <d v="2024-08-02T00:00:00"/>
    <d v="2024-08-02T00:00:00"/>
    <x v="36"/>
    <n v="1341"/>
    <m/>
    <m/>
    <n v="1"/>
  </r>
  <r>
    <x v="110"/>
    <d v="2024-08-02T00:00:00"/>
    <d v="2024-08-02T00:00:00"/>
    <x v="174"/>
    <n v="1434"/>
    <m/>
    <n v="1"/>
    <n v="38"/>
  </r>
  <r>
    <x v="73"/>
    <d v="2024-08-02T00:00:00"/>
    <d v="2024-08-02T00:00:00"/>
    <x v="138"/>
    <n v="1218"/>
    <m/>
    <n v="1"/>
    <n v="57"/>
  </r>
  <r>
    <x v="109"/>
    <d v="2024-08-02T00:00:00"/>
    <d v="2024-08-03T00:00:00"/>
    <x v="14"/>
    <n v="9677"/>
    <n v="2"/>
    <m/>
    <n v="2"/>
  </r>
  <r>
    <x v="108"/>
    <d v="2024-08-02T00:00:00"/>
    <d v="2024-08-03T00:00:00"/>
    <x v="50"/>
    <n v="4837"/>
    <n v="1"/>
    <m/>
    <n v="3"/>
  </r>
  <r>
    <x v="109"/>
    <d v="2024-08-02T00:00:00"/>
    <d v="2024-08-05T00:00:00"/>
    <x v="108"/>
    <n v="2889"/>
    <m/>
    <n v="3"/>
    <n v="4"/>
  </r>
  <r>
    <x v="108"/>
    <d v="2024-08-02T00:00:00"/>
    <d v="2024-08-05T00:00:00"/>
    <x v="9"/>
    <n v="10742"/>
    <n v="2"/>
    <m/>
    <n v="5"/>
  </r>
  <r>
    <x v="111"/>
    <d v="2024-08-05T00:00:00"/>
    <d v="2024-08-05T00:00:00"/>
    <x v="68"/>
    <n v="6235"/>
    <n v="1"/>
    <m/>
    <n v="17"/>
  </r>
  <r>
    <x v="104"/>
    <d v="2024-08-06T00:00:00"/>
    <d v="2024-08-06T00:00:00"/>
    <x v="35"/>
    <n v="3574"/>
    <n v="1"/>
    <m/>
    <n v="14"/>
  </r>
  <r>
    <x v="112"/>
    <d v="2024-08-06T00:00:00"/>
    <d v="2024-08-06T00:00:00"/>
    <x v="167"/>
    <n v="7843"/>
    <n v="2"/>
    <m/>
    <n v="8"/>
  </r>
  <r>
    <x v="109"/>
    <d v="2024-08-06T00:00:00"/>
    <d v="2024-08-06T00:00:00"/>
    <x v="116"/>
    <n v="4620"/>
    <n v="1"/>
    <m/>
    <n v="5"/>
  </r>
  <r>
    <x v="93"/>
    <d v="2024-08-06T00:00:00"/>
    <d v="2024-08-08T00:00:00"/>
    <x v="175"/>
    <n v="1254"/>
    <m/>
    <n v="1"/>
    <n v="31"/>
  </r>
  <r>
    <x v="109"/>
    <d v="2024-08-07T00:00:00"/>
    <d v="2024-08-08T00:00:00"/>
    <x v="11"/>
    <n v="9821"/>
    <n v="2"/>
    <m/>
    <n v="7"/>
  </r>
  <r>
    <x v="113"/>
    <d v="2024-08-09T00:00:00"/>
    <d v="2024-08-09T00:00:00"/>
    <x v="1"/>
    <n v="4252"/>
    <n v="1"/>
    <m/>
    <n v="18"/>
  </r>
  <r>
    <x v="114"/>
    <d v="2024-08-06T00:00:00"/>
    <d v="2024-08-09T00:00:00"/>
    <x v="176"/>
    <n v="2141"/>
    <m/>
    <n v="1"/>
    <n v="3"/>
  </r>
  <r>
    <x v="115"/>
    <d v="2024-08-06T00:00:00"/>
    <d v="2024-08-09T00:00:00"/>
    <x v="79"/>
    <n v="2711"/>
    <m/>
    <n v="1"/>
    <n v="1"/>
  </r>
  <r>
    <x v="112"/>
    <d v="2024-08-06T00:00:00"/>
    <d v="2024-08-09T00:00:00"/>
    <x v="129"/>
    <n v="2248"/>
    <m/>
    <n v="1"/>
    <n v="11"/>
  </r>
  <r>
    <x v="109"/>
    <d v="2024-08-06T00:00:00"/>
    <d v="2024-08-09T00:00:00"/>
    <x v="54"/>
    <n v="1952"/>
    <m/>
    <n v="1"/>
    <n v="8"/>
  </r>
  <r>
    <x v="116"/>
    <d v="2024-08-09T00:00:00"/>
    <d v="2024-08-10T00:00:00"/>
    <x v="109"/>
    <n v="3985"/>
    <n v="1"/>
    <m/>
    <n v="8"/>
  </r>
  <r>
    <x v="100"/>
    <d v="2024-08-06T00:00:00"/>
    <d v="2024-08-10T00:00:00"/>
    <x v="69"/>
    <n v="1587"/>
    <m/>
    <n v="1"/>
    <n v="30"/>
  </r>
  <r>
    <x v="111"/>
    <d v="2024-08-09T00:00:00"/>
    <d v="2024-08-12T00:00:00"/>
    <x v="165"/>
    <n v="5592"/>
    <n v="1"/>
    <m/>
    <n v="24"/>
  </r>
  <r>
    <x v="100"/>
    <d v="2024-08-09T00:00:00"/>
    <d v="2024-08-12T00:00:00"/>
    <x v="177"/>
    <n v="2031"/>
    <m/>
    <n v="1"/>
    <n v="32"/>
  </r>
  <r>
    <x v="90"/>
    <d v="2024-08-09T00:00:00"/>
    <d v="2024-08-12T00:00:00"/>
    <x v="24"/>
    <n v="1979"/>
    <m/>
    <n v="1"/>
    <n v="42"/>
  </r>
  <r>
    <x v="112"/>
    <d v="2024-08-12T00:00:00"/>
    <d v="2024-08-12T00:00:00"/>
    <x v="178"/>
    <n v="4490"/>
    <n v="1"/>
    <m/>
    <n v="14"/>
  </r>
  <r>
    <x v="117"/>
    <d v="2024-08-13T00:00:00"/>
    <d v="2024-08-13T00:00:00"/>
    <x v="55"/>
    <n v="1155"/>
    <m/>
    <n v="1"/>
    <n v="8"/>
  </r>
  <r>
    <x v="118"/>
    <d v="2024-08-13T00:00:00"/>
    <d v="2024-08-13T00:00:00"/>
    <x v="23"/>
    <n v="4982"/>
    <n v="1"/>
    <m/>
    <n v="19"/>
  </r>
  <r>
    <x v="88"/>
    <d v="2024-08-13T00:00:00"/>
    <d v="2024-08-13T00:00:00"/>
    <x v="34"/>
    <n v="3100"/>
    <n v="1"/>
    <m/>
    <n v="55"/>
  </r>
  <r>
    <x v="112"/>
    <d v="2024-08-13T00:00:00"/>
    <d v="2024-08-13T00:00:00"/>
    <x v="5"/>
    <n v="4173"/>
    <m/>
    <n v="3"/>
    <n v="15"/>
  </r>
  <r>
    <x v="115"/>
    <d v="2024-08-13T00:00:00"/>
    <d v="2024-08-14T00:00:00"/>
    <x v="47"/>
    <n v="4393"/>
    <n v="1"/>
    <m/>
    <n v="6"/>
  </r>
  <r>
    <x v="99"/>
    <d v="2024-08-13T00:00:00"/>
    <d v="2024-08-14T00:00:00"/>
    <x v="28"/>
    <n v="4227"/>
    <n v="1"/>
    <m/>
    <n v="43"/>
  </r>
  <r>
    <x v="115"/>
    <d v="2024-08-14T00:00:00"/>
    <d v="2024-08-14T00:00:00"/>
    <x v="12"/>
    <n v="3012"/>
    <n v="1"/>
    <m/>
    <n v="6"/>
  </r>
  <r>
    <x v="119"/>
    <d v="2024-08-14T00:00:00"/>
    <d v="2024-08-16T00:00:00"/>
    <x v="58"/>
    <n v="3673"/>
    <n v="1"/>
    <m/>
    <n v="64"/>
  </r>
  <r>
    <x v="117"/>
    <d v="2024-08-14T00:00:00"/>
    <d v="2024-08-16T00:00:00"/>
    <x v="14"/>
    <n v="4724"/>
    <n v="1"/>
    <m/>
    <n v="11"/>
  </r>
  <r>
    <x v="118"/>
    <d v="2024-08-14T00:00:00"/>
    <d v="2024-08-16T00:00:00"/>
    <x v="110"/>
    <n v="1096"/>
    <m/>
    <n v="1"/>
    <n v="22"/>
  </r>
  <r>
    <x v="117"/>
    <d v="2024-08-16T00:00:00"/>
    <d v="2024-08-17T00:00:00"/>
    <x v="50"/>
    <n v="4398"/>
    <n v="1"/>
    <m/>
    <n v="12"/>
  </r>
  <r>
    <x v="115"/>
    <d v="2024-08-14T00:00:00"/>
    <d v="2024-08-17T00:00:00"/>
    <x v="83"/>
    <n v="2762"/>
    <m/>
    <n v="1"/>
    <n v="9"/>
  </r>
  <r>
    <x v="120"/>
    <d v="2024-08-17T00:00:00"/>
    <d v="2024-08-19T00:00:00"/>
    <x v="179"/>
    <n v="729"/>
    <m/>
    <m/>
    <n v="3"/>
  </r>
  <r>
    <x v="115"/>
    <d v="2024-08-16T00:00:00"/>
    <d v="2024-08-19T00:00:00"/>
    <x v="121"/>
    <n v="1328"/>
    <m/>
    <n v="1"/>
    <n v="11"/>
  </r>
  <r>
    <x v="75"/>
    <d v="2024-08-19T00:00:00"/>
    <d v="2024-08-19T00:00:00"/>
    <x v="65"/>
    <n v="3033"/>
    <m/>
    <n v="2"/>
    <n v="84"/>
  </r>
  <r>
    <x v="108"/>
    <d v="2024-08-16T00:00:00"/>
    <d v="2024-08-20T00:00:00"/>
    <x v="180"/>
    <n v="1448"/>
    <m/>
    <n v="1"/>
    <n v="20"/>
  </r>
  <r>
    <x v="114"/>
    <d v="2024-08-20T00:00:00"/>
    <d v="2024-08-20T00:00:00"/>
    <x v="9"/>
    <n v="7619"/>
    <n v="2"/>
    <m/>
    <n v="14"/>
  </r>
  <r>
    <x v="121"/>
    <d v="2024-08-21T00:00:00"/>
    <d v="2024-08-21T00:00:00"/>
    <x v="133"/>
    <n v="5282"/>
    <n v="1"/>
    <m/>
    <n v="9"/>
  </r>
  <r>
    <x v="114"/>
    <d v="2024-08-20T00:00:00"/>
    <d v="2024-08-21T00:00:00"/>
    <x v="9"/>
    <n v="3802"/>
    <n v="1"/>
    <m/>
    <n v="15"/>
  </r>
  <r>
    <x v="122"/>
    <d v="2024-08-21T00:00:00"/>
    <d v="2024-08-21T00:00:00"/>
    <x v="7"/>
    <n v="4555"/>
    <n v="1"/>
    <m/>
    <n v="12"/>
  </r>
  <r>
    <x v="94"/>
    <d v="2024-08-21T00:00:00"/>
    <d v="2024-08-21T00:00:00"/>
    <x v="181"/>
    <n v="1200"/>
    <m/>
    <n v="1"/>
    <n v="42"/>
  </r>
  <r>
    <x v="96"/>
    <d v="2024-08-20T00:00:00"/>
    <d v="2024-08-21T00:00:00"/>
    <x v="182"/>
    <n v="2241"/>
    <m/>
    <n v="1"/>
    <n v="49"/>
  </r>
  <r>
    <x v="114"/>
    <d v="2024-08-22T00:00:00"/>
    <d v="2024-08-22T00:00:00"/>
    <x v="6"/>
    <n v="1357"/>
    <m/>
    <n v="1"/>
    <n v="16"/>
  </r>
  <r>
    <x v="114"/>
    <d v="2024-08-22T00:00:00"/>
    <d v="2024-08-22T00:00:00"/>
    <x v="54"/>
    <n v="1771"/>
    <m/>
    <n v="1"/>
    <n v="16"/>
  </r>
  <r>
    <x v="112"/>
    <d v="2024-08-22T00:00:00"/>
    <d v="2024-08-22T00:00:00"/>
    <x v="129"/>
    <n v="2447"/>
    <m/>
    <n v="1"/>
    <n v="24"/>
  </r>
  <r>
    <x v="123"/>
    <d v="2024-08-22T00:00:00"/>
    <d v="2024-08-22T00:00:00"/>
    <x v="183"/>
    <n v="1003"/>
    <m/>
    <m/>
    <n v="2"/>
  </r>
  <r>
    <x v="124"/>
    <d v="2024-08-22T00:00:00"/>
    <d v="2024-08-22T00:00:00"/>
    <x v="55"/>
    <n v="1150"/>
    <m/>
    <n v="1"/>
    <n v="3"/>
  </r>
  <r>
    <x v="108"/>
    <d v="2024-08-22T00:00:00"/>
    <d v="2024-08-22T00:00:00"/>
    <x v="180"/>
    <n v="1149"/>
    <m/>
    <n v="1"/>
    <n v="22"/>
  </r>
  <r>
    <x v="114"/>
    <d v="2024-08-22T00:00:00"/>
    <d v="2024-08-22T00:00:00"/>
    <x v="6"/>
    <n v="2498"/>
    <m/>
    <n v="2"/>
    <n v="16"/>
  </r>
  <r>
    <x v="121"/>
    <d v="2024-08-22T00:00:00"/>
    <d v="2024-08-22T00:00:00"/>
    <x v="69"/>
    <n v="1426"/>
    <m/>
    <n v="1"/>
    <n v="10"/>
  </r>
  <r>
    <x v="114"/>
    <d v="2024-08-22T00:00:00"/>
    <d v="2024-08-23T00:00:00"/>
    <x v="9"/>
    <n v="4053"/>
    <n v="1"/>
    <m/>
    <n v="17"/>
  </r>
  <r>
    <x v="125"/>
    <d v="2024-08-26T00:00:00"/>
    <d v="2024-08-26T00:00:00"/>
    <x v="12"/>
    <n v="5777"/>
    <n v="2"/>
    <m/>
    <n v="12"/>
  </r>
  <r>
    <x v="114"/>
    <d v="2024-08-23T00:00:00"/>
    <d v="2024-08-26T00:00:00"/>
    <x v="8"/>
    <n v="5005"/>
    <n v="1"/>
    <m/>
    <n v="20"/>
  </r>
  <r>
    <x v="115"/>
    <d v="2024-08-23T00:00:00"/>
    <d v="2024-08-26T00:00:00"/>
    <x v="32"/>
    <n v="4052"/>
    <n v="1"/>
    <m/>
    <n v="18"/>
  </r>
  <r>
    <x v="115"/>
    <d v="2024-08-26T00:00:00"/>
    <d v="2024-08-26T00:00:00"/>
    <x v="130"/>
    <n v="5016"/>
    <n v="1"/>
    <m/>
    <n v="18"/>
  </r>
  <r>
    <x v="124"/>
    <d v="2024-08-23T00:00:00"/>
    <d v="2024-08-27T00:00:00"/>
    <x v="45"/>
    <n v="4631"/>
    <n v="1"/>
    <m/>
    <n v="8"/>
  </r>
  <r>
    <x v="121"/>
    <d v="2024-08-27T00:00:00"/>
    <d v="2024-08-27T00:00:00"/>
    <x v="66"/>
    <n v="7332"/>
    <n v="1"/>
    <m/>
    <n v="15"/>
  </r>
  <r>
    <x v="92"/>
    <d v="2024-08-26T00:00:00"/>
    <d v="2024-08-27T00:00:00"/>
    <x v="49"/>
    <n v="1327"/>
    <m/>
    <n v="1"/>
    <n v="60"/>
  </r>
  <r>
    <x v="121"/>
    <d v="2024-08-27T00:00:00"/>
    <d v="2024-08-27T00:00:00"/>
    <x v="46"/>
    <n v="3565"/>
    <n v="1"/>
    <m/>
    <n v="15"/>
  </r>
  <r>
    <x v="121"/>
    <d v="2024-08-27T00:00:00"/>
    <d v="2024-08-28T00:00:00"/>
    <x v="5"/>
    <n v="7144"/>
    <m/>
    <n v="5"/>
    <n v="16"/>
  </r>
  <r>
    <x v="116"/>
    <d v="2024-08-27T00:00:00"/>
    <d v="2024-08-28T00:00:00"/>
    <x v="108"/>
    <n v="1756"/>
    <m/>
    <n v="2"/>
    <n v="26"/>
  </r>
  <r>
    <x v="115"/>
    <d v="2024-08-27T00:00:00"/>
    <d v="2024-08-28T00:00:00"/>
    <x v="157"/>
    <n v="945"/>
    <m/>
    <n v="1"/>
    <n v="20"/>
  </r>
  <r>
    <x v="126"/>
    <d v="2024-08-27T00:00:00"/>
    <d v="2024-08-28T00:00:00"/>
    <x v="121"/>
    <n v="1436"/>
    <m/>
    <n v="1"/>
    <n v="7"/>
  </r>
  <r>
    <x v="127"/>
    <d v="2024-08-27T00:00:00"/>
    <d v="2024-08-29T00:00:00"/>
    <x v="138"/>
    <n v="1365"/>
    <m/>
    <n v="1"/>
    <n v="16"/>
  </r>
  <r>
    <x v="115"/>
    <d v="2024-08-28T00:00:00"/>
    <d v="2024-08-29T00:00:00"/>
    <x v="33"/>
    <n v="3791"/>
    <n v="1"/>
    <m/>
    <n v="21"/>
  </r>
  <r>
    <x v="128"/>
    <d v="2024-08-29T00:00:00"/>
    <d v="2024-08-30T00:00:00"/>
    <x v="11"/>
    <n v="11712"/>
    <n v="3"/>
    <m/>
    <n v="7"/>
  </r>
  <r>
    <x v="122"/>
    <d v="2024-08-29T00:00:00"/>
    <d v="2024-08-30T00:00:00"/>
    <x v="7"/>
    <n v="8471"/>
    <n v="2"/>
    <m/>
    <n v="21"/>
  </r>
  <r>
    <x v="121"/>
    <d v="2024-08-27T00:00:00"/>
    <d v="2024-08-30T00:00:00"/>
    <x v="184"/>
    <n v="2329"/>
    <m/>
    <n v="1"/>
    <n v="18"/>
  </r>
  <r>
    <x v="109"/>
    <d v="2024-08-27T00:00:00"/>
    <d v="2024-08-30T00:00:00"/>
    <x v="41"/>
    <n v="2359"/>
    <m/>
    <n v="1"/>
    <n v="29"/>
  </r>
  <r>
    <x v="124"/>
    <d v="2024-08-30T00:00:00"/>
    <d v="2024-08-31T00:00:00"/>
    <x v="14"/>
    <n v="5081"/>
    <n v="1"/>
    <m/>
    <n v="12"/>
  </r>
  <r>
    <x v="126"/>
    <d v="2024-08-29T00:00:00"/>
    <d v="2024-08-31T00:00:00"/>
    <x v="16"/>
    <n v="2890"/>
    <m/>
    <n v="1"/>
    <n v="10"/>
  </r>
  <r>
    <x v="124"/>
    <d v="2024-08-30T00:00:00"/>
    <d v="2024-08-31T00:00:00"/>
    <x v="50"/>
    <n v="5052"/>
    <n v="1"/>
    <m/>
    <n v="12"/>
  </r>
  <r>
    <x v="109"/>
    <d v="2024-08-30T00:00:00"/>
    <d v="2024-08-31T00:00:00"/>
    <x v="169"/>
    <n v="3097"/>
    <m/>
    <n v="1"/>
    <n v="30"/>
  </r>
  <r>
    <x v="128"/>
    <d v="2024-08-30T00:00:00"/>
    <d v="2024-08-31T00:00:00"/>
    <x v="9"/>
    <n v="4973"/>
    <n v="1"/>
    <m/>
    <n v="8"/>
  </r>
  <r>
    <x v="124"/>
    <d v="2024-08-23T00:00:00"/>
    <d v="2024-08-31T00:00:00"/>
    <x v="44"/>
    <n v="5226"/>
    <n v="1"/>
    <m/>
    <n v="12"/>
  </r>
  <r>
    <x v="122"/>
    <d v="2024-09-02T00:00:00"/>
    <d v="2024-09-02T00:00:00"/>
    <x v="7"/>
    <n v="2405"/>
    <m/>
    <m/>
    <n v="24"/>
  </r>
  <r>
    <x v="128"/>
    <d v="2024-08-30T00:00:00"/>
    <d v="2024-09-03T00:00:00"/>
    <x v="9"/>
    <n v="3351"/>
    <n v="1"/>
    <m/>
    <n v="11"/>
  </r>
  <r>
    <x v="129"/>
    <d v="2024-09-03T00:00:00"/>
    <d v="2024-09-03T00:00:00"/>
    <x v="79"/>
    <n v="2205"/>
    <m/>
    <n v="1"/>
    <n v="4"/>
  </r>
  <r>
    <x v="129"/>
    <d v="2024-09-03T00:00:00"/>
    <d v="2024-09-03T00:00:00"/>
    <x v="83"/>
    <n v="7121"/>
    <m/>
    <n v="3"/>
    <n v="4"/>
  </r>
  <r>
    <x v="109"/>
    <d v="2024-09-03T00:00:00"/>
    <d v="2024-09-04T00:00:00"/>
    <x v="25"/>
    <n v="2107"/>
    <m/>
    <n v="2"/>
    <n v="34"/>
  </r>
  <r>
    <x v="109"/>
    <d v="2024-09-03T00:00:00"/>
    <d v="2024-09-04T00:00:00"/>
    <x v="77"/>
    <n v="2155"/>
    <m/>
    <n v="2"/>
    <n v="34"/>
  </r>
  <r>
    <x v="130"/>
    <d v="2024-09-04T00:00:00"/>
    <d v="2024-09-04T00:00:00"/>
    <x v="30"/>
    <n v="1170"/>
    <m/>
    <n v="1"/>
    <n v="2"/>
  </r>
  <r>
    <x v="129"/>
    <d v="2024-09-04T00:00:00"/>
    <d v="2024-09-04T00:00:00"/>
    <x v="68"/>
    <n v="5505"/>
    <n v="1"/>
    <m/>
    <n v="5"/>
  </r>
  <r>
    <x v="115"/>
    <d v="2024-09-04T00:00:00"/>
    <d v="2024-09-05T00:00:00"/>
    <x v="22"/>
    <n v="3694"/>
    <n v="1"/>
    <m/>
    <n v="28"/>
  </r>
  <r>
    <x v="131"/>
    <d v="2024-09-04T00:00:00"/>
    <d v="2024-09-05T00:00:00"/>
    <x v="11"/>
    <n v="19353"/>
    <n v="4"/>
    <m/>
    <n v="2"/>
  </r>
  <r>
    <x v="125"/>
    <d v="2024-09-05T00:00:00"/>
    <d v="2024-09-05T00:00:00"/>
    <x v="36"/>
    <n v="3630"/>
    <n v="1"/>
    <m/>
    <n v="22"/>
  </r>
  <r>
    <x v="129"/>
    <d v="2024-09-05T00:00:00"/>
    <d v="2024-09-06T00:00:00"/>
    <x v="12"/>
    <n v="2637"/>
    <n v="1"/>
    <m/>
    <n v="7"/>
  </r>
  <r>
    <x v="132"/>
    <d v="2024-09-06T00:00:00"/>
    <d v="2024-09-06T00:00:00"/>
    <x v="26"/>
    <n v="1147"/>
    <n v="1"/>
    <m/>
    <n v="1"/>
  </r>
  <r>
    <x v="131"/>
    <d v="2024-09-04T00:00:00"/>
    <d v="2024-09-07T00:00:00"/>
    <x v="9"/>
    <n v="15910"/>
    <n v="3"/>
    <m/>
    <n v="4"/>
  </r>
  <r>
    <x v="133"/>
    <d v="2024-09-04T00:00:00"/>
    <d v="2024-09-07T00:00:00"/>
    <x v="185"/>
    <n v="2911"/>
    <m/>
    <n v="2"/>
    <n v="49"/>
  </r>
  <r>
    <x v="126"/>
    <d v="2024-09-09T00:00:00"/>
    <d v="2024-09-09T00:00:00"/>
    <x v="16"/>
    <n v="2319"/>
    <m/>
    <n v="1"/>
    <n v="19"/>
  </r>
  <r>
    <x v="134"/>
    <d v="2024-09-09T00:00:00"/>
    <d v="2024-09-09T00:00:00"/>
    <x v="14"/>
    <n v="4483"/>
    <n v="1"/>
    <m/>
    <n v="3"/>
  </r>
  <r>
    <x v="135"/>
    <d v="2024-09-09T00:00:00"/>
    <d v="2024-09-09T00:00:00"/>
    <x v="50"/>
    <n v="9512"/>
    <n v="2"/>
    <m/>
    <n v="2"/>
  </r>
  <r>
    <x v="136"/>
    <d v="2024-09-10T00:00:00"/>
    <d v="2024-09-10T00:00:00"/>
    <x v="71"/>
    <n v="2224"/>
    <m/>
    <n v="1"/>
    <n v="14"/>
  </r>
  <r>
    <x v="137"/>
    <d v="2024-09-10T00:00:00"/>
    <d v="2024-09-10T00:00:00"/>
    <x v="39"/>
    <n v="1162"/>
    <m/>
    <n v="1"/>
    <n v="6"/>
  </r>
  <r>
    <x v="120"/>
    <d v="2024-09-09T00:00:00"/>
    <d v="2024-09-10T00:00:00"/>
    <x v="186"/>
    <n v="2804"/>
    <n v="1"/>
    <m/>
    <n v="25"/>
  </r>
  <r>
    <x v="125"/>
    <d v="2024-09-11T00:00:00"/>
    <d v="2024-09-11T00:00:00"/>
    <x v="23"/>
    <n v="5031"/>
    <n v="1"/>
    <m/>
    <n v="28"/>
  </r>
  <r>
    <x v="132"/>
    <d v="2024-09-12T00:00:00"/>
    <d v="2024-09-12T00:00:00"/>
    <x v="170"/>
    <n v="2004"/>
    <m/>
    <n v="1"/>
    <n v="7"/>
  </r>
  <r>
    <x v="124"/>
    <d v="2024-09-12T00:00:00"/>
    <d v="2024-09-12T00:00:00"/>
    <x v="28"/>
    <n v="3662"/>
    <n v="1"/>
    <m/>
    <n v="24"/>
  </r>
  <r>
    <x v="138"/>
    <d v="2024-09-12T00:00:00"/>
    <d v="2024-09-12T00:00:00"/>
    <x v="45"/>
    <n v="4973"/>
    <n v="1"/>
    <m/>
    <n v="2"/>
  </r>
  <r>
    <x v="139"/>
    <d v="2024-09-13T00:00:00"/>
    <d v="2024-09-14T00:00:00"/>
    <x v="50"/>
    <n v="4236"/>
    <n v="1"/>
    <m/>
    <n v="3"/>
  </r>
  <r>
    <x v="130"/>
    <d v="2024-09-16T00:00:00"/>
    <d v="2024-09-16T00:00:00"/>
    <x v="41"/>
    <n v="2867"/>
    <m/>
    <n v="1"/>
    <n v="14"/>
  </r>
  <r>
    <x v="109"/>
    <d v="2024-09-16T00:00:00"/>
    <d v="2024-09-16T00:00:00"/>
    <x v="77"/>
    <n v="3675"/>
    <m/>
    <n v="3"/>
    <n v="46"/>
  </r>
  <r>
    <x v="124"/>
    <d v="2024-09-16T00:00:00"/>
    <d v="2024-09-16T00:00:00"/>
    <x v="58"/>
    <n v="4038"/>
    <n v="1"/>
    <m/>
    <n v="28"/>
  </r>
  <r>
    <x v="134"/>
    <d v="2024-09-17T00:00:00"/>
    <d v="2024-09-17T00:00:00"/>
    <x v="12"/>
    <n v="3206"/>
    <n v="1"/>
    <m/>
    <n v="11"/>
  </r>
  <r>
    <x v="130"/>
    <d v="2024-09-17T00:00:00"/>
    <d v="2024-09-17T00:00:00"/>
    <x v="5"/>
    <n v="7919"/>
    <m/>
    <n v="6"/>
    <n v="15"/>
  </r>
  <r>
    <x v="140"/>
    <d v="2024-09-18T00:00:00"/>
    <d v="2024-09-18T00:00:00"/>
    <x v="35"/>
    <n v="3556"/>
    <n v="1"/>
    <m/>
    <n v="21"/>
  </r>
  <r>
    <x v="131"/>
    <d v="2024-09-18T00:00:00"/>
    <d v="2024-09-18T00:00:00"/>
    <x v="102"/>
    <n v="6636"/>
    <n v="1"/>
    <m/>
    <n v="15"/>
  </r>
  <r>
    <x v="115"/>
    <d v="2024-09-18T00:00:00"/>
    <d v="2024-09-18T00:00:00"/>
    <x v="30"/>
    <n v="1059"/>
    <m/>
    <n v="1"/>
    <n v="41"/>
  </r>
  <r>
    <x v="137"/>
    <d v="2024-09-17T00:00:00"/>
    <d v="2024-09-19T00:00:00"/>
    <x v="9"/>
    <n v="12519"/>
    <n v="3"/>
    <m/>
    <n v="15"/>
  </r>
  <r>
    <x v="141"/>
    <d v="2024-09-19T00:00:00"/>
    <d v="2024-09-19T00:00:00"/>
    <x v="1"/>
    <n v="3587"/>
    <n v="1"/>
    <m/>
    <n v="24"/>
  </r>
  <r>
    <x v="141"/>
    <d v="2024-09-19T00:00:00"/>
    <d v="2024-09-19T00:00:00"/>
    <x v="187"/>
    <n v="1287"/>
    <m/>
    <n v="1"/>
    <n v="24"/>
  </r>
  <r>
    <x v="130"/>
    <d v="2024-09-18T00:00:00"/>
    <d v="2024-09-20T00:00:00"/>
    <x v="188"/>
    <n v="1774"/>
    <m/>
    <n v="1"/>
    <n v="18"/>
  </r>
  <r>
    <x v="136"/>
    <d v="2024-09-18T00:00:00"/>
    <d v="2024-09-20T00:00:00"/>
    <x v="189"/>
    <n v="4191"/>
    <m/>
    <n v="2"/>
    <n v="24"/>
  </r>
  <r>
    <x v="138"/>
    <d v="2024-09-20T00:00:00"/>
    <d v="2024-09-20T00:00:00"/>
    <x v="14"/>
    <n v="4805"/>
    <n v="1"/>
    <m/>
    <n v="10"/>
  </r>
  <r>
    <x v="142"/>
    <d v="2024-09-20T00:00:00"/>
    <d v="2024-09-20T00:00:00"/>
    <x v="83"/>
    <n v="2254"/>
    <m/>
    <n v="1"/>
    <n v="0"/>
  </r>
  <r>
    <x v="137"/>
    <d v="2024-09-20T00:00:00"/>
    <d v="2024-09-21T00:00:00"/>
    <x v="79"/>
    <n v="2414"/>
    <m/>
    <n v="1"/>
    <n v="17"/>
  </r>
  <r>
    <x v="143"/>
    <d v="2024-09-23T00:00:00"/>
    <d v="2024-09-23T00:00:00"/>
    <x v="28"/>
    <n v="3498"/>
    <n v="1"/>
    <m/>
    <n v="10"/>
  </r>
  <r>
    <x v="130"/>
    <d v="2024-09-20T00:00:00"/>
    <d v="2024-09-23T00:00:00"/>
    <x v="108"/>
    <n v="2001"/>
    <m/>
    <n v="2"/>
    <n v="21"/>
  </r>
  <r>
    <x v="129"/>
    <d v="2024-09-24T00:00:00"/>
    <d v="2024-09-24T00:00:00"/>
    <x v="6"/>
    <n v="1315"/>
    <m/>
    <n v="1"/>
    <n v="25"/>
  </r>
  <r>
    <x v="144"/>
    <d v="2024-09-25T00:00:00"/>
    <d v="2024-09-25T00:00:00"/>
    <x v="31"/>
    <n v="5889"/>
    <n v="2"/>
    <m/>
    <n v="6"/>
  </r>
  <r>
    <x v="145"/>
    <d v="2024-09-24T00:00:00"/>
    <d v="2024-09-25T00:00:00"/>
    <x v="50"/>
    <n v="4344"/>
    <n v="1"/>
    <m/>
    <n v="8"/>
  </r>
  <r>
    <x v="134"/>
    <d v="2024-09-25T00:00:00"/>
    <d v="2024-09-25T00:00:00"/>
    <x v="12"/>
    <n v="8847"/>
    <n v="2"/>
    <m/>
    <n v="19"/>
  </r>
  <r>
    <x v="142"/>
    <d v="2024-09-25T00:00:00"/>
    <d v="2024-09-25T00:00:00"/>
    <x v="116"/>
    <n v="4649"/>
    <n v="1"/>
    <m/>
    <n v="5"/>
  </r>
  <r>
    <x v="139"/>
    <d v="2024-09-26T00:00:00"/>
    <d v="2024-09-26T00:00:00"/>
    <x v="190"/>
    <n v="8909"/>
    <n v="2"/>
    <m/>
    <n v="15"/>
  </r>
  <r>
    <x v="142"/>
    <d v="2024-09-24T00:00:00"/>
    <d v="2024-09-26T00:00:00"/>
    <x v="9"/>
    <n v="7542"/>
    <n v="2"/>
    <m/>
    <n v="6"/>
  </r>
  <r>
    <x v="146"/>
    <d v="2024-09-26T00:00:00"/>
    <d v="2024-09-27T00:00:00"/>
    <x v="100"/>
    <n v="2885"/>
    <m/>
    <n v="2"/>
    <n v="15"/>
  </r>
  <r>
    <x v="146"/>
    <d v="2024-09-26T00:00:00"/>
    <d v="2024-09-27T00:00:00"/>
    <x v="45"/>
    <n v="4906"/>
    <n v="1"/>
    <m/>
    <n v="15"/>
  </r>
  <r>
    <x v="132"/>
    <d v="2024-09-27T00:00:00"/>
    <d v="2024-09-28T00:00:00"/>
    <x v="68"/>
    <n v="4443"/>
    <n v="1"/>
    <m/>
    <n v="23"/>
  </r>
  <r>
    <x v="147"/>
    <d v="2024-09-27T00:00:00"/>
    <d v="2024-09-28T00:00:00"/>
    <x v="35"/>
    <n v="3100"/>
    <n v="1"/>
    <m/>
    <n v="12"/>
  </r>
  <r>
    <x v="148"/>
    <d v="2024-09-27T00:00:00"/>
    <d v="2024-09-28T00:00:00"/>
    <x v="22"/>
    <n v="3848"/>
    <n v="1"/>
    <m/>
    <n v="19"/>
  </r>
  <r>
    <x v="149"/>
    <d v="2024-09-26T00:00:00"/>
    <d v="2024-09-28T00:00:00"/>
    <x v="5"/>
    <n v="8595"/>
    <m/>
    <n v="6"/>
    <n v="10"/>
  </r>
  <r>
    <x v="115"/>
    <d v="2024-09-27T00:00:00"/>
    <d v="2024-09-29T00:00:00"/>
    <x v="56"/>
    <n v="3111"/>
    <m/>
    <n v="1"/>
    <n v="52"/>
  </r>
  <r>
    <x v="150"/>
    <d v="2024-09-25T00:00:00"/>
    <d v="2024-09-30T00:00:00"/>
    <x v="44"/>
    <n v="5655"/>
    <n v="1"/>
    <m/>
    <n v="6"/>
  </r>
  <r>
    <x v="151"/>
    <d v="2024-09-30T00:00:00"/>
    <d v="2024-09-30T00:00:00"/>
    <x v="10"/>
    <n v="6205"/>
    <n v="1"/>
    <m/>
    <n v="39"/>
  </r>
  <r>
    <x v="152"/>
    <d v="2024-09-30T00:00:00"/>
    <d v="2024-09-30T00:00:00"/>
    <x v="83"/>
    <n v="2129"/>
    <m/>
    <n v="1"/>
    <n v="5"/>
  </r>
  <r>
    <x v="153"/>
    <d v="2024-09-30T00:00:00"/>
    <d v="2024-09-30T00:00:00"/>
    <x v="50"/>
    <n v="4747"/>
    <n v="1"/>
    <m/>
    <n v="4"/>
  </r>
  <r>
    <x v="154"/>
    <d v="2024-09-30T00:00:00"/>
    <d v="2024-09-30T00:00:00"/>
    <x v="79"/>
    <n v="2256"/>
    <m/>
    <n v="1"/>
    <n v="9"/>
  </r>
  <r>
    <x v="155"/>
    <d v="2024-09-30T00:00:00"/>
    <d v="2024-09-30T00:00:00"/>
    <x v="125"/>
    <n v="1869"/>
    <m/>
    <n v="1"/>
    <n v="7"/>
  </r>
  <r>
    <x v="145"/>
    <d v="2024-09-30T00:00:00"/>
    <d v="2024-09-30T00:00:00"/>
    <x v="177"/>
    <n v="1872"/>
    <m/>
    <n v="1"/>
    <n v="13"/>
  </r>
  <r>
    <x v="127"/>
    <d v="2024-09-30T00:00:00"/>
    <d v="2024-09-30T00:00:00"/>
    <x v="156"/>
    <n v="2564"/>
    <n v="1"/>
    <m/>
    <n v="48"/>
  </r>
  <r>
    <x v="152"/>
    <d v="2024-09-30T00:00:00"/>
    <d v="2024-09-30T00:00:00"/>
    <x v="11"/>
    <n v="13617"/>
    <n v="3"/>
    <m/>
    <n v="5"/>
  </r>
  <r>
    <x v="134"/>
    <d v="2024-09-30T00:00:00"/>
    <d v="2024-09-30T00:00:00"/>
    <x v="12"/>
    <n v="6872"/>
    <n v="2"/>
    <m/>
    <n v="24"/>
  </r>
  <r>
    <x v="128"/>
    <d v="2024-09-27T00:00:00"/>
    <d v="2024-10-02T00:00:00"/>
    <x v="18"/>
    <n v="1840"/>
    <m/>
    <n v="1"/>
    <n v="40"/>
  </r>
  <r>
    <x v="156"/>
    <d v="2024-10-01T00:00:00"/>
    <d v="2024-10-03T00:00:00"/>
    <x v="47"/>
    <n v="6234"/>
    <n v="1"/>
    <m/>
    <n v="2"/>
  </r>
  <r>
    <x v="129"/>
    <d v="2024-10-01T00:00:00"/>
    <d v="2024-10-04T00:00:00"/>
    <x v="21"/>
    <n v="4651"/>
    <n v="1"/>
    <m/>
    <n v="35"/>
  </r>
  <r>
    <x v="156"/>
    <d v="2024-10-03T00:00:00"/>
    <d v="2024-10-04T00:00:00"/>
    <x v="59"/>
    <n v="9079"/>
    <n v="1"/>
    <m/>
    <n v="3"/>
  </r>
  <r>
    <x v="149"/>
    <d v="2024-10-01T00:00:00"/>
    <d v="2024-10-04T00:00:00"/>
    <x v="62"/>
    <n v="4243"/>
    <m/>
    <n v="3"/>
    <n v="16"/>
  </r>
  <r>
    <x v="156"/>
    <d v="2024-10-03T00:00:00"/>
    <d v="2024-10-05T00:00:00"/>
    <x v="11"/>
    <n v="9331"/>
    <n v="2"/>
    <m/>
    <n v="4"/>
  </r>
  <r>
    <x v="156"/>
    <d v="2024-10-03T00:00:00"/>
    <d v="2024-10-07T00:00:00"/>
    <x v="9"/>
    <n v="9656"/>
    <n v="2"/>
    <m/>
    <n v="6"/>
  </r>
  <r>
    <x v="157"/>
    <d v="2024-10-04T00:00:00"/>
    <d v="2024-10-07T00:00:00"/>
    <x v="14"/>
    <n v="4203"/>
    <n v="1"/>
    <m/>
    <n v="4"/>
  </r>
  <r>
    <x v="158"/>
    <d v="2024-10-07T00:00:00"/>
    <d v="2024-10-07T00:00:00"/>
    <x v="36"/>
    <n v="845"/>
    <m/>
    <m/>
    <n v="7"/>
  </r>
  <r>
    <x v="129"/>
    <d v="2024-10-04T00:00:00"/>
    <d v="2024-10-08T00:00:00"/>
    <x v="129"/>
    <n v="2468"/>
    <m/>
    <n v="1"/>
    <n v="39"/>
  </r>
  <r>
    <x v="130"/>
    <d v="2024-10-04T00:00:00"/>
    <d v="2024-10-08T00:00:00"/>
    <x v="54"/>
    <n v="2460"/>
    <m/>
    <n v="1"/>
    <n v="36"/>
  </r>
  <r>
    <x v="156"/>
    <d v="2024-10-04T00:00:00"/>
    <d v="2024-10-08T00:00:00"/>
    <x v="77"/>
    <n v="2211"/>
    <m/>
    <n v="2"/>
    <n v="7"/>
  </r>
  <r>
    <x v="156"/>
    <d v="2024-10-08T00:00:00"/>
    <d v="2024-10-08T00:00:00"/>
    <x v="7"/>
    <n v="12544"/>
    <n v="3"/>
    <m/>
    <n v="7"/>
  </r>
  <r>
    <x v="159"/>
    <d v="2024-10-07T00:00:00"/>
    <d v="2024-10-09T00:00:00"/>
    <x v="50"/>
    <n v="4630"/>
    <n v="1"/>
    <m/>
    <n v="7"/>
  </r>
  <r>
    <x v="160"/>
    <d v="2024-10-09T00:00:00"/>
    <d v="2024-10-09T00:00:00"/>
    <x v="32"/>
    <n v="4216"/>
    <n v="1"/>
    <m/>
    <n v="2"/>
  </r>
  <r>
    <x v="130"/>
    <d v="2024-10-10T00:00:00"/>
    <d v="2024-10-10T00:00:00"/>
    <x v="33"/>
    <n v="4258"/>
    <n v="1"/>
    <m/>
    <n v="38"/>
  </r>
  <r>
    <x v="147"/>
    <d v="2024-10-10T00:00:00"/>
    <d v="2024-10-11T00:00:00"/>
    <x v="95"/>
    <n v="3672"/>
    <n v="1"/>
    <m/>
    <n v="25"/>
  </r>
  <r>
    <x v="156"/>
    <d v="2024-10-10T00:00:00"/>
    <d v="2024-10-11T00:00:00"/>
    <x v="191"/>
    <n v="10976"/>
    <n v="3"/>
    <m/>
    <n v="10"/>
  </r>
  <r>
    <x v="129"/>
    <d v="2024-10-11T00:00:00"/>
    <d v="2024-10-11T00:00:00"/>
    <x v="138"/>
    <n v="2813"/>
    <m/>
    <n v="1"/>
    <n v="42"/>
  </r>
  <r>
    <x v="161"/>
    <d v="2024-10-11T00:00:00"/>
    <d v="2024-10-11T00:00:00"/>
    <x v="67"/>
    <n v="2266"/>
    <m/>
    <n v="1"/>
    <n v="7"/>
  </r>
  <r>
    <x v="159"/>
    <d v="2024-10-11T00:00:00"/>
    <d v="2024-10-11T00:00:00"/>
    <x v="17"/>
    <n v="2381"/>
    <m/>
    <n v="1"/>
    <n v="9"/>
  </r>
  <r>
    <x v="152"/>
    <d v="2024-10-11T00:00:00"/>
    <d v="2024-10-12T00:00:00"/>
    <x v="25"/>
    <n v="2101"/>
    <m/>
    <n v="2"/>
    <n v="17"/>
  </r>
  <r>
    <x v="162"/>
    <d v="2024-10-11T00:00:00"/>
    <d v="2024-10-14T00:00:00"/>
    <x v="163"/>
    <n v="5526"/>
    <n v="1"/>
    <m/>
    <n v="5"/>
  </r>
  <r>
    <x v="157"/>
    <d v="2024-10-14T00:00:00"/>
    <d v="2024-10-14T00:00:00"/>
    <x v="125"/>
    <n v="1089"/>
    <m/>
    <n v="1"/>
    <n v="11"/>
  </r>
  <r>
    <x v="156"/>
    <d v="2024-10-14T00:00:00"/>
    <d v="2024-10-14T00:00:00"/>
    <x v="5"/>
    <n v="6814"/>
    <m/>
    <n v="5"/>
    <n v="13"/>
  </r>
  <r>
    <x v="141"/>
    <d v="2024-10-15T00:00:00"/>
    <d v="2024-10-15T00:00:00"/>
    <x v="181"/>
    <n v="610"/>
    <m/>
    <n v="1"/>
    <n v="50"/>
  </r>
  <r>
    <x v="163"/>
    <d v="2024-10-14T00:00:00"/>
    <d v="2024-10-15T00:00:00"/>
    <x v="14"/>
    <n v="4640"/>
    <n v="1"/>
    <m/>
    <n v="7"/>
  </r>
  <r>
    <x v="164"/>
    <d v="2024-10-15T00:00:00"/>
    <d v="2024-10-15T00:00:00"/>
    <x v="83"/>
    <n v="2295"/>
    <m/>
    <n v="1"/>
    <n v="1"/>
  </r>
  <r>
    <x v="163"/>
    <d v="2024-10-15T00:00:00"/>
    <d v="2024-10-16T00:00:00"/>
    <x v="9"/>
    <n v="3653"/>
    <n v="1"/>
    <m/>
    <n v="8"/>
  </r>
  <r>
    <x v="156"/>
    <d v="2024-10-16T00:00:00"/>
    <d v="2024-10-16T00:00:00"/>
    <x v="146"/>
    <n v="1000"/>
    <m/>
    <n v="1"/>
    <n v="15"/>
  </r>
  <r>
    <x v="160"/>
    <d v="2024-10-16T00:00:00"/>
    <d v="2024-10-16T00:00:00"/>
    <x v="170"/>
    <n v="3750"/>
    <m/>
    <n v="2"/>
    <n v="9"/>
  </r>
  <r>
    <x v="160"/>
    <d v="2024-10-17T00:00:00"/>
    <d v="2024-10-17T00:00:00"/>
    <x v="35"/>
    <n v="3879"/>
    <n v="1"/>
    <m/>
    <n v="10"/>
  </r>
  <r>
    <x v="163"/>
    <d v="2024-10-15T00:00:00"/>
    <d v="2024-10-17T00:00:00"/>
    <x v="9"/>
    <n v="4777"/>
    <n v="1"/>
    <m/>
    <n v="9"/>
  </r>
  <r>
    <x v="162"/>
    <d v="2024-10-17T00:00:00"/>
    <d v="2024-10-17T00:00:00"/>
    <x v="192"/>
    <n v="21743"/>
    <n v="2"/>
    <m/>
    <n v="8"/>
  </r>
  <r>
    <x v="138"/>
    <d v="2024-10-19T00:00:00"/>
    <d v="2024-10-19T00:00:00"/>
    <x v="16"/>
    <n v="4693"/>
    <m/>
    <n v="2"/>
    <n v="39"/>
  </r>
  <r>
    <x v="159"/>
    <d v="2024-10-22T00:00:00"/>
    <d v="2024-10-19T00:00:00"/>
    <x v="20"/>
    <n v="1532"/>
    <m/>
    <n v="1"/>
    <n v="17"/>
  </r>
  <r>
    <x v="164"/>
    <d v="2024-10-19T00:00:00"/>
    <d v="2024-10-22T00:00:00"/>
    <x v="193"/>
    <n v="2716"/>
    <m/>
    <n v="1"/>
    <n v="8"/>
  </r>
  <r>
    <x v="165"/>
    <d v="2024-10-22T00:00:00"/>
    <d v="2024-10-22T00:00:00"/>
    <x v="194"/>
    <n v="3961"/>
    <n v="1"/>
    <m/>
    <n v="4"/>
  </r>
  <r>
    <x v="156"/>
    <d v="2024-10-22T00:00:00"/>
    <d v="2024-10-22T00:00:00"/>
    <x v="6"/>
    <n v="2586"/>
    <m/>
    <n v="2"/>
    <n v="21"/>
  </r>
  <r>
    <x v="166"/>
    <d v="2024-10-22T00:00:00"/>
    <d v="2024-10-23T00:00:00"/>
    <x v="45"/>
    <n v="5413"/>
    <n v="1"/>
    <m/>
    <n v="2"/>
  </r>
  <r>
    <x v="164"/>
    <d v="2024-10-23T00:00:00"/>
    <d v="2024-10-23T00:00:00"/>
    <x v="191"/>
    <n v="3453"/>
    <n v="1"/>
    <m/>
    <n v="9"/>
  </r>
  <r>
    <x v="167"/>
    <d v="2024-10-18T00:00:00"/>
    <d v="2024-10-23T00:00:00"/>
    <x v="54"/>
    <n v="2704"/>
    <m/>
    <n v="1"/>
    <n v="0"/>
  </r>
  <r>
    <x v="167"/>
    <d v="2024-10-23T00:00:00"/>
    <d v="2024-10-23T00:00:00"/>
    <x v="59"/>
    <n v="30"/>
    <m/>
    <m/>
    <n v="0"/>
  </r>
  <r>
    <x v="156"/>
    <d v="2024-10-22T00:00:00"/>
    <d v="2024-10-23T00:00:00"/>
    <x v="56"/>
    <n v="4449"/>
    <m/>
    <n v="2"/>
    <n v="22"/>
  </r>
  <r>
    <x v="166"/>
    <d v="2024-10-23T00:00:00"/>
    <d v="2024-10-24T00:00:00"/>
    <x v="23"/>
    <n v="4585"/>
    <n v="1"/>
    <m/>
    <n v="3"/>
  </r>
  <r>
    <x v="157"/>
    <d v="2024-10-18T00:00:00"/>
    <d v="2024-10-29T00:00:00"/>
    <x v="17"/>
    <n v="2824"/>
    <m/>
    <n v="1"/>
    <n v="26"/>
  </r>
  <r>
    <x v="168"/>
    <d v="2024-10-22T00:00:00"/>
    <d v="2024-10-23T00:00:00"/>
    <x v="50"/>
    <n v="4410"/>
    <n v="1"/>
    <m/>
    <n v="13"/>
  </r>
  <r>
    <x v="169"/>
    <d v="2024-10-24T00:00:00"/>
    <d v="2024-10-25T00:00:00"/>
    <x v="9"/>
    <n v="8172"/>
    <n v="2"/>
    <m/>
    <n v="8"/>
  </r>
  <r>
    <x v="159"/>
    <d v="2024-10-24T00:00:00"/>
    <d v="2024-10-25T00:00:00"/>
    <x v="1"/>
    <n v="4981"/>
    <n v="1"/>
    <m/>
    <n v="23"/>
  </r>
  <r>
    <x v="170"/>
    <d v="2024-10-25T00:00:00"/>
    <d v="2024-10-26T00:00:00"/>
    <x v="14"/>
    <n v="4473"/>
    <n v="1"/>
    <m/>
    <n v="11"/>
  </r>
  <r>
    <x v="170"/>
    <d v="2024-10-25T00:00:00"/>
    <d v="2024-10-27T00:00:00"/>
    <x v="17"/>
    <n v="2451"/>
    <m/>
    <n v="1"/>
    <n v="12"/>
  </r>
  <r>
    <x v="164"/>
    <d v="2024-10-24T00:00:00"/>
    <d v="2024-10-26T00:00:00"/>
    <x v="70"/>
    <n v="4549"/>
    <n v="1"/>
    <m/>
    <n v="12"/>
  </r>
  <r>
    <x v="156"/>
    <d v="2024-10-25T00:00:00"/>
    <d v="2024-10-28T00:00:00"/>
    <x v="28"/>
    <n v="7879"/>
    <n v="2"/>
    <m/>
    <n v="27"/>
  </r>
  <r>
    <x v="171"/>
    <d v="2024-10-28T00:00:00"/>
    <d v="2024-10-28T00:00:00"/>
    <x v="195"/>
    <n v="849"/>
    <n v="1"/>
    <m/>
    <n v="3"/>
  </r>
  <r>
    <x v="172"/>
    <d v="2024-10-28T00:00:00"/>
    <d v="2024-10-28T00:00:00"/>
    <x v="50"/>
    <n v="4253"/>
    <n v="1"/>
    <m/>
    <n v="4"/>
  </r>
  <r>
    <x v="172"/>
    <d v="2024-10-28T00:00:00"/>
    <d v="2024-10-28T00:00:00"/>
    <x v="14"/>
    <n v="5220"/>
    <n v="1"/>
    <m/>
    <n v="4"/>
  </r>
  <r>
    <x v="166"/>
    <d v="2024-10-25T00:00:00"/>
    <d v="2024-10-27T00:00:00"/>
    <x v="5"/>
    <n v="13271"/>
    <m/>
    <n v="9"/>
    <n v="6"/>
  </r>
  <r>
    <x v="162"/>
    <d v="2024-10-29T00:00:00"/>
    <d v="2024-10-29T00:00:00"/>
    <x v="32"/>
    <n v="4032"/>
    <n v="1"/>
    <m/>
    <n v="20"/>
  </r>
  <r>
    <x v="173"/>
    <d v="2024-10-28T00:00:00"/>
    <d v="2024-10-30T00:00:00"/>
    <x v="36"/>
    <n v="4012"/>
    <n v="1"/>
    <m/>
    <n v="19"/>
  </r>
  <r>
    <x v="174"/>
    <d v="2024-10-30T00:00:00"/>
    <d v="2024-10-30T00:00:00"/>
    <x v="196"/>
    <n v="5777"/>
    <n v="1"/>
    <m/>
    <n v="11"/>
  </r>
  <r>
    <x v="175"/>
    <d v="2024-10-30T00:00:00"/>
    <d v="2024-10-30T00:00:00"/>
    <x v="197"/>
    <n v="967"/>
    <m/>
    <n v="1"/>
    <n v="33"/>
  </r>
  <r>
    <x v="166"/>
    <d v="2024-10-30T00:00:00"/>
    <d v="2024-10-30T00:00:00"/>
    <x v="198"/>
    <n v="1088"/>
    <n v="1"/>
    <m/>
    <n v="9"/>
  </r>
  <r>
    <x v="159"/>
    <d v="2024-10-30T00:00:00"/>
    <d v="2024-10-31T00:00:00"/>
    <x v="199"/>
    <n v="3310"/>
    <n v="1"/>
    <m/>
    <n v="29"/>
  </r>
  <r>
    <x v="172"/>
    <d v="2024-10-30T00:00:00"/>
    <d v="2024-10-31T00:00:00"/>
    <x v="200"/>
    <n v="5126"/>
    <n v="1"/>
    <m/>
    <n v="7"/>
  </r>
  <r>
    <x v="166"/>
    <d v="2024-10-30T00:00:00"/>
    <d v="2024-10-31T00:00:00"/>
    <x v="23"/>
    <n v="4122"/>
    <n v="1"/>
    <m/>
    <n v="10"/>
  </r>
  <r>
    <x v="176"/>
    <d v="2024-10-30T00:00:00"/>
    <d v="2024-10-30T00:00:00"/>
    <x v="201"/>
    <n v="1900"/>
    <m/>
    <n v="1"/>
    <n v="25"/>
  </r>
  <r>
    <x v="167"/>
    <d v="2024-10-28T00:00:00"/>
    <d v="2024-10-30T00:00:00"/>
    <x v="9"/>
    <n v="15467"/>
    <n v="4"/>
    <m/>
    <n v="7"/>
  </r>
  <r>
    <x v="167"/>
    <d v="2024-10-30T00:00:00"/>
    <d v="2024-10-31T00:00:00"/>
    <x v="45"/>
    <n v="4689"/>
    <n v="1"/>
    <m/>
    <n v="8"/>
  </r>
  <r>
    <x v="177"/>
    <d v="2024-10-31T00:00:00"/>
    <d v="2024-10-31T00:00:00"/>
    <x v="198"/>
    <n v="6123"/>
    <n v="1"/>
    <m/>
    <n v="0"/>
  </r>
  <r>
    <x v="177"/>
    <d v="2024-10-31T00:00:00"/>
    <d v="2024-10-31T00:00:00"/>
    <x v="133"/>
    <n v="5511"/>
    <n v="1"/>
    <m/>
    <n v="0"/>
  </r>
  <r>
    <x v="177"/>
    <d v="2024-10-31T00:00:00"/>
    <d v="2024-10-31T00:00:00"/>
    <x v="199"/>
    <n v="1440"/>
    <n v="1"/>
    <m/>
    <n v="0"/>
  </r>
  <r>
    <x v="170"/>
    <d v="2024-10-31T00:00:00"/>
    <d v="2024-10-31T00:00:00"/>
    <x v="156"/>
    <n v="2391"/>
    <n v="1"/>
    <m/>
    <n v="16"/>
  </r>
  <r>
    <x v="177"/>
    <d v="2024-10-31T00:00:00"/>
    <d v="2024-10-31T00:00:00"/>
    <x v="198"/>
    <n v="13868"/>
    <n v="2"/>
    <m/>
    <n v="0"/>
  </r>
  <r>
    <x v="178"/>
    <d v="2024-10-31T00:00:00"/>
    <d v="2024-11-04T00:00:00"/>
    <x v="82"/>
    <n v="2557"/>
    <m/>
    <n v="1"/>
    <n v="19"/>
  </r>
  <r>
    <x v="152"/>
    <d v="2024-10-31T00:00:00"/>
    <d v="2024-11-04T00:00:00"/>
    <x v="86"/>
    <n v="1480"/>
    <m/>
    <n v="1"/>
    <n v="40"/>
  </r>
  <r>
    <x v="179"/>
    <d v="2024-11-05T00:00:00"/>
    <d v="2024-11-05T00:00:00"/>
    <x v="50"/>
    <n v="3569"/>
    <n v="1"/>
    <m/>
    <n v="8"/>
  </r>
  <r>
    <x v="180"/>
    <d v="2024-11-05T00:00:00"/>
    <d v="2024-11-05T00:00:00"/>
    <x v="11"/>
    <n v="14049"/>
    <n v="3"/>
    <m/>
    <n v="1"/>
  </r>
  <r>
    <x v="180"/>
    <d v="2024-11-05T00:00:00"/>
    <d v="2024-11-06T00:00:00"/>
    <x v="11"/>
    <n v="10328"/>
    <n v="2"/>
    <m/>
    <n v="2"/>
  </r>
  <r>
    <x v="177"/>
    <d v="2024-11-06T00:00:00"/>
    <d v="2024-11-06T00:00:00"/>
    <x v="47"/>
    <n v="4398"/>
    <n v="1"/>
    <m/>
    <n v="6"/>
  </r>
  <r>
    <x v="181"/>
    <d v="2024-11-06T00:00:00"/>
    <d v="2024-11-07T00:00:00"/>
    <x v="21"/>
    <n v="9930"/>
    <n v="2"/>
    <m/>
    <n v="2"/>
  </r>
  <r>
    <x v="177"/>
    <d v="2024-11-07T00:00:00"/>
    <d v="2024-11-08T00:00:00"/>
    <x v="12"/>
    <n v="6668"/>
    <n v="2"/>
    <m/>
    <n v="8"/>
  </r>
  <r>
    <x v="180"/>
    <d v="2024-11-06T00:00:00"/>
    <d v="2024-11-08T00:00:00"/>
    <x v="9"/>
    <n v="19188"/>
    <n v="4"/>
    <m/>
    <n v="4"/>
  </r>
  <r>
    <x v="170"/>
    <d v="2024-11-05T00:00:00"/>
    <d v="2024-11-11T00:00:00"/>
    <x v="129"/>
    <n v="2197"/>
    <m/>
    <n v="1"/>
    <n v="27"/>
  </r>
  <r>
    <x v="171"/>
    <d v="2024-11-05T00:00:00"/>
    <d v="2024-11-11T00:00:00"/>
    <x v="115"/>
    <n v="1841"/>
    <m/>
    <n v="1"/>
    <n v="17"/>
  </r>
  <r>
    <x v="180"/>
    <d v="2024-11-08T00:00:00"/>
    <d v="2024-11-11T00:00:00"/>
    <x v="14"/>
    <n v="4847"/>
    <n v="1"/>
    <m/>
    <n v="7"/>
  </r>
  <r>
    <x v="173"/>
    <d v="2024-11-11T00:00:00"/>
    <d v="2024-11-11T00:00:00"/>
    <x v="202"/>
    <n v="2328"/>
    <m/>
    <n v="1"/>
    <n v="31"/>
  </r>
  <r>
    <x v="180"/>
    <d v="2024-11-09T00:00:00"/>
    <d v="2024-11-12T00:00:00"/>
    <x v="9"/>
    <n v="13098"/>
    <n v="3"/>
    <m/>
    <n v="8"/>
  </r>
  <r>
    <x v="172"/>
    <d v="2024-11-12T00:00:00"/>
    <d v="2024-11-12T00:00:00"/>
    <x v="35"/>
    <n v="4911"/>
    <n v="1"/>
    <m/>
    <n v="19"/>
  </r>
  <r>
    <x v="180"/>
    <d v="2024-11-12T00:00:00"/>
    <d v="2024-11-13T00:00:00"/>
    <x v="7"/>
    <n v="1343"/>
    <m/>
    <m/>
    <n v="9"/>
  </r>
  <r>
    <x v="178"/>
    <d v="2024-11-12T00:00:00"/>
    <d v="2024-11-13T00:00:00"/>
    <x v="93"/>
    <n v="4396"/>
    <n v="1"/>
    <m/>
    <n v="28"/>
  </r>
  <r>
    <x v="181"/>
    <d v="2024-11-07T00:00:00"/>
    <d v="2024-11-13T00:00:00"/>
    <x v="39"/>
    <n v="1041"/>
    <m/>
    <n v="1"/>
    <n v="8"/>
  </r>
  <r>
    <x v="180"/>
    <d v="2024-11-11T00:00:00"/>
    <d v="2024-11-13T00:00:00"/>
    <x v="83"/>
    <n v="2443"/>
    <m/>
    <n v="1"/>
    <n v="9"/>
  </r>
  <r>
    <x v="182"/>
    <d v="2024-11-11T00:00:00"/>
    <d v="2024-11-13T00:00:00"/>
    <x v="100"/>
    <n v="2745"/>
    <m/>
    <n v="2"/>
    <n v="22"/>
  </r>
  <r>
    <x v="182"/>
    <d v="2024-11-07T00:00:00"/>
    <d v="2024-11-13T00:00:00"/>
    <x v="203"/>
    <n v="722"/>
    <m/>
    <n v="1"/>
    <n v="22"/>
  </r>
  <r>
    <x v="156"/>
    <d v="2024-11-12T00:00:00"/>
    <d v="2024-11-13T00:00:00"/>
    <x v="22"/>
    <n v="3932"/>
    <n v="1"/>
    <m/>
    <n v="43"/>
  </r>
  <r>
    <x v="167"/>
    <d v="2024-11-14T00:00:00"/>
    <d v="2024-11-14T00:00:00"/>
    <x v="2"/>
    <n v="4445"/>
    <m/>
    <m/>
    <n v="22"/>
  </r>
  <r>
    <x v="183"/>
    <d v="2024-11-14T00:00:00"/>
    <d v="2024-11-14T00:00:00"/>
    <x v="12"/>
    <n v="7155"/>
    <n v="2"/>
    <m/>
    <n v="2"/>
  </r>
  <r>
    <x v="177"/>
    <d v="2024-11-12T00:00:00"/>
    <d v="2024-11-14T00:00:00"/>
    <x v="28"/>
    <n v="3649"/>
    <n v="1"/>
    <m/>
    <n v="14"/>
  </r>
  <r>
    <x v="177"/>
    <d v="2024-11-14T00:00:00"/>
    <d v="2024-11-14T00:00:00"/>
    <x v="163"/>
    <n v="4516"/>
    <n v="1"/>
    <m/>
    <n v="14"/>
  </r>
  <r>
    <x v="160"/>
    <d v="2024-11-14T00:00:00"/>
    <d v="2024-11-15T00:00:00"/>
    <x v="18"/>
    <n v="1819"/>
    <m/>
    <n v="1"/>
    <n v="39"/>
  </r>
  <r>
    <x v="145"/>
    <d v="2024-11-13T00:00:00"/>
    <d v="2024-11-15T00:00:00"/>
    <x v="61"/>
    <n v="1119"/>
    <m/>
    <n v="1"/>
    <n v="59"/>
  </r>
  <r>
    <x v="177"/>
    <d v="2024-11-13T00:00:00"/>
    <d v="2024-11-15T00:00:00"/>
    <x v="79"/>
    <n v="1624"/>
    <m/>
    <n v="1"/>
    <n v="15"/>
  </r>
  <r>
    <x v="184"/>
    <d v="2024-11-13T00:00:00"/>
    <d v="2024-11-16T00:00:00"/>
    <x v="77"/>
    <n v="5437"/>
    <m/>
    <n v="4"/>
    <n v="17"/>
  </r>
  <r>
    <x v="185"/>
    <d v="2024-11-16T00:00:00"/>
    <d v="2024-11-17T00:00:00"/>
    <x v="202"/>
    <n v="2400"/>
    <m/>
    <n v="1"/>
    <n v="6"/>
  </r>
  <r>
    <x v="177"/>
    <d v="2024-11-13T00:00:00"/>
    <d v="2024-11-17T00:00:00"/>
    <x v="5"/>
    <n v="5870"/>
    <m/>
    <n v="5"/>
    <n v="17"/>
  </r>
  <r>
    <x v="183"/>
    <d v="2024-11-14T00:00:00"/>
    <d v="2024-11-18T00:00:00"/>
    <x v="136"/>
    <n v="4643"/>
    <n v="1"/>
    <m/>
    <n v="6"/>
  </r>
  <r>
    <x v="181"/>
    <d v="2024-11-14T00:00:00"/>
    <d v="2024-11-18T00:00:00"/>
    <x v="50"/>
    <n v="4664"/>
    <n v="1"/>
    <m/>
    <n v="13"/>
  </r>
  <r>
    <x v="166"/>
    <d v="2024-11-18T00:00:00"/>
    <d v="2024-11-19T00:00:00"/>
    <x v="26"/>
    <n v="1008"/>
    <m/>
    <m/>
    <n v="29"/>
  </r>
  <r>
    <x v="186"/>
    <d v="2024-11-18T00:00:00"/>
    <d v="2024-11-19T00:00:00"/>
    <x v="125"/>
    <n v="2140"/>
    <m/>
    <n v="1"/>
    <n v="12"/>
  </r>
  <r>
    <x v="177"/>
    <d v="2024-11-18T00:00:00"/>
    <d v="2024-11-19T00:00:00"/>
    <x v="6"/>
    <n v="1103"/>
    <m/>
    <n v="1"/>
    <n v="19"/>
  </r>
  <r>
    <x v="180"/>
    <d v="2024-11-19T00:00:00"/>
    <d v="2024-11-19T00:00:00"/>
    <x v="204"/>
    <n v="12001"/>
    <n v="2"/>
    <m/>
    <n v="15"/>
  </r>
  <r>
    <x v="168"/>
    <d v="2024-11-19T00:00:00"/>
    <d v="2024-11-20T00:00:00"/>
    <x v="66"/>
    <n v="6862"/>
    <n v="1"/>
    <m/>
    <n v="41"/>
  </r>
  <r>
    <x v="181"/>
    <d v="2024-11-20T00:00:00"/>
    <d v="2024-11-20T00:00:00"/>
    <x v="36"/>
    <n v="3773"/>
    <n v="1"/>
    <m/>
    <n v="15"/>
  </r>
  <r>
    <x v="187"/>
    <d v="2024-11-19T00:00:00"/>
    <d v="2024-11-20T00:00:00"/>
    <x v="205"/>
    <n v="4074"/>
    <n v="1"/>
    <m/>
    <n v="4"/>
  </r>
  <r>
    <x v="115"/>
    <d v="2024-11-19T00:00:00"/>
    <d v="2024-11-20T00:00:00"/>
    <x v="88"/>
    <n v="1799"/>
    <m/>
    <n v="1"/>
    <n v="104"/>
  </r>
  <r>
    <x v="188"/>
    <d v="2024-11-18T00:00:00"/>
    <d v="2024-11-21T00:00:00"/>
    <x v="9"/>
    <n v="8514"/>
    <n v="2"/>
    <m/>
    <n v="8"/>
  </r>
  <r>
    <x v="160"/>
    <d v="2024-11-21T00:00:00"/>
    <d v="2024-11-21T00:00:00"/>
    <x v="10"/>
    <n v="5907"/>
    <n v="1"/>
    <m/>
    <n v="45"/>
  </r>
  <r>
    <x v="186"/>
    <d v="2024-11-18T00:00:00"/>
    <d v="2024-11-22T00:00:00"/>
    <x v="5"/>
    <n v="6044"/>
    <m/>
    <n v="5"/>
    <n v="15"/>
  </r>
  <r>
    <x v="177"/>
    <d v="2024-11-21T00:00:00"/>
    <d v="2024-11-22T00:00:00"/>
    <x v="12"/>
    <n v="6198"/>
    <n v="2"/>
    <m/>
    <n v="22"/>
  </r>
  <r>
    <x v="178"/>
    <d v="2024-11-21T00:00:00"/>
    <d v="2024-11-22T00:00:00"/>
    <x v="206"/>
    <n v="1282"/>
    <m/>
    <n v="1"/>
    <n v="37"/>
  </r>
  <r>
    <x v="170"/>
    <d v="2024-11-21T00:00:00"/>
    <d v="2024-11-22T00:00:00"/>
    <x v="202"/>
    <n v="3845"/>
    <m/>
    <n v="2"/>
    <n v="38"/>
  </r>
  <r>
    <x v="185"/>
    <d v="2024-11-21T00:00:00"/>
    <d v="2024-11-23T00:00:00"/>
    <x v="28"/>
    <n v="4633"/>
    <n v="1"/>
    <m/>
    <n v="12"/>
  </r>
  <r>
    <x v="182"/>
    <d v="2024-11-18T00:00:00"/>
    <d v="2024-11-23T00:00:00"/>
    <x v="16"/>
    <n v="2518"/>
    <m/>
    <n v="1"/>
    <n v="32"/>
  </r>
  <r>
    <x v="177"/>
    <d v="2024-11-19T00:00:00"/>
    <d v="2024-11-23T00:00:00"/>
    <x v="138"/>
    <n v="2706"/>
    <m/>
    <n v="1"/>
    <n v="23"/>
  </r>
  <r>
    <x v="181"/>
    <d v="2024-11-19T00:00:00"/>
    <d v="2024-11-23T00:00:00"/>
    <x v="139"/>
    <n v="2340"/>
    <m/>
    <n v="1"/>
    <n v="18"/>
  </r>
  <r>
    <x v="185"/>
    <d v="2024-11-19T00:00:00"/>
    <d v="2024-11-24T00:00:00"/>
    <x v="5"/>
    <n v="7168"/>
    <m/>
    <n v="5"/>
    <n v="13"/>
  </r>
  <r>
    <x v="185"/>
    <d v="2024-11-25T00:00:00"/>
    <d v="2024-11-25T00:00:00"/>
    <x v="28"/>
    <n v="3872"/>
    <n v="1"/>
    <m/>
    <n v="14"/>
  </r>
  <r>
    <x v="188"/>
    <d v="2024-11-21T00:00:00"/>
    <d v="2024-11-25T00:00:00"/>
    <x v="14"/>
    <n v="4630"/>
    <n v="1"/>
    <m/>
    <n v="12"/>
  </r>
  <r>
    <x v="187"/>
    <d v="2024-11-25T00:00:00"/>
    <d v="2024-11-25T00:00:00"/>
    <x v="205"/>
    <n v="4366"/>
    <n v="1"/>
    <m/>
    <n v="9"/>
  </r>
  <r>
    <x v="189"/>
    <d v="2024-11-22T00:00:00"/>
    <d v="2024-11-25T00:00:00"/>
    <x v="50"/>
    <n v="4455"/>
    <n v="1"/>
    <m/>
    <n v="6"/>
  </r>
  <r>
    <x v="177"/>
    <d v="2024-11-25T00:00:00"/>
    <d v="2024-11-26T00:00:00"/>
    <x v="59"/>
    <n v="6963"/>
    <n v="1"/>
    <m/>
    <n v="26"/>
  </r>
  <r>
    <x v="173"/>
    <d v="2024-11-26T00:00:00"/>
    <d v="2024-11-26T00:00:00"/>
    <x v="33"/>
    <n v="8590"/>
    <n v="2"/>
    <m/>
    <n v="46"/>
  </r>
  <r>
    <x v="179"/>
    <d v="2024-11-27T00:00:00"/>
    <d v="2024-11-27T00:00:00"/>
    <x v="62"/>
    <n v="1686"/>
    <m/>
    <n v="1"/>
    <n v="30"/>
  </r>
  <r>
    <x v="185"/>
    <d v="2024-11-27T00:00:00"/>
    <d v="2024-11-27T00:00:00"/>
    <x v="185"/>
    <n v="2633"/>
    <m/>
    <n v="2"/>
    <n v="16"/>
  </r>
  <r>
    <x v="182"/>
    <d v="2024-11-26T00:00:00"/>
    <d v="2024-11-27T00:00:00"/>
    <x v="20"/>
    <n v="1682"/>
    <m/>
    <n v="1"/>
    <n v="36"/>
  </r>
  <r>
    <x v="177"/>
    <d v="2024-11-28T00:00:00"/>
    <d v="2024-11-28T00:00:00"/>
    <x v="12"/>
    <n v="3367"/>
    <n v="1"/>
    <m/>
    <n v="28"/>
  </r>
  <r>
    <x v="189"/>
    <d v="2024-11-26T00:00:00"/>
    <d v="2024-11-28T00:00:00"/>
    <x v="11"/>
    <n v="13814"/>
    <n v="3"/>
    <m/>
    <n v="9"/>
  </r>
  <r>
    <x v="186"/>
    <d v="2024-11-28T00:00:00"/>
    <d v="2024-11-28T00:00:00"/>
    <x v="199"/>
    <n v="2933"/>
    <n v="1"/>
    <m/>
    <n v="21"/>
  </r>
  <r>
    <x v="190"/>
    <d v="2024-11-27T00:00:00"/>
    <d v="2024-11-28T00:00:00"/>
    <x v="50"/>
    <n v="4038"/>
    <n v="1"/>
    <m/>
    <n v="3"/>
  </r>
  <r>
    <x v="181"/>
    <d v="2024-11-28T00:00:00"/>
    <d v="2024-11-29T00:00:00"/>
    <x v="39"/>
    <n v="1160"/>
    <m/>
    <n v="1"/>
    <n v="24"/>
  </r>
  <r>
    <x v="183"/>
    <d v="2024-11-29T00:00:00"/>
    <d v="2024-11-29T00:00:00"/>
    <x v="52"/>
    <n v="4021"/>
    <n v="1"/>
    <m/>
    <n v="17"/>
  </r>
  <r>
    <x v="184"/>
    <d v="2024-11-28T00:00:00"/>
    <d v="2024-11-29T00:00:00"/>
    <x v="30"/>
    <n v="1306"/>
    <m/>
    <n v="1"/>
    <n v="30"/>
  </r>
  <r>
    <x v="191"/>
    <d v="2024-11-26T00:00:00"/>
    <d v="2024-11-30T00:00:00"/>
    <x v="44"/>
    <n v="5730"/>
    <n v="1"/>
    <m/>
    <n v="9"/>
  </r>
  <r>
    <x v="192"/>
    <d v="2024-11-27T00:00:00"/>
    <d v="2024-11-30T00:00:00"/>
    <x v="121"/>
    <n v="2725"/>
    <m/>
    <n v="1"/>
    <n v="10"/>
  </r>
  <r>
    <x v="189"/>
    <d v="2024-11-29T00:00:00"/>
    <d v="2024-11-30T00:00:00"/>
    <x v="67"/>
    <n v="2353"/>
    <m/>
    <n v="1"/>
    <n v="11"/>
  </r>
  <r>
    <x v="188"/>
    <d v="2024-11-27T00:00:00"/>
    <d v="2024-11-30T00:00:00"/>
    <x v="56"/>
    <n v="4301"/>
    <m/>
    <n v="2"/>
    <n v="17"/>
  </r>
  <r>
    <x v="183"/>
    <d v="2024-11-29T00:00:00"/>
    <d v="2024-12-02T00:00:00"/>
    <x v="3"/>
    <n v="2462"/>
    <n v="1"/>
    <m/>
    <n v="20"/>
  </r>
  <r>
    <x v="191"/>
    <d v="2024-12-02T00:00:00"/>
    <d v="2024-12-02T00:00:00"/>
    <x v="6"/>
    <n v="1352"/>
    <m/>
    <n v="1"/>
    <n v="11"/>
  </r>
  <r>
    <x v="189"/>
    <d v="2024-12-02T00:00:00"/>
    <d v="2024-12-02T00:00:00"/>
    <x v="207"/>
    <n v="1850"/>
    <m/>
    <n v="1"/>
    <n v="13"/>
  </r>
  <r>
    <x v="189"/>
    <d v="2024-12-02T00:00:00"/>
    <d v="2024-12-02T00:00:00"/>
    <x v="136"/>
    <n v="4433"/>
    <n v="1"/>
    <m/>
    <n v="13"/>
  </r>
  <r>
    <x v="183"/>
    <d v="2024-12-02T00:00:00"/>
    <d v="2024-12-03T00:00:00"/>
    <x v="69"/>
    <n v="1890"/>
    <m/>
    <n v="1"/>
    <n v="21"/>
  </r>
  <r>
    <x v="193"/>
    <d v="2024-12-02T00:00:00"/>
    <d v="2024-12-03T00:00:00"/>
    <x v="75"/>
    <n v="3750"/>
    <m/>
    <n v="2"/>
    <n v="15"/>
  </r>
  <r>
    <x v="180"/>
    <d v="2024-12-02T00:00:00"/>
    <d v="2024-12-03T00:00:00"/>
    <x v="31"/>
    <n v="19403"/>
    <n v="4"/>
    <m/>
    <n v="29"/>
  </r>
  <r>
    <x v="189"/>
    <d v="2024-12-04T00:00:00"/>
    <d v="2024-12-04T00:00:00"/>
    <x v="25"/>
    <n v="2232"/>
    <m/>
    <n v="2"/>
    <n v="15"/>
  </r>
  <r>
    <x v="186"/>
    <d v="2024-12-04T00:00:00"/>
    <d v="2024-12-04T00:00:00"/>
    <x v="208"/>
    <n v="4202"/>
    <n v="1"/>
    <m/>
    <n v="27"/>
  </r>
  <r>
    <x v="194"/>
    <d v="2024-12-05T00:00:00"/>
    <d v="2024-12-05T00:00:00"/>
    <x v="12"/>
    <n v="3307"/>
    <n v="1"/>
    <m/>
    <n v="6"/>
  </r>
  <r>
    <x v="195"/>
    <d v="2024-12-04T00:00:00"/>
    <d v="2024-12-05T00:00:00"/>
    <x v="50"/>
    <n v="4487"/>
    <n v="1"/>
    <m/>
    <n v="3"/>
  </r>
  <r>
    <x v="190"/>
    <d v="2024-12-05T00:00:00"/>
    <d v="2024-12-05T00:00:00"/>
    <x v="187"/>
    <n v="2641"/>
    <m/>
    <n v="1"/>
    <n v="10"/>
  </r>
  <r>
    <x v="191"/>
    <d v="2024-12-05T00:00:00"/>
    <d v="2024-12-06T00:00:00"/>
    <x v="209"/>
    <n v="4307"/>
    <n v="1"/>
    <m/>
    <n v="15"/>
  </r>
  <r>
    <x v="181"/>
    <d v="2024-12-05T00:00:00"/>
    <d v="2024-12-06T00:00:00"/>
    <x v="210"/>
    <n v="1051"/>
    <m/>
    <n v="1"/>
    <n v="31"/>
  </r>
  <r>
    <x v="196"/>
    <d v="2024-12-05T00:00:00"/>
    <d v="2024-12-06T00:00:00"/>
    <x v="39"/>
    <n v="1138"/>
    <m/>
    <n v="1"/>
    <n v="2"/>
  </r>
  <r>
    <x v="197"/>
    <d v="2024-12-05T00:00:00"/>
    <d v="2024-12-06T00:00:00"/>
    <x v="21"/>
    <n v="3972"/>
    <n v="1"/>
    <m/>
    <n v="22"/>
  </r>
  <r>
    <x v="195"/>
    <d v="2024-12-04T00:00:00"/>
    <d v="2024-12-06T00:00:00"/>
    <x v="11"/>
    <n v="8375"/>
    <n v="2"/>
    <m/>
    <n v="4"/>
  </r>
  <r>
    <x v="180"/>
    <d v="2024-12-05T00:00:00"/>
    <d v="2024-12-07T00:00:00"/>
    <x v="45"/>
    <n v="4718"/>
    <n v="1"/>
    <m/>
    <n v="33"/>
  </r>
  <r>
    <x v="195"/>
    <d v="2024-12-05T00:00:00"/>
    <d v="2024-12-07T00:00:00"/>
    <x v="14"/>
    <n v="4407"/>
    <n v="1"/>
    <m/>
    <n v="5"/>
  </r>
  <r>
    <x v="187"/>
    <d v="2024-12-09T00:00:00"/>
    <d v="2024-12-09T00:00:00"/>
    <x v="1"/>
    <n v="3486"/>
    <n v="1"/>
    <m/>
    <n v="23"/>
  </r>
  <r>
    <x v="189"/>
    <d v="2024-12-09T00:00:00"/>
    <d v="2024-12-09T00:00:00"/>
    <x v="35"/>
    <n v="3522"/>
    <n v="1"/>
    <m/>
    <n v="20"/>
  </r>
  <r>
    <x v="198"/>
    <d v="2024-12-09T00:00:00"/>
    <d v="2024-12-10T00:00:00"/>
    <x v="102"/>
    <n v="3277"/>
    <n v="1"/>
    <m/>
    <n v="1"/>
  </r>
  <r>
    <x v="199"/>
    <d v="2024-12-10T00:00:00"/>
    <d v="2024-12-10T00:00:00"/>
    <x v="26"/>
    <n v="920"/>
    <m/>
    <m/>
    <n v="0"/>
  </r>
  <r>
    <x v="197"/>
    <d v="2024-12-12T00:00:00"/>
    <d v="2024-12-12T00:00:00"/>
    <x v="58"/>
    <n v="4928"/>
    <n v="1"/>
    <m/>
    <n v="28"/>
  </r>
  <r>
    <x v="195"/>
    <d v="2024-12-12T00:00:00"/>
    <d v="2024-12-12T00:00:00"/>
    <x v="9"/>
    <n v="16297"/>
    <n v="4"/>
    <m/>
    <n v="10"/>
  </r>
  <r>
    <x v="200"/>
    <d v="2024-12-11T00:00:00"/>
    <d v="2024-12-13T00:00:00"/>
    <x v="104"/>
    <n v="2400"/>
    <m/>
    <n v="1"/>
    <n v="17"/>
  </r>
  <r>
    <x v="181"/>
    <d v="2024-12-11T00:00:00"/>
    <d v="2024-12-13T00:00:00"/>
    <x v="38"/>
    <n v="2331"/>
    <m/>
    <n v="1"/>
    <n v="38"/>
  </r>
  <r>
    <x v="102"/>
    <d v="2024-12-13T00:00:00"/>
    <d v="2024-12-13T00:00:00"/>
    <x v="211"/>
    <n v="950"/>
    <m/>
    <n v="1"/>
    <n v="151"/>
  </r>
  <r>
    <x v="198"/>
    <d v="2024-12-13T00:00:00"/>
    <d v="2024-12-13T00:00:00"/>
    <x v="7"/>
    <n v="8396"/>
    <n v="2"/>
    <m/>
    <n v="4"/>
  </r>
  <r>
    <x v="180"/>
    <d v="2024-12-13T00:00:00"/>
    <d v="2024-12-13T00:00:00"/>
    <x v="204"/>
    <n v="10210"/>
    <n v="2"/>
    <m/>
    <n v="39"/>
  </r>
  <r>
    <x v="162"/>
    <d v="2024-12-14T00:00:00"/>
    <d v="2024-12-14T00:00:00"/>
    <x v="2"/>
    <n v="1068"/>
    <n v="1"/>
    <m/>
    <n v="66"/>
  </r>
  <r>
    <x v="190"/>
    <d v="2024-12-13T00:00:00"/>
    <d v="2024-12-15T00:00:00"/>
    <x v="69"/>
    <n v="1866"/>
    <m/>
    <n v="1"/>
    <n v="20"/>
  </r>
  <r>
    <x v="182"/>
    <d v="2024-12-13T00:00:00"/>
    <d v="2024-12-15T00:00:00"/>
    <x v="108"/>
    <n v="2721"/>
    <m/>
    <n v="2"/>
    <n v="54"/>
  </r>
  <r>
    <x v="182"/>
    <d v="2024-12-13T00:00:00"/>
    <d v="2024-12-15T00:00:00"/>
    <x v="77"/>
    <n v="2524"/>
    <m/>
    <n v="2"/>
    <n v="54"/>
  </r>
  <r>
    <x v="189"/>
    <d v="2024-12-13T00:00:00"/>
    <d v="2024-12-15T00:00:00"/>
    <x v="129"/>
    <n v="2197"/>
    <m/>
    <n v="1"/>
    <n v="26"/>
  </r>
  <r>
    <x v="194"/>
    <d v="2024-12-13T00:00:00"/>
    <d v="2024-12-16T00:00:00"/>
    <x v="5"/>
    <n v="7770"/>
    <m/>
    <n v="6"/>
    <n v="17"/>
  </r>
  <r>
    <x v="201"/>
    <d v="2024-12-13T00:00:00"/>
    <d v="2024-12-16T00:00:00"/>
    <x v="28"/>
    <n v="5101"/>
    <n v="1"/>
    <m/>
    <n v="19"/>
  </r>
  <r>
    <x v="202"/>
    <d v="2024-12-17T00:00:00"/>
    <d v="2024-12-17T00:00:00"/>
    <x v="30"/>
    <n v="6691"/>
    <m/>
    <n v="4"/>
    <n v="19"/>
  </r>
  <r>
    <x v="198"/>
    <d v="2024-12-13T00:00:00"/>
    <d v="2024-12-17T00:00:00"/>
    <x v="212"/>
    <n v="3347"/>
    <n v="1"/>
    <m/>
    <n v="8"/>
  </r>
  <r>
    <x v="186"/>
    <d v="2024-12-17T00:00:00"/>
    <d v="2024-12-17T00:00:00"/>
    <x v="156"/>
    <n v="3971"/>
    <n v="1"/>
    <m/>
    <n v="40"/>
  </r>
  <r>
    <x v="203"/>
    <d v="2024-12-17T00:00:00"/>
    <d v="2024-12-17T00:00:00"/>
    <x v="21"/>
    <n v="4504"/>
    <n v="1"/>
    <m/>
    <n v="6"/>
  </r>
  <r>
    <x v="196"/>
    <d v="2024-12-17T00:00:00"/>
    <d v="2024-12-18T00:00:00"/>
    <x v="50"/>
    <n v="4755"/>
    <n v="1"/>
    <m/>
    <n v="14"/>
  </r>
  <r>
    <x v="170"/>
    <d v="2024-12-16T00:00:00"/>
    <d v="2024-12-18T00:00:00"/>
    <x v="65"/>
    <n v="2728"/>
    <m/>
    <n v="2"/>
    <n v="64"/>
  </r>
  <r>
    <x v="191"/>
    <d v="2024-12-17T00:00:00"/>
    <d v="2024-12-18T00:00:00"/>
    <x v="202"/>
    <n v="1360"/>
    <m/>
    <n v="1"/>
    <n v="27"/>
  </r>
  <r>
    <x v="204"/>
    <d v="2024-12-17T00:00:00"/>
    <d v="2024-12-18T00:00:00"/>
    <x v="9"/>
    <n v="10062"/>
    <n v="3"/>
    <m/>
    <n v="6"/>
  </r>
  <r>
    <x v="205"/>
    <d v="2024-12-18T00:00:00"/>
    <d v="2024-12-19T00:00:00"/>
    <x v="179"/>
    <n v="261"/>
    <m/>
    <m/>
    <n v="1"/>
  </r>
  <r>
    <x v="206"/>
    <d v="2024-12-18T00:00:00"/>
    <d v="2024-12-19T00:00:00"/>
    <x v="45"/>
    <n v="4704"/>
    <n v="1"/>
    <m/>
    <n v="13"/>
  </r>
  <r>
    <x v="200"/>
    <d v="2024-12-19T00:00:00"/>
    <d v="2024-12-19T00:00:00"/>
    <x v="213"/>
    <n v="650"/>
    <m/>
    <m/>
    <n v="23"/>
  </r>
  <r>
    <x v="190"/>
    <d v="2024-12-19T00:00:00"/>
    <d v="2024-12-20T00:00:00"/>
    <x v="10"/>
    <n v="6749"/>
    <n v="1"/>
    <m/>
    <n v="25"/>
  </r>
  <r>
    <x v="206"/>
    <d v="2024-12-20T00:00:00"/>
    <d v="2024-12-20T00:00:00"/>
    <x v="209"/>
    <n v="6313"/>
    <n v="2"/>
    <m/>
    <n v="14"/>
  </r>
  <r>
    <x v="198"/>
    <d v="2024-12-20T00:00:00"/>
    <d v="2024-12-20T00:00:00"/>
    <x v="35"/>
    <n v="3843"/>
    <n v="1"/>
    <m/>
    <n v="11"/>
  </r>
  <r>
    <x v="205"/>
    <d v="2024-12-20T00:00:00"/>
    <d v="2024-12-21T00:00:00"/>
    <x v="50"/>
    <n v="4628"/>
    <n v="1"/>
    <m/>
    <n v="3"/>
  </r>
  <r>
    <x v="207"/>
    <d v="2024-12-20T00:00:00"/>
    <d v="2024-12-21T00:00:00"/>
    <x v="23"/>
    <n v="4285"/>
    <n v="1"/>
    <m/>
    <n v="2"/>
  </r>
  <r>
    <x v="198"/>
    <d v="2024-12-20T00:00:00"/>
    <d v="2024-12-22T00:00:00"/>
    <x v="5"/>
    <n v="7289"/>
    <m/>
    <n v="3"/>
    <n v="13"/>
  </r>
  <r>
    <x v="194"/>
    <d v="2024-12-20T00:00:00"/>
    <d v="2024-12-22T00:00:00"/>
    <x v="214"/>
    <n v="2849"/>
    <m/>
    <n v="1"/>
    <n v="23"/>
  </r>
  <r>
    <x v="195"/>
    <d v="2024-12-20T00:00:00"/>
    <d v="2024-12-22T00:00:00"/>
    <x v="79"/>
    <n v="2193"/>
    <m/>
    <n v="1"/>
    <n v="20"/>
  </r>
  <r>
    <x v="202"/>
    <d v="2024-12-20T00:00:00"/>
    <d v="2024-12-22T00:00:00"/>
    <x v="83"/>
    <n v="4822"/>
    <m/>
    <n v="2"/>
    <n v="24"/>
  </r>
  <r>
    <x v="208"/>
    <d v="2024-12-20T00:00:00"/>
    <d v="2024-12-22T00:00:00"/>
    <x v="125"/>
    <n v="3888"/>
    <m/>
    <n v="2"/>
    <n v="6"/>
  </r>
  <r>
    <x v="209"/>
    <d v="2024-12-20T00:00:00"/>
    <d v="2024-12-22T00:00:00"/>
    <x v="41"/>
    <n v="4628"/>
    <m/>
    <n v="1"/>
    <n v="44"/>
  </r>
  <r>
    <x v="203"/>
    <d v="2024-12-20T00:00:00"/>
    <d v="2024-12-23T00:00:00"/>
    <x v="5"/>
    <n v="5235"/>
    <m/>
    <n v="2"/>
    <n v="12"/>
  </r>
  <r>
    <x v="205"/>
    <d v="2024-12-20T00:00:00"/>
    <d v="2024-12-23T00:00:00"/>
    <x v="9"/>
    <n v="11546"/>
    <n v="3"/>
    <m/>
    <n v="5"/>
  </r>
  <r>
    <x v="208"/>
    <d v="2024-12-23T00:00:00"/>
    <d v="2024-12-24T00:00:00"/>
    <x v="31"/>
    <n v="7900"/>
    <n v="2"/>
    <m/>
    <n v="8"/>
  </r>
  <r>
    <x v="198"/>
    <d v="2024-12-23T00:00:00"/>
    <d v="2024-12-24T00:00:00"/>
    <x v="14"/>
    <n v="4915"/>
    <n v="1"/>
    <m/>
    <n v="15"/>
  </r>
  <r>
    <x v="191"/>
    <d v="2024-12-24T00:00:00"/>
    <d v="2024-12-26T00:00:00"/>
    <x v="109"/>
    <n v="5641"/>
    <n v="1"/>
    <m/>
    <n v="35"/>
  </r>
  <r>
    <x v="205"/>
    <d v="2024-12-20T00:00:00"/>
    <d v="2024-12-26T00:00:00"/>
    <x v="9"/>
    <n v="14970"/>
    <n v="3"/>
    <m/>
    <n v="8"/>
  </r>
  <r>
    <x v="205"/>
    <d v="2024-12-24T00:00:00"/>
    <d v="2024-12-26T00:00:00"/>
    <x v="80"/>
    <n v="878"/>
    <m/>
    <n v="1"/>
    <n v="8"/>
  </r>
  <r>
    <x v="210"/>
    <d v="2024-12-24T00:00:00"/>
    <d v="2024-12-26T00:00:00"/>
    <x v="5"/>
    <n v="2196"/>
    <m/>
    <n v="1"/>
    <n v="9"/>
  </r>
  <r>
    <x v="193"/>
    <d v="2024-12-24T00:00:00"/>
    <d v="2024-12-26T00:00:00"/>
    <x v="22"/>
    <n v="4424"/>
    <n v="1"/>
    <m/>
    <n v="38"/>
  </r>
  <r>
    <x v="199"/>
    <d v="2024-12-27T00:00:00"/>
    <d v="2024-12-27T00:00:00"/>
    <x v="215"/>
    <n v="3861"/>
    <n v="1"/>
    <m/>
    <n v="17"/>
  </r>
  <r>
    <x v="211"/>
    <d v="2024-12-27T00:00:00"/>
    <d v="2024-12-27T00:00:00"/>
    <x v="35"/>
    <n v="3407"/>
    <n v="1"/>
    <m/>
    <n v="7"/>
  </r>
  <r>
    <x v="211"/>
    <d v="2024-12-27T00:00:00"/>
    <d v="2024-12-27T00:00:00"/>
    <x v="50"/>
    <n v="4891"/>
    <n v="1"/>
    <m/>
    <n v="7"/>
  </r>
  <r>
    <x v="204"/>
    <d v="2024-12-27T00:00:00"/>
    <d v="2024-12-27T00:00:00"/>
    <x v="216"/>
    <n v="4271"/>
    <n v="1"/>
    <m/>
    <n v="15"/>
  </r>
  <r>
    <x v="211"/>
    <d v="2024-12-27T00:00:00"/>
    <d v="2024-12-28T00:00:00"/>
    <x v="5"/>
    <n v="2830"/>
    <m/>
    <n v="1"/>
    <n v="8"/>
  </r>
  <r>
    <x v="205"/>
    <d v="2024-12-27T00:00:00"/>
    <d v="2024-12-29T00:00:00"/>
    <x v="11"/>
    <n v="10274"/>
    <n v="3"/>
    <m/>
    <n v="11"/>
  </r>
  <r>
    <x v="212"/>
    <d v="2024-12-30T00:00:00"/>
    <d v="2024-12-30T00:00:00"/>
    <x v="217"/>
    <n v="670"/>
    <m/>
    <m/>
    <n v="3"/>
  </r>
  <r>
    <x v="208"/>
    <d v="2024-12-30T00:00:00"/>
    <d v="2024-12-30T00:00:00"/>
    <x v="52"/>
    <n v="1239"/>
    <m/>
    <m/>
    <n v="14"/>
  </r>
  <r>
    <x v="210"/>
    <d v="2024-12-30T00:00:00"/>
    <d v="2024-12-30T00:00:00"/>
    <x v="35"/>
    <n v="3567"/>
    <n v="1"/>
    <m/>
    <n v="13"/>
  </r>
  <r>
    <x v="213"/>
    <d v="2024-12-31T00:00:00"/>
    <d v="2024-12-31T00:00:00"/>
    <x v="11"/>
    <n v="7873"/>
    <n v="2"/>
    <m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D0E1D2-61B3-41A7-8917-DCFE92F09AA4}" name="Tableau croisé dynamique2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519" firstHeaderRow="0" firstDataRow="1" firstDataCol="1"/>
  <pivotFields count="11">
    <pivotField axis="axisRow" showAll="0">
      <items count="215">
        <item x="17"/>
        <item x="16"/>
        <item x="5"/>
        <item x="3"/>
        <item x="12"/>
        <item x="1"/>
        <item x="0"/>
        <item x="10"/>
        <item x="4"/>
        <item x="2"/>
        <item x="6"/>
        <item x="7"/>
        <item x="8"/>
        <item x="11"/>
        <item x="18"/>
        <item x="9"/>
        <item x="14"/>
        <item x="20"/>
        <item x="15"/>
        <item x="13"/>
        <item x="19"/>
        <item x="21"/>
        <item x="22"/>
        <item x="23"/>
        <item x="24"/>
        <item x="25"/>
        <item x="28"/>
        <item x="31"/>
        <item x="26"/>
        <item x="27"/>
        <item x="29"/>
        <item x="30"/>
        <item x="32"/>
        <item x="33"/>
        <item x="34"/>
        <item x="38"/>
        <item x="50"/>
        <item x="43"/>
        <item x="53"/>
        <item x="39"/>
        <item x="36"/>
        <item x="37"/>
        <item x="52"/>
        <item x="45"/>
        <item x="49"/>
        <item x="44"/>
        <item x="46"/>
        <item x="40"/>
        <item x="42"/>
        <item x="41"/>
        <item x="48"/>
        <item x="47"/>
        <item x="54"/>
        <item x="51"/>
        <item x="55"/>
        <item x="57"/>
        <item x="56"/>
        <item x="58"/>
        <item x="77"/>
        <item x="62"/>
        <item x="60"/>
        <item x="63"/>
        <item x="70"/>
        <item x="80"/>
        <item x="65"/>
        <item x="69"/>
        <item x="59"/>
        <item x="64"/>
        <item x="85"/>
        <item x="66"/>
        <item x="75"/>
        <item x="67"/>
        <item x="78"/>
        <item x="61"/>
        <item x="68"/>
        <item x="79"/>
        <item x="71"/>
        <item x="73"/>
        <item x="101"/>
        <item x="72"/>
        <item x="74"/>
        <item x="81"/>
        <item x="119"/>
        <item x="76"/>
        <item x="84"/>
        <item x="88"/>
        <item x="87"/>
        <item x="83"/>
        <item x="86"/>
        <item x="110"/>
        <item x="82"/>
        <item x="91"/>
        <item x="92"/>
        <item x="89"/>
        <item x="90"/>
        <item x="99"/>
        <item x="96"/>
        <item x="103"/>
        <item x="98"/>
        <item x="93"/>
        <item x="95"/>
        <item x="94"/>
        <item x="100"/>
        <item x="97"/>
        <item x="102"/>
        <item x="105"/>
        <item x="111"/>
        <item x="133"/>
        <item x="113"/>
        <item x="104"/>
        <item x="107"/>
        <item x="118"/>
        <item x="106"/>
        <item x="112"/>
        <item x="108"/>
        <item x="109"/>
        <item x="116"/>
        <item x="117"/>
        <item x="114"/>
        <item x="115"/>
        <item x="122"/>
        <item x="121"/>
        <item x="127"/>
        <item x="125"/>
        <item x="120"/>
        <item x="124"/>
        <item x="123"/>
        <item x="126"/>
        <item x="151"/>
        <item x="128"/>
        <item x="141"/>
        <item x="136"/>
        <item x="140"/>
        <item x="129"/>
        <item x="130"/>
        <item x="131"/>
        <item x="137"/>
        <item x="132"/>
        <item x="134"/>
        <item x="135"/>
        <item x="148"/>
        <item x="138"/>
        <item x="139"/>
        <item x="146"/>
        <item x="143"/>
        <item x="147"/>
        <item x="145"/>
        <item x="149"/>
        <item x="144"/>
        <item x="142"/>
        <item x="154"/>
        <item x="155"/>
        <item x="150"/>
        <item x="152"/>
        <item x="153"/>
        <item x="175"/>
        <item x="158"/>
        <item x="156"/>
        <item x="159"/>
        <item x="157"/>
        <item x="161"/>
        <item x="176"/>
        <item x="160"/>
        <item x="163"/>
        <item x="162"/>
        <item x="168"/>
        <item x="173"/>
        <item x="164"/>
        <item x="170"/>
        <item x="178"/>
        <item x="169"/>
        <item x="165"/>
        <item x="174"/>
        <item x="166"/>
        <item x="182"/>
        <item x="167"/>
        <item x="172"/>
        <item x="171"/>
        <item x="179"/>
        <item x="184"/>
        <item x="177"/>
        <item x="180"/>
        <item x="181"/>
        <item x="186"/>
        <item x="209"/>
        <item x="185"/>
        <item x="183"/>
        <item x="188"/>
        <item x="197"/>
        <item x="187"/>
        <item x="193"/>
        <item x="189"/>
        <item x="192"/>
        <item x="191"/>
        <item x="190"/>
        <item x="200"/>
        <item x="201"/>
        <item x="202"/>
        <item x="194"/>
        <item x="195"/>
        <item x="196"/>
        <item x="206"/>
        <item x="198"/>
        <item x="199"/>
        <item x="203"/>
        <item x="204"/>
        <item x="208"/>
        <item x="210"/>
        <item x="205"/>
        <item x="207"/>
        <item x="211"/>
        <item x="212"/>
        <item x="213"/>
        <item x="35"/>
        <item t="default"/>
      </items>
    </pivotField>
    <pivotField numFmtId="14" showAll="0"/>
    <pivotField numFmtId="14" showAll="0"/>
    <pivotField axis="axisRow" showAll="0">
      <items count="219">
        <item x="95"/>
        <item x="107"/>
        <item x="74"/>
        <item x="52"/>
        <item x="71"/>
        <item x="140"/>
        <item x="152"/>
        <item x="70"/>
        <item x="93"/>
        <item x="23"/>
        <item x="87"/>
        <item x="76"/>
        <item x="155"/>
        <item x="199"/>
        <item x="46"/>
        <item x="118"/>
        <item x="1"/>
        <item x="166"/>
        <item x="98"/>
        <item x="215"/>
        <item x="139"/>
        <item x="13"/>
        <item x="175"/>
        <item x="203"/>
        <item x="39"/>
        <item x="55"/>
        <item x="136"/>
        <item x="35"/>
        <item x="106"/>
        <item x="101"/>
        <item x="163"/>
        <item x="12"/>
        <item x="191"/>
        <item x="81"/>
        <item x="84"/>
        <item x="89"/>
        <item x="78"/>
        <item x="20"/>
        <item x="69"/>
        <item x="2"/>
        <item x="7"/>
        <item x="102"/>
        <item x="31"/>
        <item x="167"/>
        <item x="111"/>
        <item x="135"/>
        <item x="145"/>
        <item x="159"/>
        <item x="192"/>
        <item x="30"/>
        <item x="198"/>
        <item x="153"/>
        <item x="86"/>
        <item x="16"/>
        <item x="104"/>
        <item x="168"/>
        <item x="196"/>
        <item x="65"/>
        <item x="182"/>
        <item x="180"/>
        <item x="100"/>
        <item x="47"/>
        <item x="208"/>
        <item x="77"/>
        <item x="117"/>
        <item x="21"/>
        <item x="130"/>
        <item x="195"/>
        <item x="26"/>
        <item x="212"/>
        <item x="124"/>
        <item x="179"/>
        <item x="34"/>
        <item x="54"/>
        <item x="141"/>
        <item x="3"/>
        <item x="173"/>
        <item x="189"/>
        <item x="43"/>
        <item x="110"/>
        <item x="188"/>
        <item x="73"/>
        <item x="210"/>
        <item x="51"/>
        <item x="11"/>
        <item x="72"/>
        <item x="9"/>
        <item x="14"/>
        <item x="158"/>
        <item x="28"/>
        <item x="37"/>
        <item x="206"/>
        <item x="126"/>
        <item x="19"/>
        <item x="62"/>
        <item x="82"/>
        <item x="75"/>
        <item x="177"/>
        <item x="176"/>
        <item x="170"/>
        <item x="38"/>
        <item x="119"/>
        <item x="60"/>
        <item x="134"/>
        <item x="36"/>
        <item x="217"/>
        <item x="190"/>
        <item x="209"/>
        <item x="96"/>
        <item x="63"/>
        <item x="156"/>
        <item x="178"/>
        <item x="22"/>
        <item x="137"/>
        <item x="0"/>
        <item x="40"/>
        <item x="138"/>
        <item x="193"/>
        <item x="92"/>
        <item x="33"/>
        <item x="114"/>
        <item x="148"/>
        <item x="91"/>
        <item x="112"/>
        <item x="109"/>
        <item x="10"/>
        <item x="194"/>
        <item x="197"/>
        <item x="64"/>
        <item x="83"/>
        <item x="18"/>
        <item x="68"/>
        <item x="204"/>
        <item x="165"/>
        <item x="146"/>
        <item x="49"/>
        <item x="172"/>
        <item x="202"/>
        <item x="187"/>
        <item x="181"/>
        <item x="171"/>
        <item x="147"/>
        <item x="154"/>
        <item x="160"/>
        <item x="15"/>
        <item x="120"/>
        <item x="123"/>
        <item x="53"/>
        <item x="85"/>
        <item x="103"/>
        <item x="174"/>
        <item x="143"/>
        <item x="99"/>
        <item x="113"/>
        <item x="80"/>
        <item x="144"/>
        <item x="97"/>
        <item x="157"/>
        <item x="88"/>
        <item x="164"/>
        <item x="58"/>
        <item x="213"/>
        <item x="185"/>
        <item x="127"/>
        <item x="50"/>
        <item x="27"/>
        <item x="214"/>
        <item x="4"/>
        <item x="67"/>
        <item x="184"/>
        <item x="211"/>
        <item x="59"/>
        <item x="183"/>
        <item x="5"/>
        <item x="56"/>
        <item x="108"/>
        <item x="42"/>
        <item x="169"/>
        <item x="129"/>
        <item x="186"/>
        <item x="149"/>
        <item x="25"/>
        <item x="105"/>
        <item x="151"/>
        <item x="61"/>
        <item x="161"/>
        <item x="41"/>
        <item x="162"/>
        <item x="122"/>
        <item x="6"/>
        <item x="94"/>
        <item x="133"/>
        <item x="48"/>
        <item x="142"/>
        <item x="201"/>
        <item x="66"/>
        <item x="150"/>
        <item x="57"/>
        <item x="131"/>
        <item x="132"/>
        <item x="207"/>
        <item x="44"/>
        <item x="45"/>
        <item x="115"/>
        <item x="24"/>
        <item x="79"/>
        <item x="17"/>
        <item x="121"/>
        <item x="125"/>
        <item x="200"/>
        <item x="128"/>
        <item x="90"/>
        <item x="205"/>
        <item x="116"/>
        <item x="29"/>
        <item x="32"/>
        <item x="8"/>
        <item x="216"/>
        <item t="default"/>
      </items>
    </pivotField>
    <pivotField dataField="1" showAll="0"/>
    <pivotField dataField="1" showAll="0"/>
    <pivotField dataField="1" showAll="0"/>
    <pivotField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5">
        <item sd="0" x="0"/>
        <item sd="0" x="1"/>
        <item sd="0" x="2"/>
        <item sd="0" x="3"/>
        <item t="default"/>
      </items>
    </pivotField>
  </pivotFields>
  <rowFields count="5">
    <field x="3"/>
    <field x="10"/>
    <field x="9"/>
    <field x="8"/>
    <field x="0"/>
  </rowFields>
  <rowItems count="516">
    <i>
      <x/>
    </i>
    <i r="1">
      <x/>
    </i>
    <i r="1">
      <x v="2"/>
    </i>
    <i>
      <x v="1"/>
    </i>
    <i r="1">
      <x v="2"/>
    </i>
    <i>
      <x v="2"/>
    </i>
    <i r="1">
      <x/>
    </i>
    <i>
      <x v="3"/>
    </i>
    <i r="1">
      <x/>
    </i>
    <i r="1">
      <x v="2"/>
    </i>
    <i>
      <x v="4"/>
    </i>
    <i r="1">
      <x/>
    </i>
    <i r="1">
      <x v="2"/>
    </i>
    <i>
      <x v="5"/>
    </i>
    <i r="1">
      <x v="2"/>
    </i>
    <i>
      <x v="6"/>
    </i>
    <i r="1">
      <x v="2"/>
    </i>
    <i>
      <x v="7"/>
    </i>
    <i r="1">
      <x v="2"/>
    </i>
    <i>
      <x v="8"/>
    </i>
    <i r="1">
      <x/>
    </i>
    <i r="1">
      <x v="2"/>
    </i>
    <i>
      <x v="9"/>
    </i>
    <i r="1">
      <x v="1"/>
    </i>
    <i r="1">
      <x v="2"/>
    </i>
    <i>
      <x v="10"/>
    </i>
    <i r="1">
      <x/>
    </i>
    <i r="1">
      <x v="2"/>
    </i>
    <i>
      <x v="11"/>
    </i>
    <i r="1">
      <x/>
    </i>
    <i>
      <x v="12"/>
    </i>
    <i r="1">
      <x v="2"/>
    </i>
    <i>
      <x v="13"/>
    </i>
    <i r="1">
      <x v="2"/>
    </i>
    <i>
      <x v="14"/>
    </i>
    <i r="1">
      <x v="2"/>
    </i>
    <i>
      <x v="15"/>
    </i>
    <i r="1">
      <x v="2"/>
    </i>
    <i>
      <x v="16"/>
    </i>
    <i r="1">
      <x v="1"/>
    </i>
    <i r="1">
      <x v="2"/>
    </i>
    <i>
      <x v="17"/>
    </i>
    <i r="1">
      <x v="2"/>
    </i>
    <i>
      <x v="18"/>
    </i>
    <i r="1">
      <x/>
    </i>
    <i>
      <x v="19"/>
    </i>
    <i r="1">
      <x v="2"/>
    </i>
    <i>
      <x v="20"/>
    </i>
    <i r="1">
      <x v="2"/>
    </i>
    <i>
      <x v="21"/>
    </i>
    <i r="1">
      <x v="1"/>
    </i>
    <i>
      <x v="22"/>
    </i>
    <i r="1">
      <x v="2"/>
    </i>
    <i>
      <x v="23"/>
    </i>
    <i r="1">
      <x v="2"/>
    </i>
    <i>
      <x v="24"/>
    </i>
    <i r="1">
      <x v="2"/>
    </i>
    <i>
      <x v="25"/>
    </i>
    <i r="1">
      <x v="2"/>
    </i>
    <i>
      <x v="26"/>
    </i>
    <i r="1">
      <x/>
    </i>
    <i r="1">
      <x v="2"/>
    </i>
    <i>
      <x v="27"/>
    </i>
    <i r="1">
      <x v="2"/>
    </i>
    <i>
      <x v="28"/>
    </i>
    <i r="1">
      <x/>
    </i>
    <i r="1">
      <x v="2"/>
    </i>
    <i>
      <x v="29"/>
    </i>
    <i r="1">
      <x/>
    </i>
    <i r="1">
      <x v="2"/>
    </i>
    <i>
      <x v="30"/>
    </i>
    <i r="1">
      <x v="2"/>
    </i>
    <i>
      <x v="31"/>
    </i>
    <i r="1">
      <x/>
    </i>
    <i r="1">
      <x v="1"/>
    </i>
    <i r="1">
      <x v="2"/>
    </i>
    <i>
      <x v="32"/>
    </i>
    <i r="1">
      <x v="2"/>
    </i>
    <i>
      <x v="33"/>
    </i>
    <i r="1">
      <x/>
    </i>
    <i>
      <x v="34"/>
    </i>
    <i r="1">
      <x/>
    </i>
    <i>
      <x v="35"/>
    </i>
    <i r="1">
      <x/>
    </i>
    <i>
      <x v="36"/>
    </i>
    <i r="1">
      <x/>
    </i>
    <i>
      <x v="37"/>
    </i>
    <i r="1">
      <x/>
    </i>
    <i r="1">
      <x v="1"/>
    </i>
    <i r="1">
      <x v="2"/>
    </i>
    <i>
      <x v="38"/>
    </i>
    <i r="1">
      <x/>
    </i>
    <i r="1">
      <x v="2"/>
    </i>
    <i>
      <x v="39"/>
    </i>
    <i r="1">
      <x/>
    </i>
    <i r="1">
      <x v="1"/>
    </i>
    <i r="1">
      <x v="2"/>
    </i>
    <i>
      <x v="40"/>
    </i>
    <i r="1">
      <x/>
    </i>
    <i r="1">
      <x v="1"/>
    </i>
    <i r="1">
      <x v="2"/>
    </i>
    <i>
      <x v="41"/>
    </i>
    <i r="1">
      <x v="2"/>
    </i>
    <i>
      <x v="42"/>
    </i>
    <i r="1">
      <x/>
    </i>
    <i r="1">
      <x v="1"/>
    </i>
    <i r="1">
      <x v="2"/>
    </i>
    <i>
      <x v="43"/>
    </i>
    <i r="1">
      <x v="2"/>
    </i>
    <i>
      <x v="44"/>
    </i>
    <i r="1">
      <x v="2"/>
    </i>
    <i>
      <x v="45"/>
    </i>
    <i r="1">
      <x/>
    </i>
    <i>
      <x v="46"/>
    </i>
    <i r="1">
      <x v="2"/>
    </i>
    <i>
      <x v="47"/>
    </i>
    <i r="1">
      <x v="2"/>
    </i>
    <i>
      <x v="48"/>
    </i>
    <i r="1">
      <x v="2"/>
    </i>
    <i>
      <x v="49"/>
    </i>
    <i r="1">
      <x/>
    </i>
    <i r="1">
      <x v="2"/>
    </i>
    <i>
      <x v="50"/>
    </i>
    <i r="1">
      <x v="2"/>
    </i>
    <i>
      <x v="51"/>
    </i>
    <i r="1">
      <x v="2"/>
    </i>
    <i>
      <x v="52"/>
    </i>
    <i r="1">
      <x/>
    </i>
    <i r="1">
      <x v="2"/>
    </i>
    <i>
      <x v="53"/>
    </i>
    <i r="1">
      <x/>
    </i>
    <i r="1">
      <x v="1"/>
    </i>
    <i r="1">
      <x v="2"/>
    </i>
    <i>
      <x v="54"/>
    </i>
    <i r="1">
      <x v="2"/>
    </i>
    <i>
      <x v="55"/>
    </i>
    <i r="1">
      <x v="2"/>
    </i>
    <i>
      <x v="56"/>
    </i>
    <i r="1">
      <x v="2"/>
    </i>
    <i>
      <x v="57"/>
    </i>
    <i r="1">
      <x/>
    </i>
    <i r="1">
      <x v="2"/>
    </i>
    <i>
      <x v="58"/>
    </i>
    <i r="1">
      <x v="2"/>
    </i>
    <i>
      <x v="59"/>
    </i>
    <i r="1">
      <x v="2"/>
    </i>
    <i>
      <x v="60"/>
    </i>
    <i r="1">
      <x v="2"/>
    </i>
    <i>
      <x v="61"/>
    </i>
    <i r="1">
      <x/>
    </i>
    <i r="1">
      <x v="2"/>
    </i>
    <i>
      <x v="62"/>
    </i>
    <i r="1">
      <x v="2"/>
    </i>
    <i>
      <x v="63"/>
    </i>
    <i r="1">
      <x/>
    </i>
    <i r="1">
      <x v="2"/>
    </i>
    <i>
      <x v="64"/>
    </i>
    <i r="1">
      <x v="2"/>
    </i>
    <i>
      <x v="65"/>
    </i>
    <i r="1">
      <x/>
    </i>
    <i r="1">
      <x v="1"/>
    </i>
    <i r="1">
      <x v="2"/>
    </i>
    <i>
      <x v="66"/>
    </i>
    <i r="1">
      <x/>
    </i>
    <i r="1">
      <x v="2"/>
    </i>
    <i>
      <x v="67"/>
    </i>
    <i r="1">
      <x v="2"/>
    </i>
    <i>
      <x v="68"/>
    </i>
    <i r="1">
      <x/>
    </i>
    <i r="1">
      <x v="2"/>
    </i>
    <i>
      <x v="69"/>
    </i>
    <i r="1">
      <x v="2"/>
    </i>
    <i>
      <x v="70"/>
    </i>
    <i r="1">
      <x/>
    </i>
    <i>
      <x v="71"/>
    </i>
    <i r="1">
      <x v="2"/>
    </i>
    <i>
      <x v="72"/>
    </i>
    <i r="1">
      <x/>
    </i>
    <i r="1">
      <x v="1"/>
    </i>
    <i r="1">
      <x v="2"/>
    </i>
    <i>
      <x v="73"/>
    </i>
    <i r="1">
      <x v="2"/>
    </i>
    <i>
      <x v="74"/>
    </i>
    <i r="1">
      <x v="2"/>
    </i>
    <i>
      <x v="75"/>
    </i>
    <i r="1">
      <x/>
    </i>
    <i r="1">
      <x v="1"/>
    </i>
    <i r="1">
      <x v="2"/>
    </i>
    <i>
      <x v="76"/>
    </i>
    <i r="1">
      <x v="2"/>
    </i>
    <i>
      <x v="77"/>
    </i>
    <i r="1">
      <x v="2"/>
    </i>
    <i>
      <x v="78"/>
    </i>
    <i r="1">
      <x v="2"/>
    </i>
    <i>
      <x v="79"/>
    </i>
    <i r="1">
      <x/>
    </i>
    <i r="1">
      <x v="2"/>
    </i>
    <i>
      <x v="80"/>
    </i>
    <i r="1">
      <x v="2"/>
    </i>
    <i>
      <x v="81"/>
    </i>
    <i r="1">
      <x/>
    </i>
    <i>
      <x v="82"/>
    </i>
    <i r="1">
      <x v="2"/>
    </i>
    <i>
      <x v="83"/>
    </i>
    <i r="1">
      <x v="2"/>
    </i>
    <i>
      <x v="84"/>
    </i>
    <i r="1">
      <x/>
    </i>
    <i r="1">
      <x v="2"/>
    </i>
    <i>
      <x v="85"/>
    </i>
    <i r="1">
      <x/>
    </i>
    <i>
      <x v="86"/>
    </i>
    <i r="1">
      <x/>
    </i>
    <i r="1">
      <x v="2"/>
    </i>
    <i>
      <x v="87"/>
    </i>
    <i r="1">
      <x/>
    </i>
    <i r="1">
      <x v="2"/>
    </i>
    <i>
      <x v="88"/>
    </i>
    <i r="1">
      <x v="2"/>
    </i>
    <i>
      <x v="89"/>
    </i>
    <i r="1">
      <x/>
    </i>
    <i r="1">
      <x v="1"/>
    </i>
    <i r="1">
      <x v="2"/>
    </i>
    <i>
      <x v="90"/>
    </i>
    <i r="1">
      <x v="2"/>
    </i>
    <i>
      <x v="91"/>
    </i>
    <i r="1">
      <x v="2"/>
    </i>
    <i>
      <x v="92"/>
    </i>
    <i r="1">
      <x/>
    </i>
    <i>
      <x v="93"/>
    </i>
    <i r="1">
      <x/>
    </i>
    <i r="1">
      <x v="1"/>
    </i>
    <i r="1">
      <x v="2"/>
    </i>
    <i>
      <x v="94"/>
    </i>
    <i r="1">
      <x/>
    </i>
    <i r="1">
      <x v="2"/>
    </i>
    <i>
      <x v="95"/>
    </i>
    <i r="1">
      <x/>
    </i>
    <i r="1">
      <x v="2"/>
    </i>
    <i>
      <x v="96"/>
    </i>
    <i r="1">
      <x/>
    </i>
    <i r="1">
      <x v="2"/>
    </i>
    <i>
      <x v="97"/>
    </i>
    <i r="1">
      <x v="2"/>
    </i>
    <i>
      <x v="98"/>
    </i>
    <i r="1">
      <x v="2"/>
    </i>
    <i>
      <x v="99"/>
    </i>
    <i r="1">
      <x v="2"/>
    </i>
    <i>
      <x v="100"/>
    </i>
    <i r="1">
      <x v="2"/>
    </i>
    <i>
      <x v="101"/>
    </i>
    <i r="1">
      <x/>
    </i>
    <i>
      <x v="102"/>
    </i>
    <i r="1">
      <x v="2"/>
    </i>
    <i>
      <x v="103"/>
    </i>
    <i r="1">
      <x/>
    </i>
    <i>
      <x v="104"/>
    </i>
    <i r="1">
      <x/>
    </i>
    <i r="1">
      <x v="2"/>
    </i>
    <i>
      <x v="105"/>
    </i>
    <i r="1">
      <x v="2"/>
    </i>
    <i>
      <x v="106"/>
    </i>
    <i r="1">
      <x v="2"/>
    </i>
    <i>
      <x v="107"/>
    </i>
    <i r="1">
      <x v="2"/>
    </i>
    <i>
      <x v="108"/>
    </i>
    <i r="1">
      <x/>
    </i>
    <i>
      <x v="109"/>
    </i>
    <i r="1">
      <x v="2"/>
    </i>
    <i>
      <x v="110"/>
    </i>
    <i r="1">
      <x v="2"/>
    </i>
    <i>
      <x v="111"/>
    </i>
    <i r="1">
      <x v="2"/>
    </i>
    <i>
      <x v="112"/>
    </i>
    <i r="1">
      <x/>
    </i>
    <i r="1">
      <x v="1"/>
    </i>
    <i r="1">
      <x v="2"/>
    </i>
    <i>
      <x v="113"/>
    </i>
    <i r="1">
      <x v="2"/>
    </i>
    <i>
      <x v="114"/>
    </i>
    <i r="1">
      <x v="1"/>
    </i>
    <i r="1">
      <x v="2"/>
    </i>
    <i>
      <x v="115"/>
    </i>
    <i r="1">
      <x v="1"/>
    </i>
    <i>
      <x v="116"/>
    </i>
    <i r="1">
      <x v="2"/>
    </i>
    <i>
      <x v="117"/>
    </i>
    <i r="1">
      <x v="2"/>
    </i>
    <i>
      <x v="118"/>
    </i>
    <i r="1">
      <x/>
    </i>
    <i>
      <x v="119"/>
    </i>
    <i r="1">
      <x/>
    </i>
    <i r="1">
      <x v="1"/>
    </i>
    <i r="1">
      <x v="2"/>
    </i>
    <i>
      <x v="120"/>
    </i>
    <i r="1">
      <x v="2"/>
    </i>
    <i>
      <x v="121"/>
    </i>
    <i r="1">
      <x v="2"/>
    </i>
    <i>
      <x v="122"/>
    </i>
    <i r="1">
      <x/>
    </i>
    <i>
      <x v="123"/>
    </i>
    <i r="1">
      <x v="2"/>
    </i>
    <i>
      <x v="124"/>
    </i>
    <i r="1">
      <x v="2"/>
    </i>
    <i>
      <x v="125"/>
    </i>
    <i r="1">
      <x/>
    </i>
    <i r="1">
      <x v="1"/>
    </i>
    <i r="1">
      <x v="2"/>
    </i>
    <i>
      <x v="126"/>
    </i>
    <i r="1">
      <x v="2"/>
    </i>
    <i>
      <x v="127"/>
    </i>
    <i r="1">
      <x v="2"/>
    </i>
    <i>
      <x v="128"/>
    </i>
    <i r="1">
      <x v="2"/>
    </i>
    <i>
      <x v="129"/>
    </i>
    <i r="1">
      <x/>
    </i>
    <i r="1">
      <x v="2"/>
    </i>
    <i>
      <x v="130"/>
    </i>
    <i r="1">
      <x/>
    </i>
    <i r="1">
      <x v="1"/>
    </i>
    <i r="1">
      <x v="2"/>
    </i>
    <i>
      <x v="131"/>
    </i>
    <i r="1">
      <x/>
    </i>
    <i r="1">
      <x v="2"/>
    </i>
    <i>
      <x v="132"/>
    </i>
    <i r="1">
      <x v="2"/>
    </i>
    <i>
      <x v="133"/>
    </i>
    <i r="1">
      <x v="2"/>
    </i>
    <i>
      <x v="134"/>
    </i>
    <i r="1">
      <x v="2"/>
    </i>
    <i>
      <x v="135"/>
    </i>
    <i r="1">
      <x v="2"/>
    </i>
    <i>
      <x v="136"/>
    </i>
    <i r="1">
      <x v="2"/>
    </i>
    <i>
      <x v="137"/>
    </i>
    <i r="1">
      <x v="2"/>
    </i>
    <i>
      <x v="138"/>
    </i>
    <i r="1">
      <x v="2"/>
    </i>
    <i>
      <x v="139"/>
    </i>
    <i r="1">
      <x v="2"/>
    </i>
    <i>
      <x v="140"/>
    </i>
    <i r="1">
      <x v="2"/>
    </i>
    <i>
      <x v="141"/>
    </i>
    <i r="1">
      <x v="2"/>
    </i>
    <i>
      <x v="142"/>
    </i>
    <i r="1">
      <x v="2"/>
    </i>
    <i>
      <x v="143"/>
    </i>
    <i r="1">
      <x v="2"/>
    </i>
    <i>
      <x v="144"/>
    </i>
    <i r="1">
      <x v="1"/>
    </i>
    <i>
      <x v="145"/>
    </i>
    <i r="1">
      <x/>
    </i>
    <i>
      <x v="146"/>
    </i>
    <i r="1">
      <x/>
    </i>
    <i>
      <x v="147"/>
    </i>
    <i r="1">
      <x v="2"/>
    </i>
    <i>
      <x v="148"/>
    </i>
    <i r="1">
      <x/>
    </i>
    <i>
      <x v="149"/>
    </i>
    <i r="1">
      <x v="2"/>
    </i>
    <i>
      <x v="150"/>
    </i>
    <i r="1">
      <x v="2"/>
    </i>
    <i>
      <x v="151"/>
    </i>
    <i r="1">
      <x v="2"/>
    </i>
    <i>
      <x v="152"/>
    </i>
    <i r="1">
      <x/>
    </i>
    <i>
      <x v="153"/>
    </i>
    <i r="1">
      <x v="2"/>
    </i>
    <i>
      <x v="154"/>
    </i>
    <i r="1">
      <x/>
    </i>
    <i r="1">
      <x v="2"/>
    </i>
    <i>
      <x v="155"/>
    </i>
    <i r="1">
      <x v="2"/>
    </i>
    <i>
      <x v="156"/>
    </i>
    <i r="1">
      <x/>
    </i>
    <i>
      <x v="157"/>
    </i>
    <i r="1">
      <x v="2"/>
    </i>
    <i>
      <x v="158"/>
    </i>
    <i r="1">
      <x/>
    </i>
    <i r="1">
      <x v="2"/>
    </i>
    <i>
      <x v="159"/>
    </i>
    <i r="1">
      <x v="2"/>
    </i>
    <i>
      <x v="160"/>
    </i>
    <i r="1">
      <x v="2"/>
    </i>
    <i>
      <x v="161"/>
    </i>
    <i r="1">
      <x v="2"/>
    </i>
    <i>
      <x v="162"/>
    </i>
    <i r="1">
      <x v="2"/>
    </i>
    <i>
      <x v="163"/>
    </i>
    <i r="1">
      <x/>
    </i>
    <i>
      <x v="164"/>
    </i>
    <i r="1">
      <x/>
    </i>
    <i r="1">
      <x v="2"/>
    </i>
    <i>
      <x v="165"/>
    </i>
    <i r="1">
      <x v="2"/>
    </i>
    <i>
      <x v="166"/>
    </i>
    <i r="1">
      <x v="2"/>
    </i>
    <i>
      <x v="167"/>
    </i>
    <i r="1">
      <x v="1"/>
    </i>
    <i r="1">
      <x v="2"/>
    </i>
    <i>
      <x v="168"/>
    </i>
    <i r="1">
      <x v="2"/>
    </i>
    <i>
      <x v="169"/>
    </i>
    <i r="1">
      <x v="2"/>
    </i>
    <i>
      <x v="170"/>
    </i>
    <i r="1">
      <x v="2"/>
    </i>
    <i>
      <x v="171"/>
    </i>
    <i r="1">
      <x v="2"/>
    </i>
    <i>
      <x v="172"/>
    </i>
    <i r="1">
      <x v="2"/>
    </i>
    <i>
      <x v="173"/>
    </i>
    <i r="1">
      <x/>
    </i>
    <i r="1">
      <x v="1"/>
    </i>
    <i r="1">
      <x v="2"/>
    </i>
    <i>
      <x v="174"/>
    </i>
    <i r="1">
      <x/>
    </i>
    <i r="1">
      <x v="2"/>
    </i>
    <i>
      <x v="175"/>
    </i>
    <i r="1">
      <x v="2"/>
    </i>
    <i>
      <x v="176"/>
    </i>
    <i r="1">
      <x v="2"/>
    </i>
    <i>
      <x v="177"/>
    </i>
    <i r="1">
      <x v="2"/>
    </i>
    <i>
      <x v="178"/>
    </i>
    <i r="1">
      <x/>
    </i>
    <i r="1">
      <x v="2"/>
    </i>
    <i>
      <x v="179"/>
    </i>
    <i r="1">
      <x v="2"/>
    </i>
    <i>
      <x v="180"/>
    </i>
    <i r="1">
      <x v="2"/>
    </i>
    <i>
      <x v="181"/>
    </i>
    <i r="1">
      <x v="1"/>
    </i>
    <i r="1">
      <x v="2"/>
    </i>
    <i>
      <x v="182"/>
    </i>
    <i r="1">
      <x v="2"/>
    </i>
    <i>
      <x v="183"/>
    </i>
    <i r="1">
      <x v="2"/>
    </i>
    <i>
      <x v="184"/>
    </i>
    <i r="1">
      <x v="2"/>
    </i>
    <i>
      <x v="185"/>
    </i>
    <i r="1">
      <x v="2"/>
    </i>
    <i>
      <x v="186"/>
    </i>
    <i r="1">
      <x/>
    </i>
    <i r="1">
      <x v="2"/>
    </i>
    <i>
      <x v="187"/>
    </i>
    <i r="1">
      <x v="2"/>
    </i>
    <i>
      <x v="188"/>
    </i>
    <i r="1">
      <x/>
    </i>
    <i>
      <x v="189"/>
    </i>
    <i r="1">
      <x/>
    </i>
    <i r="1">
      <x v="1"/>
    </i>
    <i r="1">
      <x v="2"/>
    </i>
    <i>
      <x v="190"/>
    </i>
    <i r="1">
      <x/>
    </i>
    <i>
      <x v="191"/>
    </i>
    <i r="1">
      <x/>
    </i>
    <i r="1">
      <x v="2"/>
    </i>
    <i>
      <x v="192"/>
    </i>
    <i r="1">
      <x v="2"/>
    </i>
    <i>
      <x v="193"/>
    </i>
    <i r="1">
      <x v="2"/>
    </i>
    <i>
      <x v="194"/>
    </i>
    <i r="1">
      <x v="2"/>
    </i>
    <i>
      <x v="195"/>
    </i>
    <i r="1">
      <x v="2"/>
    </i>
    <i>
      <x v="196"/>
    </i>
    <i r="1">
      <x v="2"/>
    </i>
    <i>
      <x v="197"/>
    </i>
    <i r="1">
      <x v="2"/>
    </i>
    <i>
      <x v="198"/>
    </i>
    <i r="1">
      <x/>
    </i>
    <i>
      <x v="199"/>
    </i>
    <i r="1">
      <x/>
    </i>
    <i>
      <x v="200"/>
    </i>
    <i r="1">
      <x v="2"/>
    </i>
    <i>
      <x v="201"/>
    </i>
    <i r="1">
      <x v="2"/>
    </i>
    <i>
      <x v="202"/>
    </i>
    <i r="1">
      <x/>
    </i>
    <i r="1">
      <x v="2"/>
    </i>
    <i>
      <x v="203"/>
    </i>
    <i r="1">
      <x v="2"/>
    </i>
    <i>
      <x v="204"/>
    </i>
    <i r="1">
      <x v="2"/>
    </i>
    <i>
      <x v="205"/>
    </i>
    <i r="1">
      <x/>
    </i>
    <i r="1">
      <x v="2"/>
    </i>
    <i>
      <x v="206"/>
    </i>
    <i r="1">
      <x/>
    </i>
    <i r="1">
      <x v="1"/>
    </i>
    <i r="1">
      <x v="2"/>
    </i>
    <i>
      <x v="207"/>
    </i>
    <i r="1">
      <x/>
    </i>
    <i r="1">
      <x v="2"/>
    </i>
    <i>
      <x v="208"/>
    </i>
    <i r="1">
      <x/>
    </i>
    <i r="1">
      <x v="2"/>
    </i>
    <i>
      <x v="209"/>
    </i>
    <i r="1">
      <x v="2"/>
    </i>
    <i>
      <x v="210"/>
    </i>
    <i r="1">
      <x/>
    </i>
    <i>
      <x v="211"/>
    </i>
    <i r="1">
      <x/>
    </i>
    <i>
      <x v="212"/>
    </i>
    <i r="1">
      <x v="2"/>
    </i>
    <i>
      <x v="213"/>
    </i>
    <i r="1">
      <x v="2"/>
    </i>
    <i>
      <x v="214"/>
    </i>
    <i r="1">
      <x v="1"/>
    </i>
    <i>
      <x v="215"/>
    </i>
    <i r="1">
      <x v="2"/>
    </i>
    <i>
      <x v="216"/>
    </i>
    <i r="1">
      <x v="1"/>
    </i>
    <i r="1">
      <x v="2"/>
    </i>
    <i>
      <x v="217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ombre de cartons" fld="4" baseField="0" baseItem="0"/>
    <dataField name="Somme de Nombre de camions utilisés" fld="5" baseField="0" baseItem="0"/>
    <dataField name="Somme de Nombre de conteneurs utilisé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B116F-1D95-41C7-92B6-841DCF40628E}">
  <dimension ref="A3:D519"/>
  <sheetViews>
    <sheetView topLeftCell="A457" workbookViewId="0">
      <selection activeCell="G4" sqref="G4"/>
    </sheetView>
  </sheetViews>
  <sheetFormatPr baseColWidth="10" defaultRowHeight="15" x14ac:dyDescent="0.25"/>
  <cols>
    <col min="1" max="1" width="39" bestFit="1" customWidth="1"/>
    <col min="2" max="2" width="28.5703125" bestFit="1" customWidth="1"/>
    <col min="3" max="3" width="36.85546875" bestFit="1" customWidth="1"/>
    <col min="4" max="4" width="39.5703125" bestFit="1" customWidth="1"/>
  </cols>
  <sheetData>
    <row r="3" spans="1:4" x14ac:dyDescent="0.25">
      <c r="A3" s="24" t="s">
        <v>248</v>
      </c>
      <c r="B3" t="s">
        <v>250</v>
      </c>
      <c r="C3" t="s">
        <v>251</v>
      </c>
      <c r="D3" t="s">
        <v>252</v>
      </c>
    </row>
    <row r="4" spans="1:4" x14ac:dyDescent="0.25">
      <c r="A4" s="25" t="s">
        <v>101</v>
      </c>
      <c r="B4" s="26">
        <v>11011</v>
      </c>
      <c r="C4" s="26">
        <v>3</v>
      </c>
      <c r="D4" s="26"/>
    </row>
    <row r="5" spans="1:4" x14ac:dyDescent="0.25">
      <c r="A5" s="27" t="s">
        <v>253</v>
      </c>
      <c r="B5" s="26">
        <v>3606</v>
      </c>
      <c r="C5" s="26">
        <v>1</v>
      </c>
      <c r="D5" s="26"/>
    </row>
    <row r="6" spans="1:4" x14ac:dyDescent="0.25">
      <c r="A6" s="27" t="s">
        <v>254</v>
      </c>
      <c r="B6" s="26">
        <v>7405</v>
      </c>
      <c r="C6" s="26">
        <v>2</v>
      </c>
      <c r="D6" s="26"/>
    </row>
    <row r="7" spans="1:4" x14ac:dyDescent="0.25">
      <c r="A7" s="25" t="s">
        <v>113</v>
      </c>
      <c r="B7" s="26">
        <v>1021</v>
      </c>
      <c r="C7" s="26"/>
      <c r="D7" s="26">
        <v>1</v>
      </c>
    </row>
    <row r="8" spans="1:4" x14ac:dyDescent="0.25">
      <c r="A8" s="27" t="s">
        <v>254</v>
      </c>
      <c r="B8" s="26">
        <v>1021</v>
      </c>
      <c r="C8" s="26"/>
      <c r="D8" s="26">
        <v>1</v>
      </c>
    </row>
    <row r="9" spans="1:4" x14ac:dyDescent="0.25">
      <c r="A9" s="25" t="s">
        <v>79</v>
      </c>
      <c r="B9" s="26">
        <v>3757</v>
      </c>
      <c r="C9" s="26"/>
      <c r="D9" s="26">
        <v>2</v>
      </c>
    </row>
    <row r="10" spans="1:4" x14ac:dyDescent="0.25">
      <c r="A10" s="27" t="s">
        <v>253</v>
      </c>
      <c r="B10" s="26">
        <v>3757</v>
      </c>
      <c r="C10" s="26"/>
      <c r="D10" s="26">
        <v>2</v>
      </c>
    </row>
    <row r="11" spans="1:4" x14ac:dyDescent="0.25">
      <c r="A11" s="25" t="s">
        <v>57</v>
      </c>
      <c r="B11" s="26">
        <v>9000</v>
      </c>
      <c r="C11" s="26">
        <v>2</v>
      </c>
      <c r="D11" s="26"/>
    </row>
    <row r="12" spans="1:4" x14ac:dyDescent="0.25">
      <c r="A12" s="27" t="s">
        <v>253</v>
      </c>
      <c r="B12" s="26">
        <v>2860</v>
      </c>
      <c r="C12" s="26">
        <v>1</v>
      </c>
      <c r="D12" s="26"/>
    </row>
    <row r="13" spans="1:4" x14ac:dyDescent="0.25">
      <c r="A13" s="27" t="s">
        <v>254</v>
      </c>
      <c r="B13" s="26">
        <v>6140</v>
      </c>
      <c r="C13" s="26">
        <v>1</v>
      </c>
      <c r="D13" s="26"/>
    </row>
    <row r="14" spans="1:4" x14ac:dyDescent="0.25">
      <c r="A14" s="25" t="s">
        <v>76</v>
      </c>
      <c r="B14" s="26">
        <v>4427</v>
      </c>
      <c r="C14" s="26"/>
      <c r="D14" s="26">
        <v>2</v>
      </c>
    </row>
    <row r="15" spans="1:4" x14ac:dyDescent="0.25">
      <c r="A15" s="27" t="s">
        <v>253</v>
      </c>
      <c r="B15" s="26">
        <v>2203</v>
      </c>
      <c r="C15" s="26"/>
      <c r="D15" s="26">
        <v>1</v>
      </c>
    </row>
    <row r="16" spans="1:4" x14ac:dyDescent="0.25">
      <c r="A16" s="27" t="s">
        <v>254</v>
      </c>
      <c r="B16" s="26">
        <v>2224</v>
      </c>
      <c r="C16" s="26"/>
      <c r="D16" s="26">
        <v>1</v>
      </c>
    </row>
    <row r="17" spans="1:4" x14ac:dyDescent="0.25">
      <c r="A17" s="25" t="s">
        <v>148</v>
      </c>
      <c r="B17" s="26">
        <v>1993</v>
      </c>
      <c r="C17" s="26"/>
      <c r="D17" s="26">
        <v>1</v>
      </c>
    </row>
    <row r="18" spans="1:4" x14ac:dyDescent="0.25">
      <c r="A18" s="27" t="s">
        <v>254</v>
      </c>
      <c r="B18" s="26">
        <v>1993</v>
      </c>
      <c r="C18" s="26"/>
      <c r="D18" s="26">
        <v>1</v>
      </c>
    </row>
    <row r="19" spans="1:4" x14ac:dyDescent="0.25">
      <c r="A19" s="25" t="s">
        <v>160</v>
      </c>
      <c r="B19" s="26">
        <v>1018</v>
      </c>
      <c r="C19" s="26"/>
      <c r="D19" s="26">
        <v>1</v>
      </c>
    </row>
    <row r="20" spans="1:4" x14ac:dyDescent="0.25">
      <c r="A20" s="27" t="s">
        <v>254</v>
      </c>
      <c r="B20" s="26">
        <v>1018</v>
      </c>
      <c r="C20" s="26"/>
      <c r="D20" s="26">
        <v>1</v>
      </c>
    </row>
    <row r="21" spans="1:4" x14ac:dyDescent="0.25">
      <c r="A21" s="25" t="s">
        <v>75</v>
      </c>
      <c r="B21" s="26">
        <v>6922</v>
      </c>
      <c r="C21" s="26">
        <v>1</v>
      </c>
      <c r="D21" s="26">
        <v>1</v>
      </c>
    </row>
    <row r="22" spans="1:4" x14ac:dyDescent="0.25">
      <c r="A22" s="27" t="s">
        <v>254</v>
      </c>
      <c r="B22" s="26">
        <v>6922</v>
      </c>
      <c r="C22" s="26">
        <v>1</v>
      </c>
      <c r="D22" s="26">
        <v>1</v>
      </c>
    </row>
    <row r="23" spans="1:4" x14ac:dyDescent="0.25">
      <c r="A23" s="25" t="s">
        <v>99</v>
      </c>
      <c r="B23" s="26">
        <v>8192</v>
      </c>
      <c r="C23" s="26">
        <v>2</v>
      </c>
      <c r="D23" s="26"/>
    </row>
    <row r="24" spans="1:4" x14ac:dyDescent="0.25">
      <c r="A24" s="27" t="s">
        <v>253</v>
      </c>
      <c r="B24" s="26">
        <v>3796</v>
      </c>
      <c r="C24" s="26">
        <v>1</v>
      </c>
      <c r="D24" s="26"/>
    </row>
    <row r="25" spans="1:4" x14ac:dyDescent="0.25">
      <c r="A25" s="27" t="s">
        <v>254</v>
      </c>
      <c r="B25" s="26">
        <v>4396</v>
      </c>
      <c r="C25" s="26">
        <v>1</v>
      </c>
      <c r="D25" s="26"/>
    </row>
    <row r="26" spans="1:4" x14ac:dyDescent="0.25">
      <c r="A26" s="25" t="s">
        <v>27</v>
      </c>
      <c r="B26" s="26">
        <v>32421</v>
      </c>
      <c r="C26" s="26">
        <v>7</v>
      </c>
      <c r="D26" s="26"/>
    </row>
    <row r="27" spans="1:4" x14ac:dyDescent="0.25">
      <c r="A27" s="27" t="s">
        <v>255</v>
      </c>
      <c r="B27" s="26">
        <v>5179</v>
      </c>
      <c r="C27" s="26">
        <v>1</v>
      </c>
      <c r="D27" s="26"/>
    </row>
    <row r="28" spans="1:4" x14ac:dyDescent="0.25">
      <c r="A28" s="27" t="s">
        <v>254</v>
      </c>
      <c r="B28" s="26">
        <v>27242</v>
      </c>
      <c r="C28" s="26">
        <v>6</v>
      </c>
      <c r="D28" s="26"/>
    </row>
    <row r="29" spans="1:4" x14ac:dyDescent="0.25">
      <c r="A29" s="25" t="s">
        <v>92</v>
      </c>
      <c r="B29" s="26">
        <v>23416</v>
      </c>
      <c r="C29" s="26">
        <v>5</v>
      </c>
      <c r="D29" s="26"/>
    </row>
    <row r="30" spans="1:4" x14ac:dyDescent="0.25">
      <c r="A30" s="27" t="s">
        <v>253</v>
      </c>
      <c r="B30" s="26">
        <v>9467</v>
      </c>
      <c r="C30" s="26">
        <v>2</v>
      </c>
      <c r="D30" s="26"/>
    </row>
    <row r="31" spans="1:4" x14ac:dyDescent="0.25">
      <c r="A31" s="27" t="s">
        <v>254</v>
      </c>
      <c r="B31" s="26">
        <v>13949</v>
      </c>
      <c r="C31" s="26">
        <v>3</v>
      </c>
      <c r="D31" s="26"/>
    </row>
    <row r="32" spans="1:4" x14ac:dyDescent="0.25">
      <c r="A32" s="25" t="s">
        <v>81</v>
      </c>
      <c r="B32" s="26">
        <v>2378</v>
      </c>
      <c r="C32" s="26"/>
      <c r="D32" s="26">
        <v>1</v>
      </c>
    </row>
    <row r="33" spans="1:4" x14ac:dyDescent="0.25">
      <c r="A33" s="27" t="s">
        <v>253</v>
      </c>
      <c r="B33" s="26">
        <v>2378</v>
      </c>
      <c r="C33" s="26"/>
      <c r="D33" s="26">
        <v>1</v>
      </c>
    </row>
    <row r="34" spans="1:4" x14ac:dyDescent="0.25">
      <c r="A34" s="25" t="s">
        <v>163</v>
      </c>
      <c r="B34" s="26">
        <v>3926</v>
      </c>
      <c r="C34" s="26">
        <v>1</v>
      </c>
      <c r="D34" s="26"/>
    </row>
    <row r="35" spans="1:4" x14ac:dyDescent="0.25">
      <c r="A35" s="27" t="s">
        <v>254</v>
      </c>
      <c r="B35" s="26">
        <v>3926</v>
      </c>
      <c r="C35" s="26">
        <v>1</v>
      </c>
      <c r="D35" s="26"/>
    </row>
    <row r="36" spans="1:4" x14ac:dyDescent="0.25">
      <c r="A36" s="25" t="s">
        <v>221</v>
      </c>
      <c r="B36" s="26">
        <v>7683</v>
      </c>
      <c r="C36" s="26">
        <v>3</v>
      </c>
      <c r="D36" s="26"/>
    </row>
    <row r="37" spans="1:4" x14ac:dyDescent="0.25">
      <c r="A37" s="27" t="s">
        <v>254</v>
      </c>
      <c r="B37" s="26">
        <v>7683</v>
      </c>
      <c r="C37" s="26">
        <v>3</v>
      </c>
      <c r="D37" s="26"/>
    </row>
    <row r="38" spans="1:4" x14ac:dyDescent="0.25">
      <c r="A38" s="25" t="s">
        <v>51</v>
      </c>
      <c r="B38" s="26">
        <v>12839</v>
      </c>
      <c r="C38" s="26">
        <v>4</v>
      </c>
      <c r="D38" s="26"/>
    </row>
    <row r="39" spans="1:4" x14ac:dyDescent="0.25">
      <c r="A39" s="27" t="s">
        <v>254</v>
      </c>
      <c r="B39" s="26">
        <v>12839</v>
      </c>
      <c r="C39" s="26">
        <v>4</v>
      </c>
      <c r="D39" s="26"/>
    </row>
    <row r="40" spans="1:4" x14ac:dyDescent="0.25">
      <c r="A40" s="25" t="s">
        <v>125</v>
      </c>
      <c r="B40" s="26">
        <v>5725</v>
      </c>
      <c r="C40" s="26">
        <v>1</v>
      </c>
      <c r="D40" s="26"/>
    </row>
    <row r="41" spans="1:4" x14ac:dyDescent="0.25">
      <c r="A41" s="27" t="s">
        <v>254</v>
      </c>
      <c r="B41" s="26">
        <v>5725</v>
      </c>
      <c r="C41" s="26">
        <v>1</v>
      </c>
      <c r="D41" s="26"/>
    </row>
    <row r="42" spans="1:4" x14ac:dyDescent="0.25">
      <c r="A42" s="25" t="s">
        <v>5</v>
      </c>
      <c r="B42" s="26">
        <v>28596</v>
      </c>
      <c r="C42" s="26">
        <v>8</v>
      </c>
      <c r="D42" s="26"/>
    </row>
    <row r="43" spans="1:4" x14ac:dyDescent="0.25">
      <c r="A43" s="27" t="s">
        <v>255</v>
      </c>
      <c r="B43" s="26">
        <v>2265</v>
      </c>
      <c r="C43" s="26">
        <v>1</v>
      </c>
      <c r="D43" s="26"/>
    </row>
    <row r="44" spans="1:4" x14ac:dyDescent="0.25">
      <c r="A44" s="27" t="s">
        <v>254</v>
      </c>
      <c r="B44" s="26">
        <v>26331</v>
      </c>
      <c r="C44" s="26">
        <v>7</v>
      </c>
      <c r="D44" s="26"/>
    </row>
    <row r="45" spans="1:4" x14ac:dyDescent="0.25">
      <c r="A45" s="25" t="s">
        <v>174</v>
      </c>
      <c r="B45" s="26">
        <v>7366</v>
      </c>
      <c r="C45" s="26">
        <v>2</v>
      </c>
      <c r="D45" s="26"/>
    </row>
    <row r="46" spans="1:4" x14ac:dyDescent="0.25">
      <c r="A46" s="27" t="s">
        <v>254</v>
      </c>
      <c r="B46" s="26">
        <v>7366</v>
      </c>
      <c r="C46" s="26">
        <v>2</v>
      </c>
      <c r="D46" s="26"/>
    </row>
    <row r="47" spans="1:4" x14ac:dyDescent="0.25">
      <c r="A47" s="25" t="s">
        <v>104</v>
      </c>
      <c r="B47" s="26">
        <v>6999</v>
      </c>
      <c r="C47" s="26">
        <v>1</v>
      </c>
      <c r="D47" s="26"/>
    </row>
    <row r="48" spans="1:4" x14ac:dyDescent="0.25">
      <c r="A48" s="27" t="s">
        <v>253</v>
      </c>
      <c r="B48" s="26">
        <v>6999</v>
      </c>
      <c r="C48" s="26">
        <v>1</v>
      </c>
      <c r="D48" s="26"/>
    </row>
    <row r="49" spans="1:4" x14ac:dyDescent="0.25">
      <c r="A49" s="25" t="s">
        <v>241</v>
      </c>
      <c r="B49" s="26">
        <v>3861</v>
      </c>
      <c r="C49" s="26">
        <v>1</v>
      </c>
      <c r="D49" s="26"/>
    </row>
    <row r="50" spans="1:4" x14ac:dyDescent="0.25">
      <c r="A50" s="27" t="s">
        <v>254</v>
      </c>
      <c r="B50" s="26">
        <v>3861</v>
      </c>
      <c r="C50" s="26">
        <v>1</v>
      </c>
      <c r="D50" s="26"/>
    </row>
    <row r="51" spans="1:4" x14ac:dyDescent="0.25">
      <c r="A51" s="25" t="s">
        <v>147</v>
      </c>
      <c r="B51" s="26">
        <v>3602</v>
      </c>
      <c r="C51" s="26"/>
      <c r="D51" s="26">
        <v>2</v>
      </c>
    </row>
    <row r="52" spans="1:4" x14ac:dyDescent="0.25">
      <c r="A52" s="27" t="s">
        <v>254</v>
      </c>
      <c r="B52" s="26">
        <v>3602</v>
      </c>
      <c r="C52" s="26"/>
      <c r="D52" s="26">
        <v>2</v>
      </c>
    </row>
    <row r="53" spans="1:4" x14ac:dyDescent="0.25">
      <c r="A53" s="25" t="s">
        <v>17</v>
      </c>
      <c r="B53" s="26">
        <v>1275</v>
      </c>
      <c r="C53" s="26"/>
      <c r="D53" s="26">
        <v>1</v>
      </c>
    </row>
    <row r="54" spans="1:4" x14ac:dyDescent="0.25">
      <c r="A54" s="27" t="s">
        <v>255</v>
      </c>
      <c r="B54" s="26">
        <v>1275</v>
      </c>
      <c r="C54" s="26"/>
      <c r="D54" s="26">
        <v>1</v>
      </c>
    </row>
    <row r="55" spans="1:4" x14ac:dyDescent="0.25">
      <c r="A55" s="25" t="s">
        <v>183</v>
      </c>
      <c r="B55" s="26">
        <v>1254</v>
      </c>
      <c r="C55" s="26"/>
      <c r="D55" s="26">
        <v>1</v>
      </c>
    </row>
    <row r="56" spans="1:4" x14ac:dyDescent="0.25">
      <c r="A56" s="27" t="s">
        <v>254</v>
      </c>
      <c r="B56" s="26">
        <v>1254</v>
      </c>
      <c r="C56" s="26"/>
      <c r="D56" s="26">
        <v>1</v>
      </c>
    </row>
    <row r="57" spans="1:4" x14ac:dyDescent="0.25">
      <c r="A57" s="25" t="s">
        <v>228</v>
      </c>
      <c r="B57" s="26">
        <v>722</v>
      </c>
      <c r="C57" s="26"/>
      <c r="D57" s="26">
        <v>1</v>
      </c>
    </row>
    <row r="58" spans="1:4" x14ac:dyDescent="0.25">
      <c r="A58" s="27" t="s">
        <v>254</v>
      </c>
      <c r="B58" s="26">
        <v>722</v>
      </c>
      <c r="C58" s="26"/>
      <c r="D58" s="26">
        <v>1</v>
      </c>
    </row>
    <row r="59" spans="1:4" x14ac:dyDescent="0.25">
      <c r="A59" s="25" t="s">
        <v>43</v>
      </c>
      <c r="B59" s="26">
        <v>7557</v>
      </c>
      <c r="C59" s="26"/>
      <c r="D59" s="26">
        <v>6</v>
      </c>
    </row>
    <row r="60" spans="1:4" x14ac:dyDescent="0.25">
      <c r="A60" s="27" t="s">
        <v>254</v>
      </c>
      <c r="B60" s="26">
        <v>7557</v>
      </c>
      <c r="C60" s="26"/>
      <c r="D60" s="26">
        <v>6</v>
      </c>
    </row>
    <row r="61" spans="1:4" x14ac:dyDescent="0.25">
      <c r="A61" s="25" t="s">
        <v>60</v>
      </c>
      <c r="B61" s="26">
        <v>3424</v>
      </c>
      <c r="C61" s="26"/>
      <c r="D61" s="26">
        <v>3</v>
      </c>
    </row>
    <row r="62" spans="1:4" x14ac:dyDescent="0.25">
      <c r="A62" s="27" t="s">
        <v>254</v>
      </c>
      <c r="B62" s="26">
        <v>3424</v>
      </c>
      <c r="C62" s="26"/>
      <c r="D62" s="26">
        <v>3</v>
      </c>
    </row>
    <row r="63" spans="1:4" x14ac:dyDescent="0.25">
      <c r="A63" s="25" t="s">
        <v>144</v>
      </c>
      <c r="B63" s="26">
        <v>18710</v>
      </c>
      <c r="C63" s="26">
        <v>4</v>
      </c>
      <c r="D63" s="26"/>
    </row>
    <row r="64" spans="1:4" x14ac:dyDescent="0.25">
      <c r="A64" s="27" t="s">
        <v>253</v>
      </c>
      <c r="B64" s="26">
        <v>4695</v>
      </c>
      <c r="C64" s="26">
        <v>1</v>
      </c>
      <c r="D64" s="26"/>
    </row>
    <row r="65" spans="1:4" x14ac:dyDescent="0.25">
      <c r="A65" s="27" t="s">
        <v>254</v>
      </c>
      <c r="B65" s="26">
        <v>14015</v>
      </c>
      <c r="C65" s="26">
        <v>3</v>
      </c>
      <c r="D65" s="26"/>
    </row>
    <row r="66" spans="1:4" x14ac:dyDescent="0.25">
      <c r="A66" s="25" t="s">
        <v>39</v>
      </c>
      <c r="B66" s="26">
        <v>37136</v>
      </c>
      <c r="C66" s="26">
        <v>10</v>
      </c>
      <c r="D66" s="26"/>
    </row>
    <row r="67" spans="1:4" x14ac:dyDescent="0.25">
      <c r="A67" s="27" t="s">
        <v>254</v>
      </c>
      <c r="B67" s="26">
        <v>37136</v>
      </c>
      <c r="C67" s="26">
        <v>10</v>
      </c>
      <c r="D67" s="26"/>
    </row>
    <row r="68" spans="1:4" x14ac:dyDescent="0.25">
      <c r="A68" s="25" t="s">
        <v>112</v>
      </c>
      <c r="B68" s="26">
        <v>17457</v>
      </c>
      <c r="C68" s="26">
        <v>5</v>
      </c>
      <c r="D68" s="26"/>
    </row>
    <row r="69" spans="1:4" x14ac:dyDescent="0.25">
      <c r="A69" s="27" t="s">
        <v>253</v>
      </c>
      <c r="B69" s="26">
        <v>3334</v>
      </c>
      <c r="C69" s="26">
        <v>1</v>
      </c>
      <c r="D69" s="26"/>
    </row>
    <row r="70" spans="1:4" x14ac:dyDescent="0.25">
      <c r="A70" s="27" t="s">
        <v>254</v>
      </c>
      <c r="B70" s="26">
        <v>14123</v>
      </c>
      <c r="C70" s="26">
        <v>4</v>
      </c>
      <c r="D70" s="26"/>
    </row>
    <row r="71" spans="1:4" x14ac:dyDescent="0.25">
      <c r="A71" s="25" t="s">
        <v>107</v>
      </c>
      <c r="B71" s="26">
        <v>3541</v>
      </c>
      <c r="C71" s="26">
        <v>1</v>
      </c>
      <c r="D71" s="26"/>
    </row>
    <row r="72" spans="1:4" x14ac:dyDescent="0.25">
      <c r="A72" s="27" t="s">
        <v>253</v>
      </c>
      <c r="B72" s="26">
        <v>1988</v>
      </c>
      <c r="C72" s="26">
        <v>1</v>
      </c>
      <c r="D72" s="26"/>
    </row>
    <row r="73" spans="1:4" x14ac:dyDescent="0.25">
      <c r="A73" s="27" t="s">
        <v>254</v>
      </c>
      <c r="B73" s="26">
        <v>1553</v>
      </c>
      <c r="C73" s="26"/>
      <c r="D73" s="26"/>
    </row>
    <row r="74" spans="1:4" x14ac:dyDescent="0.25">
      <c r="A74" s="25" t="s">
        <v>171</v>
      </c>
      <c r="B74" s="26">
        <v>17450</v>
      </c>
      <c r="C74" s="26">
        <v>3</v>
      </c>
      <c r="D74" s="26"/>
    </row>
    <row r="75" spans="1:4" x14ac:dyDescent="0.25">
      <c r="A75" s="27" t="s">
        <v>254</v>
      </c>
      <c r="B75" s="26">
        <v>17450</v>
      </c>
      <c r="C75" s="26">
        <v>3</v>
      </c>
      <c r="D75" s="26"/>
    </row>
    <row r="76" spans="1:4" x14ac:dyDescent="0.25">
      <c r="A76" s="25" t="s">
        <v>16</v>
      </c>
      <c r="B76" s="26">
        <v>146209</v>
      </c>
      <c r="C76" s="26">
        <v>41</v>
      </c>
      <c r="D76" s="26"/>
    </row>
    <row r="77" spans="1:4" x14ac:dyDescent="0.25">
      <c r="A77" s="27" t="s">
        <v>253</v>
      </c>
      <c r="B77" s="26">
        <v>12986</v>
      </c>
      <c r="C77" s="26">
        <v>4</v>
      </c>
      <c r="D77" s="26"/>
    </row>
    <row r="78" spans="1:4" x14ac:dyDescent="0.25">
      <c r="A78" s="27" t="s">
        <v>255</v>
      </c>
      <c r="B78" s="26">
        <v>18134</v>
      </c>
      <c r="C78" s="26">
        <v>4</v>
      </c>
      <c r="D78" s="26"/>
    </row>
    <row r="79" spans="1:4" x14ac:dyDescent="0.25">
      <c r="A79" s="27" t="s">
        <v>254</v>
      </c>
      <c r="B79" s="26">
        <v>115089</v>
      </c>
      <c r="C79" s="26">
        <v>33</v>
      </c>
      <c r="D79" s="26"/>
    </row>
    <row r="80" spans="1:4" x14ac:dyDescent="0.25">
      <c r="A80" s="25" t="s">
        <v>199</v>
      </c>
      <c r="B80" s="26">
        <v>14429</v>
      </c>
      <c r="C80" s="26">
        <v>4</v>
      </c>
      <c r="D80" s="26"/>
    </row>
    <row r="81" spans="1:4" x14ac:dyDescent="0.25">
      <c r="A81" s="27" t="s">
        <v>254</v>
      </c>
      <c r="B81" s="26">
        <v>14429</v>
      </c>
      <c r="C81" s="26">
        <v>4</v>
      </c>
      <c r="D81" s="26"/>
    </row>
    <row r="82" spans="1:4" x14ac:dyDescent="0.25">
      <c r="A82" s="25" t="s">
        <v>86</v>
      </c>
      <c r="B82" s="26">
        <v>3316</v>
      </c>
      <c r="C82" s="26">
        <v>1</v>
      </c>
      <c r="D82" s="26"/>
    </row>
    <row r="83" spans="1:4" x14ac:dyDescent="0.25">
      <c r="A83" s="27" t="s">
        <v>253</v>
      </c>
      <c r="B83" s="26">
        <v>3316</v>
      </c>
      <c r="C83" s="26">
        <v>1</v>
      </c>
      <c r="D83" s="26"/>
    </row>
    <row r="84" spans="1:4" x14ac:dyDescent="0.25">
      <c r="A84" s="25" t="s">
        <v>89</v>
      </c>
      <c r="B84" s="26">
        <v>1259</v>
      </c>
      <c r="C84" s="26"/>
      <c r="D84" s="26"/>
    </row>
    <row r="85" spans="1:4" x14ac:dyDescent="0.25">
      <c r="A85" s="27" t="s">
        <v>253</v>
      </c>
      <c r="B85" s="26">
        <v>1259</v>
      </c>
      <c r="C85" s="26"/>
      <c r="D85" s="26"/>
    </row>
    <row r="86" spans="1:4" x14ac:dyDescent="0.25">
      <c r="A86" s="25" t="s">
        <v>94</v>
      </c>
      <c r="B86" s="26">
        <v>6802</v>
      </c>
      <c r="C86" s="26">
        <v>1</v>
      </c>
      <c r="D86" s="26"/>
    </row>
    <row r="87" spans="1:4" x14ac:dyDescent="0.25">
      <c r="A87" s="27" t="s">
        <v>253</v>
      </c>
      <c r="B87" s="26">
        <v>6802</v>
      </c>
      <c r="C87" s="26">
        <v>1</v>
      </c>
      <c r="D87" s="26"/>
    </row>
    <row r="88" spans="1:4" x14ac:dyDescent="0.25">
      <c r="A88" s="25" t="s">
        <v>83</v>
      </c>
      <c r="B88" s="26">
        <v>9828</v>
      </c>
      <c r="C88" s="26">
        <v>3</v>
      </c>
      <c r="D88" s="26"/>
    </row>
    <row r="89" spans="1:4" x14ac:dyDescent="0.25">
      <c r="A89" s="27" t="s">
        <v>253</v>
      </c>
      <c r="B89" s="26">
        <v>9828</v>
      </c>
      <c r="C89" s="26">
        <v>3</v>
      </c>
      <c r="D89" s="26"/>
    </row>
    <row r="90" spans="1:4" x14ac:dyDescent="0.25">
      <c r="A90" s="25" t="s">
        <v>24</v>
      </c>
      <c r="B90" s="26">
        <v>13452</v>
      </c>
      <c r="C90" s="26"/>
      <c r="D90" s="26">
        <v>6</v>
      </c>
    </row>
    <row r="91" spans="1:4" x14ac:dyDescent="0.25">
      <c r="A91" s="27" t="s">
        <v>253</v>
      </c>
      <c r="B91" s="26">
        <v>2316</v>
      </c>
      <c r="C91" s="26"/>
      <c r="D91" s="26">
        <v>1</v>
      </c>
    </row>
    <row r="92" spans="1:4" x14ac:dyDescent="0.25">
      <c r="A92" s="27" t="s">
        <v>255</v>
      </c>
      <c r="B92" s="26">
        <v>5417</v>
      </c>
      <c r="C92" s="26"/>
      <c r="D92" s="26">
        <v>2</v>
      </c>
    </row>
    <row r="93" spans="1:4" x14ac:dyDescent="0.25">
      <c r="A93" s="27" t="s">
        <v>254</v>
      </c>
      <c r="B93" s="26">
        <v>5719</v>
      </c>
      <c r="C93" s="26"/>
      <c r="D93" s="26">
        <v>3</v>
      </c>
    </row>
    <row r="94" spans="1:4" x14ac:dyDescent="0.25">
      <c r="A94" s="25" t="s">
        <v>74</v>
      </c>
      <c r="B94" s="26">
        <v>11366</v>
      </c>
      <c r="C94" s="26"/>
      <c r="D94" s="26">
        <v>7</v>
      </c>
    </row>
    <row r="95" spans="1:4" x14ac:dyDescent="0.25">
      <c r="A95" s="27" t="s">
        <v>253</v>
      </c>
      <c r="B95" s="26">
        <v>1473</v>
      </c>
      <c r="C95" s="26"/>
      <c r="D95" s="26">
        <v>1</v>
      </c>
    </row>
    <row r="96" spans="1:4" x14ac:dyDescent="0.25">
      <c r="A96" s="27" t="s">
        <v>254</v>
      </c>
      <c r="B96" s="26">
        <v>9893</v>
      </c>
      <c r="C96" s="26"/>
      <c r="D96" s="26">
        <v>6</v>
      </c>
    </row>
    <row r="97" spans="1:4" x14ac:dyDescent="0.25">
      <c r="A97" s="25" t="s">
        <v>6</v>
      </c>
      <c r="B97" s="26">
        <v>36446</v>
      </c>
      <c r="C97" s="26">
        <v>9</v>
      </c>
      <c r="D97" s="26"/>
    </row>
    <row r="98" spans="1:4" x14ac:dyDescent="0.25">
      <c r="A98" s="27" t="s">
        <v>253</v>
      </c>
      <c r="B98" s="26">
        <v>13021</v>
      </c>
      <c r="C98" s="26">
        <v>3</v>
      </c>
      <c r="D98" s="26"/>
    </row>
    <row r="99" spans="1:4" x14ac:dyDescent="0.25">
      <c r="A99" s="27" t="s">
        <v>255</v>
      </c>
      <c r="B99" s="26">
        <v>3900</v>
      </c>
      <c r="C99" s="26">
        <v>1</v>
      </c>
      <c r="D99" s="26"/>
    </row>
    <row r="100" spans="1:4" x14ac:dyDescent="0.25">
      <c r="A100" s="27" t="s">
        <v>254</v>
      </c>
      <c r="B100" s="26">
        <v>19525</v>
      </c>
      <c r="C100" s="26">
        <v>5</v>
      </c>
      <c r="D100" s="26"/>
    </row>
    <row r="101" spans="1:4" x14ac:dyDescent="0.25">
      <c r="A101" s="25" t="s">
        <v>11</v>
      </c>
      <c r="B101" s="26">
        <v>104186</v>
      </c>
      <c r="C101" s="26">
        <v>23</v>
      </c>
      <c r="D101" s="26"/>
    </row>
    <row r="102" spans="1:4" x14ac:dyDescent="0.25">
      <c r="A102" s="27" t="s">
        <v>253</v>
      </c>
      <c r="B102" s="26">
        <v>11043</v>
      </c>
      <c r="C102" s="26">
        <v>2</v>
      </c>
      <c r="D102" s="26"/>
    </row>
    <row r="103" spans="1:4" x14ac:dyDescent="0.25">
      <c r="A103" s="27" t="s">
        <v>255</v>
      </c>
      <c r="B103" s="26">
        <v>26657</v>
      </c>
      <c r="C103" s="26">
        <v>6</v>
      </c>
      <c r="D103" s="26"/>
    </row>
    <row r="104" spans="1:4" x14ac:dyDescent="0.25">
      <c r="A104" s="27" t="s">
        <v>254</v>
      </c>
      <c r="B104" s="26">
        <v>66486</v>
      </c>
      <c r="C104" s="26">
        <v>15</v>
      </c>
      <c r="D104" s="26"/>
    </row>
    <row r="105" spans="1:4" x14ac:dyDescent="0.25">
      <c r="A105" s="25" t="s">
        <v>108</v>
      </c>
      <c r="B105" s="26">
        <v>11493</v>
      </c>
      <c r="C105" s="26">
        <v>2</v>
      </c>
      <c r="D105" s="26"/>
    </row>
    <row r="106" spans="1:4" x14ac:dyDescent="0.25">
      <c r="A106" s="27" t="s">
        <v>254</v>
      </c>
      <c r="B106" s="26">
        <v>11493</v>
      </c>
      <c r="C106" s="26">
        <v>2</v>
      </c>
      <c r="D106" s="26"/>
    </row>
    <row r="107" spans="1:4" x14ac:dyDescent="0.25">
      <c r="A107" s="25" t="s">
        <v>35</v>
      </c>
      <c r="B107" s="26">
        <v>67729</v>
      </c>
      <c r="C107" s="26">
        <v>16</v>
      </c>
      <c r="D107" s="26"/>
    </row>
    <row r="108" spans="1:4" x14ac:dyDescent="0.25">
      <c r="A108" s="27" t="s">
        <v>253</v>
      </c>
      <c r="B108" s="26">
        <v>21499</v>
      </c>
      <c r="C108" s="26">
        <v>5</v>
      </c>
      <c r="D108" s="26"/>
    </row>
    <row r="109" spans="1:4" x14ac:dyDescent="0.25">
      <c r="A109" s="27" t="s">
        <v>255</v>
      </c>
      <c r="B109" s="26">
        <v>5787</v>
      </c>
      <c r="C109" s="26">
        <v>1</v>
      </c>
      <c r="D109" s="26"/>
    </row>
    <row r="110" spans="1:4" x14ac:dyDescent="0.25">
      <c r="A110" s="27" t="s">
        <v>254</v>
      </c>
      <c r="B110" s="26">
        <v>40443</v>
      </c>
      <c r="C110" s="26">
        <v>10</v>
      </c>
      <c r="D110" s="26"/>
    </row>
    <row r="111" spans="1:4" x14ac:dyDescent="0.25">
      <c r="A111" s="25" t="s">
        <v>175</v>
      </c>
      <c r="B111" s="26">
        <v>17280</v>
      </c>
      <c r="C111" s="26">
        <v>4</v>
      </c>
      <c r="D111" s="26"/>
    </row>
    <row r="112" spans="1:4" x14ac:dyDescent="0.25">
      <c r="A112" s="27" t="s">
        <v>254</v>
      </c>
      <c r="B112" s="26">
        <v>17280</v>
      </c>
      <c r="C112" s="26">
        <v>4</v>
      </c>
      <c r="D112" s="26"/>
    </row>
    <row r="113" spans="1:4" x14ac:dyDescent="0.25">
      <c r="A113" s="25" t="s">
        <v>117</v>
      </c>
      <c r="B113" s="26">
        <v>9958</v>
      </c>
      <c r="C113" s="26">
        <v>2</v>
      </c>
      <c r="D113" s="26"/>
    </row>
    <row r="114" spans="1:4" x14ac:dyDescent="0.25">
      <c r="A114" s="27" t="s">
        <v>254</v>
      </c>
      <c r="B114" s="26">
        <v>9958</v>
      </c>
      <c r="C114" s="26">
        <v>2</v>
      </c>
      <c r="D114" s="26"/>
    </row>
    <row r="115" spans="1:4" x14ac:dyDescent="0.25">
      <c r="A115" s="25" t="s">
        <v>143</v>
      </c>
      <c r="B115" s="26">
        <v>7069</v>
      </c>
      <c r="C115" s="26">
        <v>2</v>
      </c>
      <c r="D115" s="26"/>
    </row>
    <row r="116" spans="1:4" x14ac:dyDescent="0.25">
      <c r="A116" s="27" t="s">
        <v>253</v>
      </c>
      <c r="B116" s="26">
        <v>7069</v>
      </c>
      <c r="C116" s="26">
        <v>2</v>
      </c>
      <c r="D116" s="26"/>
    </row>
    <row r="117" spans="1:4" x14ac:dyDescent="0.25">
      <c r="A117" s="25" t="s">
        <v>153</v>
      </c>
      <c r="B117" s="26">
        <v>5529</v>
      </c>
      <c r="C117" s="26">
        <v>1</v>
      </c>
      <c r="D117" s="26"/>
    </row>
    <row r="118" spans="1:4" x14ac:dyDescent="0.25">
      <c r="A118" s="27" t="s">
        <v>254</v>
      </c>
      <c r="B118" s="26">
        <v>5529</v>
      </c>
      <c r="C118" s="26">
        <v>1</v>
      </c>
      <c r="D118" s="26"/>
    </row>
    <row r="119" spans="1:4" x14ac:dyDescent="0.25">
      <c r="A119" s="25" t="s">
        <v>167</v>
      </c>
      <c r="B119" s="26">
        <v>11116</v>
      </c>
      <c r="C119" s="26">
        <v>3</v>
      </c>
      <c r="D119" s="26"/>
    </row>
    <row r="120" spans="1:4" x14ac:dyDescent="0.25">
      <c r="A120" s="27" t="s">
        <v>254</v>
      </c>
      <c r="B120" s="26">
        <v>11116</v>
      </c>
      <c r="C120" s="26">
        <v>3</v>
      </c>
      <c r="D120" s="26"/>
    </row>
    <row r="121" spans="1:4" x14ac:dyDescent="0.25">
      <c r="A121" s="25" t="s">
        <v>200</v>
      </c>
      <c r="B121" s="26">
        <v>21743</v>
      </c>
      <c r="C121" s="26">
        <v>2</v>
      </c>
      <c r="D121" s="26"/>
    </row>
    <row r="122" spans="1:4" x14ac:dyDescent="0.25">
      <c r="A122" s="27" t="s">
        <v>254</v>
      </c>
      <c r="B122" s="26">
        <v>21743</v>
      </c>
      <c r="C122" s="26">
        <v>2</v>
      </c>
      <c r="D122" s="26"/>
    </row>
    <row r="123" spans="1:4" x14ac:dyDescent="0.25">
      <c r="A123" s="25" t="s">
        <v>34</v>
      </c>
      <c r="B123" s="26">
        <v>20079</v>
      </c>
      <c r="C123" s="26"/>
      <c r="D123" s="26">
        <v>15</v>
      </c>
    </row>
    <row r="124" spans="1:4" x14ac:dyDescent="0.25">
      <c r="A124" s="27" t="s">
        <v>253</v>
      </c>
      <c r="B124" s="26">
        <v>4882</v>
      </c>
      <c r="C124" s="26"/>
      <c r="D124" s="26">
        <v>4</v>
      </c>
    </row>
    <row r="125" spans="1:4" x14ac:dyDescent="0.25">
      <c r="A125" s="27" t="s">
        <v>254</v>
      </c>
      <c r="B125" s="26">
        <v>15197</v>
      </c>
      <c r="C125" s="26"/>
      <c r="D125" s="26">
        <v>11</v>
      </c>
    </row>
    <row r="126" spans="1:4" x14ac:dyDescent="0.25">
      <c r="A126" s="25" t="s">
        <v>220</v>
      </c>
      <c r="B126" s="26">
        <v>21079</v>
      </c>
      <c r="C126" s="26">
        <v>4</v>
      </c>
      <c r="D126" s="26"/>
    </row>
    <row r="127" spans="1:4" x14ac:dyDescent="0.25">
      <c r="A127" s="27" t="s">
        <v>254</v>
      </c>
      <c r="B127" s="26">
        <v>21079</v>
      </c>
      <c r="C127" s="26">
        <v>4</v>
      </c>
      <c r="D127" s="26"/>
    </row>
    <row r="128" spans="1:4" x14ac:dyDescent="0.25">
      <c r="A128" s="25" t="s">
        <v>161</v>
      </c>
      <c r="B128" s="26">
        <v>1545</v>
      </c>
      <c r="C128" s="26"/>
      <c r="D128" s="26">
        <v>1</v>
      </c>
    </row>
    <row r="129" spans="1:4" x14ac:dyDescent="0.25">
      <c r="A129" s="27" t="s">
        <v>254</v>
      </c>
      <c r="B129" s="26">
        <v>1545</v>
      </c>
      <c r="C129" s="26"/>
      <c r="D129" s="26">
        <v>1</v>
      </c>
    </row>
    <row r="130" spans="1:4" x14ac:dyDescent="0.25">
      <c r="A130" s="25" t="s">
        <v>91</v>
      </c>
      <c r="B130" s="26">
        <v>2295</v>
      </c>
      <c r="C130" s="26"/>
      <c r="D130" s="26">
        <v>1</v>
      </c>
    </row>
    <row r="131" spans="1:4" x14ac:dyDescent="0.25">
      <c r="A131" s="27" t="s">
        <v>253</v>
      </c>
      <c r="B131" s="26">
        <v>815</v>
      </c>
      <c r="C131" s="26"/>
      <c r="D131" s="26"/>
    </row>
    <row r="132" spans="1:4" x14ac:dyDescent="0.25">
      <c r="A132" s="27" t="s">
        <v>254</v>
      </c>
      <c r="B132" s="26">
        <v>1480</v>
      </c>
      <c r="C132" s="26"/>
      <c r="D132" s="26">
        <v>1</v>
      </c>
    </row>
    <row r="133" spans="1:4" x14ac:dyDescent="0.25">
      <c r="A133" s="25" t="s">
        <v>20</v>
      </c>
      <c r="B133" s="26">
        <v>37939</v>
      </c>
      <c r="C133" s="26"/>
      <c r="D133" s="26">
        <v>15</v>
      </c>
    </row>
    <row r="134" spans="1:4" x14ac:dyDescent="0.25">
      <c r="A134" s="27" t="s">
        <v>253</v>
      </c>
      <c r="B134" s="26">
        <v>2365</v>
      </c>
      <c r="C134" s="26"/>
      <c r="D134" s="26">
        <v>1</v>
      </c>
    </row>
    <row r="135" spans="1:4" x14ac:dyDescent="0.25">
      <c r="A135" s="27" t="s">
        <v>255</v>
      </c>
      <c r="B135" s="26">
        <v>2217</v>
      </c>
      <c r="C135" s="26"/>
      <c r="D135" s="26">
        <v>1</v>
      </c>
    </row>
    <row r="136" spans="1:4" x14ac:dyDescent="0.25">
      <c r="A136" s="27" t="s">
        <v>254</v>
      </c>
      <c r="B136" s="26">
        <v>33357</v>
      </c>
      <c r="C136" s="26"/>
      <c r="D136" s="26">
        <v>13</v>
      </c>
    </row>
    <row r="137" spans="1:4" x14ac:dyDescent="0.25">
      <c r="A137" s="25" t="s">
        <v>110</v>
      </c>
      <c r="B137" s="26">
        <v>3729</v>
      </c>
      <c r="C137" s="26"/>
      <c r="D137" s="26">
        <v>2</v>
      </c>
    </row>
    <row r="138" spans="1:4" x14ac:dyDescent="0.25">
      <c r="A138" s="27" t="s">
        <v>254</v>
      </c>
      <c r="B138" s="26">
        <v>3729</v>
      </c>
      <c r="C138" s="26"/>
      <c r="D138" s="26">
        <v>2</v>
      </c>
    </row>
    <row r="139" spans="1:4" x14ac:dyDescent="0.25">
      <c r="A139" s="25" t="s">
        <v>176</v>
      </c>
      <c r="B139" s="26">
        <v>1193</v>
      </c>
      <c r="C139" s="26"/>
      <c r="D139" s="26">
        <v>1</v>
      </c>
    </row>
    <row r="140" spans="1:4" x14ac:dyDescent="0.25">
      <c r="A140" s="27" t="s">
        <v>254</v>
      </c>
      <c r="B140" s="26">
        <v>1193</v>
      </c>
      <c r="C140" s="26"/>
      <c r="D140" s="26">
        <v>1</v>
      </c>
    </row>
    <row r="141" spans="1:4" x14ac:dyDescent="0.25">
      <c r="A141" s="25" t="s">
        <v>218</v>
      </c>
      <c r="B141" s="26">
        <v>5777</v>
      </c>
      <c r="C141" s="26">
        <v>1</v>
      </c>
      <c r="D141" s="26"/>
    </row>
    <row r="142" spans="1:4" x14ac:dyDescent="0.25">
      <c r="A142" s="27" t="s">
        <v>254</v>
      </c>
      <c r="B142" s="26">
        <v>5777</v>
      </c>
      <c r="C142" s="26">
        <v>1</v>
      </c>
      <c r="D142" s="26"/>
    </row>
    <row r="143" spans="1:4" x14ac:dyDescent="0.25">
      <c r="A143" s="25" t="s">
        <v>70</v>
      </c>
      <c r="B143" s="26">
        <v>10094</v>
      </c>
      <c r="C143" s="26"/>
      <c r="D143" s="26">
        <v>7</v>
      </c>
    </row>
    <row r="144" spans="1:4" x14ac:dyDescent="0.25">
      <c r="A144" s="27" t="s">
        <v>253</v>
      </c>
      <c r="B144" s="26">
        <v>2925</v>
      </c>
      <c r="C144" s="26"/>
      <c r="D144" s="26">
        <v>2</v>
      </c>
    </row>
    <row r="145" spans="1:4" x14ac:dyDescent="0.25">
      <c r="A145" s="27" t="s">
        <v>254</v>
      </c>
      <c r="B145" s="26">
        <v>7169</v>
      </c>
      <c r="C145" s="26"/>
      <c r="D145" s="26">
        <v>5</v>
      </c>
    </row>
    <row r="146" spans="1:4" x14ac:dyDescent="0.25">
      <c r="A146" s="25" t="s">
        <v>190</v>
      </c>
      <c r="B146" s="26">
        <v>2241</v>
      </c>
      <c r="C146" s="26"/>
      <c r="D146" s="26">
        <v>1</v>
      </c>
    </row>
    <row r="147" spans="1:4" x14ac:dyDescent="0.25">
      <c r="A147" s="27" t="s">
        <v>254</v>
      </c>
      <c r="B147" s="26">
        <v>2241</v>
      </c>
      <c r="C147" s="26"/>
      <c r="D147" s="26">
        <v>1</v>
      </c>
    </row>
    <row r="148" spans="1:4" x14ac:dyDescent="0.25">
      <c r="A148" s="25" t="s">
        <v>188</v>
      </c>
      <c r="B148" s="26">
        <v>2597</v>
      </c>
      <c r="C148" s="26"/>
      <c r="D148" s="26">
        <v>2</v>
      </c>
    </row>
    <row r="149" spans="1:4" x14ac:dyDescent="0.25">
      <c r="A149" s="27" t="s">
        <v>254</v>
      </c>
      <c r="B149" s="26">
        <v>2597</v>
      </c>
      <c r="C149" s="26"/>
      <c r="D149" s="26">
        <v>2</v>
      </c>
    </row>
    <row r="150" spans="1:4" x14ac:dyDescent="0.25">
      <c r="A150" s="25" t="s">
        <v>106</v>
      </c>
      <c r="B150" s="26">
        <v>11108</v>
      </c>
      <c r="C150" s="26"/>
      <c r="D150" s="26">
        <v>9</v>
      </c>
    </row>
    <row r="151" spans="1:4" x14ac:dyDescent="0.25">
      <c r="A151" s="27" t="s">
        <v>254</v>
      </c>
      <c r="B151" s="26">
        <v>11108</v>
      </c>
      <c r="C151" s="26"/>
      <c r="D151" s="26">
        <v>9</v>
      </c>
    </row>
    <row r="152" spans="1:4" x14ac:dyDescent="0.25">
      <c r="A152" s="25" t="s">
        <v>52</v>
      </c>
      <c r="B152" s="26">
        <v>52194</v>
      </c>
      <c r="C152" s="26">
        <v>10</v>
      </c>
      <c r="D152" s="26"/>
    </row>
    <row r="153" spans="1:4" x14ac:dyDescent="0.25">
      <c r="A153" s="27" t="s">
        <v>253</v>
      </c>
      <c r="B153" s="26">
        <v>12509</v>
      </c>
      <c r="C153" s="26">
        <v>2</v>
      </c>
      <c r="D153" s="26"/>
    </row>
    <row r="154" spans="1:4" x14ac:dyDescent="0.25">
      <c r="A154" s="27" t="s">
        <v>254</v>
      </c>
      <c r="B154" s="26">
        <v>39685</v>
      </c>
      <c r="C154" s="26">
        <v>8</v>
      </c>
      <c r="D154" s="26"/>
    </row>
    <row r="155" spans="1:4" x14ac:dyDescent="0.25">
      <c r="A155" s="25" t="s">
        <v>234</v>
      </c>
      <c r="B155" s="26">
        <v>4202</v>
      </c>
      <c r="C155" s="26">
        <v>1</v>
      </c>
      <c r="D155" s="26"/>
    </row>
    <row r="156" spans="1:4" x14ac:dyDescent="0.25">
      <c r="A156" s="27" t="s">
        <v>254</v>
      </c>
      <c r="B156" s="26">
        <v>4202</v>
      </c>
      <c r="C156" s="26">
        <v>1</v>
      </c>
      <c r="D156" s="26"/>
    </row>
    <row r="157" spans="1:4" x14ac:dyDescent="0.25">
      <c r="A157" s="25" t="s">
        <v>82</v>
      </c>
      <c r="B157" s="26">
        <v>26976</v>
      </c>
      <c r="C157" s="26"/>
      <c r="D157" s="26">
        <v>23</v>
      </c>
    </row>
    <row r="158" spans="1:4" x14ac:dyDescent="0.25">
      <c r="A158" s="27" t="s">
        <v>253</v>
      </c>
      <c r="B158" s="26">
        <v>2269</v>
      </c>
      <c r="C158" s="26"/>
      <c r="D158" s="26">
        <v>2</v>
      </c>
    </row>
    <row r="159" spans="1:4" x14ac:dyDescent="0.25">
      <c r="A159" s="27" t="s">
        <v>254</v>
      </c>
      <c r="B159" s="26">
        <v>24707</v>
      </c>
      <c r="C159" s="26"/>
      <c r="D159" s="26">
        <v>21</v>
      </c>
    </row>
    <row r="160" spans="1:4" x14ac:dyDescent="0.25">
      <c r="A160" s="25" t="s">
        <v>124</v>
      </c>
      <c r="B160" s="26">
        <v>4346</v>
      </c>
      <c r="C160" s="26">
        <v>1</v>
      </c>
      <c r="D160" s="26"/>
    </row>
    <row r="161" spans="1:4" x14ac:dyDescent="0.25">
      <c r="A161" s="27" t="s">
        <v>254</v>
      </c>
      <c r="B161" s="26">
        <v>4346</v>
      </c>
      <c r="C161" s="26">
        <v>1</v>
      </c>
      <c r="D161" s="26"/>
    </row>
    <row r="162" spans="1:4" x14ac:dyDescent="0.25">
      <c r="A162" s="25" t="s">
        <v>25</v>
      </c>
      <c r="B162" s="26">
        <v>45620</v>
      </c>
      <c r="C162" s="26">
        <v>10</v>
      </c>
      <c r="D162" s="26"/>
    </row>
    <row r="163" spans="1:4" x14ac:dyDescent="0.25">
      <c r="A163" s="27" t="s">
        <v>253</v>
      </c>
      <c r="B163" s="26">
        <v>8787</v>
      </c>
      <c r="C163" s="26">
        <v>2</v>
      </c>
      <c r="D163" s="26"/>
    </row>
    <row r="164" spans="1:4" x14ac:dyDescent="0.25">
      <c r="A164" s="27" t="s">
        <v>255</v>
      </c>
      <c r="B164" s="26">
        <v>5432</v>
      </c>
      <c r="C164" s="26">
        <v>1</v>
      </c>
      <c r="D164" s="26"/>
    </row>
    <row r="165" spans="1:4" x14ac:dyDescent="0.25">
      <c r="A165" s="27" t="s">
        <v>254</v>
      </c>
      <c r="B165" s="26">
        <v>31401</v>
      </c>
      <c r="C165" s="26">
        <v>7</v>
      </c>
      <c r="D165" s="26"/>
    </row>
    <row r="166" spans="1:4" x14ac:dyDescent="0.25">
      <c r="A166" s="25" t="s">
        <v>138</v>
      </c>
      <c r="B166" s="26">
        <v>14492</v>
      </c>
      <c r="C166" s="26">
        <v>3</v>
      </c>
      <c r="D166" s="26"/>
    </row>
    <row r="167" spans="1:4" x14ac:dyDescent="0.25">
      <c r="A167" s="27" t="s">
        <v>253</v>
      </c>
      <c r="B167" s="26">
        <v>4765</v>
      </c>
      <c r="C167" s="26">
        <v>1</v>
      </c>
      <c r="D167" s="26"/>
    </row>
    <row r="168" spans="1:4" x14ac:dyDescent="0.25">
      <c r="A168" s="27" t="s">
        <v>254</v>
      </c>
      <c r="B168" s="26">
        <v>9727</v>
      </c>
      <c r="C168" s="26">
        <v>2</v>
      </c>
      <c r="D168" s="26"/>
    </row>
    <row r="169" spans="1:4" x14ac:dyDescent="0.25">
      <c r="A169" s="25" t="s">
        <v>212</v>
      </c>
      <c r="B169" s="26">
        <v>849</v>
      </c>
      <c r="C169" s="26">
        <v>1</v>
      </c>
      <c r="D169" s="26"/>
    </row>
    <row r="170" spans="1:4" x14ac:dyDescent="0.25">
      <c r="A170" s="27" t="s">
        <v>254</v>
      </c>
      <c r="B170" s="26">
        <v>849</v>
      </c>
      <c r="C170" s="26">
        <v>1</v>
      </c>
      <c r="D170" s="26"/>
    </row>
    <row r="171" spans="1:4" x14ac:dyDescent="0.25">
      <c r="A171" s="25" t="s">
        <v>30</v>
      </c>
      <c r="B171" s="26">
        <v>5268</v>
      </c>
      <c r="C171" s="26">
        <v>1</v>
      </c>
      <c r="D171" s="26"/>
    </row>
    <row r="172" spans="1:4" x14ac:dyDescent="0.25">
      <c r="A172" s="27" t="s">
        <v>253</v>
      </c>
      <c r="B172" s="26">
        <v>1060</v>
      </c>
      <c r="C172" s="26"/>
      <c r="D172" s="26"/>
    </row>
    <row r="173" spans="1:4" x14ac:dyDescent="0.25">
      <c r="A173" s="27" t="s">
        <v>254</v>
      </c>
      <c r="B173" s="26">
        <v>4208</v>
      </c>
      <c r="C173" s="26">
        <v>1</v>
      </c>
      <c r="D173" s="26"/>
    </row>
    <row r="174" spans="1:4" x14ac:dyDescent="0.25">
      <c r="A174" s="25" t="s">
        <v>238</v>
      </c>
      <c r="B174" s="26">
        <v>3347</v>
      </c>
      <c r="C174" s="26">
        <v>1</v>
      </c>
      <c r="D174" s="26"/>
    </row>
    <row r="175" spans="1:4" x14ac:dyDescent="0.25">
      <c r="A175" s="27" t="s">
        <v>254</v>
      </c>
      <c r="B175" s="26">
        <v>3347</v>
      </c>
      <c r="C175" s="26">
        <v>1</v>
      </c>
      <c r="D175" s="26"/>
    </row>
    <row r="176" spans="1:4" x14ac:dyDescent="0.25">
      <c r="A176" s="25" t="s">
        <v>131</v>
      </c>
      <c r="B176" s="26">
        <v>3641</v>
      </c>
      <c r="C176" s="26">
        <v>1</v>
      </c>
      <c r="D176" s="26"/>
    </row>
    <row r="177" spans="1:4" x14ac:dyDescent="0.25">
      <c r="A177" s="27" t="s">
        <v>253</v>
      </c>
      <c r="B177" s="26">
        <v>3641</v>
      </c>
      <c r="C177" s="26">
        <v>1</v>
      </c>
      <c r="D177" s="26"/>
    </row>
    <row r="178" spans="1:4" x14ac:dyDescent="0.25">
      <c r="A178" s="25" t="s">
        <v>187</v>
      </c>
      <c r="B178" s="26">
        <v>990</v>
      </c>
      <c r="C178" s="26"/>
      <c r="D178" s="26"/>
    </row>
    <row r="179" spans="1:4" x14ac:dyDescent="0.25">
      <c r="A179" s="27" t="s">
        <v>254</v>
      </c>
      <c r="B179" s="26">
        <v>990</v>
      </c>
      <c r="C179" s="26"/>
      <c r="D179" s="26"/>
    </row>
    <row r="180" spans="1:4" x14ac:dyDescent="0.25">
      <c r="A180" s="25" t="s">
        <v>38</v>
      </c>
      <c r="B180" s="26">
        <v>15297</v>
      </c>
      <c r="C180" s="26">
        <v>4</v>
      </c>
      <c r="D180" s="26"/>
    </row>
    <row r="181" spans="1:4" x14ac:dyDescent="0.25">
      <c r="A181" s="27" t="s">
        <v>253</v>
      </c>
      <c r="B181" s="26">
        <v>4494</v>
      </c>
      <c r="C181" s="26">
        <v>1</v>
      </c>
      <c r="D181" s="26"/>
    </row>
    <row r="182" spans="1:4" x14ac:dyDescent="0.25">
      <c r="A182" s="27" t="s">
        <v>255</v>
      </c>
      <c r="B182" s="26">
        <v>3727</v>
      </c>
      <c r="C182" s="26">
        <v>1</v>
      </c>
      <c r="D182" s="26"/>
    </row>
    <row r="183" spans="1:4" x14ac:dyDescent="0.25">
      <c r="A183" s="27" t="s">
        <v>254</v>
      </c>
      <c r="B183" s="26">
        <v>7076</v>
      </c>
      <c r="C183" s="26">
        <v>2</v>
      </c>
      <c r="D183" s="26"/>
    </row>
    <row r="184" spans="1:4" x14ac:dyDescent="0.25">
      <c r="A184" s="25" t="s">
        <v>59</v>
      </c>
      <c r="B184" s="26">
        <v>15013</v>
      </c>
      <c r="C184" s="26"/>
      <c r="D184" s="26">
        <v>7</v>
      </c>
    </row>
    <row r="185" spans="1:4" x14ac:dyDescent="0.25">
      <c r="A185" s="27" t="s">
        <v>254</v>
      </c>
      <c r="B185" s="26">
        <v>15013</v>
      </c>
      <c r="C185" s="26"/>
      <c r="D185" s="26">
        <v>7</v>
      </c>
    </row>
    <row r="186" spans="1:4" x14ac:dyDescent="0.25">
      <c r="A186" s="25" t="s">
        <v>149</v>
      </c>
      <c r="B186" s="26">
        <v>4025</v>
      </c>
      <c r="C186" s="26">
        <v>1</v>
      </c>
      <c r="D186" s="26"/>
    </row>
    <row r="187" spans="1:4" x14ac:dyDescent="0.25">
      <c r="A187" s="27" t="s">
        <v>254</v>
      </c>
      <c r="B187" s="26">
        <v>4025</v>
      </c>
      <c r="C187" s="26">
        <v>1</v>
      </c>
      <c r="D187" s="26"/>
    </row>
    <row r="188" spans="1:4" x14ac:dyDescent="0.25">
      <c r="A188" s="25" t="s">
        <v>7</v>
      </c>
      <c r="B188" s="26">
        <v>20919</v>
      </c>
      <c r="C188" s="26">
        <v>6</v>
      </c>
      <c r="D188" s="26"/>
    </row>
    <row r="189" spans="1:4" x14ac:dyDescent="0.25">
      <c r="A189" s="27" t="s">
        <v>253</v>
      </c>
      <c r="B189" s="26">
        <v>3659</v>
      </c>
      <c r="C189" s="26">
        <v>1</v>
      </c>
      <c r="D189" s="26"/>
    </row>
    <row r="190" spans="1:4" x14ac:dyDescent="0.25">
      <c r="A190" s="27" t="s">
        <v>255</v>
      </c>
      <c r="B190" s="26">
        <v>6110</v>
      </c>
      <c r="C190" s="26">
        <v>2</v>
      </c>
      <c r="D190" s="26"/>
    </row>
    <row r="191" spans="1:4" x14ac:dyDescent="0.25">
      <c r="A191" s="27" t="s">
        <v>254</v>
      </c>
      <c r="B191" s="26">
        <v>11150</v>
      </c>
      <c r="C191" s="26">
        <v>3</v>
      </c>
      <c r="D191" s="26"/>
    </row>
    <row r="192" spans="1:4" x14ac:dyDescent="0.25">
      <c r="A192" s="25" t="s">
        <v>181</v>
      </c>
      <c r="B192" s="26">
        <v>2390</v>
      </c>
      <c r="C192" s="26">
        <v>1</v>
      </c>
      <c r="D192" s="26"/>
    </row>
    <row r="193" spans="1:4" x14ac:dyDescent="0.25">
      <c r="A193" s="27" t="s">
        <v>254</v>
      </c>
      <c r="B193" s="26">
        <v>2390</v>
      </c>
      <c r="C193" s="26">
        <v>1</v>
      </c>
      <c r="D193" s="26"/>
    </row>
    <row r="194" spans="1:4" x14ac:dyDescent="0.25">
      <c r="A194" s="25" t="s">
        <v>197</v>
      </c>
      <c r="B194" s="26">
        <v>4191</v>
      </c>
      <c r="C194" s="26"/>
      <c r="D194" s="26">
        <v>2</v>
      </c>
    </row>
    <row r="195" spans="1:4" x14ac:dyDescent="0.25">
      <c r="A195" s="27" t="s">
        <v>254</v>
      </c>
      <c r="B195" s="26">
        <v>4191</v>
      </c>
      <c r="C195" s="26"/>
      <c r="D195" s="26">
        <v>2</v>
      </c>
    </row>
    <row r="196" spans="1:4" x14ac:dyDescent="0.25">
      <c r="A196" s="25" t="s">
        <v>47</v>
      </c>
      <c r="B196" s="26">
        <v>2184</v>
      </c>
      <c r="C196" s="26"/>
      <c r="D196" s="26">
        <v>2</v>
      </c>
    </row>
    <row r="197" spans="1:4" x14ac:dyDescent="0.25">
      <c r="A197" s="27" t="s">
        <v>254</v>
      </c>
      <c r="B197" s="26">
        <v>2184</v>
      </c>
      <c r="C197" s="26"/>
      <c r="D197" s="26">
        <v>2</v>
      </c>
    </row>
    <row r="198" spans="1:4" x14ac:dyDescent="0.25">
      <c r="A198" s="25" t="s">
        <v>116</v>
      </c>
      <c r="B198" s="26">
        <v>3580</v>
      </c>
      <c r="C198" s="26"/>
      <c r="D198" s="26">
        <v>3</v>
      </c>
    </row>
    <row r="199" spans="1:4" x14ac:dyDescent="0.25">
      <c r="A199" s="27" t="s">
        <v>253</v>
      </c>
      <c r="B199" s="26">
        <v>1167</v>
      </c>
      <c r="C199" s="26"/>
      <c r="D199" s="26">
        <v>1</v>
      </c>
    </row>
    <row r="200" spans="1:4" x14ac:dyDescent="0.25">
      <c r="A200" s="27" t="s">
        <v>254</v>
      </c>
      <c r="B200" s="26">
        <v>2413</v>
      </c>
      <c r="C200" s="26"/>
      <c r="D200" s="26">
        <v>2</v>
      </c>
    </row>
    <row r="201" spans="1:4" x14ac:dyDescent="0.25">
      <c r="A201" s="25" t="s">
        <v>196</v>
      </c>
      <c r="B201" s="26">
        <v>1774</v>
      </c>
      <c r="C201" s="26"/>
      <c r="D201" s="26">
        <v>1</v>
      </c>
    </row>
    <row r="202" spans="1:4" x14ac:dyDescent="0.25">
      <c r="A202" s="27" t="s">
        <v>254</v>
      </c>
      <c r="B202" s="26">
        <v>1774</v>
      </c>
      <c r="C202" s="26"/>
      <c r="D202" s="26">
        <v>1</v>
      </c>
    </row>
    <row r="203" spans="1:4" x14ac:dyDescent="0.25">
      <c r="A203" s="25" t="s">
        <v>78</v>
      </c>
      <c r="B203" s="26">
        <v>1097</v>
      </c>
      <c r="C203" s="26"/>
      <c r="D203" s="26">
        <v>1</v>
      </c>
    </row>
    <row r="204" spans="1:4" x14ac:dyDescent="0.25">
      <c r="A204" s="27" t="s">
        <v>253</v>
      </c>
      <c r="B204" s="26">
        <v>1097</v>
      </c>
      <c r="C204" s="26"/>
      <c r="D204" s="26">
        <v>1</v>
      </c>
    </row>
    <row r="205" spans="1:4" x14ac:dyDescent="0.25">
      <c r="A205" s="25" t="s">
        <v>236</v>
      </c>
      <c r="B205" s="26">
        <v>1051</v>
      </c>
      <c r="C205" s="26"/>
      <c r="D205" s="26">
        <v>1</v>
      </c>
    </row>
    <row r="206" spans="1:4" x14ac:dyDescent="0.25">
      <c r="A206" s="27" t="s">
        <v>254</v>
      </c>
      <c r="B206" s="26">
        <v>1051</v>
      </c>
      <c r="C206" s="26"/>
      <c r="D206" s="26">
        <v>1</v>
      </c>
    </row>
    <row r="207" spans="1:4" x14ac:dyDescent="0.25">
      <c r="A207" s="25" t="s">
        <v>56</v>
      </c>
      <c r="B207" s="26">
        <v>2500</v>
      </c>
      <c r="C207" s="26"/>
      <c r="D207" s="26">
        <v>1</v>
      </c>
    </row>
    <row r="208" spans="1:4" x14ac:dyDescent="0.25">
      <c r="A208" s="27" t="s">
        <v>254</v>
      </c>
      <c r="B208" s="26">
        <v>2500</v>
      </c>
      <c r="C208" s="26"/>
      <c r="D208" s="26">
        <v>1</v>
      </c>
    </row>
    <row r="209" spans="1:4" x14ac:dyDescent="0.25">
      <c r="A209" s="25" t="s">
        <v>15</v>
      </c>
      <c r="B209" s="26">
        <v>296899</v>
      </c>
      <c r="C209" s="26">
        <v>66</v>
      </c>
      <c r="D209" s="26"/>
    </row>
    <row r="210" spans="1:4" x14ac:dyDescent="0.25">
      <c r="A210" s="27" t="s">
        <v>253</v>
      </c>
      <c r="B210" s="26">
        <v>56980</v>
      </c>
      <c r="C210" s="26">
        <v>12</v>
      </c>
      <c r="D210" s="26"/>
    </row>
    <row r="211" spans="1:4" x14ac:dyDescent="0.25">
      <c r="A211" s="27" t="s">
        <v>254</v>
      </c>
      <c r="B211" s="26">
        <v>239919</v>
      </c>
      <c r="C211" s="26">
        <v>54</v>
      </c>
      <c r="D211" s="26"/>
    </row>
    <row r="212" spans="1:4" x14ac:dyDescent="0.25">
      <c r="A212" s="25" t="s">
        <v>77</v>
      </c>
      <c r="B212" s="26">
        <v>35556</v>
      </c>
      <c r="C212" s="26">
        <v>8</v>
      </c>
      <c r="D212" s="26"/>
    </row>
    <row r="213" spans="1:4" x14ac:dyDescent="0.25">
      <c r="A213" s="27" t="s">
        <v>253</v>
      </c>
      <c r="B213" s="26">
        <v>35556</v>
      </c>
      <c r="C213" s="26">
        <v>8</v>
      </c>
      <c r="D213" s="26"/>
    </row>
    <row r="214" spans="1:4" x14ac:dyDescent="0.25">
      <c r="A214" s="25" t="s">
        <v>13</v>
      </c>
      <c r="B214" s="26">
        <v>412565</v>
      </c>
      <c r="C214" s="26">
        <v>95</v>
      </c>
      <c r="D214" s="26"/>
    </row>
    <row r="215" spans="1:4" x14ac:dyDescent="0.25">
      <c r="A215" s="27" t="s">
        <v>253</v>
      </c>
      <c r="B215" s="26">
        <v>34442</v>
      </c>
      <c r="C215" s="26">
        <v>8</v>
      </c>
      <c r="D215" s="26"/>
    </row>
    <row r="216" spans="1:4" x14ac:dyDescent="0.25">
      <c r="A216" s="27" t="s">
        <v>254</v>
      </c>
      <c r="B216" s="26">
        <v>378123</v>
      </c>
      <c r="C216" s="26">
        <v>87</v>
      </c>
      <c r="D216" s="26"/>
    </row>
    <row r="217" spans="1:4" x14ac:dyDescent="0.25">
      <c r="A217" s="25" t="s">
        <v>18</v>
      </c>
      <c r="B217" s="26">
        <v>136112</v>
      </c>
      <c r="C217" s="26">
        <v>30</v>
      </c>
      <c r="D217" s="26"/>
    </row>
    <row r="218" spans="1:4" x14ac:dyDescent="0.25">
      <c r="A218" s="27" t="s">
        <v>253</v>
      </c>
      <c r="B218" s="26">
        <v>25618</v>
      </c>
      <c r="C218" s="26">
        <v>6</v>
      </c>
      <c r="D218" s="26"/>
    </row>
    <row r="219" spans="1:4" x14ac:dyDescent="0.25">
      <c r="A219" s="27" t="s">
        <v>254</v>
      </c>
      <c r="B219" s="26">
        <v>110494</v>
      </c>
      <c r="C219" s="26">
        <v>24</v>
      </c>
      <c r="D219" s="26"/>
    </row>
    <row r="220" spans="1:4" x14ac:dyDescent="0.25">
      <c r="A220" s="25" t="s">
        <v>166</v>
      </c>
      <c r="B220" s="26">
        <v>12804</v>
      </c>
      <c r="C220" s="26">
        <v>3</v>
      </c>
      <c r="D220" s="26"/>
    </row>
    <row r="221" spans="1:4" x14ac:dyDescent="0.25">
      <c r="A221" s="27" t="s">
        <v>254</v>
      </c>
      <c r="B221" s="26">
        <v>12804</v>
      </c>
      <c r="C221" s="26">
        <v>3</v>
      </c>
      <c r="D221" s="26"/>
    </row>
    <row r="222" spans="1:4" x14ac:dyDescent="0.25">
      <c r="A222" s="25" t="s">
        <v>32</v>
      </c>
      <c r="B222" s="26">
        <v>80342</v>
      </c>
      <c r="C222" s="26">
        <v>19</v>
      </c>
      <c r="D222" s="26"/>
    </row>
    <row r="223" spans="1:4" x14ac:dyDescent="0.25">
      <c r="A223" s="27" t="s">
        <v>253</v>
      </c>
      <c r="B223" s="26">
        <v>18196</v>
      </c>
      <c r="C223" s="26">
        <v>4</v>
      </c>
      <c r="D223" s="26"/>
    </row>
    <row r="224" spans="1:4" x14ac:dyDescent="0.25">
      <c r="A224" s="27" t="s">
        <v>255</v>
      </c>
      <c r="B224" s="26">
        <v>4205</v>
      </c>
      <c r="C224" s="26">
        <v>1</v>
      </c>
      <c r="D224" s="26"/>
    </row>
    <row r="225" spans="1:4" x14ac:dyDescent="0.25">
      <c r="A225" s="27" t="s">
        <v>254</v>
      </c>
      <c r="B225" s="26">
        <v>57941</v>
      </c>
      <c r="C225" s="26">
        <v>14</v>
      </c>
      <c r="D225" s="26"/>
    </row>
    <row r="226" spans="1:4" x14ac:dyDescent="0.25">
      <c r="A226" s="25" t="s">
        <v>41</v>
      </c>
      <c r="B226" s="26">
        <v>3900</v>
      </c>
      <c r="C226" s="26"/>
      <c r="D226" s="26">
        <v>3</v>
      </c>
    </row>
    <row r="227" spans="1:4" x14ac:dyDescent="0.25">
      <c r="A227" s="27" t="s">
        <v>254</v>
      </c>
      <c r="B227" s="26">
        <v>3900</v>
      </c>
      <c r="C227" s="26"/>
      <c r="D227" s="26">
        <v>3</v>
      </c>
    </row>
    <row r="228" spans="1:4" x14ac:dyDescent="0.25">
      <c r="A228" s="25" t="s">
        <v>231</v>
      </c>
      <c r="B228" s="26">
        <v>1282</v>
      </c>
      <c r="C228" s="26"/>
      <c r="D228" s="26">
        <v>1</v>
      </c>
    </row>
    <row r="229" spans="1:4" x14ac:dyDescent="0.25">
      <c r="A229" s="27" t="s">
        <v>254</v>
      </c>
      <c r="B229" s="26">
        <v>1282</v>
      </c>
      <c r="C229" s="26"/>
      <c r="D229" s="26">
        <v>1</v>
      </c>
    </row>
    <row r="230" spans="1:4" x14ac:dyDescent="0.25">
      <c r="A230" s="25" t="s">
        <v>134</v>
      </c>
      <c r="B230" s="26">
        <v>1979</v>
      </c>
      <c r="C230" s="26"/>
      <c r="D230" s="26">
        <v>1</v>
      </c>
    </row>
    <row r="231" spans="1:4" x14ac:dyDescent="0.25">
      <c r="A231" s="27" t="s">
        <v>253</v>
      </c>
      <c r="B231" s="26">
        <v>1979</v>
      </c>
      <c r="C231" s="26"/>
      <c r="D231" s="26">
        <v>1</v>
      </c>
    </row>
    <row r="232" spans="1:4" x14ac:dyDescent="0.25">
      <c r="A232" s="25" t="s">
        <v>23</v>
      </c>
      <c r="B232" s="26">
        <v>6302</v>
      </c>
      <c r="C232" s="26"/>
      <c r="D232" s="26">
        <v>4</v>
      </c>
    </row>
    <row r="233" spans="1:4" x14ac:dyDescent="0.25">
      <c r="A233" s="27" t="s">
        <v>253</v>
      </c>
      <c r="B233" s="26">
        <v>1815</v>
      </c>
      <c r="C233" s="26"/>
      <c r="D233" s="26">
        <v>1</v>
      </c>
    </row>
    <row r="234" spans="1:4" x14ac:dyDescent="0.25">
      <c r="A234" s="27" t="s">
        <v>255</v>
      </c>
      <c r="B234" s="26">
        <v>1300</v>
      </c>
      <c r="C234" s="26"/>
      <c r="D234" s="26">
        <v>1</v>
      </c>
    </row>
    <row r="235" spans="1:4" x14ac:dyDescent="0.25">
      <c r="A235" s="27" t="s">
        <v>254</v>
      </c>
      <c r="B235" s="26">
        <v>3187</v>
      </c>
      <c r="C235" s="26"/>
      <c r="D235" s="26">
        <v>2</v>
      </c>
    </row>
    <row r="236" spans="1:4" x14ac:dyDescent="0.25">
      <c r="A236" s="25" t="s">
        <v>67</v>
      </c>
      <c r="B236" s="26">
        <v>12730</v>
      </c>
      <c r="C236" s="26"/>
      <c r="D236" s="26">
        <v>9</v>
      </c>
    </row>
    <row r="237" spans="1:4" x14ac:dyDescent="0.25">
      <c r="A237" s="27" t="s">
        <v>253</v>
      </c>
      <c r="B237" s="26">
        <v>1439</v>
      </c>
      <c r="C237" s="26"/>
      <c r="D237" s="26">
        <v>1</v>
      </c>
    </row>
    <row r="238" spans="1:4" x14ac:dyDescent="0.25">
      <c r="A238" s="27" t="s">
        <v>254</v>
      </c>
      <c r="B238" s="26">
        <v>11291</v>
      </c>
      <c r="C238" s="26"/>
      <c r="D238" s="26">
        <v>8</v>
      </c>
    </row>
    <row r="239" spans="1:4" x14ac:dyDescent="0.25">
      <c r="A239" s="25" t="s">
        <v>87</v>
      </c>
      <c r="B239" s="26">
        <v>6988</v>
      </c>
      <c r="C239" s="26"/>
      <c r="D239" s="26">
        <v>3</v>
      </c>
    </row>
    <row r="240" spans="1:4" x14ac:dyDescent="0.25">
      <c r="A240" s="27" t="s">
        <v>253</v>
      </c>
      <c r="B240" s="26">
        <v>2344</v>
      </c>
      <c r="C240" s="26"/>
      <c r="D240" s="26">
        <v>1</v>
      </c>
    </row>
    <row r="241" spans="1:4" x14ac:dyDescent="0.25">
      <c r="A241" s="27" t="s">
        <v>254</v>
      </c>
      <c r="B241" s="26">
        <v>4644</v>
      </c>
      <c r="C241" s="26"/>
      <c r="D241" s="26">
        <v>2</v>
      </c>
    </row>
    <row r="242" spans="1:4" x14ac:dyDescent="0.25">
      <c r="A242" s="25" t="s">
        <v>80</v>
      </c>
      <c r="B242" s="26">
        <v>7847</v>
      </c>
      <c r="C242" s="26"/>
      <c r="D242" s="26">
        <v>4</v>
      </c>
    </row>
    <row r="243" spans="1:4" x14ac:dyDescent="0.25">
      <c r="A243" s="27" t="s">
        <v>253</v>
      </c>
      <c r="B243" s="26">
        <v>4097</v>
      </c>
      <c r="C243" s="26"/>
      <c r="D243" s="26">
        <v>2</v>
      </c>
    </row>
    <row r="244" spans="1:4" x14ac:dyDescent="0.25">
      <c r="A244" s="27" t="s">
        <v>254</v>
      </c>
      <c r="B244" s="26">
        <v>3750</v>
      </c>
      <c r="C244" s="26"/>
      <c r="D244" s="26">
        <v>2</v>
      </c>
    </row>
    <row r="245" spans="1:4" x14ac:dyDescent="0.25">
      <c r="A245" s="25" t="s">
        <v>185</v>
      </c>
      <c r="B245" s="26">
        <v>3903</v>
      </c>
      <c r="C245" s="26"/>
      <c r="D245" s="26">
        <v>2</v>
      </c>
    </row>
    <row r="246" spans="1:4" x14ac:dyDescent="0.25">
      <c r="A246" s="27" t="s">
        <v>254</v>
      </c>
      <c r="B246" s="26">
        <v>3903</v>
      </c>
      <c r="C246" s="26"/>
      <c r="D246" s="26">
        <v>2</v>
      </c>
    </row>
    <row r="247" spans="1:4" x14ac:dyDescent="0.25">
      <c r="A247" s="25" t="s">
        <v>184</v>
      </c>
      <c r="B247" s="26">
        <v>2141</v>
      </c>
      <c r="C247" s="26"/>
      <c r="D247" s="26">
        <v>1</v>
      </c>
    </row>
    <row r="248" spans="1:4" x14ac:dyDescent="0.25">
      <c r="A248" s="27" t="s">
        <v>254</v>
      </c>
      <c r="B248" s="26">
        <v>2141</v>
      </c>
      <c r="C248" s="26"/>
      <c r="D248" s="26">
        <v>1</v>
      </c>
    </row>
    <row r="249" spans="1:4" x14ac:dyDescent="0.25">
      <c r="A249" s="25" t="s">
        <v>178</v>
      </c>
      <c r="B249" s="26">
        <v>7682</v>
      </c>
      <c r="C249" s="26"/>
      <c r="D249" s="26">
        <v>4</v>
      </c>
    </row>
    <row r="250" spans="1:4" x14ac:dyDescent="0.25">
      <c r="A250" s="27" t="s">
        <v>254</v>
      </c>
      <c r="B250" s="26">
        <v>7682</v>
      </c>
      <c r="C250" s="26"/>
      <c r="D250" s="26">
        <v>4</v>
      </c>
    </row>
    <row r="251" spans="1:4" x14ac:dyDescent="0.25">
      <c r="A251" s="25" t="s">
        <v>42</v>
      </c>
      <c r="B251" s="26">
        <v>6242</v>
      </c>
      <c r="C251" s="26"/>
      <c r="D251" s="26">
        <v>4</v>
      </c>
    </row>
    <row r="252" spans="1:4" x14ac:dyDescent="0.25">
      <c r="A252" s="27" t="s">
        <v>254</v>
      </c>
      <c r="B252" s="26">
        <v>6242</v>
      </c>
      <c r="C252" s="26"/>
      <c r="D252" s="26">
        <v>4</v>
      </c>
    </row>
    <row r="253" spans="1:4" x14ac:dyDescent="0.25">
      <c r="A253" s="25" t="s">
        <v>126</v>
      </c>
      <c r="B253" s="26">
        <v>4256</v>
      </c>
      <c r="C253" s="26">
        <v>1</v>
      </c>
      <c r="D253" s="26"/>
    </row>
    <row r="254" spans="1:4" x14ac:dyDescent="0.25">
      <c r="A254" s="27" t="s">
        <v>253</v>
      </c>
      <c r="B254" s="26">
        <v>4256</v>
      </c>
      <c r="C254" s="26">
        <v>1</v>
      </c>
      <c r="D254" s="26"/>
    </row>
    <row r="255" spans="1:4" x14ac:dyDescent="0.25">
      <c r="A255" s="25" t="s">
        <v>65</v>
      </c>
      <c r="B255" s="26">
        <v>4159</v>
      </c>
      <c r="C255" s="26">
        <v>1</v>
      </c>
      <c r="D255" s="26"/>
    </row>
    <row r="256" spans="1:4" x14ac:dyDescent="0.25">
      <c r="A256" s="27" t="s">
        <v>254</v>
      </c>
      <c r="B256" s="26">
        <v>4159</v>
      </c>
      <c r="C256" s="26">
        <v>1</v>
      </c>
      <c r="D256" s="26"/>
    </row>
    <row r="257" spans="1:4" x14ac:dyDescent="0.25">
      <c r="A257" s="25" t="s">
        <v>142</v>
      </c>
      <c r="B257" s="26">
        <v>4352</v>
      </c>
      <c r="C257" s="26">
        <v>1</v>
      </c>
      <c r="D257" s="26"/>
    </row>
    <row r="258" spans="1:4" x14ac:dyDescent="0.25">
      <c r="A258" s="27" t="s">
        <v>253</v>
      </c>
      <c r="B258" s="26">
        <v>4352</v>
      </c>
      <c r="C258" s="26">
        <v>1</v>
      </c>
      <c r="D258" s="26"/>
    </row>
    <row r="259" spans="1:4" x14ac:dyDescent="0.25">
      <c r="A259" s="25" t="s">
        <v>40</v>
      </c>
      <c r="B259" s="26">
        <v>32741</v>
      </c>
      <c r="C259" s="26">
        <v>7</v>
      </c>
      <c r="D259" s="26"/>
    </row>
    <row r="260" spans="1:4" x14ac:dyDescent="0.25">
      <c r="A260" s="27" t="s">
        <v>253</v>
      </c>
      <c r="B260" s="26">
        <v>1623</v>
      </c>
      <c r="C260" s="26"/>
      <c r="D260" s="26"/>
    </row>
    <row r="261" spans="1:4" x14ac:dyDescent="0.25">
      <c r="A261" s="27" t="s">
        <v>254</v>
      </c>
      <c r="B261" s="26">
        <v>31118</v>
      </c>
      <c r="C261" s="26">
        <v>7</v>
      </c>
      <c r="D261" s="26"/>
    </row>
    <row r="262" spans="1:4" x14ac:dyDescent="0.25">
      <c r="A262" s="25" t="s">
        <v>243</v>
      </c>
      <c r="B262" s="26">
        <v>670</v>
      </c>
      <c r="C262" s="26"/>
      <c r="D262" s="26"/>
    </row>
    <row r="263" spans="1:4" x14ac:dyDescent="0.25">
      <c r="A263" s="27" t="s">
        <v>254</v>
      </c>
      <c r="B263" s="26">
        <v>670</v>
      </c>
      <c r="C263" s="26"/>
      <c r="D263" s="26"/>
    </row>
    <row r="264" spans="1:4" x14ac:dyDescent="0.25">
      <c r="A264" s="25" t="s">
        <v>198</v>
      </c>
      <c r="B264" s="26">
        <v>8909</v>
      </c>
      <c r="C264" s="26">
        <v>2</v>
      </c>
      <c r="D264" s="26"/>
    </row>
    <row r="265" spans="1:4" x14ac:dyDescent="0.25">
      <c r="A265" s="27" t="s">
        <v>254</v>
      </c>
      <c r="B265" s="26">
        <v>8909</v>
      </c>
      <c r="C265" s="26">
        <v>2</v>
      </c>
      <c r="D265" s="26"/>
    </row>
    <row r="266" spans="1:4" x14ac:dyDescent="0.25">
      <c r="A266" s="25" t="s">
        <v>235</v>
      </c>
      <c r="B266" s="26">
        <v>10620</v>
      </c>
      <c r="C266" s="26">
        <v>3</v>
      </c>
      <c r="D266" s="26"/>
    </row>
    <row r="267" spans="1:4" x14ac:dyDescent="0.25">
      <c r="A267" s="27" t="s">
        <v>254</v>
      </c>
      <c r="B267" s="26">
        <v>10620</v>
      </c>
      <c r="C267" s="26">
        <v>3</v>
      </c>
      <c r="D267" s="26"/>
    </row>
    <row r="268" spans="1:4" x14ac:dyDescent="0.25">
      <c r="A268" s="25" t="s">
        <v>102</v>
      </c>
      <c r="B268" s="26">
        <v>7204</v>
      </c>
      <c r="C268" s="26">
        <v>1</v>
      </c>
      <c r="D268" s="26"/>
    </row>
    <row r="269" spans="1:4" x14ac:dyDescent="0.25">
      <c r="A269" s="27" t="s">
        <v>253</v>
      </c>
      <c r="B269" s="26">
        <v>7204</v>
      </c>
      <c r="C269" s="26">
        <v>1</v>
      </c>
      <c r="D269" s="26"/>
    </row>
    <row r="270" spans="1:4" x14ac:dyDescent="0.25">
      <c r="A270" s="25" t="s">
        <v>68</v>
      </c>
      <c r="B270" s="26">
        <v>4984</v>
      </c>
      <c r="C270" s="26">
        <v>1</v>
      </c>
      <c r="D270" s="26"/>
    </row>
    <row r="271" spans="1:4" x14ac:dyDescent="0.25">
      <c r="A271" s="27" t="s">
        <v>254</v>
      </c>
      <c r="B271" s="26">
        <v>4984</v>
      </c>
      <c r="C271" s="26">
        <v>1</v>
      </c>
      <c r="D271" s="26"/>
    </row>
    <row r="272" spans="1:4" x14ac:dyDescent="0.25">
      <c r="A272" s="25" t="s">
        <v>164</v>
      </c>
      <c r="B272" s="26">
        <v>11635</v>
      </c>
      <c r="C272" s="26">
        <v>4</v>
      </c>
      <c r="D272" s="26"/>
    </row>
    <row r="273" spans="1:4" x14ac:dyDescent="0.25">
      <c r="A273" s="27" t="s">
        <v>254</v>
      </c>
      <c r="B273" s="26">
        <v>11635</v>
      </c>
      <c r="C273" s="26">
        <v>4</v>
      </c>
      <c r="D273" s="26"/>
    </row>
    <row r="274" spans="1:4" x14ac:dyDescent="0.25">
      <c r="A274" s="25" t="s">
        <v>186</v>
      </c>
      <c r="B274" s="26">
        <v>4490</v>
      </c>
      <c r="C274" s="26">
        <v>1</v>
      </c>
      <c r="D274" s="26"/>
    </row>
    <row r="275" spans="1:4" x14ac:dyDescent="0.25">
      <c r="A275" s="27" t="s">
        <v>254</v>
      </c>
      <c r="B275" s="26">
        <v>4490</v>
      </c>
      <c r="C275" s="26">
        <v>1</v>
      </c>
      <c r="D275" s="26"/>
    </row>
    <row r="276" spans="1:4" x14ac:dyDescent="0.25">
      <c r="A276" s="25" t="s">
        <v>26</v>
      </c>
      <c r="B276" s="26">
        <v>61076</v>
      </c>
      <c r="C276" s="26">
        <v>13</v>
      </c>
      <c r="D276" s="26">
        <v>4</v>
      </c>
    </row>
    <row r="277" spans="1:4" x14ac:dyDescent="0.25">
      <c r="A277" s="27" t="s">
        <v>253</v>
      </c>
      <c r="B277" s="26">
        <v>3992</v>
      </c>
      <c r="C277" s="26">
        <v>1</v>
      </c>
      <c r="D277" s="26"/>
    </row>
    <row r="278" spans="1:4" x14ac:dyDescent="0.25">
      <c r="A278" s="27" t="s">
        <v>255</v>
      </c>
      <c r="B278" s="26">
        <v>4399</v>
      </c>
      <c r="C278" s="26">
        <v>1</v>
      </c>
      <c r="D278" s="26"/>
    </row>
    <row r="279" spans="1:4" x14ac:dyDescent="0.25">
      <c r="A279" s="27" t="s">
        <v>254</v>
      </c>
      <c r="B279" s="26">
        <v>52685</v>
      </c>
      <c r="C279" s="26">
        <v>11</v>
      </c>
      <c r="D279" s="26">
        <v>4</v>
      </c>
    </row>
    <row r="280" spans="1:4" x14ac:dyDescent="0.25">
      <c r="A280" s="25" t="s">
        <v>145</v>
      </c>
      <c r="B280" s="26">
        <v>1288</v>
      </c>
      <c r="C280" s="26"/>
      <c r="D280" s="26">
        <v>1</v>
      </c>
    </row>
    <row r="281" spans="1:4" x14ac:dyDescent="0.25">
      <c r="A281" s="27" t="s">
        <v>254</v>
      </c>
      <c r="B281" s="26">
        <v>1288</v>
      </c>
      <c r="C281" s="26"/>
      <c r="D281" s="26">
        <v>1</v>
      </c>
    </row>
    <row r="282" spans="1:4" x14ac:dyDescent="0.25">
      <c r="A282" s="25" t="s">
        <v>4</v>
      </c>
      <c r="B282" s="26">
        <v>14678</v>
      </c>
      <c r="C282" s="26">
        <v>3</v>
      </c>
      <c r="D282" s="26"/>
    </row>
    <row r="283" spans="1:4" x14ac:dyDescent="0.25">
      <c r="A283" s="27" t="s">
        <v>255</v>
      </c>
      <c r="B283" s="26">
        <v>4776</v>
      </c>
      <c r="C283" s="26">
        <v>1</v>
      </c>
      <c r="D283" s="26"/>
    </row>
    <row r="284" spans="1:4" x14ac:dyDescent="0.25">
      <c r="A284" s="27" t="s">
        <v>254</v>
      </c>
      <c r="B284" s="26">
        <v>9902</v>
      </c>
      <c r="C284" s="26">
        <v>2</v>
      </c>
      <c r="D284" s="26"/>
    </row>
    <row r="285" spans="1:4" x14ac:dyDescent="0.25">
      <c r="A285" s="25" t="s">
        <v>44</v>
      </c>
      <c r="B285" s="26">
        <v>1300</v>
      </c>
      <c r="C285" s="26"/>
      <c r="D285" s="26">
        <v>1</v>
      </c>
    </row>
    <row r="286" spans="1:4" x14ac:dyDescent="0.25">
      <c r="A286" s="27" t="s">
        <v>255</v>
      </c>
      <c r="B286" s="26">
        <v>1300</v>
      </c>
      <c r="C286" s="26"/>
      <c r="D286" s="26">
        <v>1</v>
      </c>
    </row>
    <row r="287" spans="1:4" x14ac:dyDescent="0.25">
      <c r="A287" s="25" t="s">
        <v>146</v>
      </c>
      <c r="B287" s="26">
        <v>10763</v>
      </c>
      <c r="C287" s="26"/>
      <c r="D287" s="26">
        <v>5</v>
      </c>
    </row>
    <row r="288" spans="1:4" x14ac:dyDescent="0.25">
      <c r="A288" s="27" t="s">
        <v>254</v>
      </c>
      <c r="B288" s="26">
        <v>10763</v>
      </c>
      <c r="C288" s="26"/>
      <c r="D288" s="26">
        <v>5</v>
      </c>
    </row>
    <row r="289" spans="1:4" x14ac:dyDescent="0.25">
      <c r="A289" s="25" t="s">
        <v>203</v>
      </c>
      <c r="B289" s="26">
        <v>2716</v>
      </c>
      <c r="C289" s="26"/>
      <c r="D289" s="26">
        <v>1</v>
      </c>
    </row>
    <row r="290" spans="1:4" x14ac:dyDescent="0.25">
      <c r="A290" s="27" t="s">
        <v>254</v>
      </c>
      <c r="B290" s="26">
        <v>2716</v>
      </c>
      <c r="C290" s="26"/>
      <c r="D290" s="26">
        <v>1</v>
      </c>
    </row>
    <row r="291" spans="1:4" x14ac:dyDescent="0.25">
      <c r="A291" s="25" t="s">
        <v>98</v>
      </c>
      <c r="B291" s="26">
        <v>1389</v>
      </c>
      <c r="C291" s="26"/>
      <c r="D291" s="26">
        <v>1</v>
      </c>
    </row>
    <row r="292" spans="1:4" x14ac:dyDescent="0.25">
      <c r="A292" s="27" t="s">
        <v>253</v>
      </c>
      <c r="B292" s="26">
        <v>1389</v>
      </c>
      <c r="C292" s="26"/>
      <c r="D292" s="26">
        <v>1</v>
      </c>
    </row>
    <row r="293" spans="1:4" x14ac:dyDescent="0.25">
      <c r="A293" s="25" t="s">
        <v>37</v>
      </c>
      <c r="B293" s="26">
        <v>40005</v>
      </c>
      <c r="C293" s="26">
        <v>9</v>
      </c>
      <c r="D293" s="26"/>
    </row>
    <row r="294" spans="1:4" x14ac:dyDescent="0.25">
      <c r="A294" s="27" t="s">
        <v>253</v>
      </c>
      <c r="B294" s="26">
        <v>4611</v>
      </c>
      <c r="C294" s="26">
        <v>1</v>
      </c>
      <c r="D294" s="26"/>
    </row>
    <row r="295" spans="1:4" x14ac:dyDescent="0.25">
      <c r="A295" s="27" t="s">
        <v>255</v>
      </c>
      <c r="B295" s="26">
        <v>4731</v>
      </c>
      <c r="C295" s="26">
        <v>1</v>
      </c>
      <c r="D295" s="26"/>
    </row>
    <row r="296" spans="1:4" x14ac:dyDescent="0.25">
      <c r="A296" s="27" t="s">
        <v>254</v>
      </c>
      <c r="B296" s="26">
        <v>30663</v>
      </c>
      <c r="C296" s="26">
        <v>7</v>
      </c>
      <c r="D296" s="26"/>
    </row>
    <row r="297" spans="1:4" x14ac:dyDescent="0.25">
      <c r="A297" s="25" t="s">
        <v>121</v>
      </c>
      <c r="B297" s="26">
        <v>4794</v>
      </c>
      <c r="C297" s="26">
        <v>1</v>
      </c>
      <c r="D297" s="26"/>
    </row>
    <row r="298" spans="1:4" x14ac:dyDescent="0.25">
      <c r="A298" s="27" t="s">
        <v>254</v>
      </c>
      <c r="B298" s="26">
        <v>4794</v>
      </c>
      <c r="C298" s="26">
        <v>1</v>
      </c>
      <c r="D298" s="26"/>
    </row>
    <row r="299" spans="1:4" x14ac:dyDescent="0.25">
      <c r="A299" s="25" t="s">
        <v>156</v>
      </c>
      <c r="B299" s="26">
        <v>2429</v>
      </c>
      <c r="C299" s="26">
        <v>1</v>
      </c>
      <c r="D299" s="26"/>
    </row>
    <row r="300" spans="1:4" x14ac:dyDescent="0.25">
      <c r="A300" s="27" t="s">
        <v>254</v>
      </c>
      <c r="B300" s="26">
        <v>2429</v>
      </c>
      <c r="C300" s="26">
        <v>1</v>
      </c>
      <c r="D300" s="26"/>
    </row>
    <row r="301" spans="1:4" x14ac:dyDescent="0.25">
      <c r="A301" s="25" t="s">
        <v>97</v>
      </c>
      <c r="B301" s="26">
        <v>5748</v>
      </c>
      <c r="C301" s="26">
        <v>1</v>
      </c>
      <c r="D301" s="26"/>
    </row>
    <row r="302" spans="1:4" x14ac:dyDescent="0.25">
      <c r="A302" s="27" t="s">
        <v>253</v>
      </c>
      <c r="B302" s="26">
        <v>5748</v>
      </c>
      <c r="C302" s="26">
        <v>1</v>
      </c>
      <c r="D302" s="26"/>
    </row>
    <row r="303" spans="1:4" x14ac:dyDescent="0.25">
      <c r="A303" s="25" t="s">
        <v>119</v>
      </c>
      <c r="B303" s="26">
        <v>4454</v>
      </c>
      <c r="C303" s="26">
        <v>1</v>
      </c>
      <c r="D303" s="26"/>
    </row>
    <row r="304" spans="1:4" x14ac:dyDescent="0.25">
      <c r="A304" s="27" t="s">
        <v>254</v>
      </c>
      <c r="B304" s="26">
        <v>4454</v>
      </c>
      <c r="C304" s="26">
        <v>1</v>
      </c>
      <c r="D304" s="26"/>
    </row>
    <row r="305" spans="1:4" x14ac:dyDescent="0.25">
      <c r="A305" s="25" t="s">
        <v>115</v>
      </c>
      <c r="B305" s="26">
        <v>19949</v>
      </c>
      <c r="C305" s="26">
        <v>4</v>
      </c>
      <c r="D305" s="26"/>
    </row>
    <row r="306" spans="1:4" x14ac:dyDescent="0.25">
      <c r="A306" s="27" t="s">
        <v>254</v>
      </c>
      <c r="B306" s="26">
        <v>19949</v>
      </c>
      <c r="C306" s="26">
        <v>4</v>
      </c>
      <c r="D306" s="26"/>
    </row>
    <row r="307" spans="1:4" x14ac:dyDescent="0.25">
      <c r="A307" s="25" t="s">
        <v>14</v>
      </c>
      <c r="B307" s="26">
        <v>48427</v>
      </c>
      <c r="C307" s="26">
        <v>7</v>
      </c>
      <c r="D307" s="26"/>
    </row>
    <row r="308" spans="1:4" x14ac:dyDescent="0.25">
      <c r="A308" s="27" t="s">
        <v>253</v>
      </c>
      <c r="B308" s="26">
        <v>8182</v>
      </c>
      <c r="C308" s="26">
        <v>1</v>
      </c>
      <c r="D308" s="26"/>
    </row>
    <row r="309" spans="1:4" x14ac:dyDescent="0.25">
      <c r="A309" s="27" t="s">
        <v>255</v>
      </c>
      <c r="B309" s="26">
        <v>6461</v>
      </c>
      <c r="C309" s="26">
        <v>1</v>
      </c>
      <c r="D309" s="26"/>
    </row>
    <row r="310" spans="1:4" x14ac:dyDescent="0.25">
      <c r="A310" s="27" t="s">
        <v>254</v>
      </c>
      <c r="B310" s="26">
        <v>33784</v>
      </c>
      <c r="C310" s="26">
        <v>5</v>
      </c>
      <c r="D310" s="26"/>
    </row>
    <row r="311" spans="1:4" x14ac:dyDescent="0.25">
      <c r="A311" s="25" t="s">
        <v>204</v>
      </c>
      <c r="B311" s="26">
        <v>3961</v>
      </c>
      <c r="C311" s="26">
        <v>1</v>
      </c>
      <c r="D311" s="26"/>
    </row>
    <row r="312" spans="1:4" x14ac:dyDescent="0.25">
      <c r="A312" s="27" t="s">
        <v>254</v>
      </c>
      <c r="B312" s="26">
        <v>3961</v>
      </c>
      <c r="C312" s="26">
        <v>1</v>
      </c>
      <c r="D312" s="26"/>
    </row>
    <row r="313" spans="1:4" x14ac:dyDescent="0.25">
      <c r="A313" s="25" t="s">
        <v>219</v>
      </c>
      <c r="B313" s="26">
        <v>967</v>
      </c>
      <c r="C313" s="26"/>
      <c r="D313" s="26">
        <v>1</v>
      </c>
    </row>
    <row r="314" spans="1:4" x14ac:dyDescent="0.25">
      <c r="A314" s="27" t="s">
        <v>254</v>
      </c>
      <c r="B314" s="26">
        <v>967</v>
      </c>
      <c r="C314" s="26"/>
      <c r="D314" s="26">
        <v>1</v>
      </c>
    </row>
    <row r="315" spans="1:4" x14ac:dyDescent="0.25">
      <c r="A315" s="25" t="s">
        <v>69</v>
      </c>
      <c r="B315" s="26">
        <v>5186</v>
      </c>
      <c r="C315" s="26">
        <v>1</v>
      </c>
      <c r="D315" s="26"/>
    </row>
    <row r="316" spans="1:4" x14ac:dyDescent="0.25">
      <c r="A316" s="27" t="s">
        <v>254</v>
      </c>
      <c r="B316" s="26">
        <v>5186</v>
      </c>
      <c r="C316" s="26">
        <v>1</v>
      </c>
      <c r="D316" s="26"/>
    </row>
    <row r="317" spans="1:4" x14ac:dyDescent="0.25">
      <c r="A317" s="25" t="s">
        <v>88</v>
      </c>
      <c r="B317" s="26">
        <v>48022</v>
      </c>
      <c r="C317" s="26"/>
      <c r="D317" s="26">
        <v>20</v>
      </c>
    </row>
    <row r="318" spans="1:4" x14ac:dyDescent="0.25">
      <c r="A318" s="27" t="s">
        <v>253</v>
      </c>
      <c r="B318" s="26">
        <v>7213</v>
      </c>
      <c r="C318" s="26"/>
      <c r="D318" s="26">
        <v>3</v>
      </c>
    </row>
    <row r="319" spans="1:4" x14ac:dyDescent="0.25">
      <c r="A319" s="27" t="s">
        <v>254</v>
      </c>
      <c r="B319" s="26">
        <v>40809</v>
      </c>
      <c r="C319" s="26"/>
      <c r="D319" s="26">
        <v>17</v>
      </c>
    </row>
    <row r="320" spans="1:4" x14ac:dyDescent="0.25">
      <c r="A320" s="25" t="s">
        <v>22</v>
      </c>
      <c r="B320" s="26">
        <v>14118</v>
      </c>
      <c r="C320" s="26"/>
      <c r="D320" s="26">
        <v>8</v>
      </c>
    </row>
    <row r="321" spans="1:4" x14ac:dyDescent="0.25">
      <c r="A321" s="27" t="s">
        <v>253</v>
      </c>
      <c r="B321" s="26">
        <v>4886</v>
      </c>
      <c r="C321" s="26"/>
      <c r="D321" s="26">
        <v>3</v>
      </c>
    </row>
    <row r="322" spans="1:4" x14ac:dyDescent="0.25">
      <c r="A322" s="27" t="s">
        <v>255</v>
      </c>
      <c r="B322" s="26">
        <v>1604</v>
      </c>
      <c r="C322" s="26"/>
      <c r="D322" s="26">
        <v>1</v>
      </c>
    </row>
    <row r="323" spans="1:4" x14ac:dyDescent="0.25">
      <c r="A323" s="27" t="s">
        <v>254</v>
      </c>
      <c r="B323" s="26">
        <v>7628</v>
      </c>
      <c r="C323" s="26"/>
      <c r="D323" s="26">
        <v>4</v>
      </c>
    </row>
    <row r="324" spans="1:4" x14ac:dyDescent="0.25">
      <c r="A324" s="25" t="s">
        <v>73</v>
      </c>
      <c r="B324" s="26">
        <v>35950</v>
      </c>
      <c r="C324" s="26">
        <v>7</v>
      </c>
      <c r="D324" s="26"/>
    </row>
    <row r="325" spans="1:4" x14ac:dyDescent="0.25">
      <c r="A325" s="27" t="s">
        <v>253</v>
      </c>
      <c r="B325" s="26">
        <v>9941</v>
      </c>
      <c r="C325" s="26">
        <v>2</v>
      </c>
      <c r="D325" s="26"/>
    </row>
    <row r="326" spans="1:4" x14ac:dyDescent="0.25">
      <c r="A326" s="27" t="s">
        <v>254</v>
      </c>
      <c r="B326" s="26">
        <v>26009</v>
      </c>
      <c r="C326" s="26">
        <v>5</v>
      </c>
      <c r="D326" s="26"/>
    </row>
    <row r="327" spans="1:4" x14ac:dyDescent="0.25">
      <c r="A327" s="25" t="s">
        <v>229</v>
      </c>
      <c r="B327" s="26">
        <v>22211</v>
      </c>
      <c r="C327" s="26">
        <v>4</v>
      </c>
      <c r="D327" s="26"/>
    </row>
    <row r="328" spans="1:4" x14ac:dyDescent="0.25">
      <c r="A328" s="27" t="s">
        <v>254</v>
      </c>
      <c r="B328" s="26">
        <v>22211</v>
      </c>
      <c r="C328" s="26">
        <v>4</v>
      </c>
      <c r="D328" s="26"/>
    </row>
    <row r="329" spans="1:4" x14ac:dyDescent="0.25">
      <c r="A329" s="25" t="s">
        <v>173</v>
      </c>
      <c r="B329" s="26">
        <v>12555</v>
      </c>
      <c r="C329" s="26">
        <v>2</v>
      </c>
      <c r="D329" s="26"/>
    </row>
    <row r="330" spans="1:4" x14ac:dyDescent="0.25">
      <c r="A330" s="27" t="s">
        <v>254</v>
      </c>
      <c r="B330" s="26">
        <v>12555</v>
      </c>
      <c r="C330" s="26">
        <v>2</v>
      </c>
      <c r="D330" s="26"/>
    </row>
    <row r="331" spans="1:4" x14ac:dyDescent="0.25">
      <c r="A331" s="25" t="s">
        <v>154</v>
      </c>
      <c r="B331" s="26">
        <v>2970</v>
      </c>
      <c r="C331" s="26"/>
      <c r="D331" s="26">
        <v>3</v>
      </c>
    </row>
    <row r="332" spans="1:4" x14ac:dyDescent="0.25">
      <c r="A332" s="27" t="s">
        <v>254</v>
      </c>
      <c r="B332" s="26">
        <v>2970</v>
      </c>
      <c r="C332" s="26"/>
      <c r="D332" s="26">
        <v>3</v>
      </c>
    </row>
    <row r="333" spans="1:4" x14ac:dyDescent="0.25">
      <c r="A333" s="25" t="s">
        <v>54</v>
      </c>
      <c r="B333" s="26">
        <v>2451</v>
      </c>
      <c r="C333" s="26"/>
      <c r="D333" s="26">
        <v>2</v>
      </c>
    </row>
    <row r="334" spans="1:4" x14ac:dyDescent="0.25">
      <c r="A334" s="27" t="s">
        <v>254</v>
      </c>
      <c r="B334" s="26">
        <v>2451</v>
      </c>
      <c r="C334" s="26"/>
      <c r="D334" s="26">
        <v>2</v>
      </c>
    </row>
    <row r="335" spans="1:4" x14ac:dyDescent="0.25">
      <c r="A335" s="25" t="s">
        <v>180</v>
      </c>
      <c r="B335" s="26">
        <v>2800</v>
      </c>
      <c r="C335" s="26"/>
      <c r="D335" s="26">
        <v>1</v>
      </c>
    </row>
    <row r="336" spans="1:4" x14ac:dyDescent="0.25">
      <c r="A336" s="27" t="s">
        <v>254</v>
      </c>
      <c r="B336" s="26">
        <v>2800</v>
      </c>
      <c r="C336" s="26"/>
      <c r="D336" s="26">
        <v>1</v>
      </c>
    </row>
    <row r="337" spans="1:4" x14ac:dyDescent="0.25">
      <c r="A337" s="25" t="s">
        <v>227</v>
      </c>
      <c r="B337" s="26">
        <v>9933</v>
      </c>
      <c r="C337" s="26"/>
      <c r="D337" s="26">
        <v>5</v>
      </c>
    </row>
    <row r="338" spans="1:4" x14ac:dyDescent="0.25">
      <c r="A338" s="27" t="s">
        <v>254</v>
      </c>
      <c r="B338" s="26">
        <v>9933</v>
      </c>
      <c r="C338" s="26"/>
      <c r="D338" s="26">
        <v>5</v>
      </c>
    </row>
    <row r="339" spans="1:4" x14ac:dyDescent="0.25">
      <c r="A339" s="25" t="s">
        <v>195</v>
      </c>
      <c r="B339" s="26">
        <v>3928</v>
      </c>
      <c r="C339" s="26"/>
      <c r="D339" s="26">
        <v>2</v>
      </c>
    </row>
    <row r="340" spans="1:4" x14ac:dyDescent="0.25">
      <c r="A340" s="27" t="s">
        <v>254</v>
      </c>
      <c r="B340" s="26">
        <v>3928</v>
      </c>
      <c r="C340" s="26"/>
      <c r="D340" s="26">
        <v>2</v>
      </c>
    </row>
    <row r="341" spans="1:4" x14ac:dyDescent="0.25">
      <c r="A341" s="25" t="s">
        <v>189</v>
      </c>
      <c r="B341" s="26">
        <v>1810</v>
      </c>
      <c r="C341" s="26"/>
      <c r="D341" s="26">
        <v>2</v>
      </c>
    </row>
    <row r="342" spans="1:4" x14ac:dyDescent="0.25">
      <c r="A342" s="27" t="s">
        <v>254</v>
      </c>
      <c r="B342" s="26">
        <v>1810</v>
      </c>
      <c r="C342" s="26"/>
      <c r="D342" s="26">
        <v>2</v>
      </c>
    </row>
    <row r="343" spans="1:4" x14ac:dyDescent="0.25">
      <c r="A343" s="25" t="s">
        <v>179</v>
      </c>
      <c r="B343" s="26">
        <v>1889</v>
      </c>
      <c r="C343" s="26"/>
      <c r="D343" s="26">
        <v>1</v>
      </c>
    </row>
    <row r="344" spans="1:4" x14ac:dyDescent="0.25">
      <c r="A344" s="27" t="s">
        <v>254</v>
      </c>
      <c r="B344" s="26">
        <v>1889</v>
      </c>
      <c r="C344" s="26"/>
      <c r="D344" s="26">
        <v>1</v>
      </c>
    </row>
    <row r="345" spans="1:4" x14ac:dyDescent="0.25">
      <c r="A345" s="25" t="s">
        <v>155</v>
      </c>
      <c r="B345" s="26">
        <v>2812</v>
      </c>
      <c r="C345" s="26"/>
      <c r="D345" s="26">
        <v>1</v>
      </c>
    </row>
    <row r="346" spans="1:4" x14ac:dyDescent="0.25">
      <c r="A346" s="27" t="s">
        <v>254</v>
      </c>
      <c r="B346" s="26">
        <v>2812</v>
      </c>
      <c r="C346" s="26"/>
      <c r="D346" s="26">
        <v>1</v>
      </c>
    </row>
    <row r="347" spans="1:4" x14ac:dyDescent="0.25">
      <c r="A347" s="25" t="s">
        <v>162</v>
      </c>
      <c r="B347" s="26">
        <v>1864</v>
      </c>
      <c r="C347" s="26"/>
      <c r="D347" s="26">
        <v>2</v>
      </c>
    </row>
    <row r="348" spans="1:4" x14ac:dyDescent="0.25">
      <c r="A348" s="27" t="s">
        <v>254</v>
      </c>
      <c r="B348" s="26">
        <v>1864</v>
      </c>
      <c r="C348" s="26"/>
      <c r="D348" s="26">
        <v>2</v>
      </c>
    </row>
    <row r="349" spans="1:4" x14ac:dyDescent="0.25">
      <c r="A349" s="25" t="s">
        <v>168</v>
      </c>
      <c r="B349" s="26">
        <v>783</v>
      </c>
      <c r="C349" s="26"/>
      <c r="D349" s="26">
        <v>1</v>
      </c>
    </row>
    <row r="350" spans="1:4" x14ac:dyDescent="0.25">
      <c r="A350" s="27" t="s">
        <v>254</v>
      </c>
      <c r="B350" s="26">
        <v>783</v>
      </c>
      <c r="C350" s="26"/>
      <c r="D350" s="26">
        <v>1</v>
      </c>
    </row>
    <row r="351" spans="1:4" x14ac:dyDescent="0.25">
      <c r="A351" s="25" t="s">
        <v>19</v>
      </c>
      <c r="B351" s="26">
        <v>2548</v>
      </c>
      <c r="C351" s="26"/>
      <c r="D351" s="26">
        <v>2</v>
      </c>
    </row>
    <row r="352" spans="1:4" x14ac:dyDescent="0.25">
      <c r="A352" s="27" t="s">
        <v>255</v>
      </c>
      <c r="B352" s="26">
        <v>2548</v>
      </c>
      <c r="C352" s="26"/>
      <c r="D352" s="26">
        <v>2</v>
      </c>
    </row>
    <row r="353" spans="1:4" x14ac:dyDescent="0.25">
      <c r="A353" s="25" t="s">
        <v>127</v>
      </c>
      <c r="B353" s="26">
        <v>731</v>
      </c>
      <c r="C353" s="26"/>
      <c r="D353" s="26">
        <v>1</v>
      </c>
    </row>
    <row r="354" spans="1:4" x14ac:dyDescent="0.25">
      <c r="A354" s="27" t="s">
        <v>253</v>
      </c>
      <c r="B354" s="26">
        <v>731</v>
      </c>
      <c r="C354" s="26"/>
      <c r="D354" s="26">
        <v>1</v>
      </c>
    </row>
    <row r="355" spans="1:4" x14ac:dyDescent="0.25">
      <c r="A355" s="25" t="s">
        <v>130</v>
      </c>
      <c r="B355" s="26">
        <v>2175</v>
      </c>
      <c r="C355" s="26"/>
      <c r="D355" s="26">
        <v>1</v>
      </c>
    </row>
    <row r="356" spans="1:4" x14ac:dyDescent="0.25">
      <c r="A356" s="27" t="s">
        <v>253</v>
      </c>
      <c r="B356" s="26">
        <v>2175</v>
      </c>
      <c r="C356" s="26"/>
      <c r="D356" s="26">
        <v>1</v>
      </c>
    </row>
    <row r="357" spans="1:4" x14ac:dyDescent="0.25">
      <c r="A357" s="25" t="s">
        <v>58</v>
      </c>
      <c r="B357" s="26">
        <v>1152</v>
      </c>
      <c r="C357" s="26"/>
      <c r="D357" s="26">
        <v>1</v>
      </c>
    </row>
    <row r="358" spans="1:4" x14ac:dyDescent="0.25">
      <c r="A358" s="27" t="s">
        <v>254</v>
      </c>
      <c r="B358" s="26">
        <v>1152</v>
      </c>
      <c r="C358" s="26"/>
      <c r="D358" s="26">
        <v>1</v>
      </c>
    </row>
    <row r="359" spans="1:4" x14ac:dyDescent="0.25">
      <c r="A359" s="25" t="s">
        <v>90</v>
      </c>
      <c r="B359" s="26">
        <v>1200</v>
      </c>
      <c r="C359" s="26"/>
      <c r="D359" s="26">
        <v>1</v>
      </c>
    </row>
    <row r="360" spans="1:4" x14ac:dyDescent="0.25">
      <c r="A360" s="27" t="s">
        <v>253</v>
      </c>
      <c r="B360" s="26">
        <v>1200</v>
      </c>
      <c r="C360" s="26"/>
      <c r="D360" s="26">
        <v>1</v>
      </c>
    </row>
    <row r="361" spans="1:4" x14ac:dyDescent="0.25">
      <c r="A361" s="25" t="s">
        <v>109</v>
      </c>
      <c r="B361" s="26">
        <v>865</v>
      </c>
      <c r="C361" s="26"/>
      <c r="D361" s="26">
        <v>1</v>
      </c>
    </row>
    <row r="362" spans="1:4" x14ac:dyDescent="0.25">
      <c r="A362" s="27" t="s">
        <v>254</v>
      </c>
      <c r="B362" s="26">
        <v>865</v>
      </c>
      <c r="C362" s="26"/>
      <c r="D362" s="26">
        <v>1</v>
      </c>
    </row>
    <row r="363" spans="1:4" x14ac:dyDescent="0.25">
      <c r="A363" s="25" t="s">
        <v>182</v>
      </c>
      <c r="B363" s="26">
        <v>1434</v>
      </c>
      <c r="C363" s="26"/>
      <c r="D363" s="26">
        <v>1</v>
      </c>
    </row>
    <row r="364" spans="1:4" x14ac:dyDescent="0.25">
      <c r="A364" s="27" t="s">
        <v>254</v>
      </c>
      <c r="B364" s="26">
        <v>1434</v>
      </c>
      <c r="C364" s="26"/>
      <c r="D364" s="26">
        <v>1</v>
      </c>
    </row>
    <row r="365" spans="1:4" x14ac:dyDescent="0.25">
      <c r="A365" s="25" t="s">
        <v>151</v>
      </c>
      <c r="B365" s="26">
        <v>1930</v>
      </c>
      <c r="C365" s="26"/>
      <c r="D365" s="26">
        <v>1</v>
      </c>
    </row>
    <row r="366" spans="1:4" x14ac:dyDescent="0.25">
      <c r="A366" s="27" t="s">
        <v>254</v>
      </c>
      <c r="B366" s="26">
        <v>1930</v>
      </c>
      <c r="C366" s="26"/>
      <c r="D366" s="26">
        <v>1</v>
      </c>
    </row>
    <row r="367" spans="1:4" x14ac:dyDescent="0.25">
      <c r="A367" s="25" t="s">
        <v>105</v>
      </c>
      <c r="B367" s="26">
        <v>1808</v>
      </c>
      <c r="C367" s="26"/>
      <c r="D367" s="26">
        <v>1</v>
      </c>
    </row>
    <row r="368" spans="1:4" x14ac:dyDescent="0.25">
      <c r="A368" s="27" t="s">
        <v>253</v>
      </c>
      <c r="B368" s="26">
        <v>1808</v>
      </c>
      <c r="C368" s="26"/>
      <c r="D368" s="26">
        <v>1</v>
      </c>
    </row>
    <row r="369" spans="1:4" x14ac:dyDescent="0.25">
      <c r="A369" s="25" t="s">
        <v>120</v>
      </c>
      <c r="B369" s="26">
        <v>1800</v>
      </c>
      <c r="C369" s="26"/>
      <c r="D369" s="26">
        <v>1</v>
      </c>
    </row>
    <row r="370" spans="1:4" x14ac:dyDescent="0.25">
      <c r="A370" s="27" t="s">
        <v>254</v>
      </c>
      <c r="B370" s="26">
        <v>1800</v>
      </c>
      <c r="C370" s="26"/>
      <c r="D370" s="26">
        <v>1</v>
      </c>
    </row>
    <row r="371" spans="1:4" x14ac:dyDescent="0.25">
      <c r="A371" s="25" t="s">
        <v>85</v>
      </c>
      <c r="B371" s="26">
        <v>8512</v>
      </c>
      <c r="C371" s="26"/>
      <c r="D371" s="26">
        <v>8</v>
      </c>
    </row>
    <row r="372" spans="1:4" x14ac:dyDescent="0.25">
      <c r="A372" s="27" t="s">
        <v>253</v>
      </c>
      <c r="B372" s="26">
        <v>7634</v>
      </c>
      <c r="C372" s="26"/>
      <c r="D372" s="26">
        <v>7</v>
      </c>
    </row>
    <row r="373" spans="1:4" x14ac:dyDescent="0.25">
      <c r="A373" s="27" t="s">
        <v>254</v>
      </c>
      <c r="B373" s="26">
        <v>878</v>
      </c>
      <c r="C373" s="26"/>
      <c r="D373" s="26">
        <v>1</v>
      </c>
    </row>
    <row r="374" spans="1:4" x14ac:dyDescent="0.25">
      <c r="A374" s="25" t="s">
        <v>152</v>
      </c>
      <c r="B374" s="26">
        <v>2930</v>
      </c>
      <c r="C374" s="26"/>
      <c r="D374" s="26">
        <v>2</v>
      </c>
    </row>
    <row r="375" spans="1:4" x14ac:dyDescent="0.25">
      <c r="A375" s="27" t="s">
        <v>254</v>
      </c>
      <c r="B375" s="26">
        <v>2930</v>
      </c>
      <c r="C375" s="26"/>
      <c r="D375" s="26">
        <v>2</v>
      </c>
    </row>
    <row r="376" spans="1:4" x14ac:dyDescent="0.25">
      <c r="A376" s="25" t="s">
        <v>103</v>
      </c>
      <c r="B376" s="26">
        <v>1810</v>
      </c>
      <c r="C376" s="26"/>
      <c r="D376" s="26">
        <v>1</v>
      </c>
    </row>
    <row r="377" spans="1:4" x14ac:dyDescent="0.25">
      <c r="A377" s="27" t="s">
        <v>253</v>
      </c>
      <c r="B377" s="26">
        <v>1810</v>
      </c>
      <c r="C377" s="26"/>
      <c r="D377" s="26">
        <v>1</v>
      </c>
    </row>
    <row r="378" spans="1:4" x14ac:dyDescent="0.25">
      <c r="A378" s="25" t="s">
        <v>165</v>
      </c>
      <c r="B378" s="26">
        <v>6247</v>
      </c>
      <c r="C378" s="26"/>
      <c r="D378" s="26">
        <v>6</v>
      </c>
    </row>
    <row r="379" spans="1:4" x14ac:dyDescent="0.25">
      <c r="A379" s="27" t="s">
        <v>254</v>
      </c>
      <c r="B379" s="26">
        <v>6247</v>
      </c>
      <c r="C379" s="26"/>
      <c r="D379" s="26">
        <v>6</v>
      </c>
    </row>
    <row r="380" spans="1:4" x14ac:dyDescent="0.25">
      <c r="A380" s="25" t="s">
        <v>93</v>
      </c>
      <c r="B380" s="26">
        <v>4397</v>
      </c>
      <c r="C380" s="26"/>
      <c r="D380" s="26">
        <v>3</v>
      </c>
    </row>
    <row r="381" spans="1:4" x14ac:dyDescent="0.25">
      <c r="A381" s="27" t="s">
        <v>253</v>
      </c>
      <c r="B381" s="26">
        <v>1287</v>
      </c>
      <c r="C381" s="26"/>
      <c r="D381" s="26">
        <v>1</v>
      </c>
    </row>
    <row r="382" spans="1:4" x14ac:dyDescent="0.25">
      <c r="A382" s="27" t="s">
        <v>254</v>
      </c>
      <c r="B382" s="26">
        <v>3110</v>
      </c>
      <c r="C382" s="26"/>
      <c r="D382" s="26">
        <v>2</v>
      </c>
    </row>
    <row r="383" spans="1:4" x14ac:dyDescent="0.25">
      <c r="A383" s="25" t="s">
        <v>172</v>
      </c>
      <c r="B383" s="26">
        <v>1138</v>
      </c>
      <c r="C383" s="26"/>
      <c r="D383" s="26">
        <v>1</v>
      </c>
    </row>
    <row r="384" spans="1:4" x14ac:dyDescent="0.25">
      <c r="A384" s="27" t="s">
        <v>254</v>
      </c>
      <c r="B384" s="26">
        <v>1138</v>
      </c>
      <c r="C384" s="26"/>
      <c r="D384" s="26">
        <v>1</v>
      </c>
    </row>
    <row r="385" spans="1:4" x14ac:dyDescent="0.25">
      <c r="A385" s="25" t="s">
        <v>63</v>
      </c>
      <c r="B385" s="26">
        <v>23888</v>
      </c>
      <c r="C385" s="26">
        <v>6</v>
      </c>
      <c r="D385" s="26"/>
    </row>
    <row r="386" spans="1:4" x14ac:dyDescent="0.25">
      <c r="A386" s="27" t="s">
        <v>254</v>
      </c>
      <c r="B386" s="26">
        <v>23888</v>
      </c>
      <c r="C386" s="26">
        <v>6</v>
      </c>
      <c r="D386" s="26"/>
    </row>
    <row r="387" spans="1:4" x14ac:dyDescent="0.25">
      <c r="A387" s="25" t="s">
        <v>239</v>
      </c>
      <c r="B387" s="26">
        <v>650</v>
      </c>
      <c r="C387" s="26"/>
      <c r="D387" s="26"/>
    </row>
    <row r="388" spans="1:4" x14ac:dyDescent="0.25">
      <c r="A388" s="27" t="s">
        <v>254</v>
      </c>
      <c r="B388" s="26">
        <v>650</v>
      </c>
      <c r="C388" s="26"/>
      <c r="D388" s="26"/>
    </row>
    <row r="389" spans="1:4" x14ac:dyDescent="0.25">
      <c r="A389" s="25" t="s">
        <v>193</v>
      </c>
      <c r="B389" s="26">
        <v>5544</v>
      </c>
      <c r="C389" s="26"/>
      <c r="D389" s="26">
        <v>4</v>
      </c>
    </row>
    <row r="390" spans="1:4" x14ac:dyDescent="0.25">
      <c r="A390" s="27" t="s">
        <v>254</v>
      </c>
      <c r="B390" s="26">
        <v>5544</v>
      </c>
      <c r="C390" s="26"/>
      <c r="D390" s="26">
        <v>4</v>
      </c>
    </row>
    <row r="391" spans="1:4" x14ac:dyDescent="0.25">
      <c r="A391" s="25" t="s">
        <v>135</v>
      </c>
      <c r="B391" s="26">
        <v>2691</v>
      </c>
      <c r="C391" s="26"/>
      <c r="D391" s="26">
        <v>2</v>
      </c>
    </row>
    <row r="392" spans="1:4" x14ac:dyDescent="0.25">
      <c r="A392" s="27" t="s">
        <v>253</v>
      </c>
      <c r="B392" s="26">
        <v>2691</v>
      </c>
      <c r="C392" s="26"/>
      <c r="D392" s="26">
        <v>2</v>
      </c>
    </row>
    <row r="393" spans="1:4" x14ac:dyDescent="0.25">
      <c r="A393" s="25" t="s">
        <v>55</v>
      </c>
      <c r="B393" s="26">
        <v>191522</v>
      </c>
      <c r="C393" s="26">
        <v>42</v>
      </c>
      <c r="D393" s="26"/>
    </row>
    <row r="394" spans="1:4" x14ac:dyDescent="0.25">
      <c r="A394" s="27" t="s">
        <v>253</v>
      </c>
      <c r="B394" s="26">
        <v>32514</v>
      </c>
      <c r="C394" s="26">
        <v>7</v>
      </c>
      <c r="D394" s="26"/>
    </row>
    <row r="395" spans="1:4" x14ac:dyDescent="0.25">
      <c r="A395" s="27" t="s">
        <v>254</v>
      </c>
      <c r="B395" s="26">
        <v>159008</v>
      </c>
      <c r="C395" s="26">
        <v>35</v>
      </c>
      <c r="D395" s="26"/>
    </row>
    <row r="396" spans="1:4" x14ac:dyDescent="0.25">
      <c r="A396" s="25" t="s">
        <v>31</v>
      </c>
      <c r="B396" s="26">
        <v>4431</v>
      </c>
      <c r="C396" s="26">
        <v>1</v>
      </c>
      <c r="D396" s="26"/>
    </row>
    <row r="397" spans="1:4" x14ac:dyDescent="0.25">
      <c r="A397" s="27" t="s">
        <v>254</v>
      </c>
      <c r="B397" s="26">
        <v>4431</v>
      </c>
      <c r="C397" s="26">
        <v>1</v>
      </c>
      <c r="D397" s="26"/>
    </row>
    <row r="398" spans="1:4" x14ac:dyDescent="0.25">
      <c r="A398" s="25" t="s">
        <v>240</v>
      </c>
      <c r="B398" s="26">
        <v>2849</v>
      </c>
      <c r="C398" s="26"/>
      <c r="D398" s="26">
        <v>1</v>
      </c>
    </row>
    <row r="399" spans="1:4" x14ac:dyDescent="0.25">
      <c r="A399" s="27" t="s">
        <v>254</v>
      </c>
      <c r="B399" s="26">
        <v>2849</v>
      </c>
      <c r="C399" s="26"/>
      <c r="D399" s="26">
        <v>1</v>
      </c>
    </row>
    <row r="400" spans="1:4" x14ac:dyDescent="0.25">
      <c r="A400" s="25" t="s">
        <v>8</v>
      </c>
      <c r="B400" s="26">
        <v>8713</v>
      </c>
      <c r="C400" s="26"/>
      <c r="D400" s="26">
        <v>4</v>
      </c>
    </row>
    <row r="401" spans="1:4" x14ac:dyDescent="0.25">
      <c r="A401" s="27" t="s">
        <v>255</v>
      </c>
      <c r="B401" s="26">
        <v>4403</v>
      </c>
      <c r="C401" s="26"/>
      <c r="D401" s="26">
        <v>2</v>
      </c>
    </row>
    <row r="402" spans="1:4" x14ac:dyDescent="0.25">
      <c r="A402" s="27" t="s">
        <v>254</v>
      </c>
      <c r="B402" s="26">
        <v>4310</v>
      </c>
      <c r="C402" s="26"/>
      <c r="D402" s="26">
        <v>2</v>
      </c>
    </row>
    <row r="403" spans="1:4" x14ac:dyDescent="0.25">
      <c r="A403" s="25" t="s">
        <v>72</v>
      </c>
      <c r="B403" s="26">
        <v>11075</v>
      </c>
      <c r="C403" s="26"/>
      <c r="D403" s="26">
        <v>5</v>
      </c>
    </row>
    <row r="404" spans="1:4" x14ac:dyDescent="0.25">
      <c r="A404" s="27" t="s">
        <v>254</v>
      </c>
      <c r="B404" s="26">
        <v>11075</v>
      </c>
      <c r="C404" s="26"/>
      <c r="D404" s="26">
        <v>5</v>
      </c>
    </row>
    <row r="405" spans="1:4" x14ac:dyDescent="0.25">
      <c r="A405" s="25" t="s">
        <v>192</v>
      </c>
      <c r="B405" s="26">
        <v>2329</v>
      </c>
      <c r="C405" s="26"/>
      <c r="D405" s="26">
        <v>1</v>
      </c>
    </row>
    <row r="406" spans="1:4" x14ac:dyDescent="0.25">
      <c r="A406" s="27" t="s">
        <v>254</v>
      </c>
      <c r="B406" s="26">
        <v>2329</v>
      </c>
      <c r="C406" s="26"/>
      <c r="D406" s="26">
        <v>1</v>
      </c>
    </row>
    <row r="407" spans="1:4" x14ac:dyDescent="0.25">
      <c r="A407" s="25" t="s">
        <v>237</v>
      </c>
      <c r="B407" s="26">
        <v>950</v>
      </c>
      <c r="C407" s="26"/>
      <c r="D407" s="26">
        <v>1</v>
      </c>
    </row>
    <row r="408" spans="1:4" x14ac:dyDescent="0.25">
      <c r="A408" s="27" t="s">
        <v>254</v>
      </c>
      <c r="B408" s="26">
        <v>950</v>
      </c>
      <c r="C408" s="26"/>
      <c r="D408" s="26">
        <v>1</v>
      </c>
    </row>
    <row r="409" spans="1:4" x14ac:dyDescent="0.25">
      <c r="A409" s="25" t="s">
        <v>64</v>
      </c>
      <c r="B409" s="26">
        <v>32215</v>
      </c>
      <c r="C409" s="26">
        <v>5</v>
      </c>
      <c r="D409" s="26"/>
    </row>
    <row r="410" spans="1:4" x14ac:dyDescent="0.25">
      <c r="A410" s="27" t="s">
        <v>254</v>
      </c>
      <c r="B410" s="26">
        <v>32215</v>
      </c>
      <c r="C410" s="26">
        <v>5</v>
      </c>
      <c r="D410" s="26"/>
    </row>
    <row r="411" spans="1:4" x14ac:dyDescent="0.25">
      <c r="A411" s="25" t="s">
        <v>191</v>
      </c>
      <c r="B411" s="26">
        <v>1003</v>
      </c>
      <c r="C411" s="26"/>
      <c r="D411" s="26"/>
    </row>
    <row r="412" spans="1:4" x14ac:dyDescent="0.25">
      <c r="A412" s="27" t="s">
        <v>254</v>
      </c>
      <c r="B412" s="26">
        <v>1003</v>
      </c>
      <c r="C412" s="26"/>
      <c r="D412" s="26"/>
    </row>
    <row r="413" spans="1:4" x14ac:dyDescent="0.25">
      <c r="A413" s="25" t="s">
        <v>9</v>
      </c>
      <c r="B413" s="26">
        <v>205010</v>
      </c>
      <c r="C413" s="26"/>
      <c r="D413" s="26">
        <v>147</v>
      </c>
    </row>
    <row r="414" spans="1:4" x14ac:dyDescent="0.25">
      <c r="A414" s="27" t="s">
        <v>253</v>
      </c>
      <c r="B414" s="26">
        <v>37770</v>
      </c>
      <c r="C414" s="26"/>
      <c r="D414" s="26">
        <v>30</v>
      </c>
    </row>
    <row r="415" spans="1:4" x14ac:dyDescent="0.25">
      <c r="A415" s="27" t="s">
        <v>255</v>
      </c>
      <c r="B415" s="26">
        <v>13867</v>
      </c>
      <c r="C415" s="26"/>
      <c r="D415" s="26">
        <v>10</v>
      </c>
    </row>
    <row r="416" spans="1:4" x14ac:dyDescent="0.25">
      <c r="A416" s="27" t="s">
        <v>254</v>
      </c>
      <c r="B416" s="26">
        <v>153373</v>
      </c>
      <c r="C416" s="26"/>
      <c r="D416" s="26">
        <v>107</v>
      </c>
    </row>
    <row r="417" spans="1:4" x14ac:dyDescent="0.25">
      <c r="A417" s="25" t="s">
        <v>61</v>
      </c>
      <c r="B417" s="26">
        <v>30351</v>
      </c>
      <c r="C417" s="26"/>
      <c r="D417" s="26">
        <v>13</v>
      </c>
    </row>
    <row r="418" spans="1:4" x14ac:dyDescent="0.25">
      <c r="A418" s="27" t="s">
        <v>253</v>
      </c>
      <c r="B418" s="26">
        <v>4342</v>
      </c>
      <c r="C418" s="26"/>
      <c r="D418" s="26">
        <v>2</v>
      </c>
    </row>
    <row r="419" spans="1:4" x14ac:dyDescent="0.25">
      <c r="A419" s="27" t="s">
        <v>254</v>
      </c>
      <c r="B419" s="26">
        <v>26009</v>
      </c>
      <c r="C419" s="26"/>
      <c r="D419" s="26">
        <v>11</v>
      </c>
    </row>
    <row r="420" spans="1:4" x14ac:dyDescent="0.25">
      <c r="A420" s="25" t="s">
        <v>114</v>
      </c>
      <c r="B420" s="26">
        <v>16011</v>
      </c>
      <c r="C420" s="26"/>
      <c r="D420" s="26">
        <v>15</v>
      </c>
    </row>
    <row r="421" spans="1:4" x14ac:dyDescent="0.25">
      <c r="A421" s="27" t="s">
        <v>254</v>
      </c>
      <c r="B421" s="26">
        <v>16011</v>
      </c>
      <c r="C421" s="26"/>
      <c r="D421" s="26">
        <v>15</v>
      </c>
    </row>
    <row r="422" spans="1:4" x14ac:dyDescent="0.25">
      <c r="A422" s="25" t="s">
        <v>46</v>
      </c>
      <c r="B422" s="26">
        <v>578</v>
      </c>
      <c r="C422" s="26"/>
      <c r="D422" s="26">
        <v>1</v>
      </c>
    </row>
    <row r="423" spans="1:4" x14ac:dyDescent="0.25">
      <c r="A423" s="27" t="s">
        <v>254</v>
      </c>
      <c r="B423" s="26">
        <v>578</v>
      </c>
      <c r="C423" s="26"/>
      <c r="D423" s="26">
        <v>1</v>
      </c>
    </row>
    <row r="424" spans="1:4" x14ac:dyDescent="0.25">
      <c r="A424" s="25" t="s">
        <v>177</v>
      </c>
      <c r="B424" s="26">
        <v>11010</v>
      </c>
      <c r="C424" s="26"/>
      <c r="D424" s="26">
        <v>6</v>
      </c>
    </row>
    <row r="425" spans="1:4" x14ac:dyDescent="0.25">
      <c r="A425" s="27" t="s">
        <v>254</v>
      </c>
      <c r="B425" s="26">
        <v>11010</v>
      </c>
      <c r="C425" s="26"/>
      <c r="D425" s="26">
        <v>6</v>
      </c>
    </row>
    <row r="426" spans="1:4" x14ac:dyDescent="0.25">
      <c r="A426" s="25" t="s">
        <v>137</v>
      </c>
      <c r="B426" s="26">
        <v>13936</v>
      </c>
      <c r="C426" s="26"/>
      <c r="D426" s="26">
        <v>6</v>
      </c>
    </row>
    <row r="427" spans="1:4" x14ac:dyDescent="0.25">
      <c r="A427" s="27" t="s">
        <v>253</v>
      </c>
      <c r="B427" s="26">
        <v>2379</v>
      </c>
      <c r="C427" s="26"/>
      <c r="D427" s="26">
        <v>1</v>
      </c>
    </row>
    <row r="428" spans="1:4" x14ac:dyDescent="0.25">
      <c r="A428" s="27" t="s">
        <v>254</v>
      </c>
      <c r="B428" s="26">
        <v>11557</v>
      </c>
      <c r="C428" s="26"/>
      <c r="D428" s="26">
        <v>5</v>
      </c>
    </row>
    <row r="429" spans="1:4" x14ac:dyDescent="0.25">
      <c r="A429" s="25" t="s">
        <v>194</v>
      </c>
      <c r="B429" s="26">
        <v>2804</v>
      </c>
      <c r="C429" s="26">
        <v>1</v>
      </c>
      <c r="D429" s="26"/>
    </row>
    <row r="430" spans="1:4" x14ac:dyDescent="0.25">
      <c r="A430" s="27" t="s">
        <v>254</v>
      </c>
      <c r="B430" s="26">
        <v>2804</v>
      </c>
      <c r="C430" s="26">
        <v>1</v>
      </c>
      <c r="D430" s="26"/>
    </row>
    <row r="431" spans="1:4" x14ac:dyDescent="0.25">
      <c r="A431" s="25" t="s">
        <v>157</v>
      </c>
      <c r="B431" s="26">
        <v>2253</v>
      </c>
      <c r="C431" s="26"/>
      <c r="D431" s="26">
        <v>2</v>
      </c>
    </row>
    <row r="432" spans="1:4" x14ac:dyDescent="0.25">
      <c r="A432" s="27" t="s">
        <v>254</v>
      </c>
      <c r="B432" s="26">
        <v>2253</v>
      </c>
      <c r="C432" s="26"/>
      <c r="D432" s="26">
        <v>2</v>
      </c>
    </row>
    <row r="433" spans="1:4" x14ac:dyDescent="0.25">
      <c r="A433" s="25" t="s">
        <v>29</v>
      </c>
      <c r="B433" s="26">
        <v>10219</v>
      </c>
      <c r="C433" s="26"/>
      <c r="D433" s="26">
        <v>10</v>
      </c>
    </row>
    <row r="434" spans="1:4" x14ac:dyDescent="0.25">
      <c r="A434" s="27" t="s">
        <v>255</v>
      </c>
      <c r="B434" s="26">
        <v>2019</v>
      </c>
      <c r="C434" s="26"/>
      <c r="D434" s="26">
        <v>2</v>
      </c>
    </row>
    <row r="435" spans="1:4" x14ac:dyDescent="0.25">
      <c r="A435" s="27" t="s">
        <v>254</v>
      </c>
      <c r="B435" s="26">
        <v>8200</v>
      </c>
      <c r="C435" s="26"/>
      <c r="D435" s="26">
        <v>8</v>
      </c>
    </row>
    <row r="436" spans="1:4" x14ac:dyDescent="0.25">
      <c r="A436" s="25" t="s">
        <v>111</v>
      </c>
      <c r="B436" s="26">
        <v>1382</v>
      </c>
      <c r="C436" s="26"/>
      <c r="D436" s="26">
        <v>1</v>
      </c>
    </row>
    <row r="437" spans="1:4" x14ac:dyDescent="0.25">
      <c r="A437" s="27" t="s">
        <v>254</v>
      </c>
      <c r="B437" s="26">
        <v>1382</v>
      </c>
      <c r="C437" s="26"/>
      <c r="D437" s="26">
        <v>1</v>
      </c>
    </row>
    <row r="438" spans="1:4" x14ac:dyDescent="0.25">
      <c r="A438" s="25" t="s">
        <v>159</v>
      </c>
      <c r="B438" s="26">
        <v>1435</v>
      </c>
      <c r="C438" s="26"/>
      <c r="D438" s="26">
        <v>1</v>
      </c>
    </row>
    <row r="439" spans="1:4" x14ac:dyDescent="0.25">
      <c r="A439" s="27" t="s">
        <v>254</v>
      </c>
      <c r="B439" s="26">
        <v>1435</v>
      </c>
      <c r="C439" s="26"/>
      <c r="D439" s="26">
        <v>1</v>
      </c>
    </row>
    <row r="440" spans="1:4" x14ac:dyDescent="0.25">
      <c r="A440" s="25" t="s">
        <v>66</v>
      </c>
      <c r="B440" s="26">
        <v>2228</v>
      </c>
      <c r="C440" s="26"/>
      <c r="D440" s="26">
        <v>2</v>
      </c>
    </row>
    <row r="441" spans="1:4" x14ac:dyDescent="0.25">
      <c r="A441" s="27" t="s">
        <v>254</v>
      </c>
      <c r="B441" s="26">
        <v>2228</v>
      </c>
      <c r="C441" s="26"/>
      <c r="D441" s="26">
        <v>2</v>
      </c>
    </row>
    <row r="442" spans="1:4" x14ac:dyDescent="0.25">
      <c r="A442" s="25" t="s">
        <v>169</v>
      </c>
      <c r="B442" s="26">
        <v>929</v>
      </c>
      <c r="C442" s="26"/>
      <c r="D442" s="26">
        <v>1</v>
      </c>
    </row>
    <row r="443" spans="1:4" x14ac:dyDescent="0.25">
      <c r="A443" s="27" t="s">
        <v>254</v>
      </c>
      <c r="B443" s="26">
        <v>929</v>
      </c>
      <c r="C443" s="26"/>
      <c r="D443" s="26">
        <v>1</v>
      </c>
    </row>
    <row r="444" spans="1:4" x14ac:dyDescent="0.25">
      <c r="A444" s="25" t="s">
        <v>45</v>
      </c>
      <c r="B444" s="26">
        <v>35156</v>
      </c>
      <c r="C444" s="26"/>
      <c r="D444" s="26">
        <v>13</v>
      </c>
    </row>
    <row r="445" spans="1:4" x14ac:dyDescent="0.25">
      <c r="A445" s="27" t="s">
        <v>253</v>
      </c>
      <c r="B445" s="26">
        <v>10961</v>
      </c>
      <c r="C445" s="26"/>
      <c r="D445" s="26">
        <v>4</v>
      </c>
    </row>
    <row r="446" spans="1:4" x14ac:dyDescent="0.25">
      <c r="A446" s="27" t="s">
        <v>254</v>
      </c>
      <c r="B446" s="26">
        <v>24195</v>
      </c>
      <c r="C446" s="26"/>
      <c r="D446" s="26">
        <v>9</v>
      </c>
    </row>
    <row r="447" spans="1:4" x14ac:dyDescent="0.25">
      <c r="A447" s="25" t="s">
        <v>170</v>
      </c>
      <c r="B447" s="26">
        <v>10859</v>
      </c>
      <c r="C447" s="26"/>
      <c r="D447" s="26">
        <v>5</v>
      </c>
    </row>
    <row r="448" spans="1:4" x14ac:dyDescent="0.25">
      <c r="A448" s="27" t="s">
        <v>254</v>
      </c>
      <c r="B448" s="26">
        <v>10859</v>
      </c>
      <c r="C448" s="26"/>
      <c r="D448" s="26">
        <v>5</v>
      </c>
    </row>
    <row r="449" spans="1:4" x14ac:dyDescent="0.25">
      <c r="A449" s="25" t="s">
        <v>129</v>
      </c>
      <c r="B449" s="26">
        <v>3662</v>
      </c>
      <c r="C449" s="26"/>
      <c r="D449" s="26">
        <v>3</v>
      </c>
    </row>
    <row r="450" spans="1:4" x14ac:dyDescent="0.25">
      <c r="A450" s="27" t="s">
        <v>253</v>
      </c>
      <c r="B450" s="26">
        <v>3662</v>
      </c>
      <c r="C450" s="26"/>
      <c r="D450" s="26">
        <v>3</v>
      </c>
    </row>
    <row r="451" spans="1:4" x14ac:dyDescent="0.25">
      <c r="A451" s="25" t="s">
        <v>10</v>
      </c>
      <c r="B451" s="26">
        <v>22453</v>
      </c>
      <c r="C451" s="26"/>
      <c r="D451" s="26">
        <v>18</v>
      </c>
    </row>
    <row r="452" spans="1:4" x14ac:dyDescent="0.25">
      <c r="A452" s="27" t="s">
        <v>253</v>
      </c>
      <c r="B452" s="26">
        <v>2609</v>
      </c>
      <c r="C452" s="26"/>
      <c r="D452" s="26">
        <v>2</v>
      </c>
    </row>
    <row r="453" spans="1:4" x14ac:dyDescent="0.25">
      <c r="A453" s="27" t="s">
        <v>255</v>
      </c>
      <c r="B453" s="26">
        <v>1172</v>
      </c>
      <c r="C453" s="26"/>
      <c r="D453" s="26">
        <v>1</v>
      </c>
    </row>
    <row r="454" spans="1:4" x14ac:dyDescent="0.25">
      <c r="A454" s="27" t="s">
        <v>254</v>
      </c>
      <c r="B454" s="26">
        <v>18672</v>
      </c>
      <c r="C454" s="26"/>
      <c r="D454" s="26">
        <v>15</v>
      </c>
    </row>
    <row r="455" spans="1:4" x14ac:dyDescent="0.25">
      <c r="A455" s="25" t="s">
        <v>100</v>
      </c>
      <c r="B455" s="26">
        <v>1964</v>
      </c>
      <c r="C455" s="26"/>
      <c r="D455" s="26">
        <v>2</v>
      </c>
    </row>
    <row r="456" spans="1:4" x14ac:dyDescent="0.25">
      <c r="A456" s="27" t="s">
        <v>253</v>
      </c>
      <c r="B456" s="26">
        <v>1964</v>
      </c>
      <c r="C456" s="26"/>
      <c r="D456" s="26">
        <v>2</v>
      </c>
    </row>
    <row r="457" spans="1:4" x14ac:dyDescent="0.25">
      <c r="A457" s="25" t="s">
        <v>141</v>
      </c>
      <c r="B457" s="26">
        <v>16558</v>
      </c>
      <c r="C457" s="26">
        <v>3</v>
      </c>
      <c r="D457" s="26"/>
    </row>
    <row r="458" spans="1:4" x14ac:dyDescent="0.25">
      <c r="A458" s="27" t="s">
        <v>253</v>
      </c>
      <c r="B458" s="26">
        <v>5765</v>
      </c>
      <c r="C458" s="26">
        <v>1</v>
      </c>
      <c r="D458" s="26"/>
    </row>
    <row r="459" spans="1:4" x14ac:dyDescent="0.25">
      <c r="A459" s="27" t="s">
        <v>254</v>
      </c>
      <c r="B459" s="26">
        <v>10793</v>
      </c>
      <c r="C459" s="26">
        <v>2</v>
      </c>
      <c r="D459" s="26"/>
    </row>
    <row r="460" spans="1:4" x14ac:dyDescent="0.25">
      <c r="A460" s="25" t="s">
        <v>53</v>
      </c>
      <c r="B460" s="26">
        <v>5412</v>
      </c>
      <c r="C460" s="26">
        <v>1</v>
      </c>
      <c r="D460" s="26"/>
    </row>
    <row r="461" spans="1:4" x14ac:dyDescent="0.25">
      <c r="A461" s="27" t="s">
        <v>254</v>
      </c>
      <c r="B461" s="26">
        <v>5412</v>
      </c>
      <c r="C461" s="26">
        <v>1</v>
      </c>
      <c r="D461" s="26"/>
    </row>
    <row r="462" spans="1:4" x14ac:dyDescent="0.25">
      <c r="A462" s="25" t="s">
        <v>150</v>
      </c>
      <c r="B462" s="26">
        <v>1306</v>
      </c>
      <c r="C462" s="26"/>
      <c r="D462" s="26">
        <v>1</v>
      </c>
    </row>
    <row r="463" spans="1:4" x14ac:dyDescent="0.25">
      <c r="A463" s="27" t="s">
        <v>254</v>
      </c>
      <c r="B463" s="26">
        <v>1306</v>
      </c>
      <c r="C463" s="26"/>
      <c r="D463" s="26">
        <v>1</v>
      </c>
    </row>
    <row r="464" spans="1:4" x14ac:dyDescent="0.25">
      <c r="A464" s="25" t="s">
        <v>223</v>
      </c>
      <c r="B464" s="26">
        <v>1900</v>
      </c>
      <c r="C464" s="26"/>
      <c r="D464" s="26">
        <v>1</v>
      </c>
    </row>
    <row r="465" spans="1:4" x14ac:dyDescent="0.25">
      <c r="A465" s="27" t="s">
        <v>254</v>
      </c>
      <c r="B465" s="26">
        <v>1900</v>
      </c>
      <c r="C465" s="26"/>
      <c r="D465" s="26">
        <v>1</v>
      </c>
    </row>
    <row r="466" spans="1:4" x14ac:dyDescent="0.25">
      <c r="A466" s="25" t="s">
        <v>71</v>
      </c>
      <c r="B466" s="26">
        <v>22201</v>
      </c>
      <c r="C466" s="26">
        <v>3</v>
      </c>
      <c r="D466" s="26"/>
    </row>
    <row r="467" spans="1:4" x14ac:dyDescent="0.25">
      <c r="A467" s="27" t="s">
        <v>254</v>
      </c>
      <c r="B467" s="26">
        <v>22201</v>
      </c>
      <c r="C467" s="26">
        <v>3</v>
      </c>
      <c r="D467" s="26"/>
    </row>
    <row r="468" spans="1:4" x14ac:dyDescent="0.25">
      <c r="A468" s="25" t="s">
        <v>158</v>
      </c>
      <c r="B468" s="26">
        <v>1388</v>
      </c>
      <c r="C468" s="26"/>
      <c r="D468" s="26">
        <v>1</v>
      </c>
    </row>
    <row r="469" spans="1:4" x14ac:dyDescent="0.25">
      <c r="A469" s="27" t="s">
        <v>254</v>
      </c>
      <c r="B469" s="26">
        <v>1388</v>
      </c>
      <c r="C469" s="26"/>
      <c r="D469" s="26">
        <v>1</v>
      </c>
    </row>
    <row r="470" spans="1:4" x14ac:dyDescent="0.25">
      <c r="A470" s="25" t="s">
        <v>62</v>
      </c>
      <c r="B470" s="26">
        <v>1985</v>
      </c>
      <c r="C470" s="26"/>
      <c r="D470" s="26">
        <v>1</v>
      </c>
    </row>
    <row r="471" spans="1:4" x14ac:dyDescent="0.25">
      <c r="A471" s="27" t="s">
        <v>254</v>
      </c>
      <c r="B471" s="26">
        <v>1985</v>
      </c>
      <c r="C471" s="26"/>
      <c r="D471" s="26">
        <v>1</v>
      </c>
    </row>
    <row r="472" spans="1:4" x14ac:dyDescent="0.25">
      <c r="A472" s="25" t="s">
        <v>139</v>
      </c>
      <c r="B472" s="26">
        <v>1330</v>
      </c>
      <c r="C472" s="26"/>
      <c r="D472" s="26">
        <v>1</v>
      </c>
    </row>
    <row r="473" spans="1:4" x14ac:dyDescent="0.25">
      <c r="A473" s="27" t="s">
        <v>253</v>
      </c>
      <c r="B473" s="26">
        <v>1330</v>
      </c>
      <c r="C473" s="26"/>
      <c r="D473" s="26">
        <v>1</v>
      </c>
    </row>
    <row r="474" spans="1:4" x14ac:dyDescent="0.25">
      <c r="A474" s="25" t="s">
        <v>140</v>
      </c>
      <c r="B474" s="26">
        <v>1370</v>
      </c>
      <c r="C474" s="26"/>
      <c r="D474" s="26">
        <v>1</v>
      </c>
    </row>
    <row r="475" spans="1:4" x14ac:dyDescent="0.25">
      <c r="A475" s="27" t="s">
        <v>253</v>
      </c>
      <c r="B475" s="26">
        <v>1370</v>
      </c>
      <c r="C475" s="26"/>
      <c r="D475" s="26">
        <v>1</v>
      </c>
    </row>
    <row r="476" spans="1:4" x14ac:dyDescent="0.25">
      <c r="A476" s="25" t="s">
        <v>232</v>
      </c>
      <c r="B476" s="26">
        <v>1850</v>
      </c>
      <c r="C476" s="26"/>
      <c r="D476" s="26">
        <v>1</v>
      </c>
    </row>
    <row r="477" spans="1:4" x14ac:dyDescent="0.25">
      <c r="A477" s="27" t="s">
        <v>254</v>
      </c>
      <c r="B477" s="26">
        <v>1850</v>
      </c>
      <c r="C477" s="26"/>
      <c r="D477" s="26">
        <v>1</v>
      </c>
    </row>
    <row r="478" spans="1:4" x14ac:dyDescent="0.25">
      <c r="A478" s="25" t="s">
        <v>48</v>
      </c>
      <c r="B478" s="26">
        <v>38123</v>
      </c>
      <c r="C478" s="26">
        <v>7</v>
      </c>
      <c r="D478" s="26"/>
    </row>
    <row r="479" spans="1:4" x14ac:dyDescent="0.25">
      <c r="A479" s="27" t="s">
        <v>254</v>
      </c>
      <c r="B479" s="26">
        <v>38123</v>
      </c>
      <c r="C479" s="26">
        <v>7</v>
      </c>
      <c r="D479" s="26"/>
    </row>
    <row r="480" spans="1:4" x14ac:dyDescent="0.25">
      <c r="A480" s="25" t="s">
        <v>50</v>
      </c>
      <c r="B480" s="26">
        <v>68308</v>
      </c>
      <c r="C480" s="26">
        <v>14</v>
      </c>
      <c r="D480" s="26"/>
    </row>
    <row r="481" spans="1:4" x14ac:dyDescent="0.25">
      <c r="A481" s="27" t="s">
        <v>253</v>
      </c>
      <c r="B481" s="26">
        <v>9751</v>
      </c>
      <c r="C481" s="26">
        <v>2</v>
      </c>
      <c r="D481" s="26"/>
    </row>
    <row r="482" spans="1:4" x14ac:dyDescent="0.25">
      <c r="A482" s="27" t="s">
        <v>254</v>
      </c>
      <c r="B482" s="26">
        <v>58557</v>
      </c>
      <c r="C482" s="26">
        <v>12</v>
      </c>
      <c r="D482" s="26"/>
    </row>
    <row r="483" spans="1:4" x14ac:dyDescent="0.25">
      <c r="A483" s="25" t="s">
        <v>122</v>
      </c>
      <c r="B483" s="26">
        <v>3860</v>
      </c>
      <c r="C483" s="26"/>
      <c r="D483" s="26">
        <v>2</v>
      </c>
    </row>
    <row r="484" spans="1:4" x14ac:dyDescent="0.25">
      <c r="A484" s="27" t="s">
        <v>254</v>
      </c>
      <c r="B484" s="26">
        <v>3860</v>
      </c>
      <c r="C484" s="26"/>
      <c r="D484" s="26">
        <v>2</v>
      </c>
    </row>
    <row r="485" spans="1:4" x14ac:dyDescent="0.25">
      <c r="A485" s="25" t="s">
        <v>28</v>
      </c>
      <c r="B485" s="26">
        <v>4338</v>
      </c>
      <c r="C485" s="26"/>
      <c r="D485" s="26">
        <v>2</v>
      </c>
    </row>
    <row r="486" spans="1:4" x14ac:dyDescent="0.25">
      <c r="A486" s="27" t="s">
        <v>254</v>
      </c>
      <c r="B486" s="26">
        <v>4338</v>
      </c>
      <c r="C486" s="26"/>
      <c r="D486" s="26">
        <v>2</v>
      </c>
    </row>
    <row r="487" spans="1:4" x14ac:dyDescent="0.25">
      <c r="A487" s="25" t="s">
        <v>84</v>
      </c>
      <c r="B487" s="26">
        <v>24180</v>
      </c>
      <c r="C487" s="26"/>
      <c r="D487" s="26">
        <v>11</v>
      </c>
    </row>
    <row r="488" spans="1:4" x14ac:dyDescent="0.25">
      <c r="A488" s="27" t="s">
        <v>253</v>
      </c>
      <c r="B488" s="26">
        <v>4199</v>
      </c>
      <c r="C488" s="26"/>
      <c r="D488" s="26">
        <v>2</v>
      </c>
    </row>
    <row r="489" spans="1:4" x14ac:dyDescent="0.25">
      <c r="A489" s="27" t="s">
        <v>254</v>
      </c>
      <c r="B489" s="26">
        <v>19981</v>
      </c>
      <c r="C489" s="26"/>
      <c r="D489" s="26">
        <v>9</v>
      </c>
    </row>
    <row r="490" spans="1:4" x14ac:dyDescent="0.25">
      <c r="A490" s="25" t="s">
        <v>21</v>
      </c>
      <c r="B490" s="26">
        <v>14655</v>
      </c>
      <c r="C490" s="26"/>
      <c r="D490" s="26">
        <v>6</v>
      </c>
    </row>
    <row r="491" spans="1:4" x14ac:dyDescent="0.25">
      <c r="A491" s="27" t="s">
        <v>253</v>
      </c>
      <c r="B491" s="26">
        <v>2423</v>
      </c>
      <c r="C491" s="26"/>
      <c r="D491" s="26">
        <v>1</v>
      </c>
    </row>
    <row r="492" spans="1:4" x14ac:dyDescent="0.25">
      <c r="A492" s="27" t="s">
        <v>255</v>
      </c>
      <c r="B492" s="26">
        <v>2057</v>
      </c>
      <c r="C492" s="26"/>
      <c r="D492" s="26">
        <v>1</v>
      </c>
    </row>
    <row r="493" spans="1:4" x14ac:dyDescent="0.25">
      <c r="A493" s="27" t="s">
        <v>254</v>
      </c>
      <c r="B493" s="26">
        <v>10175</v>
      </c>
      <c r="C493" s="26"/>
      <c r="D493" s="26">
        <v>4</v>
      </c>
    </row>
    <row r="494" spans="1:4" x14ac:dyDescent="0.25">
      <c r="A494" s="25" t="s">
        <v>128</v>
      </c>
      <c r="B494" s="26">
        <v>8216</v>
      </c>
      <c r="C494" s="26"/>
      <c r="D494" s="26">
        <v>5</v>
      </c>
    </row>
    <row r="495" spans="1:4" x14ac:dyDescent="0.25">
      <c r="A495" s="27" t="s">
        <v>253</v>
      </c>
      <c r="B495" s="26">
        <v>2727</v>
      </c>
      <c r="C495" s="26"/>
      <c r="D495" s="26">
        <v>2</v>
      </c>
    </row>
    <row r="496" spans="1:4" x14ac:dyDescent="0.25">
      <c r="A496" s="27" t="s">
        <v>254</v>
      </c>
      <c r="B496" s="26">
        <v>5489</v>
      </c>
      <c r="C496" s="26"/>
      <c r="D496" s="26">
        <v>3</v>
      </c>
    </row>
    <row r="497" spans="1:4" x14ac:dyDescent="0.25">
      <c r="A497" s="25" t="s">
        <v>133</v>
      </c>
      <c r="B497" s="26">
        <v>10919</v>
      </c>
      <c r="C497" s="26"/>
      <c r="D497" s="26">
        <v>6</v>
      </c>
    </row>
    <row r="498" spans="1:4" x14ac:dyDescent="0.25">
      <c r="A498" s="27" t="s">
        <v>253</v>
      </c>
      <c r="B498" s="26">
        <v>1933</v>
      </c>
      <c r="C498" s="26"/>
      <c r="D498" s="26">
        <v>1</v>
      </c>
    </row>
    <row r="499" spans="1:4" x14ac:dyDescent="0.25">
      <c r="A499" s="27" t="s">
        <v>254</v>
      </c>
      <c r="B499" s="26">
        <v>8986</v>
      </c>
      <c r="C499" s="26"/>
      <c r="D499" s="26">
        <v>5</v>
      </c>
    </row>
    <row r="500" spans="1:4" x14ac:dyDescent="0.25">
      <c r="A500" s="25" t="s">
        <v>222</v>
      </c>
      <c r="B500" s="26">
        <v>5126</v>
      </c>
      <c r="C500" s="26">
        <v>1</v>
      </c>
      <c r="D500" s="26"/>
    </row>
    <row r="501" spans="1:4" x14ac:dyDescent="0.25">
      <c r="A501" s="27" t="s">
        <v>254</v>
      </c>
      <c r="B501" s="26">
        <v>5126</v>
      </c>
      <c r="C501" s="26">
        <v>1</v>
      </c>
      <c r="D501" s="26"/>
    </row>
    <row r="502" spans="1:4" x14ac:dyDescent="0.25">
      <c r="A502" s="25" t="s">
        <v>136</v>
      </c>
      <c r="B502" s="26">
        <v>4126</v>
      </c>
      <c r="C502" s="26">
        <v>1</v>
      </c>
      <c r="D502" s="26"/>
    </row>
    <row r="503" spans="1:4" x14ac:dyDescent="0.25">
      <c r="A503" s="27" t="s">
        <v>253</v>
      </c>
      <c r="B503" s="26">
        <v>4126</v>
      </c>
      <c r="C503" s="26">
        <v>1</v>
      </c>
      <c r="D503" s="26"/>
    </row>
    <row r="504" spans="1:4" x14ac:dyDescent="0.25">
      <c r="A504" s="25" t="s">
        <v>95</v>
      </c>
      <c r="B504" s="26">
        <v>4407</v>
      </c>
      <c r="C504" s="26">
        <v>1</v>
      </c>
      <c r="D504" s="26"/>
    </row>
    <row r="505" spans="1:4" x14ac:dyDescent="0.25">
      <c r="A505" s="27" t="s">
        <v>253</v>
      </c>
      <c r="B505" s="26">
        <v>4407</v>
      </c>
      <c r="C505" s="26">
        <v>1</v>
      </c>
      <c r="D505" s="26"/>
    </row>
    <row r="506" spans="1:4" x14ac:dyDescent="0.25">
      <c r="A506" s="25" t="s">
        <v>230</v>
      </c>
      <c r="B506" s="26">
        <v>8440</v>
      </c>
      <c r="C506" s="26">
        <v>2</v>
      </c>
      <c r="D506" s="26"/>
    </row>
    <row r="507" spans="1:4" x14ac:dyDescent="0.25">
      <c r="A507" s="27" t="s">
        <v>254</v>
      </c>
      <c r="B507" s="26">
        <v>8440</v>
      </c>
      <c r="C507" s="26">
        <v>2</v>
      </c>
      <c r="D507" s="26"/>
    </row>
    <row r="508" spans="1:4" x14ac:dyDescent="0.25">
      <c r="A508" s="25" t="s">
        <v>123</v>
      </c>
      <c r="B508" s="26">
        <v>14275</v>
      </c>
      <c r="C508" s="26">
        <v>3</v>
      </c>
      <c r="D508" s="26"/>
    </row>
    <row r="509" spans="1:4" x14ac:dyDescent="0.25">
      <c r="A509" s="27" t="s">
        <v>254</v>
      </c>
      <c r="B509" s="26">
        <v>14275</v>
      </c>
      <c r="C509" s="26">
        <v>3</v>
      </c>
      <c r="D509" s="26"/>
    </row>
    <row r="510" spans="1:4" x14ac:dyDescent="0.25">
      <c r="A510" s="25" t="s">
        <v>33</v>
      </c>
      <c r="B510" s="26">
        <v>4346</v>
      </c>
      <c r="C510" s="26">
        <v>1</v>
      </c>
      <c r="D510" s="26"/>
    </row>
    <row r="511" spans="1:4" x14ac:dyDescent="0.25">
      <c r="A511" s="27" t="s">
        <v>255</v>
      </c>
      <c r="B511" s="26">
        <v>4346</v>
      </c>
      <c r="C511" s="26">
        <v>1</v>
      </c>
      <c r="D511" s="26"/>
    </row>
    <row r="512" spans="1:4" x14ac:dyDescent="0.25">
      <c r="A512" s="25" t="s">
        <v>36</v>
      </c>
      <c r="B512" s="26">
        <v>33871</v>
      </c>
      <c r="C512" s="26">
        <v>8</v>
      </c>
      <c r="D512" s="26"/>
    </row>
    <row r="513" spans="1:4" x14ac:dyDescent="0.25">
      <c r="A513" s="27" t="s">
        <v>254</v>
      </c>
      <c r="B513" s="26">
        <v>33871</v>
      </c>
      <c r="C513" s="26">
        <v>8</v>
      </c>
      <c r="D513" s="26"/>
    </row>
    <row r="514" spans="1:4" x14ac:dyDescent="0.25">
      <c r="A514" s="25" t="s">
        <v>12</v>
      </c>
      <c r="B514" s="26">
        <v>30803</v>
      </c>
      <c r="C514" s="26">
        <v>6</v>
      </c>
      <c r="D514" s="26"/>
    </row>
    <row r="515" spans="1:4" x14ac:dyDescent="0.25">
      <c r="A515" s="27" t="s">
        <v>255</v>
      </c>
      <c r="B515" s="26">
        <v>5577</v>
      </c>
      <c r="C515" s="26">
        <v>1</v>
      </c>
      <c r="D515" s="26"/>
    </row>
    <row r="516" spans="1:4" x14ac:dyDescent="0.25">
      <c r="A516" s="27" t="s">
        <v>254</v>
      </c>
      <c r="B516" s="26">
        <v>25226</v>
      </c>
      <c r="C516" s="26">
        <v>5</v>
      </c>
      <c r="D516" s="26"/>
    </row>
    <row r="517" spans="1:4" x14ac:dyDescent="0.25">
      <c r="A517" s="25" t="s">
        <v>242</v>
      </c>
      <c r="B517" s="26">
        <v>4271</v>
      </c>
      <c r="C517" s="26">
        <v>1</v>
      </c>
      <c r="D517" s="26"/>
    </row>
    <row r="518" spans="1:4" x14ac:dyDescent="0.25">
      <c r="A518" s="27" t="s">
        <v>254</v>
      </c>
      <c r="B518" s="26">
        <v>4271</v>
      </c>
      <c r="C518" s="26">
        <v>1</v>
      </c>
      <c r="D518" s="26"/>
    </row>
    <row r="519" spans="1:4" x14ac:dyDescent="0.25">
      <c r="A519" s="25" t="s">
        <v>249</v>
      </c>
      <c r="B519" s="26">
        <v>3710372</v>
      </c>
      <c r="C519" s="26">
        <v>629</v>
      </c>
      <c r="D519" s="26">
        <v>564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CC4DE-DEA4-493C-BF19-2A5CB6D64421}">
  <dimension ref="A1:H864"/>
  <sheetViews>
    <sheetView tabSelected="1" workbookViewId="0">
      <selection activeCell="G2" sqref="G2"/>
    </sheetView>
  </sheetViews>
  <sheetFormatPr baseColWidth="10" defaultRowHeight="15" x14ac:dyDescent="0.25"/>
  <cols>
    <col min="1" max="1" width="25.85546875" style="11" bestFit="1" customWidth="1"/>
    <col min="2" max="2" width="28.7109375" style="11" bestFit="1" customWidth="1"/>
    <col min="3" max="3" width="24.28515625" style="11" bestFit="1" customWidth="1"/>
    <col min="4" max="4" width="54.5703125" style="11" bestFit="1" customWidth="1"/>
    <col min="5" max="5" width="22.85546875" style="11" bestFit="1" customWidth="1"/>
    <col min="6" max="6" width="31.140625" style="11" bestFit="1" customWidth="1"/>
    <col min="7" max="7" width="30.5703125" style="11" bestFit="1" customWidth="1"/>
    <col min="8" max="8" width="26.5703125" style="11" bestFit="1" customWidth="1"/>
  </cols>
  <sheetData>
    <row r="1" spans="1:8" ht="43.5" customHeight="1" x14ac:dyDescent="0.25">
      <c r="A1" s="22" t="s">
        <v>247</v>
      </c>
      <c r="B1" s="4" t="s">
        <v>0</v>
      </c>
      <c r="C1" s="1" t="s">
        <v>1</v>
      </c>
      <c r="D1" s="2" t="s">
        <v>2</v>
      </c>
      <c r="E1" s="22" t="s">
        <v>244</v>
      </c>
      <c r="F1" s="22" t="s">
        <v>245</v>
      </c>
      <c r="G1" s="22" t="s">
        <v>246</v>
      </c>
      <c r="H1" s="23" t="s">
        <v>3</v>
      </c>
    </row>
    <row r="2" spans="1:8" ht="19.5" x14ac:dyDescent="0.25">
      <c r="A2" s="12">
        <v>45280</v>
      </c>
      <c r="B2" s="13">
        <v>45282</v>
      </c>
      <c r="C2" s="14">
        <v>45294</v>
      </c>
      <c r="D2" s="15" t="s">
        <v>4</v>
      </c>
      <c r="E2" s="16">
        <v>4776</v>
      </c>
      <c r="F2" s="5">
        <v>1</v>
      </c>
      <c r="G2" s="6"/>
      <c r="H2" s="7">
        <f t="shared" ref="H2:H65" si="0">C2-A2</f>
        <v>14</v>
      </c>
    </row>
    <row r="3" spans="1:8" ht="19.5" x14ac:dyDescent="0.25">
      <c r="A3" s="12">
        <v>45279</v>
      </c>
      <c r="B3" s="13">
        <v>45294</v>
      </c>
      <c r="C3" s="14">
        <v>45294</v>
      </c>
      <c r="D3" s="15" t="s">
        <v>5</v>
      </c>
      <c r="E3" s="16">
        <v>2265</v>
      </c>
      <c r="F3" s="5">
        <v>1</v>
      </c>
      <c r="G3" s="6"/>
      <c r="H3" s="7">
        <f t="shared" si="0"/>
        <v>15</v>
      </c>
    </row>
    <row r="4" spans="1:8" ht="19.5" x14ac:dyDescent="0.25">
      <c r="A4" s="12">
        <v>45289</v>
      </c>
      <c r="B4" s="13">
        <v>45290</v>
      </c>
      <c r="C4" s="14">
        <v>45294</v>
      </c>
      <c r="D4" s="15" t="s">
        <v>6</v>
      </c>
      <c r="E4" s="16">
        <v>3900</v>
      </c>
      <c r="F4" s="5">
        <v>1</v>
      </c>
      <c r="G4" s="6"/>
      <c r="H4" s="7">
        <f t="shared" si="0"/>
        <v>5</v>
      </c>
    </row>
    <row r="5" spans="1:8" ht="19.5" x14ac:dyDescent="0.25">
      <c r="A5" s="12">
        <v>45289</v>
      </c>
      <c r="B5" s="13">
        <v>45290</v>
      </c>
      <c r="C5" s="14">
        <v>45294</v>
      </c>
      <c r="D5" s="15" t="s">
        <v>7</v>
      </c>
      <c r="E5" s="16">
        <v>6110</v>
      </c>
      <c r="F5" s="5">
        <v>2</v>
      </c>
      <c r="G5" s="6"/>
      <c r="H5" s="7">
        <f t="shared" si="0"/>
        <v>5</v>
      </c>
    </row>
    <row r="6" spans="1:8" ht="19.5" x14ac:dyDescent="0.25">
      <c r="A6" s="12">
        <v>45272</v>
      </c>
      <c r="B6" s="13">
        <v>45287</v>
      </c>
      <c r="C6" s="14">
        <v>45294</v>
      </c>
      <c r="D6" s="15" t="s">
        <v>8</v>
      </c>
      <c r="E6" s="16">
        <v>2234</v>
      </c>
      <c r="F6" s="5"/>
      <c r="G6" s="6">
        <v>1</v>
      </c>
      <c r="H6" s="7">
        <f t="shared" si="0"/>
        <v>22</v>
      </c>
    </row>
    <row r="7" spans="1:8" ht="19.5" x14ac:dyDescent="0.25">
      <c r="A7" s="12">
        <v>45288</v>
      </c>
      <c r="B7" s="13">
        <v>45287</v>
      </c>
      <c r="C7" s="14">
        <v>45295</v>
      </c>
      <c r="D7" s="15" t="s">
        <v>9</v>
      </c>
      <c r="E7" s="16">
        <v>8306</v>
      </c>
      <c r="F7" s="5"/>
      <c r="G7" s="6">
        <v>6</v>
      </c>
      <c r="H7" s="7">
        <f t="shared" si="0"/>
        <v>7</v>
      </c>
    </row>
    <row r="8" spans="1:8" ht="19.5" x14ac:dyDescent="0.25">
      <c r="A8" s="12">
        <v>45288</v>
      </c>
      <c r="B8" s="13">
        <v>45287</v>
      </c>
      <c r="C8" s="14">
        <v>45295</v>
      </c>
      <c r="D8" s="15" t="s">
        <v>10</v>
      </c>
      <c r="E8" s="16">
        <v>1172</v>
      </c>
      <c r="F8" s="5"/>
      <c r="G8" s="6">
        <v>1</v>
      </c>
      <c r="H8" s="7">
        <f t="shared" si="0"/>
        <v>7</v>
      </c>
    </row>
    <row r="9" spans="1:8" ht="19.5" x14ac:dyDescent="0.25">
      <c r="A9" s="12">
        <v>45288</v>
      </c>
      <c r="B9" s="13">
        <v>45294</v>
      </c>
      <c r="C9" s="14">
        <v>45296</v>
      </c>
      <c r="D9" s="15" t="s">
        <v>11</v>
      </c>
      <c r="E9" s="16">
        <v>18288</v>
      </c>
      <c r="F9" s="5">
        <v>4</v>
      </c>
      <c r="G9" s="6"/>
      <c r="H9" s="7">
        <f t="shared" si="0"/>
        <v>8</v>
      </c>
    </row>
    <row r="10" spans="1:8" ht="19.5" x14ac:dyDescent="0.25">
      <c r="A10" s="12">
        <v>45268</v>
      </c>
      <c r="B10" s="13">
        <v>45296</v>
      </c>
      <c r="C10" s="14">
        <v>45296</v>
      </c>
      <c r="D10" s="15" t="s">
        <v>12</v>
      </c>
      <c r="E10" s="16">
        <v>5577</v>
      </c>
      <c r="F10" s="5">
        <v>1</v>
      </c>
      <c r="G10" s="6"/>
      <c r="H10" s="7">
        <f t="shared" si="0"/>
        <v>28</v>
      </c>
    </row>
    <row r="11" spans="1:8" ht="19.5" x14ac:dyDescent="0.25">
      <c r="A11" s="12">
        <v>45294</v>
      </c>
      <c r="B11" s="13">
        <v>45294</v>
      </c>
      <c r="C11" s="14">
        <v>45296</v>
      </c>
      <c r="D11" s="15" t="s">
        <v>13</v>
      </c>
      <c r="E11" s="16">
        <v>7386</v>
      </c>
      <c r="F11" s="5">
        <v>2</v>
      </c>
      <c r="G11" s="6"/>
      <c r="H11" s="7">
        <f t="shared" si="0"/>
        <v>2</v>
      </c>
    </row>
    <row r="12" spans="1:8" ht="19.5" x14ac:dyDescent="0.25">
      <c r="A12" s="12">
        <v>45289</v>
      </c>
      <c r="B12" s="13">
        <v>45296</v>
      </c>
      <c r="C12" s="14">
        <v>45297</v>
      </c>
      <c r="D12" s="15" t="s">
        <v>14</v>
      </c>
      <c r="E12" s="16">
        <v>6461</v>
      </c>
      <c r="F12" s="5">
        <v>1</v>
      </c>
      <c r="G12" s="6"/>
      <c r="H12" s="7">
        <f t="shared" si="0"/>
        <v>8</v>
      </c>
    </row>
    <row r="13" spans="1:8" ht="19.5" x14ac:dyDescent="0.25">
      <c r="A13" s="12">
        <v>45294</v>
      </c>
      <c r="B13" s="13">
        <v>45294</v>
      </c>
      <c r="C13" s="14">
        <v>45298</v>
      </c>
      <c r="D13" s="15" t="s">
        <v>15</v>
      </c>
      <c r="E13" s="16">
        <v>22114</v>
      </c>
      <c r="F13" s="5">
        <v>5</v>
      </c>
      <c r="G13" s="6"/>
      <c r="H13" s="7">
        <f t="shared" si="0"/>
        <v>4</v>
      </c>
    </row>
    <row r="14" spans="1:8" ht="19.5" x14ac:dyDescent="0.25">
      <c r="A14" s="12">
        <v>45288</v>
      </c>
      <c r="B14" s="13">
        <v>45299</v>
      </c>
      <c r="C14" s="14">
        <v>45299</v>
      </c>
      <c r="D14" s="15" t="s">
        <v>16</v>
      </c>
      <c r="E14" s="16">
        <v>9265</v>
      </c>
      <c r="F14" s="5">
        <v>2</v>
      </c>
      <c r="G14" s="6"/>
      <c r="H14" s="7">
        <f t="shared" si="0"/>
        <v>11</v>
      </c>
    </row>
    <row r="15" spans="1:8" ht="19.5" x14ac:dyDescent="0.25">
      <c r="A15" s="12">
        <v>45289</v>
      </c>
      <c r="B15" s="13">
        <v>45289</v>
      </c>
      <c r="C15" s="14">
        <v>45299</v>
      </c>
      <c r="D15" s="15" t="s">
        <v>17</v>
      </c>
      <c r="E15" s="16">
        <v>1275</v>
      </c>
      <c r="F15" s="5"/>
      <c r="G15" s="6">
        <v>1</v>
      </c>
      <c r="H15" s="7">
        <f t="shared" si="0"/>
        <v>10</v>
      </c>
    </row>
    <row r="16" spans="1:8" ht="19.5" x14ac:dyDescent="0.25">
      <c r="A16" s="12">
        <v>45295</v>
      </c>
      <c r="B16" s="13">
        <v>45296</v>
      </c>
      <c r="C16" s="14">
        <v>45300</v>
      </c>
      <c r="D16" s="15" t="s">
        <v>18</v>
      </c>
      <c r="E16" s="16">
        <v>4205</v>
      </c>
      <c r="F16" s="5">
        <v>1</v>
      </c>
      <c r="G16" s="6"/>
      <c r="H16" s="7">
        <f t="shared" si="0"/>
        <v>5</v>
      </c>
    </row>
    <row r="17" spans="1:8" ht="19.5" x14ac:dyDescent="0.25">
      <c r="A17" s="12">
        <v>45295</v>
      </c>
      <c r="B17" s="13">
        <v>45294</v>
      </c>
      <c r="C17" s="14">
        <v>45300</v>
      </c>
      <c r="D17" s="15" t="s">
        <v>13</v>
      </c>
      <c r="E17" s="16">
        <v>8541</v>
      </c>
      <c r="F17" s="5">
        <v>2</v>
      </c>
      <c r="G17" s="6"/>
      <c r="H17" s="7">
        <f t="shared" si="0"/>
        <v>5</v>
      </c>
    </row>
    <row r="18" spans="1:8" ht="19.5" x14ac:dyDescent="0.25">
      <c r="A18" s="12">
        <v>45288</v>
      </c>
      <c r="B18" s="13">
        <v>45300</v>
      </c>
      <c r="C18" s="14">
        <v>45300</v>
      </c>
      <c r="D18" s="15" t="s">
        <v>11</v>
      </c>
      <c r="E18" s="16">
        <v>5739</v>
      </c>
      <c r="F18" s="5">
        <v>1</v>
      </c>
      <c r="G18" s="6"/>
      <c r="H18" s="7">
        <f t="shared" si="0"/>
        <v>12</v>
      </c>
    </row>
    <row r="19" spans="1:8" ht="19.5" x14ac:dyDescent="0.25">
      <c r="A19" s="12">
        <v>45288</v>
      </c>
      <c r="B19" s="13">
        <v>45300</v>
      </c>
      <c r="C19" s="14">
        <v>45301</v>
      </c>
      <c r="D19" s="15" t="s">
        <v>19</v>
      </c>
      <c r="E19" s="16">
        <v>1090</v>
      </c>
      <c r="F19" s="5"/>
      <c r="G19" s="6">
        <v>1</v>
      </c>
      <c r="H19" s="7">
        <f t="shared" si="0"/>
        <v>13</v>
      </c>
    </row>
    <row r="20" spans="1:8" ht="19.5" x14ac:dyDescent="0.25">
      <c r="A20" s="12">
        <v>45296</v>
      </c>
      <c r="B20" s="13">
        <v>45300</v>
      </c>
      <c r="C20" s="14">
        <v>45301</v>
      </c>
      <c r="D20" s="15" t="s">
        <v>4</v>
      </c>
      <c r="E20" s="16">
        <v>9902</v>
      </c>
      <c r="F20" s="5">
        <v>2</v>
      </c>
      <c r="G20" s="6"/>
      <c r="H20" s="7">
        <f t="shared" si="0"/>
        <v>5</v>
      </c>
    </row>
    <row r="21" spans="1:8" ht="19.5" x14ac:dyDescent="0.25">
      <c r="A21" s="12">
        <v>45288</v>
      </c>
      <c r="B21" s="13">
        <v>45300</v>
      </c>
      <c r="C21" s="14">
        <v>45302</v>
      </c>
      <c r="D21" s="15" t="s">
        <v>20</v>
      </c>
      <c r="E21" s="16">
        <v>2217</v>
      </c>
      <c r="F21" s="5"/>
      <c r="G21" s="6">
        <v>1</v>
      </c>
      <c r="H21" s="7">
        <f t="shared" si="0"/>
        <v>14</v>
      </c>
    </row>
    <row r="22" spans="1:8" ht="19.5" x14ac:dyDescent="0.25">
      <c r="A22" s="12">
        <v>45288</v>
      </c>
      <c r="B22" s="13">
        <v>45300</v>
      </c>
      <c r="C22" s="14">
        <v>45302</v>
      </c>
      <c r="D22" s="15" t="s">
        <v>21</v>
      </c>
      <c r="E22" s="16">
        <v>2057</v>
      </c>
      <c r="F22" s="5"/>
      <c r="G22" s="6">
        <v>1</v>
      </c>
      <c r="H22" s="7">
        <f t="shared" si="0"/>
        <v>14</v>
      </c>
    </row>
    <row r="23" spans="1:8" ht="19.5" x14ac:dyDescent="0.25">
      <c r="A23" s="12">
        <v>45288</v>
      </c>
      <c r="B23" s="13">
        <v>45300</v>
      </c>
      <c r="C23" s="14">
        <v>45302</v>
      </c>
      <c r="D23" s="15" t="s">
        <v>22</v>
      </c>
      <c r="E23" s="16">
        <v>1604</v>
      </c>
      <c r="F23" s="5"/>
      <c r="G23" s="6">
        <v>1</v>
      </c>
      <c r="H23" s="7">
        <f t="shared" si="0"/>
        <v>14</v>
      </c>
    </row>
    <row r="24" spans="1:8" ht="19.5" x14ac:dyDescent="0.25">
      <c r="A24" s="12">
        <v>45288</v>
      </c>
      <c r="B24" s="13">
        <v>45301</v>
      </c>
      <c r="C24" s="14">
        <v>45302</v>
      </c>
      <c r="D24" s="15" t="s">
        <v>23</v>
      </c>
      <c r="E24" s="16">
        <v>1300</v>
      </c>
      <c r="F24" s="5"/>
      <c r="G24" s="6">
        <v>1</v>
      </c>
      <c r="H24" s="7">
        <f t="shared" si="0"/>
        <v>14</v>
      </c>
    </row>
    <row r="25" spans="1:8" ht="19.5" x14ac:dyDescent="0.25">
      <c r="A25" s="12">
        <v>45288</v>
      </c>
      <c r="B25" s="13">
        <v>45302</v>
      </c>
      <c r="C25" s="14">
        <v>45302</v>
      </c>
      <c r="D25" s="15" t="s">
        <v>11</v>
      </c>
      <c r="E25" s="16">
        <v>2630</v>
      </c>
      <c r="F25" s="5">
        <v>1</v>
      </c>
      <c r="G25" s="6"/>
      <c r="H25" s="7">
        <f t="shared" si="0"/>
        <v>14</v>
      </c>
    </row>
    <row r="26" spans="1:8" ht="19.5" x14ac:dyDescent="0.25">
      <c r="A26" s="12">
        <v>45288</v>
      </c>
      <c r="B26" s="13">
        <v>45301</v>
      </c>
      <c r="C26" s="14">
        <v>45303</v>
      </c>
      <c r="D26" s="15" t="s">
        <v>24</v>
      </c>
      <c r="E26" s="16">
        <v>5417</v>
      </c>
      <c r="F26" s="5"/>
      <c r="G26" s="6">
        <v>2</v>
      </c>
      <c r="H26" s="7">
        <f t="shared" si="0"/>
        <v>15</v>
      </c>
    </row>
    <row r="27" spans="1:8" ht="19.5" x14ac:dyDescent="0.25">
      <c r="A27" s="12">
        <v>45295</v>
      </c>
      <c r="B27" s="13">
        <v>45300</v>
      </c>
      <c r="C27" s="14">
        <v>45303</v>
      </c>
      <c r="D27" s="15" t="s">
        <v>15</v>
      </c>
      <c r="E27" s="16">
        <v>7981</v>
      </c>
      <c r="F27" s="5">
        <v>2</v>
      </c>
      <c r="G27" s="6"/>
      <c r="H27" s="7">
        <f t="shared" si="0"/>
        <v>8</v>
      </c>
    </row>
    <row r="28" spans="1:8" ht="19.5" x14ac:dyDescent="0.25">
      <c r="A28" s="12">
        <v>45301</v>
      </c>
      <c r="B28" s="13">
        <v>45303</v>
      </c>
      <c r="C28" s="14">
        <v>45304</v>
      </c>
      <c r="D28" s="15" t="s">
        <v>13</v>
      </c>
      <c r="E28" s="16">
        <v>5088</v>
      </c>
      <c r="F28" s="5">
        <v>1</v>
      </c>
      <c r="G28" s="6"/>
      <c r="H28" s="7">
        <f t="shared" si="0"/>
        <v>3</v>
      </c>
    </row>
    <row r="29" spans="1:8" ht="19.5" x14ac:dyDescent="0.25">
      <c r="A29" s="12">
        <v>45288</v>
      </c>
      <c r="B29" s="13">
        <v>45306</v>
      </c>
      <c r="C29" s="14">
        <v>45306</v>
      </c>
      <c r="D29" s="15" t="s">
        <v>25</v>
      </c>
      <c r="E29" s="16">
        <v>5432</v>
      </c>
      <c r="F29" s="5">
        <v>1</v>
      </c>
      <c r="G29" s="6"/>
      <c r="H29" s="7">
        <f t="shared" si="0"/>
        <v>18</v>
      </c>
    </row>
    <row r="30" spans="1:8" ht="19.5" x14ac:dyDescent="0.25">
      <c r="A30" s="12">
        <v>45288</v>
      </c>
      <c r="B30" s="13">
        <v>45306</v>
      </c>
      <c r="C30" s="14">
        <v>45306</v>
      </c>
      <c r="D30" s="15" t="s">
        <v>26</v>
      </c>
      <c r="E30" s="16">
        <v>4399</v>
      </c>
      <c r="F30" s="5">
        <v>1</v>
      </c>
      <c r="G30" s="6"/>
      <c r="H30" s="7">
        <f t="shared" si="0"/>
        <v>18</v>
      </c>
    </row>
    <row r="31" spans="1:8" ht="19.5" x14ac:dyDescent="0.25">
      <c r="A31" s="12">
        <v>45287</v>
      </c>
      <c r="B31" s="13">
        <v>45306</v>
      </c>
      <c r="C31" s="14">
        <v>45307</v>
      </c>
      <c r="D31" s="15" t="s">
        <v>27</v>
      </c>
      <c r="E31" s="16">
        <v>5179</v>
      </c>
      <c r="F31" s="5">
        <v>1</v>
      </c>
      <c r="G31" s="6"/>
      <c r="H31" s="7">
        <f t="shared" si="0"/>
        <v>20</v>
      </c>
    </row>
    <row r="32" spans="1:8" ht="19.5" x14ac:dyDescent="0.25">
      <c r="A32" s="12">
        <v>45288</v>
      </c>
      <c r="B32" s="13">
        <v>45308</v>
      </c>
      <c r="C32" s="14">
        <v>45308</v>
      </c>
      <c r="D32" s="15" t="s">
        <v>16</v>
      </c>
      <c r="E32" s="16">
        <v>4110</v>
      </c>
      <c r="F32" s="5">
        <v>1</v>
      </c>
      <c r="G32" s="6"/>
      <c r="H32" s="7">
        <f t="shared" si="0"/>
        <v>20</v>
      </c>
    </row>
    <row r="33" spans="1:8" ht="19.5" x14ac:dyDescent="0.25">
      <c r="A33" s="12">
        <v>45299</v>
      </c>
      <c r="B33" s="13">
        <v>45308</v>
      </c>
      <c r="C33" s="14">
        <v>45308</v>
      </c>
      <c r="D33" s="15" t="s">
        <v>28</v>
      </c>
      <c r="E33" s="16">
        <v>2359</v>
      </c>
      <c r="F33" s="5"/>
      <c r="G33" s="6">
        <v>1</v>
      </c>
      <c r="H33" s="7">
        <f t="shared" si="0"/>
        <v>9</v>
      </c>
    </row>
    <row r="34" spans="1:8" ht="19.5" x14ac:dyDescent="0.25">
      <c r="A34" s="12">
        <v>45278</v>
      </c>
      <c r="B34" s="13">
        <v>45308</v>
      </c>
      <c r="C34" s="14">
        <v>45308</v>
      </c>
      <c r="D34" s="15" t="s">
        <v>29</v>
      </c>
      <c r="E34" s="16">
        <v>2019</v>
      </c>
      <c r="F34" s="5"/>
      <c r="G34" s="6">
        <v>2</v>
      </c>
      <c r="H34" s="7">
        <f t="shared" si="0"/>
        <v>30</v>
      </c>
    </row>
    <row r="35" spans="1:8" ht="19.5" x14ac:dyDescent="0.25">
      <c r="A35" s="12">
        <v>45307</v>
      </c>
      <c r="B35" s="13">
        <v>45308</v>
      </c>
      <c r="C35" s="14">
        <v>45308</v>
      </c>
      <c r="D35" s="15" t="s">
        <v>30</v>
      </c>
      <c r="E35" s="16">
        <v>675</v>
      </c>
      <c r="F35" s="5"/>
      <c r="G35" s="6"/>
      <c r="H35" s="7">
        <f t="shared" si="0"/>
        <v>1</v>
      </c>
    </row>
    <row r="36" spans="1:8" ht="19.5" x14ac:dyDescent="0.25">
      <c r="A36" s="12">
        <v>45288</v>
      </c>
      <c r="B36" s="13">
        <v>45308</v>
      </c>
      <c r="C36" s="14">
        <v>45308</v>
      </c>
      <c r="D36" s="15" t="s">
        <v>9</v>
      </c>
      <c r="E36" s="16">
        <v>5561</v>
      </c>
      <c r="F36" s="5"/>
      <c r="G36" s="6">
        <v>4</v>
      </c>
      <c r="H36" s="7">
        <f t="shared" si="0"/>
        <v>20</v>
      </c>
    </row>
    <row r="37" spans="1:8" ht="19.5" x14ac:dyDescent="0.25">
      <c r="A37" s="12">
        <v>45295</v>
      </c>
      <c r="B37" s="13">
        <v>45308</v>
      </c>
      <c r="C37" s="14">
        <v>45309</v>
      </c>
      <c r="D37" s="15" t="s">
        <v>9</v>
      </c>
      <c r="E37" s="16">
        <v>6627</v>
      </c>
      <c r="F37" s="5"/>
      <c r="G37" s="6">
        <v>4</v>
      </c>
      <c r="H37" s="7">
        <f t="shared" si="0"/>
        <v>14</v>
      </c>
    </row>
    <row r="38" spans="1:8" ht="19.5" x14ac:dyDescent="0.25">
      <c r="A38" s="12">
        <v>45302</v>
      </c>
      <c r="B38" s="13">
        <v>45308</v>
      </c>
      <c r="C38" s="14">
        <v>45309</v>
      </c>
      <c r="D38" s="15" t="s">
        <v>31</v>
      </c>
      <c r="E38" s="16">
        <v>4431</v>
      </c>
      <c r="F38" s="5">
        <v>1</v>
      </c>
      <c r="G38" s="6"/>
      <c r="H38" s="7">
        <f t="shared" si="0"/>
        <v>7</v>
      </c>
    </row>
    <row r="39" spans="1:8" ht="19.5" x14ac:dyDescent="0.25">
      <c r="A39" s="12">
        <v>45288</v>
      </c>
      <c r="B39" s="13">
        <v>45309</v>
      </c>
      <c r="C39" s="14">
        <v>45310</v>
      </c>
      <c r="D39" s="15" t="s">
        <v>32</v>
      </c>
      <c r="E39" s="16">
        <v>4205</v>
      </c>
      <c r="F39" s="5">
        <v>1</v>
      </c>
      <c r="G39" s="6"/>
      <c r="H39" s="7">
        <f t="shared" si="0"/>
        <v>22</v>
      </c>
    </row>
    <row r="40" spans="1:8" ht="19.5" x14ac:dyDescent="0.25">
      <c r="A40" s="12">
        <v>45306</v>
      </c>
      <c r="B40" s="13">
        <v>45309</v>
      </c>
      <c r="C40" s="14">
        <v>45310</v>
      </c>
      <c r="D40" s="15" t="s">
        <v>13</v>
      </c>
      <c r="E40" s="16">
        <v>8869</v>
      </c>
      <c r="F40" s="5">
        <v>2</v>
      </c>
      <c r="G40" s="6"/>
      <c r="H40" s="7">
        <f t="shared" si="0"/>
        <v>4</v>
      </c>
    </row>
    <row r="41" spans="1:8" ht="19.5" x14ac:dyDescent="0.25">
      <c r="A41" s="12">
        <v>45261</v>
      </c>
      <c r="B41" s="13">
        <v>45310</v>
      </c>
      <c r="C41" s="14">
        <v>45310</v>
      </c>
      <c r="D41" s="15" t="s">
        <v>33</v>
      </c>
      <c r="E41" s="16">
        <v>4346</v>
      </c>
      <c r="F41" s="5">
        <v>1</v>
      </c>
      <c r="G41" s="6"/>
      <c r="H41" s="7">
        <f t="shared" si="0"/>
        <v>49</v>
      </c>
    </row>
    <row r="42" spans="1:8" ht="19.5" x14ac:dyDescent="0.25">
      <c r="A42" s="12">
        <v>45306</v>
      </c>
      <c r="B42" s="13">
        <v>45310</v>
      </c>
      <c r="C42" s="14">
        <v>45310</v>
      </c>
      <c r="D42" s="15" t="s">
        <v>34</v>
      </c>
      <c r="E42" s="16">
        <v>1213</v>
      </c>
      <c r="F42" s="5"/>
      <c r="G42" s="6">
        <v>1</v>
      </c>
      <c r="H42" s="7">
        <f t="shared" si="0"/>
        <v>4</v>
      </c>
    </row>
    <row r="43" spans="1:8" ht="19.5" x14ac:dyDescent="0.25">
      <c r="A43" s="12">
        <v>45211</v>
      </c>
      <c r="B43" s="13">
        <v>45310</v>
      </c>
      <c r="C43" s="14">
        <v>45310</v>
      </c>
      <c r="D43" s="15" t="s">
        <v>19</v>
      </c>
      <c r="E43" s="16">
        <v>1458</v>
      </c>
      <c r="F43" s="5"/>
      <c r="G43" s="6">
        <v>1</v>
      </c>
      <c r="H43" s="7">
        <f t="shared" si="0"/>
        <v>99</v>
      </c>
    </row>
    <row r="44" spans="1:8" ht="19.5" x14ac:dyDescent="0.25">
      <c r="A44" s="12">
        <v>45288</v>
      </c>
      <c r="B44" s="13">
        <v>45311</v>
      </c>
      <c r="C44" s="14">
        <v>45311</v>
      </c>
      <c r="D44" s="15" t="s">
        <v>35</v>
      </c>
      <c r="E44" s="16">
        <v>5787</v>
      </c>
      <c r="F44" s="5">
        <v>1</v>
      </c>
      <c r="G44" s="6"/>
      <c r="H44" s="7">
        <f t="shared" si="0"/>
        <v>23</v>
      </c>
    </row>
    <row r="45" spans="1:8" ht="19.5" x14ac:dyDescent="0.25">
      <c r="A45" s="12">
        <v>45300</v>
      </c>
      <c r="B45" s="13">
        <v>45311</v>
      </c>
      <c r="C45" s="14">
        <v>45313</v>
      </c>
      <c r="D45" s="15" t="s">
        <v>18</v>
      </c>
      <c r="E45" s="16">
        <v>4917</v>
      </c>
      <c r="F45" s="5">
        <v>1</v>
      </c>
      <c r="G45" s="6"/>
      <c r="H45" s="7">
        <f t="shared" si="0"/>
        <v>13</v>
      </c>
    </row>
    <row r="46" spans="1:8" ht="19.5" x14ac:dyDescent="0.25">
      <c r="A46" s="12">
        <v>45300</v>
      </c>
      <c r="B46" s="13">
        <v>45313</v>
      </c>
      <c r="C46" s="14">
        <v>45313</v>
      </c>
      <c r="D46" s="15" t="s">
        <v>36</v>
      </c>
      <c r="E46" s="16">
        <v>4413</v>
      </c>
      <c r="F46" s="5">
        <v>1</v>
      </c>
      <c r="G46" s="6"/>
      <c r="H46" s="7">
        <f t="shared" si="0"/>
        <v>13</v>
      </c>
    </row>
    <row r="47" spans="1:8" ht="19.5" x14ac:dyDescent="0.25">
      <c r="A47" s="12">
        <v>45288</v>
      </c>
      <c r="B47" s="13">
        <v>45313</v>
      </c>
      <c r="C47" s="14">
        <v>45314</v>
      </c>
      <c r="D47" s="15" t="s">
        <v>37</v>
      </c>
      <c r="E47" s="16">
        <v>4731</v>
      </c>
      <c r="F47" s="5">
        <v>1</v>
      </c>
      <c r="G47" s="6"/>
      <c r="H47" s="7">
        <f t="shared" si="0"/>
        <v>26</v>
      </c>
    </row>
    <row r="48" spans="1:8" ht="19.5" x14ac:dyDescent="0.25">
      <c r="A48" s="12">
        <v>45289</v>
      </c>
      <c r="B48" s="13">
        <v>45313</v>
      </c>
      <c r="C48" s="14">
        <v>45314</v>
      </c>
      <c r="D48" s="15" t="s">
        <v>38</v>
      </c>
      <c r="E48" s="16">
        <v>3727</v>
      </c>
      <c r="F48" s="5">
        <v>1</v>
      </c>
      <c r="G48" s="6"/>
      <c r="H48" s="7">
        <f t="shared" si="0"/>
        <v>25</v>
      </c>
    </row>
    <row r="49" spans="1:8" ht="19.5" x14ac:dyDescent="0.25">
      <c r="A49" s="12">
        <v>45288</v>
      </c>
      <c r="B49" s="13">
        <v>45313</v>
      </c>
      <c r="C49" s="14">
        <v>45314</v>
      </c>
      <c r="D49" s="15" t="s">
        <v>16</v>
      </c>
      <c r="E49" s="16">
        <v>4759</v>
      </c>
      <c r="F49" s="5">
        <v>1</v>
      </c>
      <c r="G49" s="6"/>
      <c r="H49" s="7">
        <f t="shared" si="0"/>
        <v>26</v>
      </c>
    </row>
    <row r="50" spans="1:8" ht="19.5" x14ac:dyDescent="0.25">
      <c r="A50" s="12">
        <v>45301</v>
      </c>
      <c r="B50" s="13">
        <v>45315</v>
      </c>
      <c r="C50" s="14">
        <v>45315</v>
      </c>
      <c r="D50" s="15" t="s">
        <v>39</v>
      </c>
      <c r="E50" s="16">
        <v>3777</v>
      </c>
      <c r="F50" s="5">
        <v>1</v>
      </c>
      <c r="G50" s="6"/>
      <c r="H50" s="7">
        <f t="shared" si="0"/>
        <v>14</v>
      </c>
    </row>
    <row r="51" spans="1:8" ht="19.5" x14ac:dyDescent="0.25">
      <c r="A51" s="12">
        <v>45313</v>
      </c>
      <c r="B51" s="13">
        <v>45317</v>
      </c>
      <c r="C51" s="14">
        <v>45317</v>
      </c>
      <c r="D51" s="15" t="s">
        <v>11</v>
      </c>
      <c r="E51" s="16">
        <v>4022</v>
      </c>
      <c r="F51" s="5">
        <v>1</v>
      </c>
      <c r="G51" s="6"/>
      <c r="H51" s="7">
        <f t="shared" si="0"/>
        <v>4</v>
      </c>
    </row>
    <row r="52" spans="1:8" ht="19.5" x14ac:dyDescent="0.25">
      <c r="A52" s="12">
        <v>45307</v>
      </c>
      <c r="B52" s="13">
        <v>45317</v>
      </c>
      <c r="C52" s="14">
        <v>45317</v>
      </c>
      <c r="D52" s="15" t="s">
        <v>40</v>
      </c>
      <c r="E52" s="16">
        <v>3392</v>
      </c>
      <c r="F52" s="5">
        <v>1</v>
      </c>
      <c r="G52" s="6"/>
      <c r="H52" s="7">
        <f t="shared" si="0"/>
        <v>10</v>
      </c>
    </row>
    <row r="53" spans="1:8" ht="19.5" x14ac:dyDescent="0.25">
      <c r="A53" s="12">
        <v>45289</v>
      </c>
      <c r="B53" s="13">
        <v>45320</v>
      </c>
      <c r="C53" s="14">
        <v>45320</v>
      </c>
      <c r="D53" s="15" t="s">
        <v>8</v>
      </c>
      <c r="E53" s="16">
        <v>2169</v>
      </c>
      <c r="F53" s="5"/>
      <c r="G53" s="6">
        <v>1</v>
      </c>
      <c r="H53" s="7">
        <f t="shared" si="0"/>
        <v>31</v>
      </c>
    </row>
    <row r="54" spans="1:8" ht="19.5" x14ac:dyDescent="0.25">
      <c r="A54" s="12">
        <v>45306</v>
      </c>
      <c r="B54" s="13">
        <v>45320</v>
      </c>
      <c r="C54" s="14">
        <v>45320</v>
      </c>
      <c r="D54" s="15" t="s">
        <v>41</v>
      </c>
      <c r="E54" s="16">
        <v>1319</v>
      </c>
      <c r="F54" s="5"/>
      <c r="G54" s="6">
        <v>1</v>
      </c>
      <c r="H54" s="7">
        <f t="shared" si="0"/>
        <v>14</v>
      </c>
    </row>
    <row r="55" spans="1:8" ht="19.5" x14ac:dyDescent="0.25">
      <c r="A55" s="12">
        <v>45307</v>
      </c>
      <c r="B55" s="13">
        <v>45320</v>
      </c>
      <c r="C55" s="14">
        <v>45320</v>
      </c>
      <c r="D55" s="15" t="s">
        <v>42</v>
      </c>
      <c r="E55" s="16">
        <v>1220</v>
      </c>
      <c r="F55" s="5"/>
      <c r="G55" s="6">
        <v>1</v>
      </c>
      <c r="H55" s="7">
        <f t="shared" si="0"/>
        <v>13</v>
      </c>
    </row>
    <row r="56" spans="1:8" ht="19.5" x14ac:dyDescent="0.25">
      <c r="A56" s="12">
        <v>45303</v>
      </c>
      <c r="B56" s="13">
        <v>45320</v>
      </c>
      <c r="C56" s="14">
        <v>45320</v>
      </c>
      <c r="D56" s="15" t="s">
        <v>43</v>
      </c>
      <c r="E56" s="16">
        <v>1142</v>
      </c>
      <c r="F56" s="5"/>
      <c r="G56" s="6">
        <v>1</v>
      </c>
      <c r="H56" s="7">
        <f t="shared" si="0"/>
        <v>17</v>
      </c>
    </row>
    <row r="57" spans="1:8" ht="19.5" x14ac:dyDescent="0.25">
      <c r="A57" s="12">
        <v>45288</v>
      </c>
      <c r="B57" s="13">
        <v>45320</v>
      </c>
      <c r="C57" s="14">
        <v>45321</v>
      </c>
      <c r="D57" s="15" t="s">
        <v>44</v>
      </c>
      <c r="E57" s="16">
        <v>1300</v>
      </c>
      <c r="F57" s="5"/>
      <c r="G57" s="6">
        <v>1</v>
      </c>
      <c r="H57" s="7">
        <f t="shared" si="0"/>
        <v>33</v>
      </c>
    </row>
    <row r="58" spans="1:8" ht="19.5" x14ac:dyDescent="0.25">
      <c r="A58" s="12">
        <v>45313</v>
      </c>
      <c r="B58" s="13">
        <v>45320</v>
      </c>
      <c r="C58" s="14">
        <v>45321</v>
      </c>
      <c r="D58" s="15" t="s">
        <v>13</v>
      </c>
      <c r="E58" s="16">
        <v>6980</v>
      </c>
      <c r="F58" s="5">
        <v>2</v>
      </c>
      <c r="G58" s="6"/>
      <c r="H58" s="7">
        <f t="shared" si="0"/>
        <v>8</v>
      </c>
    </row>
    <row r="59" spans="1:8" ht="19.5" x14ac:dyDescent="0.25">
      <c r="A59" s="12">
        <v>45323</v>
      </c>
      <c r="B59" s="13">
        <v>45324</v>
      </c>
      <c r="C59" s="14">
        <v>45324</v>
      </c>
      <c r="D59" s="15" t="s">
        <v>11</v>
      </c>
      <c r="E59" s="16">
        <v>6607</v>
      </c>
      <c r="F59" s="5">
        <v>2</v>
      </c>
      <c r="G59" s="6"/>
      <c r="H59" s="7">
        <f t="shared" si="0"/>
        <v>1</v>
      </c>
    </row>
    <row r="60" spans="1:8" ht="19.5" x14ac:dyDescent="0.25">
      <c r="A60" s="12">
        <v>45323</v>
      </c>
      <c r="B60" s="13">
        <v>45320</v>
      </c>
      <c r="C60" s="14">
        <v>45324</v>
      </c>
      <c r="D60" s="15" t="s">
        <v>45</v>
      </c>
      <c r="E60" s="16">
        <v>4758</v>
      </c>
      <c r="F60" s="5"/>
      <c r="G60" s="6">
        <v>2</v>
      </c>
      <c r="H60" s="7">
        <f t="shared" si="0"/>
        <v>1</v>
      </c>
    </row>
    <row r="61" spans="1:8" ht="19.5" x14ac:dyDescent="0.25">
      <c r="A61" s="12">
        <v>45324</v>
      </c>
      <c r="B61" s="13">
        <v>45323</v>
      </c>
      <c r="C61" s="14">
        <v>45324</v>
      </c>
      <c r="D61" s="15" t="s">
        <v>37</v>
      </c>
      <c r="E61" s="16">
        <v>4790</v>
      </c>
      <c r="F61" s="5">
        <v>1</v>
      </c>
      <c r="G61" s="6"/>
      <c r="H61" s="7">
        <f t="shared" si="0"/>
        <v>0</v>
      </c>
    </row>
    <row r="62" spans="1:8" ht="19.5" x14ac:dyDescent="0.25">
      <c r="A62" s="12">
        <v>45324</v>
      </c>
      <c r="B62" s="13">
        <v>45324</v>
      </c>
      <c r="C62" s="14">
        <v>45325</v>
      </c>
      <c r="D62" s="15" t="s">
        <v>46</v>
      </c>
      <c r="E62" s="16">
        <v>578</v>
      </c>
      <c r="F62" s="5"/>
      <c r="G62" s="6">
        <v>1</v>
      </c>
      <c r="H62" s="7">
        <f t="shared" si="0"/>
        <v>1</v>
      </c>
    </row>
    <row r="63" spans="1:8" ht="19.5" x14ac:dyDescent="0.25">
      <c r="A63" s="12">
        <v>45324</v>
      </c>
      <c r="B63" s="13">
        <v>45324</v>
      </c>
      <c r="C63" s="14">
        <v>45325</v>
      </c>
      <c r="D63" s="15" t="s">
        <v>47</v>
      </c>
      <c r="E63" s="16">
        <v>1148</v>
      </c>
      <c r="F63" s="5"/>
      <c r="G63" s="6">
        <v>1</v>
      </c>
      <c r="H63" s="7">
        <f t="shared" si="0"/>
        <v>1</v>
      </c>
    </row>
    <row r="64" spans="1:8" ht="19.5" x14ac:dyDescent="0.25">
      <c r="A64" s="12">
        <v>45324</v>
      </c>
      <c r="B64" s="13">
        <v>45327</v>
      </c>
      <c r="C64" s="14">
        <v>45327</v>
      </c>
      <c r="D64" s="15" t="s">
        <v>48</v>
      </c>
      <c r="E64" s="16">
        <v>4850</v>
      </c>
      <c r="F64" s="5">
        <v>1</v>
      </c>
      <c r="G64" s="6"/>
      <c r="H64" s="7">
        <f t="shared" si="0"/>
        <v>3</v>
      </c>
    </row>
    <row r="65" spans="1:8" ht="19.5" x14ac:dyDescent="0.25">
      <c r="A65" s="12">
        <v>45324</v>
      </c>
      <c r="B65" s="13">
        <v>45327</v>
      </c>
      <c r="C65" s="14">
        <v>45328</v>
      </c>
      <c r="D65" s="15" t="s">
        <v>49</v>
      </c>
      <c r="E65" s="16">
        <v>5009</v>
      </c>
      <c r="F65" s="5">
        <v>1</v>
      </c>
      <c r="G65" s="6"/>
      <c r="H65" s="7">
        <f t="shared" si="0"/>
        <v>4</v>
      </c>
    </row>
    <row r="66" spans="1:8" ht="19.5" x14ac:dyDescent="0.25">
      <c r="A66" s="12">
        <v>45327</v>
      </c>
      <c r="B66" s="13">
        <v>45327</v>
      </c>
      <c r="C66" s="14">
        <v>45328</v>
      </c>
      <c r="D66" s="15" t="s">
        <v>50</v>
      </c>
      <c r="E66" s="16">
        <v>4995</v>
      </c>
      <c r="F66" s="5">
        <v>1</v>
      </c>
      <c r="G66" s="6"/>
      <c r="H66" s="7">
        <f t="shared" ref="H66:H118" si="1">C66-A66</f>
        <v>1</v>
      </c>
    </row>
    <row r="67" spans="1:8" ht="19.5" x14ac:dyDescent="0.25">
      <c r="A67" s="12">
        <v>45327</v>
      </c>
      <c r="B67" s="13">
        <v>45329</v>
      </c>
      <c r="C67" s="14">
        <v>45329</v>
      </c>
      <c r="D67" s="15" t="s">
        <v>50</v>
      </c>
      <c r="E67" s="16">
        <v>5053</v>
      </c>
      <c r="F67" s="5">
        <v>1</v>
      </c>
      <c r="G67" s="6"/>
      <c r="H67" s="7">
        <f t="shared" si="1"/>
        <v>2</v>
      </c>
    </row>
    <row r="68" spans="1:8" ht="19.5" x14ac:dyDescent="0.25">
      <c r="A68" s="12">
        <v>45328</v>
      </c>
      <c r="B68" s="13">
        <v>45328</v>
      </c>
      <c r="C68" s="14">
        <v>45329</v>
      </c>
      <c r="D68" s="15" t="s">
        <v>51</v>
      </c>
      <c r="E68" s="16">
        <v>2321</v>
      </c>
      <c r="F68" s="5">
        <v>1</v>
      </c>
      <c r="G68" s="6"/>
      <c r="H68" s="7">
        <f t="shared" si="1"/>
        <v>1</v>
      </c>
    </row>
    <row r="69" spans="1:8" ht="19.5" x14ac:dyDescent="0.25">
      <c r="A69" s="12">
        <v>45328</v>
      </c>
      <c r="B69" s="13">
        <v>45328</v>
      </c>
      <c r="C69" s="14">
        <v>45329</v>
      </c>
      <c r="D69" s="15" t="s">
        <v>5</v>
      </c>
      <c r="E69" s="16">
        <v>2427</v>
      </c>
      <c r="F69" s="5">
        <v>1</v>
      </c>
      <c r="G69" s="6"/>
      <c r="H69" s="7">
        <f t="shared" si="1"/>
        <v>1</v>
      </c>
    </row>
    <row r="70" spans="1:8" ht="19.5" x14ac:dyDescent="0.25">
      <c r="A70" s="12">
        <v>45328</v>
      </c>
      <c r="B70" s="13">
        <v>45329</v>
      </c>
      <c r="C70" s="14">
        <v>45330</v>
      </c>
      <c r="D70" s="15" t="s">
        <v>52</v>
      </c>
      <c r="E70" s="16">
        <v>4315</v>
      </c>
      <c r="F70" s="5">
        <v>1</v>
      </c>
      <c r="G70" s="6"/>
      <c r="H70" s="7">
        <f t="shared" si="1"/>
        <v>2</v>
      </c>
    </row>
    <row r="71" spans="1:8" ht="19.5" x14ac:dyDescent="0.25">
      <c r="A71" s="12">
        <v>45329</v>
      </c>
      <c r="B71" s="13">
        <v>45329</v>
      </c>
      <c r="C71" s="14">
        <v>45330</v>
      </c>
      <c r="D71" s="15" t="s">
        <v>53</v>
      </c>
      <c r="E71" s="16">
        <v>5412</v>
      </c>
      <c r="F71" s="5">
        <v>1</v>
      </c>
      <c r="G71" s="6"/>
      <c r="H71" s="7">
        <f t="shared" si="1"/>
        <v>1</v>
      </c>
    </row>
    <row r="72" spans="1:8" ht="19.5" x14ac:dyDescent="0.25">
      <c r="A72" s="12">
        <v>45327</v>
      </c>
      <c r="B72" s="13">
        <v>45330</v>
      </c>
      <c r="C72" s="14">
        <v>45330</v>
      </c>
      <c r="D72" s="15" t="s">
        <v>15</v>
      </c>
      <c r="E72" s="16">
        <v>7591</v>
      </c>
      <c r="F72" s="5">
        <v>2</v>
      </c>
      <c r="G72" s="6"/>
      <c r="H72" s="7">
        <f t="shared" si="1"/>
        <v>3</v>
      </c>
    </row>
    <row r="73" spans="1:8" ht="19.5" x14ac:dyDescent="0.25">
      <c r="A73" s="12">
        <v>45327</v>
      </c>
      <c r="B73" s="13">
        <v>45330</v>
      </c>
      <c r="C73" s="14">
        <v>45331</v>
      </c>
      <c r="D73" s="15" t="s">
        <v>15</v>
      </c>
      <c r="E73" s="16">
        <v>5620</v>
      </c>
      <c r="F73" s="5">
        <v>1</v>
      </c>
      <c r="G73" s="6"/>
      <c r="H73" s="7">
        <f t="shared" si="1"/>
        <v>4</v>
      </c>
    </row>
    <row r="74" spans="1:8" ht="19.5" x14ac:dyDescent="0.25">
      <c r="A74" s="12">
        <v>45329</v>
      </c>
      <c r="B74" s="13">
        <v>45330</v>
      </c>
      <c r="C74" s="14">
        <v>45331</v>
      </c>
      <c r="D74" s="15" t="s">
        <v>18</v>
      </c>
      <c r="E74" s="16">
        <v>4501</v>
      </c>
      <c r="F74" s="5">
        <v>1</v>
      </c>
      <c r="G74" s="6"/>
      <c r="H74" s="7">
        <f t="shared" si="1"/>
        <v>2</v>
      </c>
    </row>
    <row r="75" spans="1:8" ht="19.5" x14ac:dyDescent="0.25">
      <c r="A75" s="12">
        <v>45327</v>
      </c>
      <c r="B75" s="13">
        <v>45330</v>
      </c>
      <c r="C75" s="14">
        <v>45331</v>
      </c>
      <c r="D75" s="15" t="s">
        <v>13</v>
      </c>
      <c r="E75" s="16">
        <v>8064</v>
      </c>
      <c r="F75" s="5">
        <v>2</v>
      </c>
      <c r="G75" s="6"/>
      <c r="H75" s="7">
        <f t="shared" si="1"/>
        <v>4</v>
      </c>
    </row>
    <row r="76" spans="1:8" ht="19.5" x14ac:dyDescent="0.25">
      <c r="A76" s="12">
        <v>45327</v>
      </c>
      <c r="B76" s="13">
        <v>45330</v>
      </c>
      <c r="C76" s="14">
        <v>45332</v>
      </c>
      <c r="D76" s="15" t="s">
        <v>13</v>
      </c>
      <c r="E76" s="16">
        <v>11124</v>
      </c>
      <c r="F76" s="5">
        <v>2</v>
      </c>
      <c r="G76" s="6"/>
      <c r="H76" s="7">
        <f t="shared" si="1"/>
        <v>5</v>
      </c>
    </row>
    <row r="77" spans="1:8" ht="19.5" x14ac:dyDescent="0.25">
      <c r="A77" s="12">
        <v>45324</v>
      </c>
      <c r="B77" s="13">
        <v>45335</v>
      </c>
      <c r="C77" s="14">
        <v>45335</v>
      </c>
      <c r="D77" s="15" t="s">
        <v>54</v>
      </c>
      <c r="E77" s="16">
        <v>1124</v>
      </c>
      <c r="F77" s="5"/>
      <c r="G77" s="6">
        <v>1</v>
      </c>
      <c r="H77" s="7">
        <f t="shared" si="1"/>
        <v>11</v>
      </c>
    </row>
    <row r="78" spans="1:8" ht="19.5" x14ac:dyDescent="0.25">
      <c r="A78" s="12">
        <v>45329</v>
      </c>
      <c r="B78" s="13">
        <v>45331</v>
      </c>
      <c r="C78" s="14">
        <v>45335</v>
      </c>
      <c r="D78" s="15" t="s">
        <v>55</v>
      </c>
      <c r="E78" s="16">
        <v>14190</v>
      </c>
      <c r="F78" s="5">
        <v>3</v>
      </c>
      <c r="G78" s="6"/>
      <c r="H78" s="7">
        <f t="shared" si="1"/>
        <v>6</v>
      </c>
    </row>
    <row r="79" spans="1:8" ht="19.5" x14ac:dyDescent="0.25">
      <c r="A79" s="12">
        <v>45335</v>
      </c>
      <c r="B79" s="13">
        <v>45336</v>
      </c>
      <c r="C79" s="14">
        <v>45336</v>
      </c>
      <c r="D79" s="15" t="s">
        <v>11</v>
      </c>
      <c r="E79" s="16">
        <v>5601</v>
      </c>
      <c r="F79" s="5">
        <v>1</v>
      </c>
      <c r="G79" s="6"/>
      <c r="H79" s="7">
        <f t="shared" si="1"/>
        <v>1</v>
      </c>
    </row>
    <row r="80" spans="1:8" ht="19.5" x14ac:dyDescent="0.25">
      <c r="A80" s="12">
        <v>45336</v>
      </c>
      <c r="B80" s="13">
        <v>45336</v>
      </c>
      <c r="C80" s="14">
        <v>45337</v>
      </c>
      <c r="D80" s="15" t="s">
        <v>16</v>
      </c>
      <c r="E80" s="16">
        <v>18464</v>
      </c>
      <c r="F80" s="5">
        <v>4</v>
      </c>
      <c r="G80" s="6"/>
      <c r="H80" s="7">
        <f t="shared" si="1"/>
        <v>1</v>
      </c>
    </row>
    <row r="81" spans="1:8" ht="19.5" x14ac:dyDescent="0.25">
      <c r="A81" s="12">
        <v>45330</v>
      </c>
      <c r="B81" s="13">
        <v>45338</v>
      </c>
      <c r="C81" s="14">
        <v>45338</v>
      </c>
      <c r="D81" s="15" t="s">
        <v>5</v>
      </c>
      <c r="E81" s="16">
        <v>320</v>
      </c>
      <c r="F81" s="5"/>
      <c r="G81" s="6"/>
      <c r="H81" s="7">
        <f t="shared" si="1"/>
        <v>8</v>
      </c>
    </row>
    <row r="82" spans="1:8" ht="19.5" x14ac:dyDescent="0.25">
      <c r="A82" s="12">
        <v>45337</v>
      </c>
      <c r="B82" s="13">
        <v>45338</v>
      </c>
      <c r="C82" s="14">
        <v>45338</v>
      </c>
      <c r="D82" s="15" t="s">
        <v>18</v>
      </c>
      <c r="E82" s="16">
        <v>4221</v>
      </c>
      <c r="F82" s="5">
        <v>1</v>
      </c>
      <c r="G82" s="6"/>
      <c r="H82" s="7">
        <f t="shared" si="1"/>
        <v>1</v>
      </c>
    </row>
    <row r="83" spans="1:8" ht="19.5" x14ac:dyDescent="0.25">
      <c r="A83" s="12">
        <v>45338</v>
      </c>
      <c r="B83" s="13">
        <v>45338</v>
      </c>
      <c r="C83" s="14">
        <v>45338</v>
      </c>
      <c r="D83" s="15" t="s">
        <v>13</v>
      </c>
      <c r="E83" s="16">
        <v>8939</v>
      </c>
      <c r="F83" s="5">
        <v>2</v>
      </c>
      <c r="G83" s="6"/>
      <c r="H83" s="7">
        <f t="shared" si="1"/>
        <v>0</v>
      </c>
    </row>
    <row r="84" spans="1:8" ht="19.5" x14ac:dyDescent="0.25">
      <c r="A84" s="12">
        <v>45300</v>
      </c>
      <c r="B84" s="13">
        <v>45341</v>
      </c>
      <c r="C84" s="14">
        <v>45341</v>
      </c>
      <c r="D84" s="15" t="s">
        <v>56</v>
      </c>
      <c r="E84" s="16">
        <v>2500</v>
      </c>
      <c r="F84" s="5"/>
      <c r="G84" s="6">
        <v>1</v>
      </c>
      <c r="H84" s="7">
        <f t="shared" si="1"/>
        <v>41</v>
      </c>
    </row>
    <row r="85" spans="1:8" ht="19.5" x14ac:dyDescent="0.25">
      <c r="A85" s="12">
        <v>45331</v>
      </c>
      <c r="B85" s="13">
        <v>45341</v>
      </c>
      <c r="C85" s="14">
        <v>45341</v>
      </c>
      <c r="D85" s="15" t="s">
        <v>57</v>
      </c>
      <c r="E85" s="16">
        <v>880</v>
      </c>
      <c r="F85" s="5"/>
      <c r="G85" s="6"/>
      <c r="H85" s="7">
        <f t="shared" si="1"/>
        <v>10</v>
      </c>
    </row>
    <row r="86" spans="1:8" ht="19.5" x14ac:dyDescent="0.25">
      <c r="A86" s="12">
        <v>45336</v>
      </c>
      <c r="B86" s="13">
        <v>45341</v>
      </c>
      <c r="C86" s="14">
        <v>45341</v>
      </c>
      <c r="D86" s="15" t="s">
        <v>6</v>
      </c>
      <c r="E86" s="16">
        <v>5612</v>
      </c>
      <c r="F86" s="5">
        <v>2</v>
      </c>
      <c r="G86" s="6"/>
      <c r="H86" s="7">
        <f t="shared" si="1"/>
        <v>5</v>
      </c>
    </row>
    <row r="87" spans="1:8" ht="19.5" x14ac:dyDescent="0.25">
      <c r="A87" s="12">
        <v>45336</v>
      </c>
      <c r="B87" s="13">
        <v>45342</v>
      </c>
      <c r="C87" s="14">
        <v>45342</v>
      </c>
      <c r="D87" s="15" t="s">
        <v>32</v>
      </c>
      <c r="E87" s="16">
        <v>3923</v>
      </c>
      <c r="F87" s="5">
        <v>1</v>
      </c>
      <c r="G87" s="6"/>
      <c r="H87" s="7">
        <f t="shared" si="1"/>
        <v>6</v>
      </c>
    </row>
    <row r="88" spans="1:8" ht="19.5" x14ac:dyDescent="0.25">
      <c r="A88" s="12">
        <v>45336</v>
      </c>
      <c r="B88" s="13">
        <v>45342</v>
      </c>
      <c r="C88" s="14">
        <v>45342</v>
      </c>
      <c r="D88" s="15" t="s">
        <v>26</v>
      </c>
      <c r="E88" s="16">
        <v>4829</v>
      </c>
      <c r="F88" s="5">
        <v>1</v>
      </c>
      <c r="G88" s="6"/>
      <c r="H88" s="7">
        <f t="shared" si="1"/>
        <v>6</v>
      </c>
    </row>
    <row r="89" spans="1:8" ht="19.5" x14ac:dyDescent="0.25">
      <c r="A89" s="12">
        <v>45324</v>
      </c>
      <c r="B89" s="13">
        <v>45342</v>
      </c>
      <c r="C89" s="14">
        <v>45342</v>
      </c>
      <c r="D89" s="15" t="s">
        <v>58</v>
      </c>
      <c r="E89" s="16">
        <v>1152</v>
      </c>
      <c r="F89" s="5"/>
      <c r="G89" s="6">
        <v>1</v>
      </c>
      <c r="H89" s="7">
        <f t="shared" si="1"/>
        <v>18</v>
      </c>
    </row>
    <row r="90" spans="1:8" ht="19.5" x14ac:dyDescent="0.25">
      <c r="A90" s="12">
        <v>45323</v>
      </c>
      <c r="B90" s="13">
        <v>45343</v>
      </c>
      <c r="C90" s="14">
        <v>45343</v>
      </c>
      <c r="D90" s="15" t="s">
        <v>59</v>
      </c>
      <c r="E90" s="16">
        <v>2081</v>
      </c>
      <c r="F90" s="5"/>
      <c r="G90" s="6">
        <v>1</v>
      </c>
      <c r="H90" s="7">
        <f t="shared" si="1"/>
        <v>20</v>
      </c>
    </row>
    <row r="91" spans="1:8" ht="19.5" x14ac:dyDescent="0.25">
      <c r="A91" s="12">
        <v>45336</v>
      </c>
      <c r="B91" s="13">
        <v>45343</v>
      </c>
      <c r="C91" s="14">
        <v>45343</v>
      </c>
      <c r="D91" s="15" t="s">
        <v>23</v>
      </c>
      <c r="E91" s="16">
        <v>1127</v>
      </c>
      <c r="F91" s="5"/>
      <c r="G91" s="6">
        <v>1</v>
      </c>
      <c r="H91" s="7">
        <f t="shared" si="1"/>
        <v>7</v>
      </c>
    </row>
    <row r="92" spans="1:8" ht="19.5" x14ac:dyDescent="0.25">
      <c r="A92" s="12">
        <v>45327</v>
      </c>
      <c r="B92" s="13">
        <v>45343</v>
      </c>
      <c r="C92" s="14">
        <v>45343</v>
      </c>
      <c r="D92" s="15" t="s">
        <v>60</v>
      </c>
      <c r="E92" s="16">
        <v>1119</v>
      </c>
      <c r="F92" s="5"/>
      <c r="G92" s="6">
        <v>1</v>
      </c>
      <c r="H92" s="7">
        <f t="shared" si="1"/>
        <v>16</v>
      </c>
    </row>
    <row r="93" spans="1:8" ht="19.5" x14ac:dyDescent="0.25">
      <c r="A93" s="12">
        <v>45337</v>
      </c>
      <c r="B93" s="13">
        <v>45343</v>
      </c>
      <c r="C93" s="14">
        <v>45343</v>
      </c>
      <c r="D93" s="15" t="s">
        <v>61</v>
      </c>
      <c r="E93" s="16">
        <v>4284</v>
      </c>
      <c r="F93" s="5"/>
      <c r="G93" s="6">
        <v>2</v>
      </c>
      <c r="H93" s="7">
        <f t="shared" si="1"/>
        <v>6</v>
      </c>
    </row>
    <row r="94" spans="1:8" ht="19.5" x14ac:dyDescent="0.25">
      <c r="A94" s="12">
        <v>45336</v>
      </c>
      <c r="B94" s="13">
        <v>45343</v>
      </c>
      <c r="C94" s="14">
        <v>45344</v>
      </c>
      <c r="D94" s="15" t="s">
        <v>62</v>
      </c>
      <c r="E94" s="16">
        <f>SUM(100+1427+458)</f>
        <v>1985</v>
      </c>
      <c r="F94" s="5"/>
      <c r="G94" s="6">
        <v>1</v>
      </c>
      <c r="H94" s="7">
        <f t="shared" si="1"/>
        <v>8</v>
      </c>
    </row>
    <row r="95" spans="1:8" ht="19.5" x14ac:dyDescent="0.25">
      <c r="A95" s="12">
        <v>45336</v>
      </c>
      <c r="B95" s="13">
        <v>45345</v>
      </c>
      <c r="C95" s="14">
        <v>45345</v>
      </c>
      <c r="D95" s="15" t="s">
        <v>63</v>
      </c>
      <c r="E95" s="16">
        <v>5893</v>
      </c>
      <c r="F95" s="5">
        <v>2</v>
      </c>
      <c r="G95" s="6"/>
      <c r="H95" s="7">
        <f t="shared" si="1"/>
        <v>9</v>
      </c>
    </row>
    <row r="96" spans="1:8" ht="19.5" x14ac:dyDescent="0.25">
      <c r="A96" s="12">
        <v>45336</v>
      </c>
      <c r="B96" s="13">
        <v>45345</v>
      </c>
      <c r="C96" s="14">
        <v>45345</v>
      </c>
      <c r="D96" s="15" t="s">
        <v>64</v>
      </c>
      <c r="E96" s="16">
        <v>5321</v>
      </c>
      <c r="F96" s="5">
        <v>1</v>
      </c>
      <c r="G96" s="6"/>
      <c r="H96" s="7">
        <f t="shared" si="1"/>
        <v>9</v>
      </c>
    </row>
    <row r="97" spans="1:8" ht="19.5" x14ac:dyDescent="0.25">
      <c r="A97" s="12">
        <v>45341</v>
      </c>
      <c r="B97" s="13">
        <v>45344</v>
      </c>
      <c r="C97" s="14">
        <v>45345</v>
      </c>
      <c r="D97" s="15" t="s">
        <v>15</v>
      </c>
      <c r="E97" s="16">
        <v>9290</v>
      </c>
      <c r="F97" s="5">
        <v>2</v>
      </c>
      <c r="G97" s="6"/>
      <c r="H97" s="7">
        <f t="shared" si="1"/>
        <v>4</v>
      </c>
    </row>
    <row r="98" spans="1:8" ht="19.5" x14ac:dyDescent="0.25">
      <c r="A98" s="12">
        <v>45341</v>
      </c>
      <c r="B98" s="13">
        <v>45344</v>
      </c>
      <c r="C98" s="14">
        <v>45345</v>
      </c>
      <c r="D98" s="15" t="s">
        <v>55</v>
      </c>
      <c r="E98" s="16">
        <v>4677</v>
      </c>
      <c r="F98" s="5">
        <v>1</v>
      </c>
      <c r="G98" s="6"/>
      <c r="H98" s="7">
        <f t="shared" si="1"/>
        <v>4</v>
      </c>
    </row>
    <row r="99" spans="1:8" ht="19.5" x14ac:dyDescent="0.25">
      <c r="A99" s="12">
        <v>45337</v>
      </c>
      <c r="B99" s="13">
        <v>45346</v>
      </c>
      <c r="C99" s="14">
        <v>45346</v>
      </c>
      <c r="D99" s="15" t="s">
        <v>11</v>
      </c>
      <c r="E99" s="16">
        <v>7873</v>
      </c>
      <c r="F99" s="5">
        <v>2</v>
      </c>
      <c r="G99" s="6"/>
      <c r="H99" s="7">
        <f t="shared" si="1"/>
        <v>9</v>
      </c>
    </row>
    <row r="100" spans="1:8" ht="19.5" x14ac:dyDescent="0.25">
      <c r="A100" s="12">
        <v>45330</v>
      </c>
      <c r="B100" s="13">
        <v>45346</v>
      </c>
      <c r="C100" s="14">
        <v>45346</v>
      </c>
      <c r="D100" s="15" t="s">
        <v>65</v>
      </c>
      <c r="E100" s="16">
        <v>4159</v>
      </c>
      <c r="F100" s="5">
        <v>1</v>
      </c>
      <c r="G100" s="6"/>
      <c r="H100" s="7">
        <f t="shared" si="1"/>
        <v>16</v>
      </c>
    </row>
    <row r="101" spans="1:8" ht="19.5" x14ac:dyDescent="0.25">
      <c r="A101" s="12">
        <v>45324</v>
      </c>
      <c r="B101" s="13">
        <v>45345</v>
      </c>
      <c r="C101" s="14">
        <v>45347</v>
      </c>
      <c r="D101" s="15" t="s">
        <v>66</v>
      </c>
      <c r="E101" s="16">
        <v>1109</v>
      </c>
      <c r="F101" s="5"/>
      <c r="G101" s="6">
        <v>1</v>
      </c>
      <c r="H101" s="7">
        <f t="shared" si="1"/>
        <v>23</v>
      </c>
    </row>
    <row r="102" spans="1:8" ht="19.5" x14ac:dyDescent="0.25">
      <c r="A102" s="12">
        <v>45341</v>
      </c>
      <c r="B102" s="13">
        <v>45345</v>
      </c>
      <c r="C102" s="14">
        <v>45347</v>
      </c>
      <c r="D102" s="15" t="s">
        <v>67</v>
      </c>
      <c r="E102" s="16">
        <v>2704</v>
      </c>
      <c r="F102" s="5"/>
      <c r="G102" s="6">
        <v>2</v>
      </c>
      <c r="H102" s="7">
        <f t="shared" si="1"/>
        <v>6</v>
      </c>
    </row>
    <row r="103" spans="1:8" ht="19.5" x14ac:dyDescent="0.25">
      <c r="A103" s="12">
        <v>45331</v>
      </c>
      <c r="B103" s="13">
        <v>45348</v>
      </c>
      <c r="C103" s="14">
        <v>45348</v>
      </c>
      <c r="D103" s="15" t="s">
        <v>68</v>
      </c>
      <c r="E103" s="16">
        <v>4984</v>
      </c>
      <c r="F103" s="5">
        <v>1</v>
      </c>
      <c r="G103" s="6"/>
      <c r="H103" s="7">
        <f t="shared" si="1"/>
        <v>17</v>
      </c>
    </row>
    <row r="104" spans="1:8" ht="19.5" x14ac:dyDescent="0.25">
      <c r="A104" s="12">
        <v>45341</v>
      </c>
      <c r="B104" s="13">
        <v>45344</v>
      </c>
      <c r="C104" s="14">
        <v>45348</v>
      </c>
      <c r="D104" s="15" t="s">
        <v>13</v>
      </c>
      <c r="E104" s="16">
        <v>12992</v>
      </c>
      <c r="F104" s="5">
        <v>3</v>
      </c>
      <c r="G104" s="6"/>
      <c r="H104" s="7">
        <f t="shared" si="1"/>
        <v>7</v>
      </c>
    </row>
    <row r="105" spans="1:8" ht="19.5" x14ac:dyDescent="0.25">
      <c r="A105" s="12">
        <v>45342</v>
      </c>
      <c r="B105" s="13">
        <v>45345</v>
      </c>
      <c r="C105" s="14">
        <v>45348</v>
      </c>
      <c r="D105" s="15" t="s">
        <v>69</v>
      </c>
      <c r="E105" s="16">
        <v>5186</v>
      </c>
      <c r="F105" s="5">
        <v>1</v>
      </c>
      <c r="G105" s="6"/>
      <c r="H105" s="7">
        <f t="shared" si="1"/>
        <v>6</v>
      </c>
    </row>
    <row r="106" spans="1:8" ht="19.5" x14ac:dyDescent="0.25">
      <c r="A106" s="12">
        <v>45342</v>
      </c>
      <c r="B106" s="13">
        <v>45349</v>
      </c>
      <c r="C106" s="14">
        <v>45349</v>
      </c>
      <c r="D106" s="15" t="s">
        <v>16</v>
      </c>
      <c r="E106" s="16">
        <v>3560</v>
      </c>
      <c r="F106" s="5">
        <v>1</v>
      </c>
      <c r="G106" s="6"/>
      <c r="H106" s="7">
        <f t="shared" si="1"/>
        <v>7</v>
      </c>
    </row>
    <row r="107" spans="1:8" ht="19.5" x14ac:dyDescent="0.25">
      <c r="A107" s="12">
        <v>45336</v>
      </c>
      <c r="B107" s="13">
        <v>45349</v>
      </c>
      <c r="C107" s="14">
        <v>45349</v>
      </c>
      <c r="D107" s="15" t="s">
        <v>70</v>
      </c>
      <c r="E107" s="16">
        <v>1408</v>
      </c>
      <c r="F107" s="5"/>
      <c r="G107" s="6">
        <v>1</v>
      </c>
      <c r="H107" s="7">
        <f t="shared" si="1"/>
        <v>13</v>
      </c>
    </row>
    <row r="108" spans="1:8" ht="19.5" x14ac:dyDescent="0.25">
      <c r="A108" s="12">
        <v>45342</v>
      </c>
      <c r="B108" s="13">
        <v>45345</v>
      </c>
      <c r="C108" s="14">
        <v>45349</v>
      </c>
      <c r="D108" s="15" t="s">
        <v>26</v>
      </c>
      <c r="E108" s="16">
        <v>4347</v>
      </c>
      <c r="F108" s="5">
        <v>1</v>
      </c>
      <c r="G108" s="6"/>
      <c r="H108" s="7">
        <f t="shared" si="1"/>
        <v>7</v>
      </c>
    </row>
    <row r="109" spans="1:8" ht="19.5" x14ac:dyDescent="0.25">
      <c r="A109" s="12">
        <v>45336</v>
      </c>
      <c r="B109" s="13">
        <v>45349</v>
      </c>
      <c r="C109" s="14">
        <v>45350</v>
      </c>
      <c r="D109" s="15" t="s">
        <v>71</v>
      </c>
      <c r="E109" s="16">
        <v>7607</v>
      </c>
      <c r="F109" s="5">
        <v>1</v>
      </c>
      <c r="G109" s="6"/>
      <c r="H109" s="7">
        <f t="shared" si="1"/>
        <v>14</v>
      </c>
    </row>
    <row r="110" spans="1:8" ht="19.5" x14ac:dyDescent="0.25">
      <c r="A110" s="12">
        <v>45323</v>
      </c>
      <c r="B110" s="13">
        <v>45345</v>
      </c>
      <c r="C110" s="14">
        <v>45350</v>
      </c>
      <c r="D110" s="15" t="s">
        <v>9</v>
      </c>
      <c r="E110" s="16">
        <v>6983</v>
      </c>
      <c r="F110" s="5"/>
      <c r="G110" s="6">
        <v>5</v>
      </c>
      <c r="H110" s="7">
        <f t="shared" si="1"/>
        <v>27</v>
      </c>
    </row>
    <row r="111" spans="1:8" ht="19.5" x14ac:dyDescent="0.25">
      <c r="A111" s="12">
        <v>45341</v>
      </c>
      <c r="B111" s="13">
        <v>45345</v>
      </c>
      <c r="C111" s="14">
        <v>45350</v>
      </c>
      <c r="D111" s="15" t="s">
        <v>9</v>
      </c>
      <c r="E111" s="16">
        <v>6131</v>
      </c>
      <c r="F111" s="5"/>
      <c r="G111" s="6">
        <v>5</v>
      </c>
      <c r="H111" s="7">
        <f t="shared" si="1"/>
        <v>9</v>
      </c>
    </row>
    <row r="112" spans="1:8" ht="19.5" x14ac:dyDescent="0.25">
      <c r="A112" s="12">
        <v>45338</v>
      </c>
      <c r="B112" s="13">
        <v>45345</v>
      </c>
      <c r="C112" s="14">
        <v>45350</v>
      </c>
      <c r="D112" s="15" t="s">
        <v>72</v>
      </c>
      <c r="E112" s="16">
        <v>2178</v>
      </c>
      <c r="F112" s="5"/>
      <c r="G112" s="6">
        <v>1</v>
      </c>
      <c r="H112" s="7">
        <f t="shared" si="1"/>
        <v>12</v>
      </c>
    </row>
    <row r="113" spans="1:8" ht="19.5" x14ac:dyDescent="0.25">
      <c r="A113" s="12">
        <v>45337</v>
      </c>
      <c r="B113" s="13">
        <v>45350</v>
      </c>
      <c r="C113" s="14">
        <v>45350</v>
      </c>
      <c r="D113" s="15" t="s">
        <v>73</v>
      </c>
      <c r="E113" s="16">
        <v>6451</v>
      </c>
      <c r="F113" s="5">
        <v>1</v>
      </c>
      <c r="G113" s="6"/>
      <c r="H113" s="7">
        <f t="shared" si="1"/>
        <v>13</v>
      </c>
    </row>
    <row r="114" spans="1:8" ht="19.5" x14ac:dyDescent="0.25">
      <c r="A114" s="12">
        <v>45351</v>
      </c>
      <c r="B114" s="13">
        <v>45345</v>
      </c>
      <c r="C114" s="14">
        <v>45351</v>
      </c>
      <c r="D114" s="15" t="s">
        <v>74</v>
      </c>
      <c r="E114" s="16">
        <v>1523</v>
      </c>
      <c r="F114" s="5"/>
      <c r="G114" s="6">
        <v>1</v>
      </c>
      <c r="H114" s="7">
        <f t="shared" si="1"/>
        <v>0</v>
      </c>
    </row>
    <row r="115" spans="1:8" ht="19.5" x14ac:dyDescent="0.25">
      <c r="A115" s="12">
        <v>45341</v>
      </c>
      <c r="B115" s="13">
        <v>45350</v>
      </c>
      <c r="C115" s="14">
        <v>45351</v>
      </c>
      <c r="D115" s="15" t="s">
        <v>18</v>
      </c>
      <c r="E115" s="16">
        <v>4340</v>
      </c>
      <c r="F115" s="5">
        <v>1</v>
      </c>
      <c r="G115" s="6"/>
      <c r="H115" s="7">
        <f t="shared" si="1"/>
        <v>10</v>
      </c>
    </row>
    <row r="116" spans="1:8" ht="19.5" x14ac:dyDescent="0.25">
      <c r="A116" s="12">
        <v>45341</v>
      </c>
      <c r="B116" s="13">
        <v>45351</v>
      </c>
      <c r="C116" s="14">
        <v>45351</v>
      </c>
      <c r="D116" s="15" t="s">
        <v>12</v>
      </c>
      <c r="E116" s="16">
        <v>5113</v>
      </c>
      <c r="F116" s="5">
        <v>1</v>
      </c>
      <c r="G116" s="6"/>
      <c r="H116" s="7">
        <f t="shared" si="1"/>
        <v>10</v>
      </c>
    </row>
    <row r="117" spans="1:8" ht="19.5" x14ac:dyDescent="0.25">
      <c r="A117" s="12">
        <v>45341</v>
      </c>
      <c r="B117" s="13">
        <v>45351</v>
      </c>
      <c r="C117" s="14">
        <v>45351</v>
      </c>
      <c r="D117" s="15" t="s">
        <v>36</v>
      </c>
      <c r="E117" s="16">
        <v>4299</v>
      </c>
      <c r="F117" s="5">
        <v>1</v>
      </c>
      <c r="G117" s="6"/>
      <c r="H117" s="7">
        <f>C117-A117</f>
        <v>10</v>
      </c>
    </row>
    <row r="118" spans="1:8" ht="19.5" x14ac:dyDescent="0.25">
      <c r="A118" s="12">
        <v>45336</v>
      </c>
      <c r="B118" s="13">
        <v>45350</v>
      </c>
      <c r="C118" s="14">
        <v>45351</v>
      </c>
      <c r="D118" s="15" t="s">
        <v>75</v>
      </c>
      <c r="E118" s="16">
        <v>2373</v>
      </c>
      <c r="F118" s="5"/>
      <c r="G118" s="6">
        <v>1</v>
      </c>
      <c r="H118" s="7">
        <f t="shared" si="1"/>
        <v>15</v>
      </c>
    </row>
    <row r="119" spans="1:8" x14ac:dyDescent="0.25">
      <c r="A119" s="9"/>
      <c r="B119" s="8">
        <v>45345</v>
      </c>
      <c r="C119" s="8">
        <v>45352</v>
      </c>
      <c r="D119" s="9" t="s">
        <v>9</v>
      </c>
      <c r="E119" s="9">
        <v>7384</v>
      </c>
      <c r="F119" s="9"/>
      <c r="G119" s="9">
        <v>5</v>
      </c>
      <c r="H119" s="9">
        <v>11</v>
      </c>
    </row>
    <row r="120" spans="1:8" x14ac:dyDescent="0.25">
      <c r="A120" s="9"/>
      <c r="B120" s="8">
        <v>45356</v>
      </c>
      <c r="C120" s="8">
        <v>45356</v>
      </c>
      <c r="D120" s="9" t="s">
        <v>11</v>
      </c>
      <c r="E120" s="9">
        <v>4884</v>
      </c>
      <c r="F120" s="9">
        <v>1</v>
      </c>
      <c r="G120" s="9"/>
      <c r="H120" s="9">
        <v>1</v>
      </c>
    </row>
    <row r="121" spans="1:8" x14ac:dyDescent="0.25">
      <c r="A121" s="9"/>
      <c r="B121" s="8">
        <v>45358</v>
      </c>
      <c r="C121" s="8">
        <v>45358</v>
      </c>
      <c r="D121" s="9" t="s">
        <v>76</v>
      </c>
      <c r="E121" s="9">
        <v>2203</v>
      </c>
      <c r="F121" s="9"/>
      <c r="G121" s="9">
        <v>1</v>
      </c>
      <c r="H121" s="9">
        <v>3</v>
      </c>
    </row>
    <row r="122" spans="1:8" x14ac:dyDescent="0.25">
      <c r="A122" s="9"/>
      <c r="B122" s="8">
        <v>45358</v>
      </c>
      <c r="C122" s="8">
        <v>45358</v>
      </c>
      <c r="D122" s="9" t="s">
        <v>18</v>
      </c>
      <c r="E122" s="9">
        <v>4501</v>
      </c>
      <c r="F122" s="9">
        <v>1</v>
      </c>
      <c r="G122" s="9"/>
      <c r="H122" s="9">
        <v>3</v>
      </c>
    </row>
    <row r="123" spans="1:8" x14ac:dyDescent="0.25">
      <c r="A123" s="9"/>
      <c r="B123" s="8">
        <v>45358</v>
      </c>
      <c r="C123" s="8">
        <v>45358</v>
      </c>
      <c r="D123" s="9" t="s">
        <v>55</v>
      </c>
      <c r="E123" s="9">
        <v>4503</v>
      </c>
      <c r="F123" s="9">
        <v>1</v>
      </c>
      <c r="G123" s="9"/>
      <c r="H123" s="9">
        <v>3</v>
      </c>
    </row>
    <row r="124" spans="1:8" x14ac:dyDescent="0.25">
      <c r="A124" s="9"/>
      <c r="B124" s="8">
        <v>45359</v>
      </c>
      <c r="C124" s="8">
        <v>45359</v>
      </c>
      <c r="D124" s="9" t="s">
        <v>55</v>
      </c>
      <c r="E124" s="9">
        <v>4629</v>
      </c>
      <c r="F124" s="9">
        <v>1</v>
      </c>
      <c r="G124" s="9"/>
      <c r="H124" s="9">
        <v>4</v>
      </c>
    </row>
    <row r="125" spans="1:8" x14ac:dyDescent="0.25">
      <c r="A125" s="9"/>
      <c r="B125" s="8">
        <v>45358</v>
      </c>
      <c r="C125" s="8">
        <v>45359</v>
      </c>
      <c r="D125" s="9" t="s">
        <v>77</v>
      </c>
      <c r="E125" s="9">
        <v>8756</v>
      </c>
      <c r="F125" s="9">
        <v>2</v>
      </c>
      <c r="G125" s="9"/>
      <c r="H125" s="9">
        <v>4</v>
      </c>
    </row>
    <row r="126" spans="1:8" x14ac:dyDescent="0.25">
      <c r="A126" s="9"/>
      <c r="B126" s="8">
        <v>45358</v>
      </c>
      <c r="C126" s="8">
        <v>45359</v>
      </c>
      <c r="D126" s="9" t="s">
        <v>78</v>
      </c>
      <c r="E126" s="9">
        <v>1097</v>
      </c>
      <c r="F126" s="9"/>
      <c r="G126" s="9">
        <v>1</v>
      </c>
      <c r="H126" s="9">
        <v>4</v>
      </c>
    </row>
    <row r="127" spans="1:8" x14ac:dyDescent="0.25">
      <c r="A127" s="9"/>
      <c r="B127" s="8">
        <v>45358</v>
      </c>
      <c r="C127" s="8">
        <v>45359</v>
      </c>
      <c r="D127" s="9" t="s">
        <v>79</v>
      </c>
      <c r="E127" s="9">
        <v>1855</v>
      </c>
      <c r="F127" s="9"/>
      <c r="G127" s="9">
        <v>1</v>
      </c>
      <c r="H127" s="9">
        <v>3</v>
      </c>
    </row>
    <row r="128" spans="1:8" x14ac:dyDescent="0.25">
      <c r="A128" s="9"/>
      <c r="B128" s="8">
        <v>45358</v>
      </c>
      <c r="C128" s="8">
        <v>45359</v>
      </c>
      <c r="D128" s="9" t="s">
        <v>15</v>
      </c>
      <c r="E128" s="9">
        <v>10947</v>
      </c>
      <c r="F128" s="9">
        <v>2</v>
      </c>
      <c r="G128" s="9"/>
      <c r="H128" s="9">
        <v>4</v>
      </c>
    </row>
    <row r="129" spans="1:8" x14ac:dyDescent="0.25">
      <c r="A129" s="9"/>
      <c r="B129" s="8">
        <v>45360</v>
      </c>
      <c r="C129" s="8">
        <v>45360</v>
      </c>
      <c r="D129" s="9" t="s">
        <v>35</v>
      </c>
      <c r="E129" s="9">
        <v>6119</v>
      </c>
      <c r="F129" s="9">
        <v>1</v>
      </c>
      <c r="G129" s="9"/>
      <c r="H129" s="9">
        <v>3</v>
      </c>
    </row>
    <row r="130" spans="1:8" x14ac:dyDescent="0.25">
      <c r="A130" s="9"/>
      <c r="B130" s="8">
        <v>45358</v>
      </c>
      <c r="C130" s="8">
        <v>45362</v>
      </c>
      <c r="D130" s="9" t="s">
        <v>22</v>
      </c>
      <c r="E130" s="9">
        <v>1507</v>
      </c>
      <c r="F130" s="9"/>
      <c r="G130" s="9">
        <v>1</v>
      </c>
      <c r="H130" s="9">
        <v>7</v>
      </c>
    </row>
    <row r="131" spans="1:8" x14ac:dyDescent="0.25">
      <c r="A131" s="9"/>
      <c r="B131" s="8">
        <v>45358</v>
      </c>
      <c r="C131" s="8">
        <v>45362</v>
      </c>
      <c r="D131" s="9" t="s">
        <v>80</v>
      </c>
      <c r="E131" s="9">
        <v>1985</v>
      </c>
      <c r="F131" s="9"/>
      <c r="G131" s="9">
        <v>1</v>
      </c>
      <c r="H131" s="9">
        <v>6</v>
      </c>
    </row>
    <row r="132" spans="1:8" x14ac:dyDescent="0.25">
      <c r="A132" s="9"/>
      <c r="B132" s="8">
        <v>45362</v>
      </c>
      <c r="C132" s="8">
        <v>45362</v>
      </c>
      <c r="D132" s="9" t="s">
        <v>81</v>
      </c>
      <c r="E132" s="9">
        <v>2378</v>
      </c>
      <c r="F132" s="9"/>
      <c r="G132" s="9">
        <v>1</v>
      </c>
      <c r="H132" s="9">
        <v>7</v>
      </c>
    </row>
    <row r="133" spans="1:8" x14ac:dyDescent="0.25">
      <c r="A133" s="9"/>
      <c r="B133" s="8">
        <v>45358</v>
      </c>
      <c r="C133" s="8">
        <v>45362</v>
      </c>
      <c r="D133" s="9" t="s">
        <v>82</v>
      </c>
      <c r="E133" s="9">
        <v>2269</v>
      </c>
      <c r="F133" s="9"/>
      <c r="G133" s="9">
        <v>2</v>
      </c>
      <c r="H133" s="9">
        <v>10</v>
      </c>
    </row>
    <row r="134" spans="1:8" x14ac:dyDescent="0.25">
      <c r="A134" s="9"/>
      <c r="B134" s="8">
        <v>45362</v>
      </c>
      <c r="C134" s="8">
        <v>45362</v>
      </c>
      <c r="D134" s="9" t="s">
        <v>83</v>
      </c>
      <c r="E134" s="9">
        <v>6487</v>
      </c>
      <c r="F134" s="9">
        <v>2</v>
      </c>
      <c r="G134" s="9"/>
      <c r="H134" s="9">
        <v>7</v>
      </c>
    </row>
    <row r="135" spans="1:8" x14ac:dyDescent="0.25">
      <c r="A135" s="9"/>
      <c r="B135" s="8">
        <v>45363</v>
      </c>
      <c r="C135" s="8">
        <v>45363</v>
      </c>
      <c r="D135" s="9" t="s">
        <v>84</v>
      </c>
      <c r="E135" s="9">
        <v>2075</v>
      </c>
      <c r="F135" s="9"/>
      <c r="G135" s="9">
        <v>1</v>
      </c>
      <c r="H135" s="9">
        <v>8</v>
      </c>
    </row>
    <row r="136" spans="1:8" x14ac:dyDescent="0.25">
      <c r="A136" s="9"/>
      <c r="B136" s="8">
        <v>45363</v>
      </c>
      <c r="C136" s="8">
        <v>45363</v>
      </c>
      <c r="D136" s="9" t="s">
        <v>85</v>
      </c>
      <c r="E136" s="9">
        <v>4552</v>
      </c>
      <c r="F136" s="9"/>
      <c r="G136" s="9">
        <v>4</v>
      </c>
      <c r="H136" s="9">
        <v>6</v>
      </c>
    </row>
    <row r="137" spans="1:8" x14ac:dyDescent="0.25">
      <c r="A137" s="9"/>
      <c r="B137" s="8">
        <v>45363</v>
      </c>
      <c r="C137" s="8">
        <v>45363</v>
      </c>
      <c r="D137" s="9" t="s">
        <v>34</v>
      </c>
      <c r="E137" s="9">
        <v>1307</v>
      </c>
      <c r="F137" s="9"/>
      <c r="G137" s="9">
        <v>1</v>
      </c>
      <c r="H137" s="9">
        <v>7</v>
      </c>
    </row>
    <row r="138" spans="1:8" x14ac:dyDescent="0.25">
      <c r="A138" s="9"/>
      <c r="B138" s="8">
        <v>45363</v>
      </c>
      <c r="C138" s="8">
        <v>45363</v>
      </c>
      <c r="D138" s="9" t="s">
        <v>55</v>
      </c>
      <c r="E138" s="9">
        <v>5029</v>
      </c>
      <c r="F138" s="9">
        <v>1</v>
      </c>
      <c r="G138" s="9"/>
      <c r="H138" s="9">
        <v>4</v>
      </c>
    </row>
    <row r="139" spans="1:8" x14ac:dyDescent="0.25">
      <c r="A139" s="9"/>
      <c r="B139" s="8">
        <v>45363</v>
      </c>
      <c r="C139" s="8">
        <v>45363</v>
      </c>
      <c r="D139" s="9" t="s">
        <v>18</v>
      </c>
      <c r="E139" s="9">
        <v>3850</v>
      </c>
      <c r="F139" s="9">
        <v>1</v>
      </c>
      <c r="G139" s="9"/>
      <c r="H139" s="9">
        <v>8</v>
      </c>
    </row>
    <row r="140" spans="1:8" x14ac:dyDescent="0.25">
      <c r="A140" s="9"/>
      <c r="B140" s="8">
        <v>45364</v>
      </c>
      <c r="C140" s="8">
        <v>45364</v>
      </c>
      <c r="D140" s="9" t="s">
        <v>86</v>
      </c>
      <c r="E140" s="9">
        <v>3316</v>
      </c>
      <c r="F140" s="9">
        <v>1</v>
      </c>
      <c r="G140" s="9"/>
      <c r="H140" s="9">
        <v>7</v>
      </c>
    </row>
    <row r="141" spans="1:8" x14ac:dyDescent="0.25">
      <c r="A141" s="9"/>
      <c r="B141" s="8">
        <v>45364</v>
      </c>
      <c r="C141" s="8">
        <v>45364</v>
      </c>
      <c r="D141" s="9" t="s">
        <v>6</v>
      </c>
      <c r="E141" s="9">
        <v>3961</v>
      </c>
      <c r="F141" s="9">
        <v>1</v>
      </c>
      <c r="G141" s="9"/>
      <c r="H141" s="9">
        <v>8</v>
      </c>
    </row>
    <row r="142" spans="1:8" x14ac:dyDescent="0.25">
      <c r="A142" s="9"/>
      <c r="B142" s="8">
        <v>45363</v>
      </c>
      <c r="C142" s="8">
        <v>45364</v>
      </c>
      <c r="D142" s="9" t="s">
        <v>15</v>
      </c>
      <c r="E142" s="9">
        <v>16669</v>
      </c>
      <c r="F142" s="9">
        <v>4</v>
      </c>
      <c r="G142" s="9"/>
      <c r="H142" s="9">
        <v>2</v>
      </c>
    </row>
    <row r="143" spans="1:8" x14ac:dyDescent="0.25">
      <c r="A143" s="9"/>
      <c r="B143" s="8">
        <v>45363</v>
      </c>
      <c r="C143" s="8">
        <v>45365</v>
      </c>
      <c r="D143" s="9" t="s">
        <v>35</v>
      </c>
      <c r="E143" s="9">
        <v>1220</v>
      </c>
      <c r="F143" s="9">
        <v>1</v>
      </c>
      <c r="G143" s="9"/>
      <c r="H143" s="9">
        <v>3</v>
      </c>
    </row>
    <row r="144" spans="1:8" x14ac:dyDescent="0.25">
      <c r="A144" s="9"/>
      <c r="B144" s="8">
        <v>45363</v>
      </c>
      <c r="C144" s="8">
        <v>45365</v>
      </c>
      <c r="D144" s="9" t="s">
        <v>77</v>
      </c>
      <c r="E144" s="9">
        <v>9203</v>
      </c>
      <c r="F144" s="9">
        <v>2</v>
      </c>
      <c r="G144" s="9"/>
      <c r="H144" s="9">
        <v>3</v>
      </c>
    </row>
    <row r="145" spans="1:8" x14ac:dyDescent="0.25">
      <c r="A145" s="9"/>
      <c r="B145" s="8">
        <v>45366</v>
      </c>
      <c r="C145" s="8">
        <v>45366</v>
      </c>
      <c r="D145" s="9" t="s">
        <v>87</v>
      </c>
      <c r="E145" s="9">
        <v>2344</v>
      </c>
      <c r="F145" s="9"/>
      <c r="G145" s="9">
        <v>1</v>
      </c>
      <c r="H145" s="9">
        <v>11</v>
      </c>
    </row>
    <row r="146" spans="1:8" x14ac:dyDescent="0.25">
      <c r="A146" s="9"/>
      <c r="B146" s="8">
        <v>45366</v>
      </c>
      <c r="C146" s="8">
        <v>45366</v>
      </c>
      <c r="D146" s="9" t="s">
        <v>88</v>
      </c>
      <c r="E146" s="9">
        <v>4932</v>
      </c>
      <c r="F146" s="9"/>
      <c r="G146" s="9">
        <v>2</v>
      </c>
      <c r="H146" s="9">
        <v>9</v>
      </c>
    </row>
    <row r="147" spans="1:8" x14ac:dyDescent="0.25">
      <c r="A147" s="9"/>
      <c r="B147" s="8">
        <v>45366</v>
      </c>
      <c r="C147" s="8">
        <v>45366</v>
      </c>
      <c r="D147" s="9" t="s">
        <v>14</v>
      </c>
      <c r="E147" s="9">
        <v>8182</v>
      </c>
      <c r="F147" s="9">
        <v>1</v>
      </c>
      <c r="G147" s="9"/>
      <c r="H147" s="9">
        <v>11</v>
      </c>
    </row>
    <row r="148" spans="1:8" x14ac:dyDescent="0.25">
      <c r="A148" s="9"/>
      <c r="B148" s="8">
        <v>45367</v>
      </c>
      <c r="C148" s="8">
        <v>45367</v>
      </c>
      <c r="D148" s="9" t="s">
        <v>89</v>
      </c>
      <c r="E148" s="9">
        <v>1259</v>
      </c>
      <c r="F148" s="9"/>
      <c r="G148" s="9"/>
      <c r="H148" s="9">
        <v>5</v>
      </c>
    </row>
    <row r="149" spans="1:8" x14ac:dyDescent="0.25">
      <c r="A149" s="9"/>
      <c r="B149" s="8">
        <v>45366</v>
      </c>
      <c r="C149" s="8">
        <v>45369</v>
      </c>
      <c r="D149" s="9" t="s">
        <v>49</v>
      </c>
      <c r="E149" s="9">
        <v>3214</v>
      </c>
      <c r="F149" s="9">
        <v>1</v>
      </c>
      <c r="G149" s="9"/>
      <c r="H149" s="9">
        <v>14</v>
      </c>
    </row>
    <row r="150" spans="1:8" x14ac:dyDescent="0.25">
      <c r="A150" s="9"/>
      <c r="B150" s="8">
        <v>45367</v>
      </c>
      <c r="C150" s="8">
        <v>45369</v>
      </c>
      <c r="D150" s="9" t="s">
        <v>84</v>
      </c>
      <c r="E150" s="9">
        <v>2124</v>
      </c>
      <c r="F150" s="9"/>
      <c r="G150" s="9">
        <v>1</v>
      </c>
      <c r="H150" s="9">
        <v>14</v>
      </c>
    </row>
    <row r="151" spans="1:8" x14ac:dyDescent="0.25">
      <c r="A151" s="9"/>
      <c r="B151" s="8">
        <v>45367</v>
      </c>
      <c r="C151" s="8">
        <v>45369</v>
      </c>
      <c r="D151" s="9" t="s">
        <v>79</v>
      </c>
      <c r="E151" s="9">
        <v>1902</v>
      </c>
      <c r="F151" s="9"/>
      <c r="G151" s="9">
        <v>1</v>
      </c>
      <c r="H151" s="9">
        <v>3</v>
      </c>
    </row>
    <row r="152" spans="1:8" x14ac:dyDescent="0.25">
      <c r="A152" s="9"/>
      <c r="B152" s="8">
        <v>45369</v>
      </c>
      <c r="C152" s="8">
        <v>45369</v>
      </c>
      <c r="D152" s="9" t="s">
        <v>90</v>
      </c>
      <c r="E152" s="9">
        <v>1200</v>
      </c>
      <c r="F152" s="9"/>
      <c r="G152" s="9">
        <v>1</v>
      </c>
      <c r="H152" s="9">
        <v>13</v>
      </c>
    </row>
    <row r="153" spans="1:8" x14ac:dyDescent="0.25">
      <c r="A153" s="9"/>
      <c r="B153" s="8">
        <v>45369</v>
      </c>
      <c r="C153" s="8">
        <v>45370</v>
      </c>
      <c r="D153" s="9" t="s">
        <v>55</v>
      </c>
      <c r="E153" s="9">
        <v>4842</v>
      </c>
      <c r="F153" s="9">
        <v>1</v>
      </c>
      <c r="G153" s="9"/>
      <c r="H153" s="9">
        <v>7</v>
      </c>
    </row>
    <row r="154" spans="1:8" x14ac:dyDescent="0.25">
      <c r="A154" s="9"/>
      <c r="B154" s="8">
        <v>45369</v>
      </c>
      <c r="C154" s="8">
        <v>45370</v>
      </c>
      <c r="D154" s="9" t="s">
        <v>77</v>
      </c>
      <c r="E154" s="9">
        <v>8362</v>
      </c>
      <c r="F154" s="9">
        <v>2</v>
      </c>
      <c r="G154" s="9"/>
      <c r="H154" s="9">
        <v>6</v>
      </c>
    </row>
    <row r="155" spans="1:8" x14ac:dyDescent="0.25">
      <c r="A155" s="9"/>
      <c r="B155" s="8">
        <v>45369</v>
      </c>
      <c r="C155" s="8">
        <v>45370</v>
      </c>
      <c r="D155" s="9" t="s">
        <v>32</v>
      </c>
      <c r="E155" s="9">
        <v>3917</v>
      </c>
      <c r="F155" s="9">
        <v>1</v>
      </c>
      <c r="G155" s="9"/>
      <c r="H155" s="9">
        <v>15</v>
      </c>
    </row>
    <row r="156" spans="1:8" x14ac:dyDescent="0.25">
      <c r="A156" s="9"/>
      <c r="B156" s="8">
        <v>45370</v>
      </c>
      <c r="C156" s="8">
        <v>45370</v>
      </c>
      <c r="D156" s="9" t="s">
        <v>91</v>
      </c>
      <c r="E156" s="9">
        <v>815</v>
      </c>
      <c r="F156" s="9"/>
      <c r="G156" s="9"/>
      <c r="H156" s="9">
        <v>14</v>
      </c>
    </row>
    <row r="157" spans="1:8" x14ac:dyDescent="0.25">
      <c r="A157" s="9"/>
      <c r="B157" s="8">
        <v>45370</v>
      </c>
      <c r="C157" s="8">
        <v>45371</v>
      </c>
      <c r="D157" s="9" t="s">
        <v>92</v>
      </c>
      <c r="E157" s="9">
        <v>9467</v>
      </c>
      <c r="F157" s="9">
        <v>2</v>
      </c>
      <c r="G157" s="9"/>
      <c r="H157" s="9">
        <v>2</v>
      </c>
    </row>
    <row r="158" spans="1:8" x14ac:dyDescent="0.25">
      <c r="A158" s="9"/>
      <c r="B158" s="8">
        <v>45369</v>
      </c>
      <c r="C158" s="8">
        <v>45371</v>
      </c>
      <c r="D158" s="9" t="s">
        <v>52</v>
      </c>
      <c r="E158" s="9">
        <v>5013</v>
      </c>
      <c r="F158" s="9">
        <v>1</v>
      </c>
      <c r="G158" s="9"/>
      <c r="H158" s="9">
        <v>16</v>
      </c>
    </row>
    <row r="159" spans="1:8" x14ac:dyDescent="0.25">
      <c r="A159" s="9"/>
      <c r="B159" s="8">
        <v>45363</v>
      </c>
      <c r="C159" s="8">
        <v>45371</v>
      </c>
      <c r="D159" s="9" t="s">
        <v>74</v>
      </c>
      <c r="E159" s="9">
        <v>1473</v>
      </c>
      <c r="F159" s="9"/>
      <c r="G159" s="9">
        <v>1</v>
      </c>
      <c r="H159" s="9">
        <v>16</v>
      </c>
    </row>
    <row r="160" spans="1:8" x14ac:dyDescent="0.25">
      <c r="A160" s="9"/>
      <c r="B160" s="8">
        <v>45371</v>
      </c>
      <c r="C160" s="8">
        <v>45371</v>
      </c>
      <c r="D160" s="9" t="s">
        <v>93</v>
      </c>
      <c r="E160" s="9">
        <v>1287</v>
      </c>
      <c r="F160" s="9"/>
      <c r="G160" s="9">
        <v>1</v>
      </c>
      <c r="H160" s="9">
        <v>14</v>
      </c>
    </row>
    <row r="161" spans="1:8" x14ac:dyDescent="0.25">
      <c r="A161" s="9"/>
      <c r="B161" s="8">
        <v>45371</v>
      </c>
      <c r="C161" s="8">
        <v>45372</v>
      </c>
      <c r="D161" s="9" t="s">
        <v>94</v>
      </c>
      <c r="E161" s="9">
        <v>6802</v>
      </c>
      <c r="F161" s="9">
        <v>1</v>
      </c>
      <c r="G161" s="9"/>
      <c r="H161" s="9">
        <v>16</v>
      </c>
    </row>
    <row r="162" spans="1:8" x14ac:dyDescent="0.25">
      <c r="A162" s="9"/>
      <c r="B162" s="8">
        <v>45372</v>
      </c>
      <c r="C162" s="8">
        <v>45372</v>
      </c>
      <c r="D162" s="9" t="s">
        <v>34</v>
      </c>
      <c r="E162" s="9">
        <v>1090</v>
      </c>
      <c r="F162" s="9"/>
      <c r="G162" s="9">
        <v>1</v>
      </c>
      <c r="H162" s="9">
        <v>16</v>
      </c>
    </row>
    <row r="163" spans="1:8" x14ac:dyDescent="0.25">
      <c r="A163" s="9"/>
      <c r="B163" s="8">
        <v>45372</v>
      </c>
      <c r="C163" s="8">
        <v>45372</v>
      </c>
      <c r="D163" s="9" t="s">
        <v>40</v>
      </c>
      <c r="E163" s="9">
        <v>1623</v>
      </c>
      <c r="F163" s="9"/>
      <c r="G163" s="9"/>
      <c r="H163" s="9">
        <v>13</v>
      </c>
    </row>
    <row r="164" spans="1:8" x14ac:dyDescent="0.25">
      <c r="A164" s="9"/>
      <c r="B164" s="8">
        <v>45373</v>
      </c>
      <c r="C164" s="8">
        <v>45373</v>
      </c>
      <c r="D164" s="9" t="s">
        <v>95</v>
      </c>
      <c r="E164" s="9">
        <v>4407</v>
      </c>
      <c r="F164" s="9">
        <v>1</v>
      </c>
      <c r="G164" s="9"/>
      <c r="H164" s="9">
        <v>14</v>
      </c>
    </row>
    <row r="165" spans="1:8" x14ac:dyDescent="0.25">
      <c r="A165" s="9"/>
      <c r="B165" s="8">
        <v>45372</v>
      </c>
      <c r="C165" s="8">
        <v>45373</v>
      </c>
      <c r="D165" s="9" t="s">
        <v>23</v>
      </c>
      <c r="E165" s="9">
        <v>1815</v>
      </c>
      <c r="F165" s="9"/>
      <c r="G165" s="9">
        <v>1</v>
      </c>
      <c r="H165" s="9">
        <v>8</v>
      </c>
    </row>
    <row r="166" spans="1:8" x14ac:dyDescent="0.25">
      <c r="A166" s="9"/>
      <c r="B166" s="8">
        <v>45372</v>
      </c>
      <c r="C166" s="8">
        <v>45373</v>
      </c>
      <c r="D166" s="9" t="s">
        <v>32</v>
      </c>
      <c r="E166" s="9">
        <v>4115</v>
      </c>
      <c r="F166" s="9">
        <v>1</v>
      </c>
      <c r="G166" s="9"/>
      <c r="H166" s="9">
        <v>18</v>
      </c>
    </row>
    <row r="167" spans="1:8" x14ac:dyDescent="0.25">
      <c r="A167" s="9"/>
      <c r="B167" s="8">
        <v>45373</v>
      </c>
      <c r="C167" s="8">
        <v>45373</v>
      </c>
      <c r="D167" s="9" t="s">
        <v>67</v>
      </c>
      <c r="E167" s="9">
        <v>1439</v>
      </c>
      <c r="F167" s="9"/>
      <c r="G167" s="9">
        <v>1</v>
      </c>
      <c r="H167" s="9">
        <v>14</v>
      </c>
    </row>
    <row r="168" spans="1:8" x14ac:dyDescent="0.25">
      <c r="A168" s="9"/>
      <c r="B168" s="8">
        <v>45373</v>
      </c>
      <c r="C168" s="8">
        <v>45373</v>
      </c>
      <c r="D168" s="9" t="s">
        <v>9</v>
      </c>
      <c r="E168" s="9">
        <v>6845</v>
      </c>
      <c r="F168" s="9"/>
      <c r="G168" s="9">
        <v>5</v>
      </c>
      <c r="H168" s="9">
        <v>11</v>
      </c>
    </row>
    <row r="169" spans="1:8" x14ac:dyDescent="0.25">
      <c r="A169" s="9"/>
      <c r="B169" s="8">
        <v>45374</v>
      </c>
      <c r="C169" s="8">
        <v>45374</v>
      </c>
      <c r="D169" s="9" t="s">
        <v>11</v>
      </c>
      <c r="E169" s="9">
        <v>1404</v>
      </c>
      <c r="F169" s="9"/>
      <c r="G169" s="9"/>
      <c r="H169" s="9">
        <v>12</v>
      </c>
    </row>
    <row r="170" spans="1:8" x14ac:dyDescent="0.25">
      <c r="A170" s="9"/>
      <c r="B170" s="8">
        <v>45373</v>
      </c>
      <c r="C170" s="8">
        <v>45374</v>
      </c>
      <c r="D170" s="9" t="s">
        <v>9</v>
      </c>
      <c r="E170" s="9">
        <v>6496</v>
      </c>
      <c r="F170" s="9"/>
      <c r="G170" s="9">
        <v>5</v>
      </c>
      <c r="H170" s="9">
        <v>12</v>
      </c>
    </row>
    <row r="171" spans="1:8" x14ac:dyDescent="0.25">
      <c r="A171" s="9"/>
      <c r="B171" s="8">
        <v>45376</v>
      </c>
      <c r="C171" s="8">
        <v>45376</v>
      </c>
      <c r="D171" s="9" t="s">
        <v>83</v>
      </c>
      <c r="E171" s="9">
        <v>3341</v>
      </c>
      <c r="F171" s="9">
        <v>1</v>
      </c>
      <c r="G171" s="9"/>
      <c r="H171" s="9">
        <v>12</v>
      </c>
    </row>
    <row r="172" spans="1:8" x14ac:dyDescent="0.25">
      <c r="A172" s="9"/>
      <c r="B172" s="8">
        <v>45376</v>
      </c>
      <c r="C172" s="8">
        <v>45376</v>
      </c>
      <c r="D172" s="9" t="s">
        <v>61</v>
      </c>
      <c r="E172" s="9">
        <v>2174</v>
      </c>
      <c r="F172" s="9"/>
      <c r="G172" s="9">
        <v>1</v>
      </c>
      <c r="H172" s="9">
        <v>21</v>
      </c>
    </row>
    <row r="173" spans="1:8" x14ac:dyDescent="0.25">
      <c r="A173" s="9"/>
      <c r="B173" s="8">
        <v>45376</v>
      </c>
      <c r="C173" s="8">
        <v>45376</v>
      </c>
      <c r="D173" s="9" t="s">
        <v>45</v>
      </c>
      <c r="E173" s="9">
        <v>4090</v>
      </c>
      <c r="F173" s="9"/>
      <c r="G173" s="9">
        <v>2</v>
      </c>
      <c r="H173" s="9">
        <v>17</v>
      </c>
    </row>
    <row r="174" spans="1:8" x14ac:dyDescent="0.25">
      <c r="A174" s="9"/>
      <c r="B174" s="8">
        <v>45377</v>
      </c>
      <c r="C174" s="8">
        <v>45377</v>
      </c>
      <c r="D174" s="9" t="s">
        <v>49</v>
      </c>
      <c r="E174" s="9">
        <v>5573</v>
      </c>
      <c r="F174" s="9">
        <v>1</v>
      </c>
      <c r="G174" s="9"/>
      <c r="H174" s="9">
        <v>22</v>
      </c>
    </row>
    <row r="175" spans="1:8" x14ac:dyDescent="0.25">
      <c r="A175" s="9"/>
      <c r="B175" s="8">
        <v>45377</v>
      </c>
      <c r="C175" s="8">
        <v>45377</v>
      </c>
      <c r="D175" s="9" t="s">
        <v>96</v>
      </c>
      <c r="E175" s="9">
        <v>1060</v>
      </c>
      <c r="F175" s="9"/>
      <c r="G175" s="9"/>
      <c r="H175" s="9">
        <v>0</v>
      </c>
    </row>
    <row r="176" spans="1:8" x14ac:dyDescent="0.25">
      <c r="A176" s="9"/>
      <c r="B176" s="8">
        <v>45377</v>
      </c>
      <c r="C176" s="8">
        <v>45377</v>
      </c>
      <c r="D176" s="9" t="s">
        <v>11</v>
      </c>
      <c r="E176" s="9">
        <v>4755</v>
      </c>
      <c r="F176" s="9">
        <v>1</v>
      </c>
      <c r="G176" s="9"/>
      <c r="H176" s="9">
        <v>15</v>
      </c>
    </row>
    <row r="177" spans="1:8" x14ac:dyDescent="0.25">
      <c r="A177" s="9"/>
      <c r="B177" s="8">
        <v>45372</v>
      </c>
      <c r="C177" s="8">
        <v>45377</v>
      </c>
      <c r="D177" s="9" t="s">
        <v>97</v>
      </c>
      <c r="E177" s="9">
        <v>5748</v>
      </c>
      <c r="F177" s="9">
        <v>1</v>
      </c>
      <c r="G177" s="9"/>
      <c r="H177" s="9">
        <v>14</v>
      </c>
    </row>
    <row r="178" spans="1:8" x14ac:dyDescent="0.25">
      <c r="A178" s="9"/>
      <c r="B178" s="8">
        <v>45376</v>
      </c>
      <c r="C178" s="8">
        <v>45378</v>
      </c>
      <c r="D178" s="9" t="s">
        <v>98</v>
      </c>
      <c r="E178" s="9">
        <v>1389</v>
      </c>
      <c r="F178" s="9"/>
      <c r="G178" s="9">
        <v>1</v>
      </c>
      <c r="H178" s="9">
        <v>22</v>
      </c>
    </row>
    <row r="179" spans="1:8" x14ac:dyDescent="0.25">
      <c r="A179" s="9"/>
      <c r="B179" s="8">
        <v>45377</v>
      </c>
      <c r="C179" s="8">
        <v>45378</v>
      </c>
      <c r="D179" s="9" t="s">
        <v>99</v>
      </c>
      <c r="E179" s="9">
        <v>3796</v>
      </c>
      <c r="F179" s="9">
        <v>1</v>
      </c>
      <c r="G179" s="9"/>
      <c r="H179" s="9">
        <v>23</v>
      </c>
    </row>
    <row r="180" spans="1:8" x14ac:dyDescent="0.25">
      <c r="A180" s="9"/>
      <c r="B180" s="8">
        <v>45377</v>
      </c>
      <c r="C180" s="8">
        <v>45378</v>
      </c>
      <c r="D180" s="9" t="s">
        <v>77</v>
      </c>
      <c r="E180" s="9">
        <v>9235</v>
      </c>
      <c r="F180" s="9">
        <v>2</v>
      </c>
      <c r="G180" s="9"/>
      <c r="H180" s="9">
        <v>7</v>
      </c>
    </row>
    <row r="181" spans="1:8" x14ac:dyDescent="0.25">
      <c r="A181" s="9"/>
      <c r="B181" s="8">
        <v>45377</v>
      </c>
      <c r="C181" s="8">
        <v>45379</v>
      </c>
      <c r="D181" s="9" t="s">
        <v>18</v>
      </c>
      <c r="E181" s="9">
        <v>3835</v>
      </c>
      <c r="F181" s="9">
        <v>1</v>
      </c>
      <c r="G181" s="9"/>
      <c r="H181" s="9">
        <v>15</v>
      </c>
    </row>
    <row r="182" spans="1:8" x14ac:dyDescent="0.25">
      <c r="A182" s="9"/>
      <c r="B182" s="8">
        <v>45377</v>
      </c>
      <c r="C182" s="8">
        <v>45379</v>
      </c>
      <c r="D182" s="9" t="s">
        <v>55</v>
      </c>
      <c r="E182" s="9">
        <v>4287</v>
      </c>
      <c r="F182" s="9">
        <v>1</v>
      </c>
      <c r="G182" s="9"/>
      <c r="H182" s="9">
        <v>9</v>
      </c>
    </row>
    <row r="183" spans="1:8" x14ac:dyDescent="0.25">
      <c r="A183" s="9"/>
      <c r="B183" s="8">
        <v>45376</v>
      </c>
      <c r="C183" s="8">
        <v>45379</v>
      </c>
      <c r="D183" s="9" t="s">
        <v>22</v>
      </c>
      <c r="E183" s="9">
        <v>1485</v>
      </c>
      <c r="F183" s="9"/>
      <c r="G183" s="9">
        <v>1</v>
      </c>
      <c r="H183" s="9">
        <v>24</v>
      </c>
    </row>
    <row r="184" spans="1:8" x14ac:dyDescent="0.25">
      <c r="A184" s="9"/>
      <c r="B184" s="8">
        <v>45376</v>
      </c>
      <c r="C184" s="8">
        <v>45379</v>
      </c>
      <c r="D184" s="9" t="s">
        <v>10</v>
      </c>
      <c r="E184" s="9">
        <v>2609</v>
      </c>
      <c r="F184" s="9"/>
      <c r="G184" s="9">
        <v>2</v>
      </c>
      <c r="H184" s="9">
        <v>24</v>
      </c>
    </row>
    <row r="185" spans="1:8" x14ac:dyDescent="0.25">
      <c r="A185" s="9"/>
      <c r="B185" s="8">
        <v>45376</v>
      </c>
      <c r="C185" s="8">
        <v>45380</v>
      </c>
      <c r="D185" s="9" t="s">
        <v>100</v>
      </c>
      <c r="E185" s="9">
        <v>1964</v>
      </c>
      <c r="F185" s="9"/>
      <c r="G185" s="9">
        <v>2</v>
      </c>
      <c r="H185" s="9">
        <v>28</v>
      </c>
    </row>
    <row r="186" spans="1:8" x14ac:dyDescent="0.25">
      <c r="A186" s="9"/>
      <c r="B186" s="8">
        <v>45379</v>
      </c>
      <c r="C186" s="8">
        <v>45380</v>
      </c>
      <c r="D186" s="9" t="s">
        <v>101</v>
      </c>
      <c r="E186" s="9">
        <v>3606</v>
      </c>
      <c r="F186" s="9">
        <v>1</v>
      </c>
      <c r="G186" s="9"/>
      <c r="H186" s="9">
        <v>25</v>
      </c>
    </row>
    <row r="187" spans="1:8" x14ac:dyDescent="0.25">
      <c r="A187" s="9"/>
      <c r="B187" s="8">
        <v>45379</v>
      </c>
      <c r="C187" s="8">
        <v>45380</v>
      </c>
      <c r="D187" s="9" t="s">
        <v>102</v>
      </c>
      <c r="E187" s="9">
        <v>7204</v>
      </c>
      <c r="F187" s="9">
        <v>1</v>
      </c>
      <c r="G187" s="9"/>
      <c r="H187" s="9">
        <v>24</v>
      </c>
    </row>
    <row r="188" spans="1:8" x14ac:dyDescent="0.25">
      <c r="A188" s="9"/>
      <c r="B188" s="8">
        <v>45376</v>
      </c>
      <c r="C188" s="8">
        <v>45380</v>
      </c>
      <c r="D188" s="9" t="s">
        <v>61</v>
      </c>
      <c r="E188" s="9">
        <v>2168</v>
      </c>
      <c r="F188" s="9"/>
      <c r="G188" s="9">
        <v>1</v>
      </c>
      <c r="H188" s="9">
        <v>4</v>
      </c>
    </row>
    <row r="189" spans="1:8" x14ac:dyDescent="0.25">
      <c r="A189" s="9"/>
      <c r="B189" s="8">
        <v>45376</v>
      </c>
      <c r="C189" s="8">
        <v>45380</v>
      </c>
      <c r="D189" s="9" t="s">
        <v>103</v>
      </c>
      <c r="E189" s="9">
        <v>1810</v>
      </c>
      <c r="F189" s="9"/>
      <c r="G189" s="9">
        <v>1</v>
      </c>
      <c r="H189" s="9">
        <v>23</v>
      </c>
    </row>
    <row r="190" spans="1:8" x14ac:dyDescent="0.25">
      <c r="A190" s="9"/>
      <c r="B190" s="8">
        <v>45379</v>
      </c>
      <c r="C190" s="8">
        <v>45380</v>
      </c>
      <c r="D190" s="9" t="s">
        <v>80</v>
      </c>
      <c r="E190" s="9">
        <v>2112</v>
      </c>
      <c r="F190" s="9"/>
      <c r="G190" s="9">
        <v>1</v>
      </c>
      <c r="H190" s="9">
        <v>21</v>
      </c>
    </row>
    <row r="191" spans="1:8" x14ac:dyDescent="0.25">
      <c r="A191" s="9"/>
      <c r="B191" s="8">
        <v>45378</v>
      </c>
      <c r="C191" s="8">
        <v>45380</v>
      </c>
      <c r="D191" s="9" t="s">
        <v>15</v>
      </c>
      <c r="E191" s="9">
        <v>10160</v>
      </c>
      <c r="F191" s="9">
        <v>2</v>
      </c>
      <c r="G191" s="9"/>
      <c r="H191" s="9">
        <v>4</v>
      </c>
    </row>
    <row r="192" spans="1:8" x14ac:dyDescent="0.25">
      <c r="A192" s="9"/>
      <c r="B192" s="8">
        <v>45378</v>
      </c>
      <c r="C192" s="8">
        <v>45380</v>
      </c>
      <c r="D192" s="9" t="s">
        <v>50</v>
      </c>
      <c r="E192" s="9">
        <v>4618</v>
      </c>
      <c r="F192" s="9">
        <v>1</v>
      </c>
      <c r="G192" s="9"/>
      <c r="H192" s="9">
        <v>3</v>
      </c>
    </row>
    <row r="193" spans="1:8" x14ac:dyDescent="0.25">
      <c r="A193" s="9"/>
      <c r="B193" s="8">
        <v>45379</v>
      </c>
      <c r="C193" s="8">
        <v>45381</v>
      </c>
      <c r="D193" s="9" t="s">
        <v>104</v>
      </c>
      <c r="E193" s="9">
        <v>6999</v>
      </c>
      <c r="F193" s="9">
        <v>1</v>
      </c>
      <c r="G193" s="9"/>
      <c r="H193" s="9">
        <v>19</v>
      </c>
    </row>
    <row r="194" spans="1:8" x14ac:dyDescent="0.25">
      <c r="A194" s="9"/>
      <c r="B194" s="8">
        <v>45376</v>
      </c>
      <c r="C194" s="8">
        <v>45381</v>
      </c>
      <c r="D194" s="9" t="s">
        <v>105</v>
      </c>
      <c r="E194" s="9">
        <v>1808</v>
      </c>
      <c r="F194" s="9"/>
      <c r="G194" s="9">
        <v>1</v>
      </c>
      <c r="H194" s="9">
        <v>19</v>
      </c>
    </row>
    <row r="195" spans="1:8" ht="19.5" x14ac:dyDescent="0.25">
      <c r="A195" s="12">
        <v>45363</v>
      </c>
      <c r="B195" s="13">
        <v>45380</v>
      </c>
      <c r="C195" s="14">
        <v>45385</v>
      </c>
      <c r="D195" s="15" t="s">
        <v>106</v>
      </c>
      <c r="E195" s="16">
        <v>3710</v>
      </c>
      <c r="F195" s="3"/>
      <c r="G195" s="6">
        <v>3</v>
      </c>
      <c r="H195" s="7">
        <f>SUM(C195-A195)</f>
        <v>22</v>
      </c>
    </row>
    <row r="196" spans="1:8" ht="19.5" x14ac:dyDescent="0.25">
      <c r="A196" s="12">
        <v>45369</v>
      </c>
      <c r="B196" s="13">
        <v>45385</v>
      </c>
      <c r="C196" s="14">
        <v>45385</v>
      </c>
      <c r="D196" s="15" t="s">
        <v>35</v>
      </c>
      <c r="E196" s="16">
        <v>3027</v>
      </c>
      <c r="F196" s="5">
        <v>1</v>
      </c>
      <c r="G196" s="6"/>
      <c r="H196" s="7">
        <f t="shared" ref="H196:H259" si="2">SUM(C196-A196)</f>
        <v>16</v>
      </c>
    </row>
    <row r="197" spans="1:8" ht="19.5" x14ac:dyDescent="0.25">
      <c r="A197" s="12">
        <v>45355</v>
      </c>
      <c r="B197" s="13">
        <v>45385</v>
      </c>
      <c r="C197" s="14">
        <v>45385</v>
      </c>
      <c r="D197" s="15" t="s">
        <v>52</v>
      </c>
      <c r="E197" s="16">
        <v>5227</v>
      </c>
      <c r="F197" s="5">
        <v>1</v>
      </c>
      <c r="G197" s="6"/>
      <c r="H197" s="7">
        <f t="shared" si="2"/>
        <v>30</v>
      </c>
    </row>
    <row r="198" spans="1:8" ht="19.5" x14ac:dyDescent="0.25">
      <c r="A198" s="12">
        <v>45362</v>
      </c>
      <c r="B198" s="13">
        <v>45385</v>
      </c>
      <c r="C198" s="14">
        <v>45386</v>
      </c>
      <c r="D198" s="15" t="s">
        <v>7</v>
      </c>
      <c r="E198" s="16">
        <v>4288</v>
      </c>
      <c r="F198" s="5">
        <v>1</v>
      </c>
      <c r="G198" s="6"/>
      <c r="H198" s="7">
        <f t="shared" si="2"/>
        <v>24</v>
      </c>
    </row>
    <row r="199" spans="1:8" ht="19.5" x14ac:dyDescent="0.25">
      <c r="A199" s="12">
        <v>45384</v>
      </c>
      <c r="B199" s="13">
        <v>45385</v>
      </c>
      <c r="C199" s="14">
        <v>45387</v>
      </c>
      <c r="D199" s="15" t="s">
        <v>84</v>
      </c>
      <c r="E199" s="16">
        <v>1902</v>
      </c>
      <c r="F199" s="5"/>
      <c r="G199" s="6">
        <v>1</v>
      </c>
      <c r="H199" s="7">
        <f t="shared" si="2"/>
        <v>3</v>
      </c>
    </row>
    <row r="200" spans="1:8" ht="19.5" x14ac:dyDescent="0.25">
      <c r="A200" s="12">
        <v>45384</v>
      </c>
      <c r="B200" s="13">
        <v>45386</v>
      </c>
      <c r="C200" s="14">
        <v>45387</v>
      </c>
      <c r="D200" s="15" t="s">
        <v>36</v>
      </c>
      <c r="E200" s="16">
        <v>4332</v>
      </c>
      <c r="F200" s="5">
        <v>1</v>
      </c>
      <c r="G200" s="6"/>
      <c r="H200" s="7">
        <f t="shared" si="2"/>
        <v>3</v>
      </c>
    </row>
    <row r="201" spans="1:8" ht="19.5" x14ac:dyDescent="0.25">
      <c r="A201" s="12">
        <v>45355</v>
      </c>
      <c r="B201" s="13">
        <v>45385</v>
      </c>
      <c r="C201" s="14">
        <v>45387</v>
      </c>
      <c r="D201" s="15" t="s">
        <v>20</v>
      </c>
      <c r="E201" s="16">
        <v>8863</v>
      </c>
      <c r="F201" s="5"/>
      <c r="G201" s="6">
        <v>3</v>
      </c>
      <c r="H201" s="7">
        <f t="shared" si="2"/>
        <v>32</v>
      </c>
    </row>
    <row r="202" spans="1:8" ht="19.5" x14ac:dyDescent="0.25">
      <c r="A202" s="12">
        <v>45386</v>
      </c>
      <c r="B202" s="13">
        <v>45387</v>
      </c>
      <c r="C202" s="14">
        <v>45387</v>
      </c>
      <c r="D202" s="15" t="s">
        <v>107</v>
      </c>
      <c r="E202" s="16">
        <v>1273</v>
      </c>
      <c r="F202" s="5"/>
      <c r="G202" s="6"/>
      <c r="H202" s="7">
        <f t="shared" si="2"/>
        <v>1</v>
      </c>
    </row>
    <row r="203" spans="1:8" ht="19.5" x14ac:dyDescent="0.25">
      <c r="A203" s="12">
        <v>45385</v>
      </c>
      <c r="B203" s="13">
        <v>45386</v>
      </c>
      <c r="C203" s="14">
        <v>45387</v>
      </c>
      <c r="D203" s="15" t="s">
        <v>13</v>
      </c>
      <c r="E203" s="16">
        <v>4746</v>
      </c>
      <c r="F203" s="5">
        <v>1</v>
      </c>
      <c r="G203" s="6"/>
      <c r="H203" s="7">
        <f t="shared" si="2"/>
        <v>2</v>
      </c>
    </row>
    <row r="204" spans="1:8" ht="19.5" x14ac:dyDescent="0.25">
      <c r="A204" s="12">
        <v>45385</v>
      </c>
      <c r="B204" s="13">
        <v>45386</v>
      </c>
      <c r="C204" s="14">
        <v>45390</v>
      </c>
      <c r="D204" s="15" t="s">
        <v>13</v>
      </c>
      <c r="E204" s="16">
        <v>4446</v>
      </c>
      <c r="F204" s="5">
        <v>1</v>
      </c>
      <c r="G204" s="6"/>
      <c r="H204" s="7">
        <f t="shared" si="2"/>
        <v>5</v>
      </c>
    </row>
    <row r="205" spans="1:8" ht="19.5" x14ac:dyDescent="0.25">
      <c r="A205" s="12">
        <v>45384</v>
      </c>
      <c r="B205" s="13">
        <v>45390</v>
      </c>
      <c r="C205" s="14">
        <v>45390</v>
      </c>
      <c r="D205" s="15" t="s">
        <v>73</v>
      </c>
      <c r="E205" s="16">
        <v>3375</v>
      </c>
      <c r="F205" s="5">
        <v>1</v>
      </c>
      <c r="G205" s="6"/>
      <c r="H205" s="7">
        <f t="shared" si="2"/>
        <v>6</v>
      </c>
    </row>
    <row r="206" spans="1:8" ht="19.5" x14ac:dyDescent="0.25">
      <c r="A206" s="12">
        <v>45385</v>
      </c>
      <c r="B206" s="13">
        <v>45386</v>
      </c>
      <c r="C206" s="14">
        <v>45390</v>
      </c>
      <c r="D206" s="15" t="s">
        <v>15</v>
      </c>
      <c r="E206" s="16">
        <v>5293</v>
      </c>
      <c r="F206" s="5">
        <v>1</v>
      </c>
      <c r="G206" s="6"/>
      <c r="H206" s="7">
        <f t="shared" si="2"/>
        <v>5</v>
      </c>
    </row>
    <row r="207" spans="1:8" ht="19.5" x14ac:dyDescent="0.25">
      <c r="A207" s="12">
        <v>45386</v>
      </c>
      <c r="B207" s="13">
        <v>45390</v>
      </c>
      <c r="C207" s="14">
        <v>45390</v>
      </c>
      <c r="D207" s="15" t="s">
        <v>108</v>
      </c>
      <c r="E207" s="16">
        <v>1580</v>
      </c>
      <c r="F207" s="5"/>
      <c r="G207" s="6"/>
      <c r="H207" s="7">
        <f t="shared" si="2"/>
        <v>4</v>
      </c>
    </row>
    <row r="208" spans="1:8" ht="19.5" x14ac:dyDescent="0.25">
      <c r="A208" s="12">
        <v>45385</v>
      </c>
      <c r="B208" s="13">
        <v>45386</v>
      </c>
      <c r="C208" s="14">
        <v>45391</v>
      </c>
      <c r="D208" s="15" t="s">
        <v>15</v>
      </c>
      <c r="E208" s="16">
        <v>3904</v>
      </c>
      <c r="F208" s="5">
        <v>1</v>
      </c>
      <c r="G208" s="6"/>
      <c r="H208" s="7">
        <f t="shared" si="2"/>
        <v>6</v>
      </c>
    </row>
    <row r="209" spans="1:8" ht="19.5" x14ac:dyDescent="0.25">
      <c r="A209" s="12">
        <v>45357</v>
      </c>
      <c r="B209" s="13">
        <v>45391</v>
      </c>
      <c r="C209" s="14">
        <v>45391</v>
      </c>
      <c r="D209" s="15" t="s">
        <v>109</v>
      </c>
      <c r="E209" s="16">
        <v>865</v>
      </c>
      <c r="F209" s="5"/>
      <c r="G209" s="6">
        <v>1</v>
      </c>
      <c r="H209" s="7">
        <f t="shared" si="2"/>
        <v>34</v>
      </c>
    </row>
    <row r="210" spans="1:8" ht="19.5" x14ac:dyDescent="0.25">
      <c r="A210" s="12">
        <v>45379</v>
      </c>
      <c r="B210" s="13">
        <v>45386</v>
      </c>
      <c r="C210" s="14">
        <v>45393</v>
      </c>
      <c r="D210" s="15" t="s">
        <v>9</v>
      </c>
      <c r="E210" s="16">
        <v>8075</v>
      </c>
      <c r="F210" s="5"/>
      <c r="G210" s="6">
        <v>6</v>
      </c>
      <c r="H210" s="7">
        <f t="shared" si="2"/>
        <v>14</v>
      </c>
    </row>
    <row r="211" spans="1:8" ht="19.5" x14ac:dyDescent="0.25">
      <c r="A211" s="12">
        <v>45355</v>
      </c>
      <c r="B211" s="13">
        <v>45387</v>
      </c>
      <c r="C211" s="14">
        <v>45393</v>
      </c>
      <c r="D211" s="15" t="s">
        <v>47</v>
      </c>
      <c r="E211" s="16">
        <v>1036</v>
      </c>
      <c r="F211" s="5"/>
      <c r="G211" s="6">
        <v>1</v>
      </c>
      <c r="H211" s="7">
        <f t="shared" si="2"/>
        <v>38</v>
      </c>
    </row>
    <row r="212" spans="1:8" ht="19.5" x14ac:dyDescent="0.25">
      <c r="A212" s="12">
        <v>45376</v>
      </c>
      <c r="B212" s="13">
        <v>45391</v>
      </c>
      <c r="C212" s="14">
        <v>45393</v>
      </c>
      <c r="D212" s="15" t="s">
        <v>110</v>
      </c>
      <c r="E212" s="16">
        <v>1329</v>
      </c>
      <c r="F212" s="5"/>
      <c r="G212" s="6">
        <v>1</v>
      </c>
      <c r="H212" s="7">
        <f t="shared" si="2"/>
        <v>17</v>
      </c>
    </row>
    <row r="213" spans="1:8" ht="19.5" x14ac:dyDescent="0.25">
      <c r="A213" s="12">
        <v>45363</v>
      </c>
      <c r="B213" s="13">
        <v>45393</v>
      </c>
      <c r="C213" s="14">
        <v>45393</v>
      </c>
      <c r="D213" s="15" t="s">
        <v>111</v>
      </c>
      <c r="E213" s="16">
        <v>1382</v>
      </c>
      <c r="F213" s="5"/>
      <c r="G213" s="6">
        <v>1</v>
      </c>
      <c r="H213" s="7">
        <f t="shared" si="2"/>
        <v>30</v>
      </c>
    </row>
    <row r="214" spans="1:8" ht="19.5" x14ac:dyDescent="0.25">
      <c r="A214" s="12">
        <v>45384</v>
      </c>
      <c r="B214" s="13">
        <v>45393</v>
      </c>
      <c r="C214" s="14">
        <v>45393</v>
      </c>
      <c r="D214" s="15" t="s">
        <v>16</v>
      </c>
      <c r="E214" s="16">
        <v>6294</v>
      </c>
      <c r="F214" s="5">
        <v>2</v>
      </c>
      <c r="G214" s="6"/>
      <c r="H214" s="7">
        <f t="shared" si="2"/>
        <v>9</v>
      </c>
    </row>
    <row r="215" spans="1:8" ht="19.5" x14ac:dyDescent="0.25">
      <c r="A215" s="12">
        <v>45380</v>
      </c>
      <c r="B215" s="13">
        <v>45394</v>
      </c>
      <c r="C215" s="14">
        <v>45394</v>
      </c>
      <c r="D215" s="15" t="s">
        <v>112</v>
      </c>
      <c r="E215" s="16">
        <v>3998</v>
      </c>
      <c r="F215" s="5">
        <v>1</v>
      </c>
      <c r="G215" s="6"/>
      <c r="H215" s="7">
        <f t="shared" si="2"/>
        <v>14</v>
      </c>
    </row>
    <row r="216" spans="1:8" ht="19.5" x14ac:dyDescent="0.25">
      <c r="A216" s="12">
        <v>45386</v>
      </c>
      <c r="B216" s="13">
        <v>45393</v>
      </c>
      <c r="C216" s="14">
        <v>45394</v>
      </c>
      <c r="D216" s="15" t="s">
        <v>18</v>
      </c>
      <c r="E216" s="16">
        <v>4134</v>
      </c>
      <c r="F216" s="5">
        <v>1</v>
      </c>
      <c r="G216" s="6"/>
      <c r="H216" s="7">
        <f t="shared" si="2"/>
        <v>8</v>
      </c>
    </row>
    <row r="217" spans="1:8" ht="19.5" x14ac:dyDescent="0.25">
      <c r="A217" s="12">
        <v>45391</v>
      </c>
      <c r="B217" s="13">
        <v>45393</v>
      </c>
      <c r="C217" s="14">
        <v>45394</v>
      </c>
      <c r="D217" s="15" t="s">
        <v>55</v>
      </c>
      <c r="E217" s="16">
        <v>4562</v>
      </c>
      <c r="F217" s="5">
        <v>1</v>
      </c>
      <c r="G217" s="6"/>
      <c r="H217" s="7">
        <f t="shared" si="2"/>
        <v>3</v>
      </c>
    </row>
    <row r="218" spans="1:8" ht="19.5" x14ac:dyDescent="0.25">
      <c r="A218" s="12">
        <v>45384</v>
      </c>
      <c r="B218" s="13">
        <v>45397</v>
      </c>
      <c r="C218" s="14">
        <v>45397</v>
      </c>
      <c r="D218" s="15" t="s">
        <v>113</v>
      </c>
      <c r="E218" s="16">
        <v>1021</v>
      </c>
      <c r="F218" s="5"/>
      <c r="G218" s="6">
        <v>1</v>
      </c>
      <c r="H218" s="7">
        <f t="shared" si="2"/>
        <v>13</v>
      </c>
    </row>
    <row r="219" spans="1:8" ht="19.5" x14ac:dyDescent="0.25">
      <c r="A219" s="12">
        <v>45390</v>
      </c>
      <c r="B219" s="13">
        <v>45394</v>
      </c>
      <c r="C219" s="14">
        <v>45397</v>
      </c>
      <c r="D219" s="15" t="s">
        <v>20</v>
      </c>
      <c r="E219" s="16">
        <v>4638</v>
      </c>
      <c r="F219" s="5"/>
      <c r="G219" s="6">
        <v>2</v>
      </c>
      <c r="H219" s="7">
        <f t="shared" si="2"/>
        <v>7</v>
      </c>
    </row>
    <row r="220" spans="1:8" ht="19.5" x14ac:dyDescent="0.25">
      <c r="A220" s="12">
        <v>45378</v>
      </c>
      <c r="B220" s="13">
        <v>45394</v>
      </c>
      <c r="C220" s="14">
        <v>45397</v>
      </c>
      <c r="D220" s="15" t="s">
        <v>82</v>
      </c>
      <c r="E220" s="16">
        <v>1866</v>
      </c>
      <c r="F220" s="5"/>
      <c r="G220" s="6">
        <v>2</v>
      </c>
      <c r="H220" s="7">
        <f t="shared" si="2"/>
        <v>19</v>
      </c>
    </row>
    <row r="221" spans="1:8" ht="19.5" x14ac:dyDescent="0.25">
      <c r="A221" s="12">
        <v>45378</v>
      </c>
      <c r="B221" s="13">
        <v>45394</v>
      </c>
      <c r="C221" s="14">
        <v>45397</v>
      </c>
      <c r="D221" s="15" t="s">
        <v>114</v>
      </c>
      <c r="E221" s="16">
        <v>2007</v>
      </c>
      <c r="F221" s="5"/>
      <c r="G221" s="6">
        <v>2</v>
      </c>
      <c r="H221" s="7">
        <f t="shared" si="2"/>
        <v>19</v>
      </c>
    </row>
    <row r="222" spans="1:8" ht="19.5" x14ac:dyDescent="0.25">
      <c r="A222" s="12">
        <v>45356</v>
      </c>
      <c r="B222" s="13">
        <v>45394</v>
      </c>
      <c r="C222" s="14">
        <v>45398</v>
      </c>
      <c r="D222" s="15" t="s">
        <v>115</v>
      </c>
      <c r="E222" s="16">
        <v>4678</v>
      </c>
      <c r="F222" s="5">
        <v>1</v>
      </c>
      <c r="G222" s="6"/>
      <c r="H222" s="7">
        <f t="shared" si="2"/>
        <v>42</v>
      </c>
    </row>
    <row r="223" spans="1:8" ht="19.5" x14ac:dyDescent="0.25">
      <c r="A223" s="12">
        <v>45384</v>
      </c>
      <c r="B223" s="13">
        <v>45394</v>
      </c>
      <c r="C223" s="14">
        <v>45398</v>
      </c>
      <c r="D223" s="15" t="s">
        <v>48</v>
      </c>
      <c r="E223" s="16">
        <v>5459</v>
      </c>
      <c r="F223" s="5">
        <v>1</v>
      </c>
      <c r="G223" s="6"/>
      <c r="H223" s="7">
        <f t="shared" si="2"/>
        <v>14</v>
      </c>
    </row>
    <row r="224" spans="1:8" ht="19.5" x14ac:dyDescent="0.25">
      <c r="A224" s="12">
        <v>45384</v>
      </c>
      <c r="B224" s="13">
        <v>45394</v>
      </c>
      <c r="C224" s="14">
        <v>45398</v>
      </c>
      <c r="D224" s="15" t="s">
        <v>88</v>
      </c>
      <c r="E224" s="16">
        <v>2436</v>
      </c>
      <c r="F224" s="5"/>
      <c r="G224" s="6">
        <v>1</v>
      </c>
      <c r="H224" s="7">
        <f t="shared" si="2"/>
        <v>14</v>
      </c>
    </row>
    <row r="225" spans="1:8" ht="19.5" x14ac:dyDescent="0.25">
      <c r="A225" s="12">
        <v>45397</v>
      </c>
      <c r="B225" s="13">
        <v>45398</v>
      </c>
      <c r="C225" s="14">
        <v>45398</v>
      </c>
      <c r="D225" s="15" t="s">
        <v>107</v>
      </c>
      <c r="E225" s="16">
        <v>280</v>
      </c>
      <c r="F225" s="5"/>
      <c r="G225" s="6"/>
      <c r="H225" s="7">
        <f t="shared" si="2"/>
        <v>1</v>
      </c>
    </row>
    <row r="226" spans="1:8" ht="19.5" x14ac:dyDescent="0.25">
      <c r="A226" s="12">
        <v>45391</v>
      </c>
      <c r="B226" s="13">
        <v>45394</v>
      </c>
      <c r="C226" s="14">
        <v>45398</v>
      </c>
      <c r="D226" s="15" t="s">
        <v>13</v>
      </c>
      <c r="E226" s="16">
        <v>8414</v>
      </c>
      <c r="F226" s="5">
        <v>2</v>
      </c>
      <c r="G226" s="6"/>
      <c r="H226" s="7">
        <f t="shared" si="2"/>
        <v>7</v>
      </c>
    </row>
    <row r="227" spans="1:8" ht="19.5" x14ac:dyDescent="0.25">
      <c r="A227" s="12">
        <v>45391</v>
      </c>
      <c r="B227" s="13">
        <v>45399</v>
      </c>
      <c r="C227" s="14">
        <v>45399</v>
      </c>
      <c r="D227" s="15" t="s">
        <v>71</v>
      </c>
      <c r="E227" s="16">
        <v>400</v>
      </c>
      <c r="F227" s="5"/>
      <c r="G227" s="6"/>
      <c r="H227" s="7">
        <f t="shared" si="2"/>
        <v>8</v>
      </c>
    </row>
    <row r="228" spans="1:8" ht="19.5" x14ac:dyDescent="0.25">
      <c r="A228" s="12">
        <v>45373</v>
      </c>
      <c r="B228" s="13">
        <v>45394</v>
      </c>
      <c r="C228" s="14">
        <v>45399</v>
      </c>
      <c r="D228" s="15" t="s">
        <v>72</v>
      </c>
      <c r="E228" s="16">
        <v>2110</v>
      </c>
      <c r="F228" s="5"/>
      <c r="G228" s="6">
        <v>1</v>
      </c>
      <c r="H228" s="7">
        <f t="shared" si="2"/>
        <v>26</v>
      </c>
    </row>
    <row r="229" spans="1:8" ht="19.5" x14ac:dyDescent="0.25">
      <c r="A229" s="12">
        <v>45359</v>
      </c>
      <c r="B229" s="13">
        <v>45398</v>
      </c>
      <c r="C229" s="14">
        <v>45399</v>
      </c>
      <c r="D229" s="15" t="s">
        <v>26</v>
      </c>
      <c r="E229" s="16">
        <v>4874</v>
      </c>
      <c r="F229" s="5">
        <v>1</v>
      </c>
      <c r="G229" s="6"/>
      <c r="H229" s="7">
        <f t="shared" si="2"/>
        <v>40</v>
      </c>
    </row>
    <row r="230" spans="1:8" ht="19.5" x14ac:dyDescent="0.25">
      <c r="A230" s="12">
        <v>45376</v>
      </c>
      <c r="B230" s="13">
        <v>45398</v>
      </c>
      <c r="C230" s="14">
        <v>45399</v>
      </c>
      <c r="D230" s="15" t="s">
        <v>61</v>
      </c>
      <c r="E230" s="16">
        <v>2084</v>
      </c>
      <c r="F230" s="5"/>
      <c r="G230" s="6">
        <v>1</v>
      </c>
      <c r="H230" s="7">
        <f t="shared" si="2"/>
        <v>23</v>
      </c>
    </row>
    <row r="231" spans="1:8" ht="19.5" x14ac:dyDescent="0.25">
      <c r="A231" s="12">
        <v>45356</v>
      </c>
      <c r="B231" s="13">
        <v>45399</v>
      </c>
      <c r="C231" s="14">
        <v>45400</v>
      </c>
      <c r="D231" s="15" t="s">
        <v>116</v>
      </c>
      <c r="E231" s="16">
        <v>1317</v>
      </c>
      <c r="F231" s="5"/>
      <c r="G231" s="6">
        <v>1</v>
      </c>
      <c r="H231" s="7">
        <f t="shared" si="2"/>
        <v>44</v>
      </c>
    </row>
    <row r="232" spans="1:8" ht="19.5" x14ac:dyDescent="0.25">
      <c r="A232" s="12">
        <v>45391</v>
      </c>
      <c r="B232" s="13">
        <v>45400</v>
      </c>
      <c r="C232" s="14">
        <v>45400</v>
      </c>
      <c r="D232" s="15" t="s">
        <v>11</v>
      </c>
      <c r="E232" s="16">
        <v>4669</v>
      </c>
      <c r="F232" s="5">
        <v>1</v>
      </c>
      <c r="G232" s="6"/>
      <c r="H232" s="7">
        <f t="shared" si="2"/>
        <v>9</v>
      </c>
    </row>
    <row r="233" spans="1:8" ht="19.5" x14ac:dyDescent="0.25">
      <c r="A233" s="12">
        <v>45394</v>
      </c>
      <c r="B233" s="13">
        <v>45400</v>
      </c>
      <c r="C233" s="14">
        <v>45405</v>
      </c>
      <c r="D233" s="15" t="s">
        <v>88</v>
      </c>
      <c r="E233" s="16">
        <v>4614</v>
      </c>
      <c r="F233" s="5"/>
      <c r="G233" s="6">
        <v>2</v>
      </c>
      <c r="H233" s="7">
        <f t="shared" si="2"/>
        <v>11</v>
      </c>
    </row>
    <row r="234" spans="1:8" ht="19.5" x14ac:dyDescent="0.25">
      <c r="A234" s="12">
        <v>45404</v>
      </c>
      <c r="B234" s="13">
        <v>45401</v>
      </c>
      <c r="C234" s="14">
        <v>45405</v>
      </c>
      <c r="D234" s="15" t="s">
        <v>20</v>
      </c>
      <c r="E234" s="16">
        <v>2224</v>
      </c>
      <c r="F234" s="5"/>
      <c r="G234" s="6">
        <v>1</v>
      </c>
      <c r="H234" s="7">
        <f t="shared" si="2"/>
        <v>1</v>
      </c>
    </row>
    <row r="235" spans="1:8" ht="19.5" x14ac:dyDescent="0.25">
      <c r="A235" s="12">
        <v>45404</v>
      </c>
      <c r="B235" s="13">
        <v>45405</v>
      </c>
      <c r="C235" s="14">
        <v>45405</v>
      </c>
      <c r="D235" s="15" t="s">
        <v>18</v>
      </c>
      <c r="E235" s="16">
        <v>4456</v>
      </c>
      <c r="F235" s="5">
        <v>1</v>
      </c>
      <c r="G235" s="6"/>
      <c r="H235" s="7">
        <f t="shared" si="2"/>
        <v>1</v>
      </c>
    </row>
    <row r="236" spans="1:8" ht="19.5" x14ac:dyDescent="0.25">
      <c r="A236" s="12">
        <v>45404</v>
      </c>
      <c r="B236" s="13">
        <v>45405</v>
      </c>
      <c r="C236" s="14">
        <v>45405</v>
      </c>
      <c r="D236" s="15" t="s">
        <v>13</v>
      </c>
      <c r="E236" s="16">
        <v>9020</v>
      </c>
      <c r="F236" s="5">
        <v>2</v>
      </c>
      <c r="G236" s="6"/>
      <c r="H236" s="7">
        <f t="shared" si="2"/>
        <v>1</v>
      </c>
    </row>
    <row r="237" spans="1:8" ht="19.5" x14ac:dyDescent="0.25">
      <c r="A237" s="12">
        <v>45404</v>
      </c>
      <c r="B237" s="13">
        <v>45405</v>
      </c>
      <c r="C237" s="14">
        <v>45406</v>
      </c>
      <c r="D237" s="15" t="s">
        <v>117</v>
      </c>
      <c r="E237" s="16">
        <v>9958</v>
      </c>
      <c r="F237" s="5">
        <v>2</v>
      </c>
      <c r="G237" s="6"/>
      <c r="H237" s="7">
        <f t="shared" si="2"/>
        <v>2</v>
      </c>
    </row>
    <row r="238" spans="1:8" ht="19.5" x14ac:dyDescent="0.25">
      <c r="A238" s="12">
        <v>45404</v>
      </c>
      <c r="B238" s="13">
        <v>45405</v>
      </c>
      <c r="C238" s="14">
        <v>45406</v>
      </c>
      <c r="D238" s="15" t="s">
        <v>16</v>
      </c>
      <c r="E238" s="16">
        <v>3587</v>
      </c>
      <c r="F238" s="5">
        <v>1</v>
      </c>
      <c r="G238" s="6"/>
      <c r="H238" s="7">
        <f t="shared" si="2"/>
        <v>2</v>
      </c>
    </row>
    <row r="239" spans="1:8" ht="19.5" x14ac:dyDescent="0.25">
      <c r="A239" s="12">
        <v>45404</v>
      </c>
      <c r="B239" s="13">
        <v>45405</v>
      </c>
      <c r="C239" s="14">
        <v>45406</v>
      </c>
      <c r="D239" s="15" t="s">
        <v>55</v>
      </c>
      <c r="E239" s="16">
        <v>4701</v>
      </c>
      <c r="F239" s="5">
        <v>1</v>
      </c>
      <c r="G239" s="6"/>
      <c r="H239" s="7">
        <f t="shared" si="2"/>
        <v>2</v>
      </c>
    </row>
    <row r="240" spans="1:8" ht="19.5" x14ac:dyDescent="0.25">
      <c r="A240" s="12">
        <v>45404</v>
      </c>
      <c r="B240" s="13">
        <v>45401</v>
      </c>
      <c r="C240" s="14">
        <v>45406</v>
      </c>
      <c r="D240" s="15" t="s">
        <v>118</v>
      </c>
      <c r="E240" s="16">
        <v>2087</v>
      </c>
      <c r="F240" s="5"/>
      <c r="G240" s="6">
        <v>1</v>
      </c>
      <c r="H240" s="7">
        <f t="shared" si="2"/>
        <v>2</v>
      </c>
    </row>
    <row r="241" spans="1:8" ht="19.5" x14ac:dyDescent="0.25">
      <c r="A241" s="12">
        <v>45404</v>
      </c>
      <c r="B241" s="13">
        <v>45398</v>
      </c>
      <c r="C241" s="14">
        <v>45407</v>
      </c>
      <c r="D241" s="15" t="s">
        <v>32</v>
      </c>
      <c r="E241" s="16">
        <v>3550</v>
      </c>
      <c r="F241" s="5">
        <v>1</v>
      </c>
      <c r="G241" s="6"/>
      <c r="H241" s="7">
        <f t="shared" si="2"/>
        <v>3</v>
      </c>
    </row>
    <row r="242" spans="1:8" ht="19.5" x14ac:dyDescent="0.25">
      <c r="A242" s="12">
        <v>45404</v>
      </c>
      <c r="B242" s="13">
        <v>45407</v>
      </c>
      <c r="C242" s="14">
        <v>45407</v>
      </c>
      <c r="D242" s="15" t="s">
        <v>92</v>
      </c>
      <c r="E242" s="16">
        <v>9352</v>
      </c>
      <c r="F242" s="5">
        <v>2</v>
      </c>
      <c r="G242" s="6"/>
      <c r="H242" s="7">
        <f t="shared" si="2"/>
        <v>3</v>
      </c>
    </row>
    <row r="243" spans="1:8" ht="19.5" x14ac:dyDescent="0.25">
      <c r="A243" s="12">
        <v>45404</v>
      </c>
      <c r="B243" s="13">
        <v>45405</v>
      </c>
      <c r="C243" s="14">
        <v>45408</v>
      </c>
      <c r="D243" s="15" t="s">
        <v>15</v>
      </c>
      <c r="E243" s="16">
        <v>9259</v>
      </c>
      <c r="F243" s="5">
        <v>2</v>
      </c>
      <c r="G243" s="6"/>
      <c r="H243" s="7">
        <f t="shared" si="2"/>
        <v>4</v>
      </c>
    </row>
    <row r="244" spans="1:8" ht="19.5" x14ac:dyDescent="0.25">
      <c r="A244" s="12">
        <v>45404</v>
      </c>
      <c r="B244" s="13">
        <v>45407</v>
      </c>
      <c r="C244" s="14">
        <v>45408</v>
      </c>
      <c r="D244" s="15" t="s">
        <v>119</v>
      </c>
      <c r="E244" s="16">
        <v>4454</v>
      </c>
      <c r="F244" s="5">
        <v>1</v>
      </c>
      <c r="G244" s="6"/>
      <c r="H244" s="7">
        <f t="shared" si="2"/>
        <v>4</v>
      </c>
    </row>
    <row r="245" spans="1:8" ht="19.5" x14ac:dyDescent="0.25">
      <c r="A245" s="12">
        <v>45378</v>
      </c>
      <c r="B245" s="13">
        <v>45408</v>
      </c>
      <c r="C245" s="14">
        <v>45408</v>
      </c>
      <c r="D245" s="15" t="s">
        <v>45</v>
      </c>
      <c r="E245" s="16">
        <v>2488</v>
      </c>
      <c r="F245" s="5"/>
      <c r="G245" s="6">
        <v>2</v>
      </c>
      <c r="H245" s="7">
        <f t="shared" si="2"/>
        <v>30</v>
      </c>
    </row>
    <row r="246" spans="1:8" ht="19.5" x14ac:dyDescent="0.25">
      <c r="A246" s="12">
        <v>45404</v>
      </c>
      <c r="B246" s="13">
        <v>45407</v>
      </c>
      <c r="C246" s="14">
        <v>45409</v>
      </c>
      <c r="D246" s="15" t="s">
        <v>55</v>
      </c>
      <c r="E246" s="16">
        <v>4877</v>
      </c>
      <c r="F246" s="5">
        <v>1</v>
      </c>
      <c r="G246" s="6"/>
      <c r="H246" s="7">
        <f t="shared" si="2"/>
        <v>5</v>
      </c>
    </row>
    <row r="247" spans="1:8" ht="19.5" x14ac:dyDescent="0.25">
      <c r="A247" s="12">
        <v>45404</v>
      </c>
      <c r="B247" s="13">
        <v>45408</v>
      </c>
      <c r="C247" s="14">
        <v>45409</v>
      </c>
      <c r="D247" s="15" t="s">
        <v>40</v>
      </c>
      <c r="E247" s="16">
        <v>3328</v>
      </c>
      <c r="F247" s="5">
        <v>1</v>
      </c>
      <c r="G247" s="6"/>
      <c r="H247" s="7">
        <f t="shared" si="2"/>
        <v>5</v>
      </c>
    </row>
    <row r="248" spans="1:8" ht="19.5" x14ac:dyDescent="0.25">
      <c r="A248" s="12">
        <v>45404</v>
      </c>
      <c r="B248" s="13">
        <v>45407</v>
      </c>
      <c r="C248" s="14">
        <v>45409</v>
      </c>
      <c r="D248" s="15" t="s">
        <v>7</v>
      </c>
      <c r="E248" s="16">
        <v>4400</v>
      </c>
      <c r="F248" s="5">
        <v>1</v>
      </c>
      <c r="G248" s="6"/>
      <c r="H248" s="7">
        <f t="shared" si="2"/>
        <v>5</v>
      </c>
    </row>
    <row r="249" spans="1:8" ht="19.5" x14ac:dyDescent="0.25">
      <c r="A249" s="12">
        <v>45404</v>
      </c>
      <c r="B249" s="13">
        <v>45407</v>
      </c>
      <c r="C249" s="14">
        <v>45410</v>
      </c>
      <c r="D249" s="15" t="s">
        <v>120</v>
      </c>
      <c r="E249" s="16">
        <v>1800</v>
      </c>
      <c r="F249" s="5"/>
      <c r="G249" s="6">
        <v>1</v>
      </c>
      <c r="H249" s="7">
        <f t="shared" si="2"/>
        <v>6</v>
      </c>
    </row>
    <row r="250" spans="1:8" ht="19.5" x14ac:dyDescent="0.25">
      <c r="A250" s="12">
        <v>45404</v>
      </c>
      <c r="B250" s="13">
        <v>45407</v>
      </c>
      <c r="C250" s="14">
        <v>45410</v>
      </c>
      <c r="D250" s="15" t="s">
        <v>10</v>
      </c>
      <c r="E250" s="16">
        <v>1235</v>
      </c>
      <c r="F250" s="5"/>
      <c r="G250" s="6">
        <v>1</v>
      </c>
      <c r="H250" s="7">
        <f t="shared" si="2"/>
        <v>6</v>
      </c>
    </row>
    <row r="251" spans="1:8" ht="19.5" x14ac:dyDescent="0.25">
      <c r="A251" s="12">
        <v>45404</v>
      </c>
      <c r="B251" s="13">
        <v>45407</v>
      </c>
      <c r="C251" s="14">
        <v>45410</v>
      </c>
      <c r="D251" s="15" t="s">
        <v>121</v>
      </c>
      <c r="E251" s="16">
        <v>4794</v>
      </c>
      <c r="F251" s="5">
        <v>1</v>
      </c>
      <c r="G251" s="6"/>
      <c r="H251" s="7">
        <f t="shared" si="2"/>
        <v>6</v>
      </c>
    </row>
    <row r="252" spans="1:8" ht="19.5" x14ac:dyDescent="0.25">
      <c r="A252" s="12">
        <v>45407</v>
      </c>
      <c r="B252" s="13">
        <v>45408</v>
      </c>
      <c r="C252" s="14">
        <v>45410</v>
      </c>
      <c r="D252" s="15" t="s">
        <v>55</v>
      </c>
      <c r="E252" s="16">
        <v>3915</v>
      </c>
      <c r="F252" s="5">
        <v>1</v>
      </c>
      <c r="G252" s="6"/>
      <c r="H252" s="7">
        <f t="shared" si="2"/>
        <v>3</v>
      </c>
    </row>
    <row r="253" spans="1:8" ht="19.5" x14ac:dyDescent="0.25">
      <c r="A253" s="12">
        <v>45378</v>
      </c>
      <c r="B253" s="13">
        <v>45394</v>
      </c>
      <c r="C253" s="14">
        <v>45411</v>
      </c>
      <c r="D253" s="15" t="s">
        <v>45</v>
      </c>
      <c r="E253" s="16">
        <v>2283</v>
      </c>
      <c r="F253" s="5"/>
      <c r="G253" s="6">
        <v>1</v>
      </c>
      <c r="H253" s="7">
        <f t="shared" si="2"/>
        <v>33</v>
      </c>
    </row>
    <row r="254" spans="1:8" ht="19.5" x14ac:dyDescent="0.25">
      <c r="A254" s="12">
        <v>45373</v>
      </c>
      <c r="B254" s="13">
        <v>45407</v>
      </c>
      <c r="C254" s="14">
        <v>45411</v>
      </c>
      <c r="D254" s="15" t="s">
        <v>122</v>
      </c>
      <c r="E254" s="16">
        <v>2019</v>
      </c>
      <c r="F254" s="5"/>
      <c r="G254" s="6">
        <v>1</v>
      </c>
      <c r="H254" s="7">
        <f t="shared" si="2"/>
        <v>38</v>
      </c>
    </row>
    <row r="255" spans="1:8" ht="19.5" x14ac:dyDescent="0.25">
      <c r="A255" s="12">
        <v>45404</v>
      </c>
      <c r="B255" s="13">
        <v>45411</v>
      </c>
      <c r="C255" s="14">
        <v>45411</v>
      </c>
      <c r="D255" s="15" t="s">
        <v>16</v>
      </c>
      <c r="E255" s="16">
        <v>3236</v>
      </c>
      <c r="F255" s="5">
        <v>1</v>
      </c>
      <c r="G255" s="6"/>
      <c r="H255" s="7">
        <f t="shared" si="2"/>
        <v>7</v>
      </c>
    </row>
    <row r="256" spans="1:8" ht="19.5" x14ac:dyDescent="0.25">
      <c r="A256" s="12">
        <v>45405</v>
      </c>
      <c r="B256" s="13">
        <v>45411</v>
      </c>
      <c r="C256" s="14">
        <v>45411</v>
      </c>
      <c r="D256" s="15" t="s">
        <v>123</v>
      </c>
      <c r="E256" s="16">
        <v>5006</v>
      </c>
      <c r="F256" s="5">
        <v>1</v>
      </c>
      <c r="G256" s="6"/>
      <c r="H256" s="7">
        <f t="shared" si="2"/>
        <v>6</v>
      </c>
    </row>
    <row r="257" spans="1:8" ht="19.5" x14ac:dyDescent="0.25">
      <c r="A257" s="12">
        <v>45404</v>
      </c>
      <c r="B257" s="13">
        <v>45411</v>
      </c>
      <c r="C257" s="14">
        <v>45411</v>
      </c>
      <c r="D257" s="15" t="s">
        <v>5</v>
      </c>
      <c r="E257" s="16">
        <v>3997</v>
      </c>
      <c r="F257" s="5">
        <v>1</v>
      </c>
      <c r="G257" s="6"/>
      <c r="H257" s="7">
        <f t="shared" si="2"/>
        <v>7</v>
      </c>
    </row>
    <row r="258" spans="1:8" ht="19.5" x14ac:dyDescent="0.25">
      <c r="A258" s="12">
        <v>45404</v>
      </c>
      <c r="B258" s="13">
        <v>45411</v>
      </c>
      <c r="C258" s="14">
        <v>45411</v>
      </c>
      <c r="D258" s="15" t="s">
        <v>36</v>
      </c>
      <c r="E258" s="16">
        <v>4498</v>
      </c>
      <c r="F258" s="5">
        <v>1</v>
      </c>
      <c r="G258" s="6"/>
      <c r="H258" s="7">
        <f t="shared" si="2"/>
        <v>7</v>
      </c>
    </row>
    <row r="259" spans="1:8" ht="19.5" x14ac:dyDescent="0.25">
      <c r="A259" s="12">
        <v>45404</v>
      </c>
      <c r="B259" s="13">
        <v>45411</v>
      </c>
      <c r="C259" s="14">
        <v>45412</v>
      </c>
      <c r="D259" s="15" t="s">
        <v>52</v>
      </c>
      <c r="E259" s="16">
        <v>6762</v>
      </c>
      <c r="F259" s="5">
        <v>1</v>
      </c>
      <c r="G259" s="6"/>
      <c r="H259" s="7">
        <f t="shared" si="2"/>
        <v>8</v>
      </c>
    </row>
    <row r="260" spans="1:8" ht="19.5" x14ac:dyDescent="0.25">
      <c r="A260" s="12">
        <v>45404</v>
      </c>
      <c r="B260" s="13">
        <v>45398</v>
      </c>
      <c r="C260" s="14">
        <v>45412</v>
      </c>
      <c r="D260" s="15" t="s">
        <v>124</v>
      </c>
      <c r="E260" s="16">
        <v>4346</v>
      </c>
      <c r="F260" s="5">
        <v>1</v>
      </c>
      <c r="G260" s="6"/>
      <c r="H260" s="7">
        <f t="shared" ref="H260:H267" si="3">SUM(C260-A260)</f>
        <v>8</v>
      </c>
    </row>
    <row r="261" spans="1:8" ht="19.5" x14ac:dyDescent="0.25">
      <c r="A261" s="12">
        <v>45404</v>
      </c>
      <c r="B261" s="13">
        <v>45411</v>
      </c>
      <c r="C261" s="14">
        <v>45412</v>
      </c>
      <c r="D261" s="15" t="s">
        <v>26</v>
      </c>
      <c r="E261" s="16">
        <v>4396</v>
      </c>
      <c r="F261" s="5">
        <v>1</v>
      </c>
      <c r="G261" s="6"/>
      <c r="H261" s="7">
        <f t="shared" si="3"/>
        <v>8</v>
      </c>
    </row>
    <row r="262" spans="1:8" ht="19.5" x14ac:dyDescent="0.25">
      <c r="A262" s="12">
        <v>45404</v>
      </c>
      <c r="B262" s="13">
        <v>45412</v>
      </c>
      <c r="C262" s="14">
        <v>45412</v>
      </c>
      <c r="D262" s="15" t="s">
        <v>72</v>
      </c>
      <c r="E262" s="16">
        <v>2168</v>
      </c>
      <c r="F262" s="5"/>
      <c r="G262" s="6">
        <v>1</v>
      </c>
      <c r="H262" s="7">
        <f t="shared" si="3"/>
        <v>8</v>
      </c>
    </row>
    <row r="263" spans="1:8" ht="19.5" x14ac:dyDescent="0.25">
      <c r="A263" s="12">
        <v>45404</v>
      </c>
      <c r="B263" s="13">
        <v>45412</v>
      </c>
      <c r="C263" s="14">
        <v>45412</v>
      </c>
      <c r="D263" s="15" t="s">
        <v>84</v>
      </c>
      <c r="E263" s="16">
        <v>2239</v>
      </c>
      <c r="F263" s="5"/>
      <c r="G263" s="6">
        <v>1</v>
      </c>
      <c r="H263" s="7">
        <f t="shared" si="3"/>
        <v>8</v>
      </c>
    </row>
    <row r="264" spans="1:8" ht="19.5" x14ac:dyDescent="0.25">
      <c r="A264" s="12">
        <v>45404</v>
      </c>
      <c r="B264" s="13">
        <v>45412</v>
      </c>
      <c r="C264" s="14">
        <v>45412</v>
      </c>
      <c r="D264" s="15" t="s">
        <v>125</v>
      </c>
      <c r="E264" s="16">
        <v>5725</v>
      </c>
      <c r="F264" s="5">
        <v>1</v>
      </c>
      <c r="G264" s="6"/>
      <c r="H264" s="7">
        <f t="shared" si="3"/>
        <v>8</v>
      </c>
    </row>
    <row r="265" spans="1:8" ht="19.5" x14ac:dyDescent="0.25">
      <c r="A265" s="12">
        <v>45404</v>
      </c>
      <c r="B265" s="13">
        <v>45412</v>
      </c>
      <c r="C265" s="14">
        <v>45412</v>
      </c>
      <c r="D265" s="15" t="s">
        <v>12</v>
      </c>
      <c r="E265" s="16">
        <v>5493</v>
      </c>
      <c r="F265" s="5">
        <v>1</v>
      </c>
      <c r="G265" s="6"/>
      <c r="H265" s="7">
        <f t="shared" si="3"/>
        <v>8</v>
      </c>
    </row>
    <row r="266" spans="1:8" ht="19.5" x14ac:dyDescent="0.25">
      <c r="A266" s="12">
        <v>45412</v>
      </c>
      <c r="B266" s="13">
        <v>45412</v>
      </c>
      <c r="C266" s="14">
        <v>45412</v>
      </c>
      <c r="D266" s="15" t="s">
        <v>55</v>
      </c>
      <c r="E266" s="16">
        <v>4648</v>
      </c>
      <c r="F266" s="5">
        <v>1</v>
      </c>
      <c r="G266" s="6"/>
      <c r="H266" s="7">
        <f t="shared" si="3"/>
        <v>0</v>
      </c>
    </row>
    <row r="267" spans="1:8" ht="19.5" x14ac:dyDescent="0.25">
      <c r="A267" s="12">
        <v>45405</v>
      </c>
      <c r="B267" s="13">
        <v>45412</v>
      </c>
      <c r="C267" s="14">
        <v>45412</v>
      </c>
      <c r="D267" s="15" t="s">
        <v>13</v>
      </c>
      <c r="E267" s="16">
        <v>3306</v>
      </c>
      <c r="F267" s="5">
        <v>1</v>
      </c>
      <c r="G267" s="6"/>
      <c r="H267" s="7">
        <f t="shared" si="3"/>
        <v>7</v>
      </c>
    </row>
    <row r="268" spans="1:8" x14ac:dyDescent="0.25">
      <c r="A268" s="9"/>
      <c r="B268" s="8">
        <v>45414</v>
      </c>
      <c r="C268" s="8">
        <v>45414</v>
      </c>
      <c r="D268" s="9" t="s">
        <v>6</v>
      </c>
      <c r="E268" s="9">
        <v>4160</v>
      </c>
      <c r="F268" s="9">
        <v>1</v>
      </c>
      <c r="G268" s="9"/>
      <c r="H268" s="9">
        <v>10</v>
      </c>
    </row>
    <row r="269" spans="1:8" x14ac:dyDescent="0.25">
      <c r="A269" s="9"/>
      <c r="B269" s="8">
        <v>45415</v>
      </c>
      <c r="C269" s="8">
        <v>45415</v>
      </c>
      <c r="D269" s="9" t="s">
        <v>126</v>
      </c>
      <c r="E269" s="9">
        <v>983</v>
      </c>
      <c r="F269" s="9"/>
      <c r="G269" s="9"/>
      <c r="H269" s="9">
        <v>4</v>
      </c>
    </row>
    <row r="270" spans="1:8" x14ac:dyDescent="0.25">
      <c r="A270" s="9"/>
      <c r="B270" s="8">
        <v>45415</v>
      </c>
      <c r="C270" s="8">
        <v>45415</v>
      </c>
      <c r="D270" s="9" t="s">
        <v>127</v>
      </c>
      <c r="E270" s="9">
        <v>731</v>
      </c>
      <c r="F270" s="9"/>
      <c r="G270" s="9">
        <v>1</v>
      </c>
      <c r="H270" s="9">
        <v>11</v>
      </c>
    </row>
    <row r="271" spans="1:8" x14ac:dyDescent="0.25">
      <c r="A271" s="9"/>
      <c r="B271" s="8">
        <v>45412</v>
      </c>
      <c r="C271" s="8">
        <v>45416</v>
      </c>
      <c r="D271" s="9" t="s">
        <v>9</v>
      </c>
      <c r="E271" s="9">
        <v>6366</v>
      </c>
      <c r="F271" s="9"/>
      <c r="G271" s="9">
        <v>6</v>
      </c>
      <c r="H271" s="9">
        <v>2</v>
      </c>
    </row>
    <row r="272" spans="1:8" x14ac:dyDescent="0.25">
      <c r="A272" s="9"/>
      <c r="B272" s="8">
        <v>45412</v>
      </c>
      <c r="C272" s="8">
        <v>45418</v>
      </c>
      <c r="D272" s="9" t="s">
        <v>128</v>
      </c>
      <c r="E272" s="9">
        <v>2727</v>
      </c>
      <c r="F272" s="9"/>
      <c r="G272" s="9">
        <v>2</v>
      </c>
      <c r="H272" s="9">
        <v>14</v>
      </c>
    </row>
    <row r="273" spans="1:8" x14ac:dyDescent="0.25">
      <c r="A273" s="9"/>
      <c r="B273" s="8">
        <v>45418</v>
      </c>
      <c r="C273" s="8">
        <v>45418</v>
      </c>
      <c r="D273" s="9" t="s">
        <v>129</v>
      </c>
      <c r="E273" s="9">
        <v>2454</v>
      </c>
      <c r="F273" s="9"/>
      <c r="G273" s="9">
        <v>2</v>
      </c>
      <c r="H273" s="9">
        <v>14</v>
      </c>
    </row>
    <row r="274" spans="1:8" x14ac:dyDescent="0.25">
      <c r="A274" s="9"/>
      <c r="B274" s="8">
        <v>45415</v>
      </c>
      <c r="C274" s="8">
        <v>45418</v>
      </c>
      <c r="D274" s="9" t="s">
        <v>85</v>
      </c>
      <c r="E274" s="9">
        <v>3082</v>
      </c>
      <c r="F274" s="9"/>
      <c r="G274" s="9">
        <v>3</v>
      </c>
      <c r="H274" s="9">
        <v>14</v>
      </c>
    </row>
    <row r="275" spans="1:8" x14ac:dyDescent="0.25">
      <c r="A275" s="9"/>
      <c r="B275" s="8">
        <v>45418</v>
      </c>
      <c r="C275" s="8">
        <v>45419</v>
      </c>
      <c r="D275" s="9" t="s">
        <v>130</v>
      </c>
      <c r="E275" s="9">
        <v>2175</v>
      </c>
      <c r="F275" s="9"/>
      <c r="G275" s="9">
        <v>1</v>
      </c>
      <c r="H275" s="9">
        <v>15</v>
      </c>
    </row>
    <row r="276" spans="1:8" x14ac:dyDescent="0.25">
      <c r="A276" s="9"/>
      <c r="B276" s="8">
        <v>45419</v>
      </c>
      <c r="C276" s="8">
        <v>45419</v>
      </c>
      <c r="D276" s="9" t="s">
        <v>34</v>
      </c>
      <c r="E276" s="9">
        <v>1161</v>
      </c>
      <c r="F276" s="9"/>
      <c r="G276" s="9">
        <v>1</v>
      </c>
      <c r="H276" s="9">
        <v>14</v>
      </c>
    </row>
    <row r="277" spans="1:8" x14ac:dyDescent="0.25">
      <c r="A277" s="9"/>
      <c r="B277" s="8">
        <v>45412</v>
      </c>
      <c r="C277" s="8">
        <v>45419</v>
      </c>
      <c r="D277" s="9" t="s">
        <v>9</v>
      </c>
      <c r="E277" s="9">
        <v>6759</v>
      </c>
      <c r="F277" s="9"/>
      <c r="G277" s="9">
        <v>6</v>
      </c>
      <c r="H277" s="9">
        <v>5</v>
      </c>
    </row>
    <row r="278" spans="1:8" x14ac:dyDescent="0.25">
      <c r="A278" s="9"/>
      <c r="B278" s="8">
        <v>45418</v>
      </c>
      <c r="C278" s="8">
        <v>45419</v>
      </c>
      <c r="D278" s="9" t="s">
        <v>15</v>
      </c>
      <c r="E278" s="9">
        <v>4198</v>
      </c>
      <c r="F278" s="9">
        <v>1</v>
      </c>
      <c r="G278" s="9"/>
      <c r="H278" s="9">
        <v>5</v>
      </c>
    </row>
    <row r="279" spans="1:8" x14ac:dyDescent="0.25">
      <c r="A279" s="9"/>
      <c r="B279" s="8">
        <v>45418</v>
      </c>
      <c r="C279" s="8">
        <v>45420</v>
      </c>
      <c r="D279" s="9" t="s">
        <v>15</v>
      </c>
      <c r="E279" s="9">
        <v>5570</v>
      </c>
      <c r="F279" s="9">
        <v>1</v>
      </c>
      <c r="G279" s="9"/>
      <c r="H279" s="9">
        <v>6</v>
      </c>
    </row>
    <row r="280" spans="1:8" x14ac:dyDescent="0.25">
      <c r="A280" s="9"/>
      <c r="B280" s="8">
        <v>45418</v>
      </c>
      <c r="C280" s="8">
        <v>45420</v>
      </c>
      <c r="D280" s="9" t="s">
        <v>18</v>
      </c>
      <c r="E280" s="9">
        <v>4638</v>
      </c>
      <c r="F280" s="9">
        <v>1</v>
      </c>
      <c r="G280" s="9"/>
      <c r="H280" s="9">
        <v>2</v>
      </c>
    </row>
    <row r="281" spans="1:8" x14ac:dyDescent="0.25">
      <c r="A281" s="9"/>
      <c r="B281" s="8">
        <v>45418</v>
      </c>
      <c r="C281" s="8">
        <v>45422</v>
      </c>
      <c r="D281" s="9" t="s">
        <v>13</v>
      </c>
      <c r="E281" s="9">
        <v>9335</v>
      </c>
      <c r="F281" s="9">
        <v>2</v>
      </c>
      <c r="G281" s="9"/>
      <c r="H281" s="9">
        <v>8</v>
      </c>
    </row>
    <row r="282" spans="1:8" x14ac:dyDescent="0.25">
      <c r="A282" s="9"/>
      <c r="B282" s="8">
        <v>45422</v>
      </c>
      <c r="C282" s="8">
        <v>45422</v>
      </c>
      <c r="D282" s="9" t="s">
        <v>35</v>
      </c>
      <c r="E282" s="9">
        <v>10030</v>
      </c>
      <c r="F282" s="9">
        <v>2</v>
      </c>
      <c r="G282" s="9"/>
      <c r="H282" s="9">
        <v>11</v>
      </c>
    </row>
    <row r="283" spans="1:8" x14ac:dyDescent="0.25">
      <c r="A283" s="9"/>
      <c r="B283" s="8">
        <v>45422</v>
      </c>
      <c r="C283" s="8">
        <v>45422</v>
      </c>
      <c r="D283" s="9" t="s">
        <v>107</v>
      </c>
      <c r="E283" s="9">
        <v>1988</v>
      </c>
      <c r="F283" s="9">
        <v>1</v>
      </c>
      <c r="G283" s="9"/>
      <c r="H283" s="9">
        <v>8</v>
      </c>
    </row>
    <row r="284" spans="1:8" x14ac:dyDescent="0.25">
      <c r="A284" s="9"/>
      <c r="B284" s="8">
        <v>45419</v>
      </c>
      <c r="C284" s="8">
        <v>45422</v>
      </c>
      <c r="D284" s="9" t="s">
        <v>116</v>
      </c>
      <c r="E284" s="9">
        <v>1167</v>
      </c>
      <c r="F284" s="9"/>
      <c r="G284" s="9">
        <v>1</v>
      </c>
      <c r="H284" s="9">
        <v>18</v>
      </c>
    </row>
    <row r="285" spans="1:8" x14ac:dyDescent="0.25">
      <c r="A285" s="9"/>
      <c r="B285" s="8">
        <v>45419</v>
      </c>
      <c r="C285" s="8">
        <v>45422</v>
      </c>
      <c r="D285" s="9" t="s">
        <v>131</v>
      </c>
      <c r="E285" s="9">
        <v>3641</v>
      </c>
      <c r="F285" s="9">
        <v>1</v>
      </c>
      <c r="G285" s="9"/>
      <c r="H285" s="9">
        <v>18</v>
      </c>
    </row>
    <row r="286" spans="1:8" x14ac:dyDescent="0.25">
      <c r="A286" s="9"/>
      <c r="B286" s="8">
        <v>45425</v>
      </c>
      <c r="C286" s="8">
        <v>45425</v>
      </c>
      <c r="D286" s="9" t="s">
        <v>45</v>
      </c>
      <c r="E286" s="9">
        <v>2641</v>
      </c>
      <c r="F286" s="9"/>
      <c r="G286" s="9">
        <v>1</v>
      </c>
      <c r="H286" s="9">
        <v>13</v>
      </c>
    </row>
    <row r="287" spans="1:8" x14ac:dyDescent="0.25">
      <c r="A287" s="9"/>
      <c r="B287" s="8">
        <v>45425</v>
      </c>
      <c r="C287" s="8">
        <v>45425</v>
      </c>
      <c r="D287" s="9" t="s">
        <v>132</v>
      </c>
      <c r="E287" s="9">
        <v>1894</v>
      </c>
      <c r="F287" s="9"/>
      <c r="G287" s="9">
        <v>1</v>
      </c>
      <c r="H287" s="9">
        <v>21</v>
      </c>
    </row>
    <row r="288" spans="1:8" x14ac:dyDescent="0.25">
      <c r="A288" s="9"/>
      <c r="B288" s="8">
        <v>45425</v>
      </c>
      <c r="C288" s="8">
        <v>45425</v>
      </c>
      <c r="D288" s="9" t="s">
        <v>21</v>
      </c>
      <c r="E288" s="9">
        <v>2423</v>
      </c>
      <c r="F288" s="9"/>
      <c r="G288" s="9">
        <v>1</v>
      </c>
      <c r="H288" s="9">
        <v>13</v>
      </c>
    </row>
    <row r="289" spans="1:8" x14ac:dyDescent="0.25">
      <c r="A289" s="9"/>
      <c r="B289" s="8">
        <v>45425</v>
      </c>
      <c r="C289" s="8">
        <v>45426</v>
      </c>
      <c r="D289" s="9" t="s">
        <v>52</v>
      </c>
      <c r="E289" s="9">
        <v>7496</v>
      </c>
      <c r="F289" s="9">
        <v>1</v>
      </c>
      <c r="G289" s="9"/>
      <c r="H289" s="9">
        <v>12</v>
      </c>
    </row>
    <row r="290" spans="1:8" x14ac:dyDescent="0.25">
      <c r="A290" s="9"/>
      <c r="B290" s="8">
        <v>45425</v>
      </c>
      <c r="C290" s="8">
        <v>45426</v>
      </c>
      <c r="D290" s="9" t="s">
        <v>45</v>
      </c>
      <c r="E290" s="9">
        <v>4230</v>
      </c>
      <c r="F290" s="9"/>
      <c r="G290" s="9">
        <v>1</v>
      </c>
      <c r="H290" s="9">
        <v>14</v>
      </c>
    </row>
    <row r="291" spans="1:8" x14ac:dyDescent="0.25">
      <c r="A291" s="9"/>
      <c r="B291" s="8">
        <v>45426</v>
      </c>
      <c r="C291" s="8">
        <v>45426</v>
      </c>
      <c r="D291" s="9" t="s">
        <v>18</v>
      </c>
      <c r="E291" s="9">
        <v>4253</v>
      </c>
      <c r="F291" s="9">
        <v>1</v>
      </c>
      <c r="G291" s="9"/>
      <c r="H291" s="9">
        <v>6</v>
      </c>
    </row>
    <row r="292" spans="1:8" x14ac:dyDescent="0.25">
      <c r="A292" s="9"/>
      <c r="B292" s="8">
        <v>45426</v>
      </c>
      <c r="C292" s="8">
        <v>45426</v>
      </c>
      <c r="D292" s="9" t="s">
        <v>50</v>
      </c>
      <c r="E292" s="9">
        <v>5133</v>
      </c>
      <c r="F292" s="9">
        <v>1</v>
      </c>
      <c r="G292" s="9"/>
      <c r="H292" s="9">
        <v>8</v>
      </c>
    </row>
    <row r="293" spans="1:8" x14ac:dyDescent="0.25">
      <c r="A293" s="9"/>
      <c r="B293" s="8">
        <v>45425</v>
      </c>
      <c r="C293" s="8">
        <v>45427</v>
      </c>
      <c r="D293" s="9" t="s">
        <v>133</v>
      </c>
      <c r="E293" s="9">
        <v>1933</v>
      </c>
      <c r="F293" s="9"/>
      <c r="G293" s="9">
        <v>1</v>
      </c>
      <c r="H293" s="9">
        <v>12</v>
      </c>
    </row>
    <row r="294" spans="1:8" x14ac:dyDescent="0.25">
      <c r="A294" s="9"/>
      <c r="B294" s="8">
        <v>45425</v>
      </c>
      <c r="C294" s="8">
        <v>45427</v>
      </c>
      <c r="D294" s="9" t="s">
        <v>134</v>
      </c>
      <c r="E294" s="9">
        <v>1979</v>
      </c>
      <c r="F294" s="9"/>
      <c r="G294" s="9">
        <v>1</v>
      </c>
      <c r="H294" s="9">
        <v>12</v>
      </c>
    </row>
    <row r="295" spans="1:8" x14ac:dyDescent="0.25">
      <c r="A295" s="9"/>
      <c r="B295" s="8">
        <v>45428</v>
      </c>
      <c r="C295" s="8">
        <v>45428</v>
      </c>
      <c r="D295" s="9" t="s">
        <v>73</v>
      </c>
      <c r="E295" s="9">
        <v>9941</v>
      </c>
      <c r="F295" s="9">
        <v>2</v>
      </c>
      <c r="G295" s="9"/>
      <c r="H295" s="9">
        <v>17</v>
      </c>
    </row>
    <row r="296" spans="1:8" x14ac:dyDescent="0.25">
      <c r="A296" s="9"/>
      <c r="B296" s="8">
        <v>45428</v>
      </c>
      <c r="C296" s="8">
        <v>45428</v>
      </c>
      <c r="D296" s="9" t="s">
        <v>135</v>
      </c>
      <c r="E296" s="9">
        <v>2691</v>
      </c>
      <c r="F296" s="9"/>
      <c r="G296" s="9">
        <v>2</v>
      </c>
      <c r="H296" s="9">
        <v>24</v>
      </c>
    </row>
    <row r="297" spans="1:8" x14ac:dyDescent="0.25">
      <c r="A297" s="9"/>
      <c r="B297" s="8">
        <v>45428</v>
      </c>
      <c r="C297" s="8">
        <v>45429</v>
      </c>
      <c r="D297" s="9" t="s">
        <v>15</v>
      </c>
      <c r="E297" s="9">
        <v>9436</v>
      </c>
      <c r="F297" s="9">
        <v>2</v>
      </c>
      <c r="G297" s="9"/>
      <c r="H297" s="9">
        <v>9</v>
      </c>
    </row>
    <row r="298" spans="1:8" x14ac:dyDescent="0.25">
      <c r="A298" s="9"/>
      <c r="B298" s="8">
        <v>45429</v>
      </c>
      <c r="C298" s="8">
        <v>45429</v>
      </c>
      <c r="D298" s="9" t="s">
        <v>126</v>
      </c>
      <c r="E298" s="9">
        <v>3273</v>
      </c>
      <c r="F298" s="9">
        <v>1</v>
      </c>
      <c r="G298" s="9"/>
      <c r="H298" s="9">
        <v>15</v>
      </c>
    </row>
    <row r="299" spans="1:8" x14ac:dyDescent="0.25">
      <c r="A299" s="9"/>
      <c r="B299" s="8">
        <v>45429</v>
      </c>
      <c r="C299" s="8">
        <v>45429</v>
      </c>
      <c r="D299" s="9" t="s">
        <v>112</v>
      </c>
      <c r="E299" s="9">
        <v>3334</v>
      </c>
      <c r="F299" s="9">
        <v>1</v>
      </c>
      <c r="G299" s="9"/>
      <c r="H299" s="9">
        <v>11</v>
      </c>
    </row>
    <row r="300" spans="1:8" x14ac:dyDescent="0.25">
      <c r="A300" s="9"/>
      <c r="B300" s="8">
        <v>45429</v>
      </c>
      <c r="C300" s="8">
        <v>45429</v>
      </c>
      <c r="D300" s="9" t="s">
        <v>136</v>
      </c>
      <c r="E300" s="9">
        <v>4126</v>
      </c>
      <c r="F300" s="9">
        <v>1</v>
      </c>
      <c r="G300" s="9"/>
      <c r="H300" s="9">
        <v>18</v>
      </c>
    </row>
    <row r="301" spans="1:8" x14ac:dyDescent="0.25">
      <c r="A301" s="9"/>
      <c r="B301" s="8">
        <v>45429</v>
      </c>
      <c r="C301" s="8">
        <v>45430</v>
      </c>
      <c r="D301" s="9" t="s">
        <v>32</v>
      </c>
      <c r="E301" s="9">
        <v>4690</v>
      </c>
      <c r="F301" s="9">
        <v>1</v>
      </c>
      <c r="G301" s="9"/>
      <c r="H301" s="9">
        <v>19</v>
      </c>
    </row>
    <row r="302" spans="1:8" x14ac:dyDescent="0.25">
      <c r="A302" s="9"/>
      <c r="B302" s="8">
        <v>45429</v>
      </c>
      <c r="C302" s="8">
        <v>45430</v>
      </c>
      <c r="D302" s="9" t="s">
        <v>37</v>
      </c>
      <c r="E302" s="9">
        <v>4611</v>
      </c>
      <c r="F302" s="9">
        <v>1</v>
      </c>
      <c r="G302" s="9"/>
      <c r="H302" s="9">
        <v>19</v>
      </c>
    </row>
    <row r="303" spans="1:8" x14ac:dyDescent="0.25">
      <c r="A303" s="9"/>
      <c r="B303" s="8">
        <v>45433</v>
      </c>
      <c r="C303" s="8">
        <v>45433</v>
      </c>
      <c r="D303" s="9" t="s">
        <v>129</v>
      </c>
      <c r="E303" s="9">
        <v>1208</v>
      </c>
      <c r="F303" s="9"/>
      <c r="G303" s="9">
        <v>1</v>
      </c>
      <c r="H303" s="9">
        <v>14</v>
      </c>
    </row>
    <row r="304" spans="1:8" x14ac:dyDescent="0.25">
      <c r="A304" s="9"/>
      <c r="B304" s="8">
        <v>45433</v>
      </c>
      <c r="C304" s="8">
        <v>45433</v>
      </c>
      <c r="D304" s="9" t="s">
        <v>88</v>
      </c>
      <c r="E304" s="9">
        <v>2281</v>
      </c>
      <c r="F304" s="9"/>
      <c r="G304" s="9">
        <v>1</v>
      </c>
      <c r="H304" s="9">
        <v>22</v>
      </c>
    </row>
    <row r="305" spans="1:8" x14ac:dyDescent="0.25">
      <c r="A305" s="9"/>
      <c r="B305" s="8">
        <v>45433</v>
      </c>
      <c r="C305" s="8">
        <v>45433</v>
      </c>
      <c r="D305" s="9" t="s">
        <v>35</v>
      </c>
      <c r="E305" s="9">
        <v>4130</v>
      </c>
      <c r="F305" s="9">
        <v>1</v>
      </c>
      <c r="G305" s="9"/>
      <c r="H305" s="9">
        <v>8</v>
      </c>
    </row>
    <row r="306" spans="1:8" x14ac:dyDescent="0.25">
      <c r="A306" s="9"/>
      <c r="B306" s="8">
        <v>45434</v>
      </c>
      <c r="C306" s="8">
        <v>45434</v>
      </c>
      <c r="D306" s="9" t="s">
        <v>16</v>
      </c>
      <c r="E306" s="9">
        <v>6110</v>
      </c>
      <c r="F306" s="9">
        <v>2</v>
      </c>
      <c r="G306" s="9"/>
      <c r="H306" s="9">
        <v>22</v>
      </c>
    </row>
    <row r="307" spans="1:8" x14ac:dyDescent="0.25">
      <c r="A307" s="9"/>
      <c r="B307" s="8">
        <v>45427</v>
      </c>
      <c r="C307" s="8">
        <v>45434</v>
      </c>
      <c r="D307" s="9" t="s">
        <v>137</v>
      </c>
      <c r="E307" s="9">
        <v>2379</v>
      </c>
      <c r="F307" s="9"/>
      <c r="G307" s="9">
        <v>1</v>
      </c>
      <c r="H307" s="9">
        <v>29</v>
      </c>
    </row>
    <row r="308" spans="1:8" x14ac:dyDescent="0.25">
      <c r="A308" s="9"/>
      <c r="B308" s="8">
        <v>45433</v>
      </c>
      <c r="C308" s="8">
        <v>45434</v>
      </c>
      <c r="D308" s="9" t="s">
        <v>13</v>
      </c>
      <c r="E308" s="9">
        <v>7536</v>
      </c>
      <c r="F308" s="9">
        <v>2</v>
      </c>
      <c r="G308" s="9"/>
      <c r="H308" s="9">
        <v>12</v>
      </c>
    </row>
    <row r="309" spans="1:8" x14ac:dyDescent="0.25">
      <c r="A309" s="9"/>
      <c r="B309" s="8">
        <v>45433</v>
      </c>
      <c r="C309" s="8">
        <v>45435</v>
      </c>
      <c r="D309" s="9" t="s">
        <v>138</v>
      </c>
      <c r="E309" s="9">
        <v>4765</v>
      </c>
      <c r="F309" s="9">
        <v>1</v>
      </c>
      <c r="G309" s="9"/>
      <c r="H309" s="9">
        <v>21</v>
      </c>
    </row>
    <row r="310" spans="1:8" x14ac:dyDescent="0.25">
      <c r="A310" s="9"/>
      <c r="B310" s="8">
        <v>45435</v>
      </c>
      <c r="C310" s="8">
        <v>45435</v>
      </c>
      <c r="D310" s="9" t="s">
        <v>34</v>
      </c>
      <c r="E310" s="9">
        <v>1324</v>
      </c>
      <c r="F310" s="9"/>
      <c r="G310" s="9">
        <v>1</v>
      </c>
      <c r="H310" s="9">
        <v>16</v>
      </c>
    </row>
    <row r="311" spans="1:8" x14ac:dyDescent="0.25">
      <c r="A311" s="9"/>
      <c r="B311" s="8">
        <v>45435</v>
      </c>
      <c r="C311" s="8">
        <v>45435</v>
      </c>
      <c r="D311" s="9" t="s">
        <v>7</v>
      </c>
      <c r="E311" s="9">
        <v>3659</v>
      </c>
      <c r="F311" s="9">
        <v>1</v>
      </c>
      <c r="G311" s="9"/>
      <c r="H311" s="9">
        <v>31</v>
      </c>
    </row>
    <row r="312" spans="1:8" x14ac:dyDescent="0.25">
      <c r="A312" s="9"/>
      <c r="B312" s="8">
        <v>45436</v>
      </c>
      <c r="C312" s="8">
        <v>45436</v>
      </c>
      <c r="D312" s="9" t="s">
        <v>38</v>
      </c>
      <c r="E312" s="9">
        <v>4494</v>
      </c>
      <c r="F312" s="9">
        <v>1</v>
      </c>
      <c r="G312" s="9"/>
      <c r="H312" s="9">
        <v>32</v>
      </c>
    </row>
    <row r="313" spans="1:8" x14ac:dyDescent="0.25">
      <c r="A313" s="9"/>
      <c r="B313" s="8">
        <v>45435</v>
      </c>
      <c r="C313" s="8">
        <v>45436</v>
      </c>
      <c r="D313" s="9" t="s">
        <v>24</v>
      </c>
      <c r="E313" s="9">
        <v>2316</v>
      </c>
      <c r="F313" s="9"/>
      <c r="G313" s="9">
        <v>1</v>
      </c>
      <c r="H313" s="9">
        <v>32</v>
      </c>
    </row>
    <row r="314" spans="1:8" x14ac:dyDescent="0.25">
      <c r="A314" s="9"/>
      <c r="B314" s="8">
        <v>45435</v>
      </c>
      <c r="C314" s="8">
        <v>45436</v>
      </c>
      <c r="D314" s="9" t="s">
        <v>139</v>
      </c>
      <c r="E314" s="9">
        <v>1330</v>
      </c>
      <c r="F314" s="9"/>
      <c r="G314" s="9">
        <v>1</v>
      </c>
      <c r="H314" s="9">
        <v>31</v>
      </c>
    </row>
    <row r="315" spans="1:8" x14ac:dyDescent="0.25">
      <c r="A315" s="9"/>
      <c r="B315" s="8">
        <v>45435</v>
      </c>
      <c r="C315" s="8">
        <v>45436</v>
      </c>
      <c r="D315" s="9" t="s">
        <v>140</v>
      </c>
      <c r="E315" s="9">
        <v>1370</v>
      </c>
      <c r="F315" s="9"/>
      <c r="G315" s="9">
        <v>1</v>
      </c>
      <c r="H315" s="9">
        <v>31</v>
      </c>
    </row>
    <row r="316" spans="1:8" x14ac:dyDescent="0.25">
      <c r="A316" s="9"/>
      <c r="B316" s="8">
        <v>45434</v>
      </c>
      <c r="C316" s="8">
        <v>45436</v>
      </c>
      <c r="D316" s="9" t="s">
        <v>6</v>
      </c>
      <c r="E316" s="9">
        <v>4900</v>
      </c>
      <c r="F316" s="9">
        <v>1</v>
      </c>
      <c r="G316" s="9"/>
      <c r="H316" s="9">
        <v>9</v>
      </c>
    </row>
    <row r="317" spans="1:8" x14ac:dyDescent="0.25">
      <c r="A317" s="9"/>
      <c r="B317" s="8">
        <v>45435</v>
      </c>
      <c r="C317" s="8">
        <v>45436</v>
      </c>
      <c r="D317" s="9" t="s">
        <v>55</v>
      </c>
      <c r="E317" s="9">
        <v>4559</v>
      </c>
      <c r="F317" s="9">
        <v>1</v>
      </c>
      <c r="G317" s="9"/>
      <c r="H317" s="9">
        <v>18</v>
      </c>
    </row>
    <row r="318" spans="1:8" x14ac:dyDescent="0.25">
      <c r="A318" s="9"/>
      <c r="B318" s="8">
        <v>45436</v>
      </c>
      <c r="C318" s="8">
        <v>45437</v>
      </c>
      <c r="D318" s="9" t="s">
        <v>141</v>
      </c>
      <c r="E318" s="9">
        <v>5765</v>
      </c>
      <c r="F318" s="9">
        <v>1</v>
      </c>
      <c r="G318" s="9"/>
      <c r="H318" s="9">
        <v>32</v>
      </c>
    </row>
    <row r="319" spans="1:8" x14ac:dyDescent="0.25">
      <c r="A319" s="9"/>
      <c r="B319" s="8">
        <v>45436</v>
      </c>
      <c r="C319" s="8">
        <v>45439</v>
      </c>
      <c r="D319" s="9" t="s">
        <v>57</v>
      </c>
      <c r="E319" s="9">
        <v>2860</v>
      </c>
      <c r="F319" s="9">
        <v>1</v>
      </c>
      <c r="G319" s="9"/>
      <c r="H319" s="9">
        <v>4</v>
      </c>
    </row>
    <row r="320" spans="1:8" x14ac:dyDescent="0.25">
      <c r="A320" s="9"/>
      <c r="B320" s="8">
        <v>45435</v>
      </c>
      <c r="C320" s="8">
        <v>45439</v>
      </c>
      <c r="D320" s="9" t="s">
        <v>18</v>
      </c>
      <c r="E320" s="9">
        <v>4541</v>
      </c>
      <c r="F320" s="9">
        <v>1</v>
      </c>
      <c r="G320" s="9"/>
      <c r="H320" s="9">
        <v>12</v>
      </c>
    </row>
    <row r="321" spans="1:8" x14ac:dyDescent="0.25">
      <c r="A321" s="9"/>
      <c r="B321" s="8">
        <v>45435</v>
      </c>
      <c r="C321" s="8">
        <v>45439</v>
      </c>
      <c r="D321" s="9" t="s">
        <v>70</v>
      </c>
      <c r="E321" s="9">
        <v>2925</v>
      </c>
      <c r="F321" s="9"/>
      <c r="G321" s="9">
        <v>2</v>
      </c>
      <c r="H321" s="9">
        <v>35</v>
      </c>
    </row>
    <row r="322" spans="1:8" x14ac:dyDescent="0.25">
      <c r="A322" s="9"/>
      <c r="B322" s="8">
        <v>45435</v>
      </c>
      <c r="C322" s="8">
        <v>45439</v>
      </c>
      <c r="D322" s="9" t="s">
        <v>9</v>
      </c>
      <c r="E322" s="9">
        <v>3920</v>
      </c>
      <c r="F322" s="9"/>
      <c r="G322" s="9">
        <v>3</v>
      </c>
      <c r="H322" s="9">
        <v>24</v>
      </c>
    </row>
    <row r="323" spans="1:8" x14ac:dyDescent="0.25">
      <c r="A323" s="9"/>
      <c r="B323" s="8">
        <v>45440</v>
      </c>
      <c r="C323" s="8">
        <v>45440</v>
      </c>
      <c r="D323" s="9" t="s">
        <v>26</v>
      </c>
      <c r="E323" s="9">
        <v>3992</v>
      </c>
      <c r="F323" s="9">
        <v>1</v>
      </c>
      <c r="G323" s="9"/>
      <c r="H323" s="9">
        <v>25</v>
      </c>
    </row>
    <row r="324" spans="1:8" x14ac:dyDescent="0.25">
      <c r="A324" s="9"/>
      <c r="B324" s="8">
        <v>45440</v>
      </c>
      <c r="C324" s="8">
        <v>45440</v>
      </c>
      <c r="D324" s="9" t="s">
        <v>16</v>
      </c>
      <c r="E324" s="9">
        <v>6876</v>
      </c>
      <c r="F324" s="9">
        <v>2</v>
      </c>
      <c r="G324" s="9"/>
      <c r="H324" s="9">
        <v>28</v>
      </c>
    </row>
    <row r="325" spans="1:8" x14ac:dyDescent="0.25">
      <c r="A325" s="9"/>
      <c r="B325" s="8">
        <v>45441</v>
      </c>
      <c r="C325" s="8">
        <v>45441</v>
      </c>
      <c r="D325" s="9" t="s">
        <v>142</v>
      </c>
      <c r="E325" s="9">
        <v>4352</v>
      </c>
      <c r="F325" s="9">
        <v>1</v>
      </c>
      <c r="G325" s="9"/>
      <c r="H325" s="9">
        <v>8</v>
      </c>
    </row>
    <row r="326" spans="1:8" x14ac:dyDescent="0.25">
      <c r="A326" s="9"/>
      <c r="B326" s="8">
        <v>45440</v>
      </c>
      <c r="C326" s="8">
        <v>45441</v>
      </c>
      <c r="D326" s="9" t="s">
        <v>55</v>
      </c>
      <c r="E326" s="9">
        <v>4665</v>
      </c>
      <c r="F326" s="9">
        <v>1</v>
      </c>
      <c r="G326" s="9"/>
      <c r="H326" s="9">
        <v>2</v>
      </c>
    </row>
    <row r="327" spans="1:8" x14ac:dyDescent="0.25">
      <c r="A327" s="9"/>
      <c r="B327" s="8">
        <v>45440</v>
      </c>
      <c r="C327" s="8">
        <v>45442</v>
      </c>
      <c r="D327" s="9" t="s">
        <v>13</v>
      </c>
      <c r="E327" s="9">
        <v>17571</v>
      </c>
      <c r="F327" s="9">
        <v>4</v>
      </c>
      <c r="G327" s="9"/>
      <c r="H327" s="9">
        <v>6</v>
      </c>
    </row>
    <row r="328" spans="1:8" x14ac:dyDescent="0.25">
      <c r="A328" s="9"/>
      <c r="B328" s="8">
        <v>45442</v>
      </c>
      <c r="C328" s="8">
        <v>45443</v>
      </c>
      <c r="D328" s="9" t="s">
        <v>143</v>
      </c>
      <c r="E328" s="9">
        <v>7069</v>
      </c>
      <c r="F328" s="9">
        <v>2</v>
      </c>
      <c r="G328" s="9"/>
      <c r="H328" s="9">
        <v>18</v>
      </c>
    </row>
    <row r="329" spans="1:8" x14ac:dyDescent="0.25">
      <c r="A329" s="9"/>
      <c r="B329" s="8">
        <v>45441</v>
      </c>
      <c r="C329" s="8">
        <v>45443</v>
      </c>
      <c r="D329" s="9" t="s">
        <v>20</v>
      </c>
      <c r="E329" s="9">
        <v>2365</v>
      </c>
      <c r="F329" s="9"/>
      <c r="G329" s="9">
        <v>1</v>
      </c>
      <c r="H329" s="9">
        <v>32</v>
      </c>
    </row>
    <row r="330" spans="1:8" x14ac:dyDescent="0.25">
      <c r="A330" s="9"/>
      <c r="B330" s="8">
        <v>45440</v>
      </c>
      <c r="C330" s="8">
        <v>45443</v>
      </c>
      <c r="D330" s="9" t="s">
        <v>32</v>
      </c>
      <c r="E330" s="9">
        <v>5474</v>
      </c>
      <c r="F330" s="9">
        <v>1</v>
      </c>
      <c r="G330" s="9"/>
      <c r="H330" s="9">
        <v>10</v>
      </c>
    </row>
    <row r="331" spans="1:8" x14ac:dyDescent="0.25">
      <c r="A331" s="9"/>
      <c r="B331" s="8">
        <v>45443</v>
      </c>
      <c r="C331" s="8">
        <v>45443</v>
      </c>
      <c r="D331" s="9" t="s">
        <v>144</v>
      </c>
      <c r="E331" s="9">
        <v>4695</v>
      </c>
      <c r="F331" s="9">
        <v>1</v>
      </c>
      <c r="G331" s="9"/>
      <c r="H331" s="9">
        <v>0</v>
      </c>
    </row>
    <row r="332" spans="1:8" ht="19.5" x14ac:dyDescent="0.25">
      <c r="A332" s="12">
        <v>45433</v>
      </c>
      <c r="B332" s="13">
        <v>45446</v>
      </c>
      <c r="C332" s="14">
        <v>45446</v>
      </c>
      <c r="D332" s="15" t="s">
        <v>64</v>
      </c>
      <c r="E332" s="16">
        <v>4801</v>
      </c>
      <c r="F332" s="16">
        <v>1</v>
      </c>
      <c r="G332" s="6"/>
      <c r="H332" s="7">
        <f t="shared" ref="H332:H403" si="4">SUM(C332-A332)</f>
        <v>13</v>
      </c>
    </row>
    <row r="333" spans="1:8" ht="19.5" x14ac:dyDescent="0.25">
      <c r="A333" s="12">
        <v>45418</v>
      </c>
      <c r="B333" s="13">
        <v>45446</v>
      </c>
      <c r="C333" s="14">
        <v>45446</v>
      </c>
      <c r="D333" s="15" t="s">
        <v>59</v>
      </c>
      <c r="E333" s="16">
        <v>2250</v>
      </c>
      <c r="F333" s="16"/>
      <c r="G333" s="6">
        <v>1</v>
      </c>
      <c r="H333" s="7">
        <f t="shared" si="4"/>
        <v>28</v>
      </c>
    </row>
    <row r="334" spans="1:8" ht="19.5" x14ac:dyDescent="0.25">
      <c r="A334" s="12">
        <v>45443</v>
      </c>
      <c r="B334" s="13">
        <v>45446</v>
      </c>
      <c r="C334" s="14">
        <v>45446</v>
      </c>
      <c r="D334" s="15" t="s">
        <v>84</v>
      </c>
      <c r="E334" s="16">
        <v>2437</v>
      </c>
      <c r="F334" s="16"/>
      <c r="G334" s="6">
        <v>1</v>
      </c>
      <c r="H334" s="7">
        <f t="shared" si="4"/>
        <v>3</v>
      </c>
    </row>
    <row r="335" spans="1:8" ht="19.5" x14ac:dyDescent="0.25">
      <c r="A335" s="12">
        <v>45415</v>
      </c>
      <c r="B335" s="13">
        <v>45446</v>
      </c>
      <c r="C335" s="14">
        <v>45447</v>
      </c>
      <c r="D335" s="15" t="s">
        <v>43</v>
      </c>
      <c r="E335" s="16">
        <v>1914</v>
      </c>
      <c r="F335" s="16"/>
      <c r="G335" s="6">
        <v>1</v>
      </c>
      <c r="H335" s="7">
        <f t="shared" si="4"/>
        <v>32</v>
      </c>
    </row>
    <row r="336" spans="1:8" ht="19.5" x14ac:dyDescent="0.25">
      <c r="A336" s="12">
        <v>45419</v>
      </c>
      <c r="B336" s="13">
        <v>45446</v>
      </c>
      <c r="C336" s="14">
        <v>45447</v>
      </c>
      <c r="D336" s="15" t="s">
        <v>8</v>
      </c>
      <c r="E336" s="16">
        <v>2171</v>
      </c>
      <c r="F336" s="16"/>
      <c r="G336" s="6">
        <v>1</v>
      </c>
      <c r="H336" s="7">
        <f t="shared" si="4"/>
        <v>28</v>
      </c>
    </row>
    <row r="337" spans="1:8" ht="19.5" x14ac:dyDescent="0.25">
      <c r="A337" s="12">
        <v>45434</v>
      </c>
      <c r="B337" s="13">
        <v>45447</v>
      </c>
      <c r="C337" s="14">
        <v>45447</v>
      </c>
      <c r="D337" s="15" t="s">
        <v>96</v>
      </c>
      <c r="E337" s="16">
        <v>458</v>
      </c>
      <c r="F337" s="16"/>
      <c r="G337" s="6"/>
      <c r="H337" s="7">
        <f t="shared" si="4"/>
        <v>13</v>
      </c>
    </row>
    <row r="338" spans="1:8" ht="19.5" x14ac:dyDescent="0.25">
      <c r="A338" s="12">
        <v>45404</v>
      </c>
      <c r="B338" s="13">
        <v>45446</v>
      </c>
      <c r="C338" s="14">
        <v>45448</v>
      </c>
      <c r="D338" s="15" t="s">
        <v>145</v>
      </c>
      <c r="E338" s="16">
        <v>1288</v>
      </c>
      <c r="F338" s="16"/>
      <c r="G338" s="6">
        <v>1</v>
      </c>
      <c r="H338" s="7">
        <f t="shared" si="4"/>
        <v>44</v>
      </c>
    </row>
    <row r="339" spans="1:8" ht="19.5" x14ac:dyDescent="0.25">
      <c r="A339" s="12">
        <v>45404</v>
      </c>
      <c r="B339" s="13">
        <v>45446</v>
      </c>
      <c r="C339" s="14">
        <v>45448</v>
      </c>
      <c r="D339" s="15" t="s">
        <v>146</v>
      </c>
      <c r="E339" s="16">
        <v>2661</v>
      </c>
      <c r="F339" s="16"/>
      <c r="G339" s="6">
        <v>1</v>
      </c>
      <c r="H339" s="7">
        <f t="shared" si="4"/>
        <v>44</v>
      </c>
    </row>
    <row r="340" spans="1:8" ht="19.5" x14ac:dyDescent="0.25">
      <c r="A340" s="12">
        <v>45433</v>
      </c>
      <c r="B340" s="13">
        <v>45448</v>
      </c>
      <c r="C340" s="14">
        <v>45448</v>
      </c>
      <c r="D340" s="15" t="s">
        <v>132</v>
      </c>
      <c r="E340" s="16">
        <v>1897</v>
      </c>
      <c r="F340" s="16"/>
      <c r="G340" s="6">
        <v>1</v>
      </c>
      <c r="H340" s="7">
        <f t="shared" si="4"/>
        <v>15</v>
      </c>
    </row>
    <row r="341" spans="1:8" ht="19.5" x14ac:dyDescent="0.25">
      <c r="A341" s="12">
        <v>45428</v>
      </c>
      <c r="B341" s="13">
        <v>45448</v>
      </c>
      <c r="C341" s="14">
        <v>45448</v>
      </c>
      <c r="D341" s="15" t="s">
        <v>147</v>
      </c>
      <c r="E341" s="16">
        <v>1262</v>
      </c>
      <c r="F341" s="16"/>
      <c r="G341" s="6">
        <v>1</v>
      </c>
      <c r="H341" s="7">
        <f t="shared" si="4"/>
        <v>20</v>
      </c>
    </row>
    <row r="342" spans="1:8" ht="19.5" x14ac:dyDescent="0.25">
      <c r="A342" s="12">
        <v>45436</v>
      </c>
      <c r="B342" s="13">
        <v>45448</v>
      </c>
      <c r="C342" s="14">
        <v>45448</v>
      </c>
      <c r="D342" s="15" t="s">
        <v>148</v>
      </c>
      <c r="E342" s="16">
        <v>1993</v>
      </c>
      <c r="F342" s="16"/>
      <c r="G342" s="6">
        <v>1</v>
      </c>
      <c r="H342" s="7">
        <f t="shared" si="4"/>
        <v>12</v>
      </c>
    </row>
    <row r="343" spans="1:8" ht="19.5" x14ac:dyDescent="0.25">
      <c r="A343" s="12">
        <v>45441</v>
      </c>
      <c r="B343" s="13">
        <v>45448</v>
      </c>
      <c r="C343" s="14">
        <v>45449</v>
      </c>
      <c r="D343" s="15" t="s">
        <v>9</v>
      </c>
      <c r="E343" s="16">
        <v>6645</v>
      </c>
      <c r="F343" s="16"/>
      <c r="G343" s="6">
        <v>5</v>
      </c>
      <c r="H343" s="7">
        <f t="shared" si="4"/>
        <v>8</v>
      </c>
    </row>
    <row r="344" spans="1:8" ht="19.5" x14ac:dyDescent="0.25">
      <c r="A344" s="12">
        <v>45446</v>
      </c>
      <c r="B344" s="13">
        <v>45447</v>
      </c>
      <c r="C344" s="14">
        <v>45449</v>
      </c>
      <c r="D344" s="15" t="s">
        <v>18</v>
      </c>
      <c r="E344" s="16">
        <v>4504</v>
      </c>
      <c r="F344" s="16">
        <v>1</v>
      </c>
      <c r="G344" s="6"/>
      <c r="H344" s="7">
        <f t="shared" si="4"/>
        <v>3</v>
      </c>
    </row>
    <row r="345" spans="1:8" ht="19.5" x14ac:dyDescent="0.25">
      <c r="A345" s="12">
        <v>45446</v>
      </c>
      <c r="B345" s="13">
        <v>45447</v>
      </c>
      <c r="C345" s="14">
        <v>45449</v>
      </c>
      <c r="D345" s="15" t="s">
        <v>13</v>
      </c>
      <c r="E345" s="16">
        <v>8796</v>
      </c>
      <c r="F345" s="16">
        <v>2</v>
      </c>
      <c r="G345" s="6"/>
      <c r="H345" s="7">
        <f t="shared" si="4"/>
        <v>3</v>
      </c>
    </row>
    <row r="346" spans="1:8" ht="19.5" x14ac:dyDescent="0.25">
      <c r="A346" s="12">
        <v>45404</v>
      </c>
      <c r="B346" s="13">
        <v>45448</v>
      </c>
      <c r="C346" s="14">
        <v>45449</v>
      </c>
      <c r="D346" s="15" t="s">
        <v>149</v>
      </c>
      <c r="E346" s="16">
        <v>4025</v>
      </c>
      <c r="F346" s="16">
        <v>1</v>
      </c>
      <c r="G346" s="6"/>
      <c r="H346" s="7">
        <f t="shared" si="4"/>
        <v>45</v>
      </c>
    </row>
    <row r="347" spans="1:8" ht="19.5" x14ac:dyDescent="0.25">
      <c r="A347" s="12">
        <v>45429</v>
      </c>
      <c r="B347" s="13">
        <v>45449</v>
      </c>
      <c r="C347" s="14">
        <v>45449</v>
      </c>
      <c r="D347" s="15" t="s">
        <v>6</v>
      </c>
      <c r="E347" s="16">
        <v>4400</v>
      </c>
      <c r="F347" s="16">
        <v>1</v>
      </c>
      <c r="G347" s="6"/>
      <c r="H347" s="7">
        <f t="shared" si="4"/>
        <v>20</v>
      </c>
    </row>
    <row r="348" spans="1:8" ht="19.5" x14ac:dyDescent="0.25">
      <c r="A348" s="12">
        <v>45446</v>
      </c>
      <c r="B348" s="13">
        <v>45447</v>
      </c>
      <c r="C348" s="14">
        <v>45450</v>
      </c>
      <c r="D348" s="15" t="s">
        <v>15</v>
      </c>
      <c r="E348" s="16">
        <v>8703</v>
      </c>
      <c r="F348" s="16">
        <v>2</v>
      </c>
      <c r="G348" s="6"/>
      <c r="H348" s="7">
        <f t="shared" si="4"/>
        <v>4</v>
      </c>
    </row>
    <row r="349" spans="1:8" ht="19.5" x14ac:dyDescent="0.25">
      <c r="A349" s="12">
        <v>45446</v>
      </c>
      <c r="B349" s="13">
        <v>45450</v>
      </c>
      <c r="C349" s="14">
        <v>45451</v>
      </c>
      <c r="D349" s="15" t="s">
        <v>34</v>
      </c>
      <c r="E349" s="16">
        <v>1079</v>
      </c>
      <c r="F349" s="16"/>
      <c r="G349" s="6">
        <v>1</v>
      </c>
      <c r="H349" s="7">
        <f t="shared" si="4"/>
        <v>5</v>
      </c>
    </row>
    <row r="350" spans="1:8" ht="19.5" x14ac:dyDescent="0.25">
      <c r="A350" s="12">
        <v>45420</v>
      </c>
      <c r="B350" s="13">
        <v>45451</v>
      </c>
      <c r="C350" s="14">
        <v>45451</v>
      </c>
      <c r="D350" s="15" t="s">
        <v>150</v>
      </c>
      <c r="E350" s="16">
        <v>1306</v>
      </c>
      <c r="F350" s="16"/>
      <c r="G350" s="6">
        <v>1</v>
      </c>
      <c r="H350" s="7">
        <f t="shared" si="4"/>
        <v>31</v>
      </c>
    </row>
    <row r="351" spans="1:8" ht="19.5" x14ac:dyDescent="0.25">
      <c r="A351" s="12">
        <v>45448</v>
      </c>
      <c r="B351" s="13">
        <v>45453</v>
      </c>
      <c r="C351" s="14">
        <v>45453</v>
      </c>
      <c r="D351" s="15" t="s">
        <v>112</v>
      </c>
      <c r="E351" s="16">
        <v>3554</v>
      </c>
      <c r="F351" s="16">
        <v>1</v>
      </c>
      <c r="G351" s="6"/>
      <c r="H351" s="7">
        <f t="shared" si="4"/>
        <v>5</v>
      </c>
    </row>
    <row r="352" spans="1:8" ht="19.5" x14ac:dyDescent="0.25">
      <c r="A352" s="12">
        <v>45404</v>
      </c>
      <c r="B352" s="13">
        <v>45453</v>
      </c>
      <c r="C352" s="14">
        <v>45453</v>
      </c>
      <c r="D352" s="15" t="s">
        <v>61</v>
      </c>
      <c r="E352" s="16">
        <v>2969</v>
      </c>
      <c r="F352" s="16"/>
      <c r="G352" s="6">
        <v>1</v>
      </c>
      <c r="H352" s="7">
        <f t="shared" si="4"/>
        <v>49</v>
      </c>
    </row>
    <row r="353" spans="1:8" ht="19.5" x14ac:dyDescent="0.25">
      <c r="A353" s="12">
        <v>45433</v>
      </c>
      <c r="B353" s="13">
        <v>45453</v>
      </c>
      <c r="C353" s="14">
        <v>45453</v>
      </c>
      <c r="D353" s="15" t="s">
        <v>151</v>
      </c>
      <c r="E353" s="16">
        <v>1930</v>
      </c>
      <c r="F353" s="16"/>
      <c r="G353" s="6">
        <v>1</v>
      </c>
      <c r="H353" s="7">
        <f t="shared" si="4"/>
        <v>20</v>
      </c>
    </row>
    <row r="354" spans="1:8" ht="19.5" x14ac:dyDescent="0.25">
      <c r="A354" s="12">
        <v>45453</v>
      </c>
      <c r="B354" s="13">
        <v>45453</v>
      </c>
      <c r="C354" s="14">
        <v>45453</v>
      </c>
      <c r="D354" s="15" t="s">
        <v>152</v>
      </c>
      <c r="E354" s="16">
        <v>1820</v>
      </c>
      <c r="F354" s="16"/>
      <c r="G354" s="6">
        <v>1</v>
      </c>
      <c r="H354" s="7">
        <f t="shared" si="4"/>
        <v>0</v>
      </c>
    </row>
    <row r="355" spans="1:8" ht="19.5" x14ac:dyDescent="0.25">
      <c r="A355" s="12">
        <v>45443</v>
      </c>
      <c r="B355" s="13">
        <v>45453</v>
      </c>
      <c r="C355" s="14">
        <v>45453</v>
      </c>
      <c r="D355" s="15" t="s">
        <v>10</v>
      </c>
      <c r="E355" s="16">
        <v>2705</v>
      </c>
      <c r="F355" s="16"/>
      <c r="G355" s="6">
        <v>2</v>
      </c>
      <c r="H355" s="7">
        <f t="shared" si="4"/>
        <v>10</v>
      </c>
    </row>
    <row r="356" spans="1:8" ht="19.5" x14ac:dyDescent="0.25">
      <c r="A356" s="12">
        <v>45453</v>
      </c>
      <c r="B356" s="13">
        <v>45453</v>
      </c>
      <c r="C356" s="14">
        <v>45454</v>
      </c>
      <c r="D356" s="15" t="s">
        <v>50</v>
      </c>
      <c r="E356" s="16">
        <v>5228</v>
      </c>
      <c r="F356" s="16">
        <v>1</v>
      </c>
      <c r="G356" s="6"/>
      <c r="H356" s="7">
        <f t="shared" si="4"/>
        <v>1</v>
      </c>
    </row>
    <row r="357" spans="1:8" ht="19.5" x14ac:dyDescent="0.25">
      <c r="A357" s="12">
        <v>45446</v>
      </c>
      <c r="B357" s="13">
        <v>45453</v>
      </c>
      <c r="C357" s="14">
        <v>45454</v>
      </c>
      <c r="D357" s="15" t="s">
        <v>144</v>
      </c>
      <c r="E357" s="16">
        <v>4939</v>
      </c>
      <c r="F357" s="16">
        <v>1</v>
      </c>
      <c r="G357" s="6"/>
      <c r="H357" s="7">
        <f t="shared" si="4"/>
        <v>8</v>
      </c>
    </row>
    <row r="358" spans="1:8" ht="19.5" x14ac:dyDescent="0.25">
      <c r="A358" s="12">
        <v>45448</v>
      </c>
      <c r="B358" s="13">
        <v>45453</v>
      </c>
      <c r="C358" s="14">
        <v>45454</v>
      </c>
      <c r="D358" s="15" t="s">
        <v>13</v>
      </c>
      <c r="E358" s="16">
        <v>9743</v>
      </c>
      <c r="F358" s="16">
        <v>2</v>
      </c>
      <c r="G358" s="6"/>
      <c r="H358" s="7">
        <f t="shared" si="4"/>
        <v>6</v>
      </c>
    </row>
    <row r="359" spans="1:8" ht="19.5" x14ac:dyDescent="0.25">
      <c r="A359" s="12">
        <v>45443</v>
      </c>
      <c r="B359" s="13">
        <v>45455</v>
      </c>
      <c r="C359" s="14">
        <v>45455</v>
      </c>
      <c r="D359" s="15" t="s">
        <v>16</v>
      </c>
      <c r="E359" s="16">
        <v>7016</v>
      </c>
      <c r="F359" s="16">
        <v>2</v>
      </c>
      <c r="G359" s="6"/>
      <c r="H359" s="7">
        <f t="shared" si="4"/>
        <v>12</v>
      </c>
    </row>
    <row r="360" spans="1:8" ht="19.5" x14ac:dyDescent="0.25">
      <c r="A360" s="12">
        <v>45404</v>
      </c>
      <c r="B360" s="13">
        <v>45455</v>
      </c>
      <c r="C360" s="14">
        <v>45455</v>
      </c>
      <c r="D360" s="15" t="s">
        <v>63</v>
      </c>
      <c r="E360" s="16">
        <v>5356</v>
      </c>
      <c r="F360" s="16">
        <v>1</v>
      </c>
      <c r="G360" s="6"/>
      <c r="H360" s="7">
        <f t="shared" si="4"/>
        <v>51</v>
      </c>
    </row>
    <row r="361" spans="1:8" ht="19.5" x14ac:dyDescent="0.25">
      <c r="A361" s="12">
        <v>45443</v>
      </c>
      <c r="B361" s="13">
        <v>45455</v>
      </c>
      <c r="C361" s="14">
        <v>45455</v>
      </c>
      <c r="D361" s="15" t="s">
        <v>153</v>
      </c>
      <c r="E361" s="16">
        <v>5529</v>
      </c>
      <c r="F361" s="16">
        <v>1</v>
      </c>
      <c r="G361" s="6"/>
      <c r="H361" s="7">
        <f t="shared" si="4"/>
        <v>12</v>
      </c>
    </row>
    <row r="362" spans="1:8" ht="19.5" x14ac:dyDescent="0.25">
      <c r="A362" s="12">
        <v>45449</v>
      </c>
      <c r="B362" s="13">
        <v>45456</v>
      </c>
      <c r="C362" s="14">
        <v>45456</v>
      </c>
      <c r="D362" s="15" t="s">
        <v>40</v>
      </c>
      <c r="E362" s="16">
        <v>1813</v>
      </c>
      <c r="F362" s="16"/>
      <c r="G362" s="6"/>
      <c r="H362" s="7">
        <f t="shared" si="4"/>
        <v>7</v>
      </c>
    </row>
    <row r="363" spans="1:8" ht="19.5" x14ac:dyDescent="0.25">
      <c r="A363" s="12">
        <v>45415</v>
      </c>
      <c r="B363" s="13">
        <v>45457</v>
      </c>
      <c r="C363" s="14">
        <v>45457</v>
      </c>
      <c r="D363" s="15" t="s">
        <v>5</v>
      </c>
      <c r="E363" s="16">
        <v>3281</v>
      </c>
      <c r="F363" s="16">
        <v>1</v>
      </c>
      <c r="G363" s="6"/>
      <c r="H363" s="7">
        <f t="shared" si="4"/>
        <v>42</v>
      </c>
    </row>
    <row r="364" spans="1:8" ht="19.5" x14ac:dyDescent="0.25">
      <c r="A364" s="12">
        <v>45454</v>
      </c>
      <c r="B364" s="13">
        <v>45457</v>
      </c>
      <c r="C364" s="14">
        <v>45457</v>
      </c>
      <c r="D364" s="15" t="s">
        <v>38</v>
      </c>
      <c r="E364" s="16">
        <v>3976</v>
      </c>
      <c r="F364" s="16">
        <v>1</v>
      </c>
      <c r="G364" s="6"/>
      <c r="H364" s="7">
        <f t="shared" si="4"/>
        <v>3</v>
      </c>
    </row>
    <row r="365" spans="1:8" ht="19.5" x14ac:dyDescent="0.25">
      <c r="A365" s="12">
        <v>45439</v>
      </c>
      <c r="B365" s="13">
        <v>45456</v>
      </c>
      <c r="C365" s="14">
        <v>45457</v>
      </c>
      <c r="D365" s="15" t="s">
        <v>42</v>
      </c>
      <c r="E365" s="16">
        <v>1365</v>
      </c>
      <c r="F365" s="16"/>
      <c r="G365" s="6">
        <v>1</v>
      </c>
      <c r="H365" s="7">
        <f t="shared" si="4"/>
        <v>18</v>
      </c>
    </row>
    <row r="366" spans="1:8" ht="19.5" x14ac:dyDescent="0.25">
      <c r="A366" s="12">
        <v>45443</v>
      </c>
      <c r="B366" s="13">
        <v>45456</v>
      </c>
      <c r="C366" s="14">
        <v>45457</v>
      </c>
      <c r="D366" s="15" t="s">
        <v>26</v>
      </c>
      <c r="E366" s="16">
        <v>6030</v>
      </c>
      <c r="F366" s="16"/>
      <c r="G366" s="6">
        <v>4</v>
      </c>
      <c r="H366" s="7">
        <f t="shared" si="4"/>
        <v>14</v>
      </c>
    </row>
    <row r="367" spans="1:8" ht="19.5" x14ac:dyDescent="0.25">
      <c r="A367" s="12">
        <v>45443</v>
      </c>
      <c r="B367" s="13">
        <v>45456</v>
      </c>
      <c r="C367" s="14">
        <v>45457</v>
      </c>
      <c r="D367" s="15" t="s">
        <v>45</v>
      </c>
      <c r="E367" s="16">
        <v>4812</v>
      </c>
      <c r="F367" s="16"/>
      <c r="G367" s="6">
        <v>1</v>
      </c>
      <c r="H367" s="7">
        <f t="shared" si="4"/>
        <v>14</v>
      </c>
    </row>
    <row r="368" spans="1:8" ht="19.5" x14ac:dyDescent="0.25">
      <c r="A368" s="12">
        <v>45457</v>
      </c>
      <c r="B368" s="13">
        <v>45458</v>
      </c>
      <c r="C368" s="14">
        <v>45458</v>
      </c>
      <c r="D368" s="15" t="s">
        <v>154</v>
      </c>
      <c r="E368" s="16">
        <v>970</v>
      </c>
      <c r="F368" s="16"/>
      <c r="G368" s="6">
        <v>1</v>
      </c>
      <c r="H368" s="7">
        <f t="shared" si="4"/>
        <v>1</v>
      </c>
    </row>
    <row r="369" spans="1:8" ht="19.5" x14ac:dyDescent="0.25">
      <c r="A369" s="12">
        <v>45420</v>
      </c>
      <c r="B369" s="13">
        <v>45458</v>
      </c>
      <c r="C369" s="14">
        <v>45458</v>
      </c>
      <c r="D369" s="15" t="s">
        <v>155</v>
      </c>
      <c r="E369" s="16">
        <v>2812</v>
      </c>
      <c r="F369" s="16"/>
      <c r="G369" s="6">
        <v>1</v>
      </c>
      <c r="H369" s="7">
        <f t="shared" si="4"/>
        <v>38</v>
      </c>
    </row>
    <row r="370" spans="1:8" ht="19.5" x14ac:dyDescent="0.25">
      <c r="A370" s="12">
        <v>45429</v>
      </c>
      <c r="B370" s="13">
        <v>45458</v>
      </c>
      <c r="C370" s="14">
        <v>45461</v>
      </c>
      <c r="D370" s="15" t="s">
        <v>156</v>
      </c>
      <c r="E370" s="16">
        <v>2429</v>
      </c>
      <c r="F370" s="16">
        <v>1</v>
      </c>
      <c r="G370" s="6"/>
      <c r="H370" s="7">
        <f t="shared" si="4"/>
        <v>32</v>
      </c>
    </row>
    <row r="371" spans="1:8" ht="19.5" x14ac:dyDescent="0.25">
      <c r="A371" s="12">
        <v>45443</v>
      </c>
      <c r="B371" s="13">
        <v>45462</v>
      </c>
      <c r="C371" s="14">
        <v>45462</v>
      </c>
      <c r="D371" s="15" t="s">
        <v>16</v>
      </c>
      <c r="E371" s="16">
        <v>2774</v>
      </c>
      <c r="F371" s="16">
        <v>1</v>
      </c>
      <c r="G371" s="6"/>
      <c r="H371" s="7">
        <f t="shared" si="4"/>
        <v>19</v>
      </c>
    </row>
    <row r="372" spans="1:8" ht="19.5" x14ac:dyDescent="0.25">
      <c r="A372" s="12">
        <v>45414</v>
      </c>
      <c r="B372" s="13">
        <v>45457</v>
      </c>
      <c r="C372" s="14">
        <v>45462</v>
      </c>
      <c r="D372" s="15" t="s">
        <v>48</v>
      </c>
      <c r="E372" s="16">
        <v>5574</v>
      </c>
      <c r="F372" s="16">
        <v>1</v>
      </c>
      <c r="G372" s="6"/>
      <c r="H372" s="7">
        <f t="shared" si="4"/>
        <v>48</v>
      </c>
    </row>
    <row r="373" spans="1:8" ht="19.5" x14ac:dyDescent="0.25">
      <c r="A373" s="12">
        <v>45442</v>
      </c>
      <c r="B373" s="13">
        <v>45458</v>
      </c>
      <c r="C373" s="14">
        <v>45462</v>
      </c>
      <c r="D373" s="15" t="s">
        <v>55</v>
      </c>
      <c r="E373" s="16">
        <v>4367</v>
      </c>
      <c r="F373" s="16">
        <v>1</v>
      </c>
      <c r="G373" s="6"/>
      <c r="H373" s="7">
        <f t="shared" si="4"/>
        <v>20</v>
      </c>
    </row>
    <row r="374" spans="1:8" ht="19.5" x14ac:dyDescent="0.25">
      <c r="A374" s="12">
        <v>45447</v>
      </c>
      <c r="B374" s="13">
        <v>45461</v>
      </c>
      <c r="C374" s="14">
        <v>45463</v>
      </c>
      <c r="D374" s="15" t="s">
        <v>18</v>
      </c>
      <c r="E374" s="16">
        <v>4235</v>
      </c>
      <c r="F374" s="16">
        <v>1</v>
      </c>
      <c r="G374" s="6"/>
      <c r="H374" s="7">
        <f t="shared" si="4"/>
        <v>16</v>
      </c>
    </row>
    <row r="375" spans="1:8" ht="19.5" x14ac:dyDescent="0.25">
      <c r="A375" s="12">
        <v>45412</v>
      </c>
      <c r="B375" s="13">
        <v>45461</v>
      </c>
      <c r="C375" s="14">
        <v>45463</v>
      </c>
      <c r="D375" s="15" t="s">
        <v>82</v>
      </c>
      <c r="E375" s="16">
        <v>2377</v>
      </c>
      <c r="F375" s="16"/>
      <c r="G375" s="6">
        <v>2</v>
      </c>
      <c r="H375" s="7">
        <f t="shared" si="4"/>
        <v>51</v>
      </c>
    </row>
    <row r="376" spans="1:8" ht="19.5" x14ac:dyDescent="0.25">
      <c r="A376" s="12">
        <v>45412</v>
      </c>
      <c r="B376" s="13">
        <v>45461</v>
      </c>
      <c r="C376" s="14">
        <v>45463</v>
      </c>
      <c r="D376" s="15" t="s">
        <v>114</v>
      </c>
      <c r="E376" s="16">
        <v>2015</v>
      </c>
      <c r="F376" s="16"/>
      <c r="G376" s="6">
        <v>2</v>
      </c>
      <c r="H376" s="7">
        <f t="shared" si="4"/>
        <v>51</v>
      </c>
    </row>
    <row r="377" spans="1:8" ht="19.5" x14ac:dyDescent="0.25">
      <c r="A377" s="12">
        <v>45439</v>
      </c>
      <c r="B377" s="13">
        <v>45461</v>
      </c>
      <c r="C377" s="14">
        <v>45463</v>
      </c>
      <c r="D377" s="15" t="s">
        <v>157</v>
      </c>
      <c r="E377" s="16">
        <v>2253</v>
      </c>
      <c r="F377" s="16"/>
      <c r="G377" s="6">
        <v>2</v>
      </c>
      <c r="H377" s="7">
        <f t="shared" si="4"/>
        <v>24</v>
      </c>
    </row>
    <row r="378" spans="1:8" ht="19.5" x14ac:dyDescent="0.25">
      <c r="A378" s="12">
        <v>45439</v>
      </c>
      <c r="B378" s="13">
        <v>45463</v>
      </c>
      <c r="C378" s="14">
        <v>45463</v>
      </c>
      <c r="D378" s="15" t="s">
        <v>158</v>
      </c>
      <c r="E378" s="16">
        <v>1388</v>
      </c>
      <c r="F378" s="16"/>
      <c r="G378" s="6">
        <v>1</v>
      </c>
      <c r="H378" s="7">
        <f t="shared" si="4"/>
        <v>24</v>
      </c>
    </row>
    <row r="379" spans="1:8" ht="19.5" x14ac:dyDescent="0.25">
      <c r="A379" s="12">
        <v>45420</v>
      </c>
      <c r="B379" s="13">
        <v>45463</v>
      </c>
      <c r="C379" s="14">
        <v>45463</v>
      </c>
      <c r="D379" s="15" t="s">
        <v>74</v>
      </c>
      <c r="E379" s="16">
        <v>1601</v>
      </c>
      <c r="F379" s="16"/>
      <c r="G379" s="6">
        <v>1</v>
      </c>
      <c r="H379" s="7">
        <f t="shared" si="4"/>
        <v>43</v>
      </c>
    </row>
    <row r="380" spans="1:8" ht="19.5" x14ac:dyDescent="0.25">
      <c r="A380" s="12">
        <v>45457</v>
      </c>
      <c r="B380" s="13">
        <v>45463</v>
      </c>
      <c r="C380" s="14">
        <v>45464</v>
      </c>
      <c r="D380" s="15" t="s">
        <v>34</v>
      </c>
      <c r="E380" s="16">
        <v>1340</v>
      </c>
      <c r="F380" s="16"/>
      <c r="G380" s="6">
        <v>1</v>
      </c>
      <c r="H380" s="7">
        <f t="shared" si="4"/>
        <v>7</v>
      </c>
    </row>
    <row r="381" spans="1:8" ht="19.5" x14ac:dyDescent="0.25">
      <c r="A381" s="12">
        <v>45443</v>
      </c>
      <c r="B381" s="13">
        <v>45463</v>
      </c>
      <c r="C381" s="14">
        <v>45464</v>
      </c>
      <c r="D381" s="15" t="s">
        <v>88</v>
      </c>
      <c r="E381" s="16">
        <v>5112</v>
      </c>
      <c r="F381" s="16"/>
      <c r="G381" s="6">
        <v>2</v>
      </c>
      <c r="H381" s="7">
        <f t="shared" si="4"/>
        <v>21</v>
      </c>
    </row>
    <row r="382" spans="1:8" ht="19.5" x14ac:dyDescent="0.25">
      <c r="A382" s="12">
        <v>45439</v>
      </c>
      <c r="B382" s="13">
        <v>45463</v>
      </c>
      <c r="C382" s="14">
        <v>45464</v>
      </c>
      <c r="D382" s="15" t="s">
        <v>24</v>
      </c>
      <c r="E382" s="16">
        <v>2505</v>
      </c>
      <c r="F382" s="16"/>
      <c r="G382" s="6">
        <v>1</v>
      </c>
      <c r="H382" s="7">
        <f t="shared" si="4"/>
        <v>25</v>
      </c>
    </row>
    <row r="383" spans="1:8" ht="19.5" x14ac:dyDescent="0.25">
      <c r="A383" s="12">
        <v>45443</v>
      </c>
      <c r="B383" s="13">
        <v>45463</v>
      </c>
      <c r="C383" s="14">
        <v>45464</v>
      </c>
      <c r="D383" s="15" t="s">
        <v>52</v>
      </c>
      <c r="E383" s="16">
        <v>4123</v>
      </c>
      <c r="F383" s="16">
        <v>1</v>
      </c>
      <c r="G383" s="6"/>
      <c r="H383" s="7">
        <f t="shared" si="4"/>
        <v>21</v>
      </c>
    </row>
    <row r="384" spans="1:8" ht="19.5" x14ac:dyDescent="0.25">
      <c r="A384" s="12">
        <v>45443</v>
      </c>
      <c r="B384" s="13">
        <v>45462</v>
      </c>
      <c r="C384" s="14">
        <v>45465</v>
      </c>
      <c r="D384" s="15" t="s">
        <v>26</v>
      </c>
      <c r="E384" s="16">
        <v>5063</v>
      </c>
      <c r="F384" s="16">
        <v>1</v>
      </c>
      <c r="G384" s="6"/>
      <c r="H384" s="7">
        <f t="shared" si="4"/>
        <v>22</v>
      </c>
    </row>
    <row r="385" spans="1:8" ht="19.5" x14ac:dyDescent="0.25">
      <c r="A385" s="12">
        <v>45457</v>
      </c>
      <c r="B385" s="13">
        <v>45464</v>
      </c>
      <c r="C385" s="14">
        <v>45465</v>
      </c>
      <c r="D385" s="15" t="s">
        <v>12</v>
      </c>
      <c r="E385" s="16">
        <v>5299</v>
      </c>
      <c r="F385" s="16">
        <v>1</v>
      </c>
      <c r="G385" s="6"/>
      <c r="H385" s="7">
        <f t="shared" si="4"/>
        <v>8</v>
      </c>
    </row>
    <row r="386" spans="1:8" ht="19.5" x14ac:dyDescent="0.25">
      <c r="A386" s="12">
        <v>45442</v>
      </c>
      <c r="B386" s="13">
        <v>45465</v>
      </c>
      <c r="C386" s="14">
        <v>45466</v>
      </c>
      <c r="D386" s="15" t="s">
        <v>9</v>
      </c>
      <c r="E386" s="16">
        <v>6047</v>
      </c>
      <c r="F386" s="16"/>
      <c r="G386" s="6">
        <v>5</v>
      </c>
      <c r="H386" s="7">
        <f t="shared" si="4"/>
        <v>24</v>
      </c>
    </row>
    <row r="387" spans="1:8" ht="19.5" x14ac:dyDescent="0.25">
      <c r="A387" s="12">
        <v>45429</v>
      </c>
      <c r="B387" s="13">
        <v>45465</v>
      </c>
      <c r="C387" s="14">
        <v>45466</v>
      </c>
      <c r="D387" s="15" t="s">
        <v>152</v>
      </c>
      <c r="E387" s="16">
        <v>1110</v>
      </c>
      <c r="F387" s="16"/>
      <c r="G387" s="6">
        <v>1</v>
      </c>
      <c r="H387" s="7">
        <f t="shared" si="4"/>
        <v>37</v>
      </c>
    </row>
    <row r="388" spans="1:8" ht="19.5" x14ac:dyDescent="0.25">
      <c r="A388" s="12">
        <v>45442</v>
      </c>
      <c r="B388" s="13">
        <v>45465</v>
      </c>
      <c r="C388" s="14">
        <v>45466</v>
      </c>
      <c r="D388" s="15" t="s">
        <v>159</v>
      </c>
      <c r="E388" s="16">
        <v>1435</v>
      </c>
      <c r="F388" s="16"/>
      <c r="G388" s="6">
        <v>1</v>
      </c>
      <c r="H388" s="7">
        <f t="shared" si="4"/>
        <v>24</v>
      </c>
    </row>
    <row r="389" spans="1:8" ht="19.5" x14ac:dyDescent="0.25">
      <c r="A389" s="12">
        <v>45443</v>
      </c>
      <c r="B389" s="13">
        <v>45465</v>
      </c>
      <c r="C389" s="14">
        <v>45466</v>
      </c>
      <c r="D389" s="15" t="s">
        <v>10</v>
      </c>
      <c r="E389" s="16">
        <v>2316</v>
      </c>
      <c r="F389" s="16"/>
      <c r="G389" s="6">
        <v>2</v>
      </c>
      <c r="H389" s="7">
        <f t="shared" si="4"/>
        <v>23</v>
      </c>
    </row>
    <row r="390" spans="1:8" ht="19.5" x14ac:dyDescent="0.25">
      <c r="A390" s="12">
        <v>45453</v>
      </c>
      <c r="B390" s="13">
        <v>45465</v>
      </c>
      <c r="C390" s="14">
        <v>45467</v>
      </c>
      <c r="D390" s="15" t="s">
        <v>41</v>
      </c>
      <c r="E390" s="16">
        <v>1220</v>
      </c>
      <c r="F390" s="16"/>
      <c r="G390" s="6">
        <v>1</v>
      </c>
      <c r="H390" s="7">
        <f t="shared" si="4"/>
        <v>14</v>
      </c>
    </row>
    <row r="391" spans="1:8" ht="19.5" x14ac:dyDescent="0.25">
      <c r="A391" s="12">
        <v>45404</v>
      </c>
      <c r="B391" s="13">
        <v>45465</v>
      </c>
      <c r="C391" s="14">
        <v>45467</v>
      </c>
      <c r="D391" s="15" t="s">
        <v>93</v>
      </c>
      <c r="E391" s="16">
        <v>1311</v>
      </c>
      <c r="F391" s="16"/>
      <c r="G391" s="6">
        <v>1</v>
      </c>
      <c r="H391" s="7">
        <f t="shared" si="4"/>
        <v>63</v>
      </c>
    </row>
    <row r="392" spans="1:8" ht="19.5" x14ac:dyDescent="0.25">
      <c r="A392" s="12">
        <v>45404</v>
      </c>
      <c r="B392" s="13">
        <v>45467</v>
      </c>
      <c r="C392" s="14">
        <v>45467</v>
      </c>
      <c r="D392" s="15" t="s">
        <v>160</v>
      </c>
      <c r="E392" s="16">
        <v>1018</v>
      </c>
      <c r="F392" s="16"/>
      <c r="G392" s="6">
        <v>1</v>
      </c>
      <c r="H392" s="7">
        <f t="shared" si="4"/>
        <v>63</v>
      </c>
    </row>
    <row r="393" spans="1:8" ht="19.5" x14ac:dyDescent="0.25">
      <c r="A393" s="12">
        <v>45433</v>
      </c>
      <c r="B393" s="13">
        <v>45467</v>
      </c>
      <c r="C393" s="14">
        <v>45467</v>
      </c>
      <c r="D393" s="15" t="s">
        <v>14</v>
      </c>
      <c r="E393" s="16">
        <v>6717</v>
      </c>
      <c r="F393" s="16">
        <v>1</v>
      </c>
      <c r="G393" s="6"/>
      <c r="H393" s="7">
        <f t="shared" si="4"/>
        <v>34</v>
      </c>
    </row>
    <row r="394" spans="1:8" ht="19.5" x14ac:dyDescent="0.25">
      <c r="A394" s="12">
        <v>45425</v>
      </c>
      <c r="B394" s="13">
        <v>45465</v>
      </c>
      <c r="C394" s="14">
        <v>45467</v>
      </c>
      <c r="D394" s="15" t="s">
        <v>161</v>
      </c>
      <c r="E394" s="16">
        <v>1545</v>
      </c>
      <c r="F394" s="16"/>
      <c r="G394" s="6">
        <v>1</v>
      </c>
      <c r="H394" s="7">
        <f t="shared" si="4"/>
        <v>42</v>
      </c>
    </row>
    <row r="395" spans="1:8" ht="19.5" x14ac:dyDescent="0.25">
      <c r="A395" s="12">
        <v>45457</v>
      </c>
      <c r="B395" s="13">
        <v>45468</v>
      </c>
      <c r="C395" s="14">
        <v>45467</v>
      </c>
      <c r="D395" s="15" t="s">
        <v>55</v>
      </c>
      <c r="E395" s="16">
        <v>4396</v>
      </c>
      <c r="F395" s="16">
        <v>1</v>
      </c>
      <c r="G395" s="6"/>
      <c r="H395" s="7">
        <f t="shared" si="4"/>
        <v>10</v>
      </c>
    </row>
    <row r="396" spans="1:8" ht="19.5" x14ac:dyDescent="0.25">
      <c r="A396" s="12">
        <v>45453</v>
      </c>
      <c r="B396" s="13">
        <v>45468</v>
      </c>
      <c r="C396" s="14">
        <v>45468</v>
      </c>
      <c r="D396" s="15" t="s">
        <v>50</v>
      </c>
      <c r="E396" s="16">
        <v>4440</v>
      </c>
      <c r="F396" s="16">
        <v>1</v>
      </c>
      <c r="G396" s="6"/>
      <c r="H396" s="7">
        <f t="shared" si="4"/>
        <v>15</v>
      </c>
    </row>
    <row r="397" spans="1:8" ht="19.5" x14ac:dyDescent="0.25">
      <c r="A397" s="12">
        <v>45439</v>
      </c>
      <c r="B397" s="13">
        <v>45468</v>
      </c>
      <c r="C397" s="14">
        <v>45468</v>
      </c>
      <c r="D397" s="15" t="s">
        <v>51</v>
      </c>
      <c r="E397" s="16">
        <v>2935</v>
      </c>
      <c r="F397" s="16">
        <v>1</v>
      </c>
      <c r="G397" s="6"/>
      <c r="H397" s="7">
        <f t="shared" si="4"/>
        <v>29</v>
      </c>
    </row>
    <row r="398" spans="1:8" ht="19.5" x14ac:dyDescent="0.25">
      <c r="A398" s="12">
        <v>45443</v>
      </c>
      <c r="B398" s="13">
        <v>45462</v>
      </c>
      <c r="C398" s="14">
        <v>45468</v>
      </c>
      <c r="D398" s="15" t="s">
        <v>32</v>
      </c>
      <c r="E398" s="16">
        <v>5155</v>
      </c>
      <c r="F398" s="16">
        <v>1</v>
      </c>
      <c r="G398" s="6"/>
      <c r="H398" s="7">
        <f t="shared" si="4"/>
        <v>25</v>
      </c>
    </row>
    <row r="399" spans="1:8" ht="19.5" x14ac:dyDescent="0.25">
      <c r="A399" s="12">
        <v>45443</v>
      </c>
      <c r="B399" s="13">
        <v>45457</v>
      </c>
      <c r="C399" s="14">
        <v>45469</v>
      </c>
      <c r="D399" s="15" t="s">
        <v>138</v>
      </c>
      <c r="E399" s="16">
        <v>4711</v>
      </c>
      <c r="F399" s="16">
        <v>1</v>
      </c>
      <c r="G399" s="6"/>
      <c r="H399" s="7">
        <f t="shared" si="4"/>
        <v>26</v>
      </c>
    </row>
    <row r="400" spans="1:8" ht="19.5" x14ac:dyDescent="0.25">
      <c r="A400" s="12">
        <v>45443</v>
      </c>
      <c r="B400" s="13">
        <v>45468</v>
      </c>
      <c r="C400" s="14">
        <v>45469</v>
      </c>
      <c r="D400" s="15" t="s">
        <v>16</v>
      </c>
      <c r="E400" s="16">
        <v>3361</v>
      </c>
      <c r="F400" s="16">
        <v>1</v>
      </c>
      <c r="G400" s="6"/>
      <c r="H400" s="7">
        <f t="shared" si="4"/>
        <v>26</v>
      </c>
    </row>
    <row r="401" spans="1:8" ht="19.5" x14ac:dyDescent="0.25">
      <c r="A401" s="12">
        <v>45454</v>
      </c>
      <c r="B401" s="13">
        <v>45469</v>
      </c>
      <c r="C401" s="14">
        <v>45469</v>
      </c>
      <c r="D401" s="15" t="s">
        <v>106</v>
      </c>
      <c r="E401" s="16">
        <v>1768</v>
      </c>
      <c r="F401" s="16"/>
      <c r="G401" s="6">
        <v>2</v>
      </c>
      <c r="H401" s="7">
        <f t="shared" si="4"/>
        <v>15</v>
      </c>
    </row>
    <row r="402" spans="1:8" ht="19.5" x14ac:dyDescent="0.25">
      <c r="A402" s="12">
        <v>45455</v>
      </c>
      <c r="B402" s="13">
        <v>45467</v>
      </c>
      <c r="C402" s="14">
        <v>45469</v>
      </c>
      <c r="D402" s="15" t="s">
        <v>13</v>
      </c>
      <c r="E402" s="16">
        <v>8781</v>
      </c>
      <c r="F402" s="16">
        <v>2</v>
      </c>
      <c r="G402" s="6"/>
      <c r="H402" s="7">
        <f t="shared" si="4"/>
        <v>14</v>
      </c>
    </row>
    <row r="403" spans="1:8" ht="19.5" x14ac:dyDescent="0.25">
      <c r="A403" s="12">
        <v>45420</v>
      </c>
      <c r="B403" s="13">
        <v>45469</v>
      </c>
      <c r="C403" s="14">
        <v>45470</v>
      </c>
      <c r="D403" s="15" t="s">
        <v>162</v>
      </c>
      <c r="E403" s="16">
        <v>1864</v>
      </c>
      <c r="F403" s="16"/>
      <c r="G403" s="6">
        <v>2</v>
      </c>
      <c r="H403" s="7">
        <f t="shared" si="4"/>
        <v>50</v>
      </c>
    </row>
    <row r="404" spans="1:8" ht="19.5" x14ac:dyDescent="0.25">
      <c r="A404" s="12">
        <v>45455</v>
      </c>
      <c r="B404" s="13">
        <v>45469</v>
      </c>
      <c r="C404" s="14">
        <v>45470</v>
      </c>
      <c r="D404" s="15" t="s">
        <v>35</v>
      </c>
      <c r="E404" s="16">
        <v>4224</v>
      </c>
      <c r="F404" s="16">
        <v>1</v>
      </c>
      <c r="G404" s="6"/>
      <c r="H404" s="7">
        <f t="shared" ref="H404:H467" si="5">SUM(C404-A404)</f>
        <v>15</v>
      </c>
    </row>
    <row r="405" spans="1:8" ht="19.5" x14ac:dyDescent="0.25">
      <c r="A405" s="12">
        <v>45469</v>
      </c>
      <c r="B405" s="13">
        <v>45469</v>
      </c>
      <c r="C405" s="14">
        <v>45470</v>
      </c>
      <c r="D405" s="15" t="s">
        <v>92</v>
      </c>
      <c r="E405" s="16">
        <v>4597</v>
      </c>
      <c r="F405" s="16">
        <v>1</v>
      </c>
      <c r="G405" s="6"/>
      <c r="H405" s="7">
        <f t="shared" si="5"/>
        <v>1</v>
      </c>
    </row>
    <row r="406" spans="1:8" ht="19.5" x14ac:dyDescent="0.25">
      <c r="A406" s="12">
        <v>45464</v>
      </c>
      <c r="B406" s="13">
        <v>45469</v>
      </c>
      <c r="C406" s="14">
        <v>45470</v>
      </c>
      <c r="D406" s="15" t="s">
        <v>18</v>
      </c>
      <c r="E406" s="16">
        <v>4876</v>
      </c>
      <c r="F406" s="16">
        <v>1</v>
      </c>
      <c r="G406" s="6"/>
      <c r="H406" s="7">
        <f t="shared" si="5"/>
        <v>6</v>
      </c>
    </row>
    <row r="407" spans="1:8" ht="19.5" x14ac:dyDescent="0.25">
      <c r="A407" s="12">
        <v>45461</v>
      </c>
      <c r="B407" s="13">
        <v>45470</v>
      </c>
      <c r="C407" s="14">
        <v>45470</v>
      </c>
      <c r="D407" s="15" t="s">
        <v>112</v>
      </c>
      <c r="E407" s="16">
        <v>3450</v>
      </c>
      <c r="F407" s="16">
        <v>1</v>
      </c>
      <c r="G407" s="6"/>
      <c r="H407" s="7">
        <f t="shared" si="5"/>
        <v>9</v>
      </c>
    </row>
    <row r="408" spans="1:8" ht="19.5" x14ac:dyDescent="0.25">
      <c r="A408" s="12">
        <v>45435</v>
      </c>
      <c r="B408" s="13">
        <v>45470</v>
      </c>
      <c r="C408" s="14">
        <v>45471</v>
      </c>
      <c r="D408" s="15" t="s">
        <v>163</v>
      </c>
      <c r="E408" s="16">
        <v>3926</v>
      </c>
      <c r="F408" s="16">
        <v>1</v>
      </c>
      <c r="G408" s="6"/>
      <c r="H408" s="7">
        <f t="shared" si="5"/>
        <v>36</v>
      </c>
    </row>
    <row r="409" spans="1:8" ht="19.5" x14ac:dyDescent="0.25">
      <c r="A409" s="12">
        <v>45467</v>
      </c>
      <c r="B409" s="13">
        <v>45530</v>
      </c>
      <c r="C409" s="14">
        <v>45471</v>
      </c>
      <c r="D409" s="15" t="s">
        <v>55</v>
      </c>
      <c r="E409" s="16">
        <v>4804</v>
      </c>
      <c r="F409" s="16">
        <v>1</v>
      </c>
      <c r="G409" s="6"/>
      <c r="H409" s="7">
        <f t="shared" si="5"/>
        <v>4</v>
      </c>
    </row>
    <row r="410" spans="1:8" ht="19.5" x14ac:dyDescent="0.25">
      <c r="A410" s="12">
        <v>45463</v>
      </c>
      <c r="B410" s="13">
        <v>45469</v>
      </c>
      <c r="C410" s="14">
        <v>45471</v>
      </c>
      <c r="D410" s="15" t="s">
        <v>32</v>
      </c>
      <c r="E410" s="16">
        <v>5609</v>
      </c>
      <c r="F410" s="16">
        <v>1</v>
      </c>
      <c r="G410" s="6"/>
      <c r="H410" s="7">
        <f t="shared" si="5"/>
        <v>8</v>
      </c>
    </row>
    <row r="411" spans="1:8" ht="19.5" x14ac:dyDescent="0.25">
      <c r="A411" s="12">
        <v>45457</v>
      </c>
      <c r="B411" s="13">
        <v>45471</v>
      </c>
      <c r="C411" s="14">
        <v>45472</v>
      </c>
      <c r="D411" s="15" t="s">
        <v>23</v>
      </c>
      <c r="E411" s="16">
        <v>2060</v>
      </c>
      <c r="F411" s="16"/>
      <c r="G411" s="6">
        <v>1</v>
      </c>
      <c r="H411" s="7">
        <f t="shared" si="5"/>
        <v>15</v>
      </c>
    </row>
    <row r="412" spans="1:8" ht="19.5" x14ac:dyDescent="0.25">
      <c r="A412" s="12">
        <v>45439</v>
      </c>
      <c r="B412" s="13">
        <v>45471</v>
      </c>
      <c r="C412" s="14">
        <v>45472</v>
      </c>
      <c r="D412" s="15" t="s">
        <v>8</v>
      </c>
      <c r="E412" s="16">
        <v>2139</v>
      </c>
      <c r="F412" s="16"/>
      <c r="G412" s="6">
        <v>1</v>
      </c>
      <c r="H412" s="7">
        <f t="shared" si="5"/>
        <v>33</v>
      </c>
    </row>
    <row r="413" spans="1:8" ht="19.5" x14ac:dyDescent="0.25">
      <c r="A413" s="12">
        <v>45462</v>
      </c>
      <c r="B413" s="13">
        <v>45472</v>
      </c>
      <c r="C413" s="14">
        <v>45472</v>
      </c>
      <c r="D413" s="15" t="s">
        <v>154</v>
      </c>
      <c r="E413" s="16">
        <v>1000</v>
      </c>
      <c r="F413" s="16"/>
      <c r="G413" s="6">
        <v>1</v>
      </c>
      <c r="H413" s="7">
        <f t="shared" si="5"/>
        <v>10</v>
      </c>
    </row>
    <row r="414" spans="1:8" ht="19.5" x14ac:dyDescent="0.25">
      <c r="A414" s="12">
        <v>45469</v>
      </c>
      <c r="B414" s="13">
        <v>45469</v>
      </c>
      <c r="C414" s="14">
        <v>45472</v>
      </c>
      <c r="D414" s="15" t="s">
        <v>13</v>
      </c>
      <c r="E414" s="16">
        <v>4262</v>
      </c>
      <c r="F414" s="16">
        <v>1</v>
      </c>
      <c r="G414" s="6"/>
      <c r="H414" s="7">
        <f t="shared" si="5"/>
        <v>3</v>
      </c>
    </row>
    <row r="415" spans="1:8" ht="19.5" x14ac:dyDescent="0.25">
      <c r="A415" s="12">
        <v>45472</v>
      </c>
      <c r="B415" s="13">
        <v>45469</v>
      </c>
      <c r="C415" s="14">
        <v>45472</v>
      </c>
      <c r="D415" s="15" t="s">
        <v>13</v>
      </c>
      <c r="E415" s="16">
        <v>4360</v>
      </c>
      <c r="F415" s="16">
        <v>1</v>
      </c>
      <c r="G415" s="6"/>
      <c r="H415" s="7">
        <f t="shared" si="5"/>
        <v>0</v>
      </c>
    </row>
    <row r="416" spans="1:8" ht="19.5" x14ac:dyDescent="0.25">
      <c r="A416" s="12">
        <v>45462</v>
      </c>
      <c r="B416" s="13">
        <v>45472</v>
      </c>
      <c r="C416" s="14">
        <v>45472</v>
      </c>
      <c r="D416" s="15" t="s">
        <v>40</v>
      </c>
      <c r="E416" s="16">
        <v>4976</v>
      </c>
      <c r="F416" s="16">
        <v>1</v>
      </c>
      <c r="G416" s="6"/>
      <c r="H416" s="7">
        <f t="shared" si="5"/>
        <v>10</v>
      </c>
    </row>
    <row r="417" spans="1:8" ht="19.5" x14ac:dyDescent="0.25">
      <c r="A417" s="12">
        <v>45415</v>
      </c>
      <c r="B417" s="13">
        <v>45472</v>
      </c>
      <c r="C417" s="14">
        <v>45472</v>
      </c>
      <c r="D417" s="15" t="s">
        <v>164</v>
      </c>
      <c r="E417" s="16">
        <v>2709</v>
      </c>
      <c r="F417" s="16">
        <v>1</v>
      </c>
      <c r="G417" s="6"/>
      <c r="H417" s="7">
        <f t="shared" si="5"/>
        <v>57</v>
      </c>
    </row>
    <row r="418" spans="1:8" ht="19.5" x14ac:dyDescent="0.25">
      <c r="A418" s="12">
        <v>45446</v>
      </c>
      <c r="B418" s="13">
        <v>45471</v>
      </c>
      <c r="C418" s="14">
        <v>45474</v>
      </c>
      <c r="D418" s="15" t="s">
        <v>101</v>
      </c>
      <c r="E418" s="16">
        <v>3733</v>
      </c>
      <c r="F418" s="16">
        <v>1</v>
      </c>
      <c r="G418" s="6"/>
      <c r="H418" s="7">
        <f t="shared" si="5"/>
        <v>28</v>
      </c>
    </row>
    <row r="419" spans="1:8" ht="19.5" x14ac:dyDescent="0.25">
      <c r="A419" s="12">
        <v>45474</v>
      </c>
      <c r="B419" s="13">
        <v>45474</v>
      </c>
      <c r="C419" s="14">
        <v>45474</v>
      </c>
      <c r="D419" s="15" t="s">
        <v>165</v>
      </c>
      <c r="E419" s="16">
        <v>2276</v>
      </c>
      <c r="F419" s="16"/>
      <c r="G419" s="6">
        <v>2</v>
      </c>
      <c r="H419" s="7">
        <f t="shared" si="5"/>
        <v>0</v>
      </c>
    </row>
    <row r="420" spans="1:8" ht="19.5" x14ac:dyDescent="0.25">
      <c r="A420" s="12">
        <v>45435</v>
      </c>
      <c r="B420" s="13">
        <v>45474</v>
      </c>
      <c r="C420" s="14">
        <v>45475</v>
      </c>
      <c r="D420" s="15" t="s">
        <v>67</v>
      </c>
      <c r="E420" s="16">
        <v>2658</v>
      </c>
      <c r="F420" s="16"/>
      <c r="G420" s="6">
        <v>2</v>
      </c>
      <c r="H420" s="7">
        <f t="shared" si="5"/>
        <v>40</v>
      </c>
    </row>
    <row r="421" spans="1:8" ht="19.5" x14ac:dyDescent="0.25">
      <c r="A421" s="12">
        <v>45453</v>
      </c>
      <c r="B421" s="13">
        <v>45475</v>
      </c>
      <c r="C421" s="14">
        <v>45475</v>
      </c>
      <c r="D421" s="15" t="s">
        <v>115</v>
      </c>
      <c r="E421" s="16">
        <v>5645</v>
      </c>
      <c r="F421" s="16">
        <v>1</v>
      </c>
      <c r="G421" s="6"/>
      <c r="H421" s="7">
        <f t="shared" si="5"/>
        <v>22</v>
      </c>
    </row>
    <row r="422" spans="1:8" ht="19.5" x14ac:dyDescent="0.25">
      <c r="A422" s="12">
        <v>45472</v>
      </c>
      <c r="B422" s="13">
        <v>45474</v>
      </c>
      <c r="C422" s="14">
        <v>45476</v>
      </c>
      <c r="D422" s="15" t="s">
        <v>9</v>
      </c>
      <c r="E422" s="16">
        <v>7950</v>
      </c>
      <c r="F422" s="16"/>
      <c r="G422" s="6">
        <v>6</v>
      </c>
      <c r="H422" s="7">
        <f t="shared" si="5"/>
        <v>4</v>
      </c>
    </row>
    <row r="423" spans="1:8" ht="19.5" x14ac:dyDescent="0.25">
      <c r="A423" s="12">
        <v>45474</v>
      </c>
      <c r="B423" s="13">
        <v>45476</v>
      </c>
      <c r="C423" s="14">
        <v>45476</v>
      </c>
      <c r="D423" s="15" t="s">
        <v>166</v>
      </c>
      <c r="E423" s="16">
        <v>4731</v>
      </c>
      <c r="F423" s="16">
        <v>1</v>
      </c>
      <c r="G423" s="6"/>
      <c r="H423" s="7">
        <f t="shared" si="5"/>
        <v>2</v>
      </c>
    </row>
    <row r="424" spans="1:8" ht="19.5" x14ac:dyDescent="0.25">
      <c r="A424" s="12">
        <v>45474</v>
      </c>
      <c r="B424" s="13">
        <v>45476</v>
      </c>
      <c r="C424" s="14">
        <v>45476</v>
      </c>
      <c r="D424" s="15" t="s">
        <v>13</v>
      </c>
      <c r="E424" s="16">
        <v>9301</v>
      </c>
      <c r="F424" s="16">
        <v>2</v>
      </c>
      <c r="G424" s="6"/>
      <c r="H424" s="7">
        <f t="shared" si="5"/>
        <v>2</v>
      </c>
    </row>
    <row r="425" spans="1:8" ht="19.5" x14ac:dyDescent="0.25">
      <c r="A425" s="12">
        <v>45474</v>
      </c>
      <c r="B425" s="13">
        <v>45476</v>
      </c>
      <c r="C425" s="14">
        <v>45477</v>
      </c>
      <c r="D425" s="15" t="s">
        <v>15</v>
      </c>
      <c r="E425" s="16">
        <v>14173</v>
      </c>
      <c r="F425" s="16">
        <v>3</v>
      </c>
      <c r="G425" s="6"/>
      <c r="H425" s="7">
        <f t="shared" si="5"/>
        <v>3</v>
      </c>
    </row>
    <row r="426" spans="1:8" ht="19.5" x14ac:dyDescent="0.25">
      <c r="A426" s="12">
        <v>45470</v>
      </c>
      <c r="B426" s="13">
        <v>45477</v>
      </c>
      <c r="C426" s="14">
        <v>45478</v>
      </c>
      <c r="D426" s="15" t="s">
        <v>10</v>
      </c>
      <c r="E426" s="16">
        <v>2205</v>
      </c>
      <c r="F426" s="16"/>
      <c r="G426" s="6">
        <v>2</v>
      </c>
      <c r="H426" s="7">
        <f t="shared" si="5"/>
        <v>8</v>
      </c>
    </row>
    <row r="427" spans="1:8" ht="19.5" x14ac:dyDescent="0.25">
      <c r="A427" s="12">
        <v>45453</v>
      </c>
      <c r="B427" s="13">
        <v>45477</v>
      </c>
      <c r="C427" s="14">
        <v>45478</v>
      </c>
      <c r="D427" s="15" t="s">
        <v>41</v>
      </c>
      <c r="E427" s="16">
        <v>1361</v>
      </c>
      <c r="F427" s="16"/>
      <c r="G427" s="6">
        <v>1</v>
      </c>
      <c r="H427" s="7">
        <f t="shared" si="5"/>
        <v>25</v>
      </c>
    </row>
    <row r="428" spans="1:8" ht="19.5" x14ac:dyDescent="0.25">
      <c r="A428" s="12">
        <v>45454</v>
      </c>
      <c r="B428" s="13">
        <v>45478</v>
      </c>
      <c r="C428" s="14">
        <v>45478</v>
      </c>
      <c r="D428" s="15" t="s">
        <v>132</v>
      </c>
      <c r="E428" s="16">
        <v>2072</v>
      </c>
      <c r="F428" s="16"/>
      <c r="G428" s="6">
        <v>1</v>
      </c>
      <c r="H428" s="7">
        <f t="shared" si="5"/>
        <v>24</v>
      </c>
    </row>
    <row r="429" spans="1:8" ht="19.5" x14ac:dyDescent="0.25">
      <c r="A429" s="12">
        <v>45454</v>
      </c>
      <c r="B429" s="13">
        <v>45478</v>
      </c>
      <c r="C429" s="14">
        <v>45478</v>
      </c>
      <c r="D429" s="15" t="s">
        <v>165</v>
      </c>
      <c r="E429" s="16">
        <v>2081</v>
      </c>
      <c r="F429" s="16"/>
      <c r="G429" s="6">
        <v>2</v>
      </c>
      <c r="H429" s="7">
        <f t="shared" si="5"/>
        <v>24</v>
      </c>
    </row>
    <row r="430" spans="1:8" ht="19.5" x14ac:dyDescent="0.25">
      <c r="A430" s="12">
        <v>45474</v>
      </c>
      <c r="B430" s="13">
        <v>45481</v>
      </c>
      <c r="C430" s="14">
        <v>45481</v>
      </c>
      <c r="D430" s="15" t="s">
        <v>13</v>
      </c>
      <c r="E430" s="16">
        <v>4082</v>
      </c>
      <c r="F430" s="16">
        <v>1</v>
      </c>
      <c r="G430" s="6"/>
      <c r="H430" s="7">
        <f t="shared" si="5"/>
        <v>7</v>
      </c>
    </row>
    <row r="431" spans="1:8" ht="19.5" x14ac:dyDescent="0.25">
      <c r="A431" s="12">
        <v>45471</v>
      </c>
      <c r="B431" s="13">
        <v>45481</v>
      </c>
      <c r="C431" s="14">
        <v>45482</v>
      </c>
      <c r="D431" s="15" t="s">
        <v>167</v>
      </c>
      <c r="E431" s="16">
        <v>11116</v>
      </c>
      <c r="F431" s="16">
        <v>3</v>
      </c>
      <c r="G431" s="6"/>
      <c r="H431" s="7">
        <f t="shared" si="5"/>
        <v>11</v>
      </c>
    </row>
    <row r="432" spans="1:8" ht="19.5" x14ac:dyDescent="0.25">
      <c r="A432" s="12">
        <v>45481</v>
      </c>
      <c r="B432" s="13">
        <v>45482</v>
      </c>
      <c r="C432" s="14">
        <v>45482</v>
      </c>
      <c r="D432" s="15" t="s">
        <v>168</v>
      </c>
      <c r="E432" s="16">
        <v>783</v>
      </c>
      <c r="F432" s="16"/>
      <c r="G432" s="6">
        <v>1</v>
      </c>
      <c r="H432" s="7">
        <f t="shared" si="5"/>
        <v>1</v>
      </c>
    </row>
    <row r="433" spans="1:8" ht="19.5" x14ac:dyDescent="0.25">
      <c r="A433" s="12">
        <v>45443</v>
      </c>
      <c r="B433" s="13">
        <v>45469</v>
      </c>
      <c r="C433" s="14">
        <v>45483</v>
      </c>
      <c r="D433" s="15" t="s">
        <v>37</v>
      </c>
      <c r="E433" s="16">
        <v>4022</v>
      </c>
      <c r="F433" s="16">
        <v>1</v>
      </c>
      <c r="G433" s="6"/>
      <c r="H433" s="7">
        <f t="shared" si="5"/>
        <v>40</v>
      </c>
    </row>
    <row r="434" spans="1:8" ht="19.5" x14ac:dyDescent="0.25">
      <c r="A434" s="12">
        <v>45434</v>
      </c>
      <c r="B434" s="13">
        <v>45478</v>
      </c>
      <c r="C434" s="14">
        <v>45483</v>
      </c>
      <c r="D434" s="15" t="s">
        <v>169</v>
      </c>
      <c r="E434" s="16">
        <v>929</v>
      </c>
      <c r="F434" s="16"/>
      <c r="G434" s="6">
        <v>1</v>
      </c>
      <c r="H434" s="7">
        <f t="shared" si="5"/>
        <v>49</v>
      </c>
    </row>
    <row r="435" spans="1:8" ht="19.5" x14ac:dyDescent="0.25">
      <c r="A435" s="12">
        <v>45443</v>
      </c>
      <c r="B435" s="13">
        <v>45482</v>
      </c>
      <c r="C435" s="14">
        <v>45483</v>
      </c>
      <c r="D435" s="15" t="s">
        <v>20</v>
      </c>
      <c r="E435" s="16">
        <v>2532</v>
      </c>
      <c r="F435" s="16"/>
      <c r="G435" s="6">
        <v>1</v>
      </c>
      <c r="H435" s="7">
        <f t="shared" si="5"/>
        <v>40</v>
      </c>
    </row>
    <row r="436" spans="1:8" ht="19.5" x14ac:dyDescent="0.25">
      <c r="A436" s="12">
        <v>45472</v>
      </c>
      <c r="B436" s="13">
        <v>45482</v>
      </c>
      <c r="C436" s="14">
        <v>45483</v>
      </c>
      <c r="D436" s="15" t="s">
        <v>59</v>
      </c>
      <c r="E436" s="16">
        <v>1795</v>
      </c>
      <c r="F436" s="16"/>
      <c r="G436" s="6">
        <v>1</v>
      </c>
      <c r="H436" s="7">
        <f t="shared" si="5"/>
        <v>11</v>
      </c>
    </row>
    <row r="437" spans="1:8" ht="19.5" x14ac:dyDescent="0.25">
      <c r="A437" s="12">
        <v>45481</v>
      </c>
      <c r="B437" s="13">
        <v>45482</v>
      </c>
      <c r="C437" s="14">
        <v>45483</v>
      </c>
      <c r="D437" s="15" t="s">
        <v>55</v>
      </c>
      <c r="E437" s="16">
        <v>9687</v>
      </c>
      <c r="F437" s="16">
        <v>2</v>
      </c>
      <c r="G437" s="6"/>
      <c r="H437" s="7">
        <f t="shared" si="5"/>
        <v>2</v>
      </c>
    </row>
    <row r="438" spans="1:8" ht="19.5" x14ac:dyDescent="0.25">
      <c r="A438" s="12">
        <v>45470</v>
      </c>
      <c r="B438" s="13">
        <v>45482</v>
      </c>
      <c r="C438" s="14">
        <v>45484</v>
      </c>
      <c r="D438" s="15" t="s">
        <v>21</v>
      </c>
      <c r="E438" s="16">
        <v>2519</v>
      </c>
      <c r="F438" s="16"/>
      <c r="G438" s="6">
        <v>1</v>
      </c>
      <c r="H438" s="7">
        <f t="shared" si="5"/>
        <v>14</v>
      </c>
    </row>
    <row r="439" spans="1:8" ht="19.5" x14ac:dyDescent="0.25">
      <c r="A439" s="12">
        <v>45483</v>
      </c>
      <c r="B439" s="13">
        <v>45482</v>
      </c>
      <c r="C439" s="14">
        <v>45484</v>
      </c>
      <c r="D439" s="15" t="s">
        <v>170</v>
      </c>
      <c r="E439" s="16">
        <v>3821</v>
      </c>
      <c r="F439" s="16"/>
      <c r="G439" s="6">
        <v>2</v>
      </c>
      <c r="H439" s="7">
        <f t="shared" si="5"/>
        <v>1</v>
      </c>
    </row>
    <row r="440" spans="1:8" ht="19.5" x14ac:dyDescent="0.25">
      <c r="A440" s="12">
        <v>45482</v>
      </c>
      <c r="B440" s="13">
        <v>45481</v>
      </c>
      <c r="C440" s="14">
        <v>45484</v>
      </c>
      <c r="D440" s="15" t="s">
        <v>13</v>
      </c>
      <c r="E440" s="16">
        <v>4025</v>
      </c>
      <c r="F440" s="16">
        <v>1</v>
      </c>
      <c r="G440" s="6"/>
      <c r="H440" s="7">
        <f t="shared" si="5"/>
        <v>2</v>
      </c>
    </row>
    <row r="441" spans="1:8" ht="19.5" x14ac:dyDescent="0.25">
      <c r="A441" s="12">
        <v>45476</v>
      </c>
      <c r="B441" s="13">
        <v>45482</v>
      </c>
      <c r="C441" s="14">
        <v>45485</v>
      </c>
      <c r="D441" s="15" t="s">
        <v>166</v>
      </c>
      <c r="E441" s="16">
        <v>3896</v>
      </c>
      <c r="F441" s="16">
        <v>1</v>
      </c>
      <c r="G441" s="6"/>
      <c r="H441" s="7">
        <f t="shared" si="5"/>
        <v>9</v>
      </c>
    </row>
    <row r="442" spans="1:8" ht="19.5" x14ac:dyDescent="0.25">
      <c r="A442" s="12">
        <v>45470</v>
      </c>
      <c r="B442" s="13">
        <v>45484</v>
      </c>
      <c r="C442" s="14">
        <v>45485</v>
      </c>
      <c r="D442" s="15" t="s">
        <v>88</v>
      </c>
      <c r="E442" s="16">
        <v>4821</v>
      </c>
      <c r="F442" s="16"/>
      <c r="G442" s="6">
        <v>2</v>
      </c>
      <c r="H442" s="7">
        <f t="shared" si="5"/>
        <v>15</v>
      </c>
    </row>
    <row r="443" spans="1:8" ht="19.5" x14ac:dyDescent="0.25">
      <c r="A443" s="12">
        <v>45483</v>
      </c>
      <c r="B443" s="13">
        <v>45484</v>
      </c>
      <c r="C443" s="14">
        <v>45485</v>
      </c>
      <c r="D443" s="15" t="s">
        <v>20</v>
      </c>
      <c r="E443" s="16">
        <v>2680</v>
      </c>
      <c r="F443" s="16"/>
      <c r="G443" s="6">
        <v>1</v>
      </c>
      <c r="H443" s="7">
        <f t="shared" si="5"/>
        <v>2</v>
      </c>
    </row>
    <row r="444" spans="1:8" ht="19.5" x14ac:dyDescent="0.25">
      <c r="A444" s="12">
        <v>45485</v>
      </c>
      <c r="B444" s="13">
        <v>45482</v>
      </c>
      <c r="C444" s="14">
        <v>45485</v>
      </c>
      <c r="D444" s="15" t="s">
        <v>170</v>
      </c>
      <c r="E444" s="16">
        <v>2045</v>
      </c>
      <c r="F444" s="16"/>
      <c r="G444" s="6">
        <v>1</v>
      </c>
      <c r="H444" s="7">
        <f t="shared" si="5"/>
        <v>0</v>
      </c>
    </row>
    <row r="445" spans="1:8" ht="19.5" x14ac:dyDescent="0.25">
      <c r="A445" s="12">
        <v>45469</v>
      </c>
      <c r="B445" s="13">
        <v>45485</v>
      </c>
      <c r="C445" s="14">
        <v>45486</v>
      </c>
      <c r="D445" s="15" t="s">
        <v>171</v>
      </c>
      <c r="E445" s="16">
        <v>7408</v>
      </c>
      <c r="F445" s="16">
        <v>1</v>
      </c>
      <c r="G445" s="6"/>
      <c r="H445" s="7">
        <f t="shared" si="5"/>
        <v>17</v>
      </c>
    </row>
    <row r="446" spans="1:8" ht="19.5" x14ac:dyDescent="0.25">
      <c r="A446" s="12">
        <v>45478</v>
      </c>
      <c r="B446" s="13">
        <v>45486</v>
      </c>
      <c r="C446" s="14">
        <v>45486</v>
      </c>
      <c r="D446" s="15" t="s">
        <v>34</v>
      </c>
      <c r="E446" s="16">
        <v>1339</v>
      </c>
      <c r="F446" s="16"/>
      <c r="G446" s="6">
        <v>1</v>
      </c>
      <c r="H446" s="7">
        <f t="shared" si="5"/>
        <v>8</v>
      </c>
    </row>
    <row r="447" spans="1:8" ht="19.5" x14ac:dyDescent="0.25">
      <c r="A447" s="12">
        <v>45485</v>
      </c>
      <c r="B447" s="13">
        <v>45482</v>
      </c>
      <c r="C447" s="14">
        <v>45488</v>
      </c>
      <c r="D447" s="15" t="s">
        <v>170</v>
      </c>
      <c r="E447" s="16">
        <v>2257</v>
      </c>
      <c r="F447" s="16"/>
      <c r="G447" s="6">
        <v>1</v>
      </c>
      <c r="H447" s="7">
        <f t="shared" si="5"/>
        <v>3</v>
      </c>
    </row>
    <row r="448" spans="1:8" ht="19.5" x14ac:dyDescent="0.25">
      <c r="A448" s="12">
        <v>45470</v>
      </c>
      <c r="B448" s="13">
        <v>45488</v>
      </c>
      <c r="C448" s="14">
        <v>45488</v>
      </c>
      <c r="D448" s="15" t="s">
        <v>16</v>
      </c>
      <c r="E448" s="16">
        <v>6603</v>
      </c>
      <c r="F448" s="16">
        <v>2</v>
      </c>
      <c r="G448" s="6"/>
      <c r="H448" s="7">
        <f t="shared" si="5"/>
        <v>18</v>
      </c>
    </row>
    <row r="449" spans="1:8" ht="19.5" x14ac:dyDescent="0.25">
      <c r="A449" s="12">
        <v>45472</v>
      </c>
      <c r="B449" s="13">
        <v>45485</v>
      </c>
      <c r="C449" s="14">
        <v>45488</v>
      </c>
      <c r="D449" s="15" t="s">
        <v>9</v>
      </c>
      <c r="E449" s="16">
        <v>8470</v>
      </c>
      <c r="F449" s="16"/>
      <c r="G449" s="6">
        <v>6</v>
      </c>
      <c r="H449" s="7">
        <f t="shared" si="5"/>
        <v>16</v>
      </c>
    </row>
    <row r="450" spans="1:8" ht="19.5" x14ac:dyDescent="0.25">
      <c r="A450" s="12">
        <v>45476</v>
      </c>
      <c r="B450" s="13">
        <v>45489</v>
      </c>
      <c r="C450" s="14">
        <v>45489</v>
      </c>
      <c r="D450" s="15" t="s">
        <v>172</v>
      </c>
      <c r="E450" s="16">
        <v>1138</v>
      </c>
      <c r="F450" s="16"/>
      <c r="G450" s="6">
        <v>1</v>
      </c>
      <c r="H450" s="7">
        <f t="shared" si="5"/>
        <v>13</v>
      </c>
    </row>
    <row r="451" spans="1:8" ht="19.5" x14ac:dyDescent="0.25">
      <c r="A451" s="12">
        <v>45472</v>
      </c>
      <c r="B451" s="13">
        <v>45489</v>
      </c>
      <c r="C451" s="14">
        <v>45489</v>
      </c>
      <c r="D451" s="15" t="s">
        <v>82</v>
      </c>
      <c r="E451" s="16">
        <v>2205</v>
      </c>
      <c r="F451" s="16"/>
      <c r="G451" s="6">
        <v>2</v>
      </c>
      <c r="H451" s="7">
        <f t="shared" si="5"/>
        <v>17</v>
      </c>
    </row>
    <row r="452" spans="1:8" ht="19.5" x14ac:dyDescent="0.25">
      <c r="A452" s="12">
        <v>45476</v>
      </c>
      <c r="B452" s="13">
        <v>45490</v>
      </c>
      <c r="C452" s="14">
        <v>45490</v>
      </c>
      <c r="D452" s="15" t="s">
        <v>112</v>
      </c>
      <c r="E452" s="16">
        <v>3121</v>
      </c>
      <c r="F452" s="16">
        <v>1</v>
      </c>
      <c r="G452" s="6"/>
      <c r="H452" s="7">
        <f t="shared" si="5"/>
        <v>14</v>
      </c>
    </row>
    <row r="453" spans="1:8" ht="19.5" x14ac:dyDescent="0.25">
      <c r="A453" s="12">
        <v>45474</v>
      </c>
      <c r="B453" s="13">
        <v>45491</v>
      </c>
      <c r="C453" s="14">
        <v>45491</v>
      </c>
      <c r="D453" s="15" t="s">
        <v>173</v>
      </c>
      <c r="E453" s="16">
        <v>6963</v>
      </c>
      <c r="F453" s="16">
        <v>1</v>
      </c>
      <c r="G453" s="6"/>
      <c r="H453" s="7">
        <f t="shared" si="5"/>
        <v>17</v>
      </c>
    </row>
    <row r="454" spans="1:8" ht="19.5" x14ac:dyDescent="0.25">
      <c r="A454" s="12">
        <v>45483</v>
      </c>
      <c r="B454" s="13">
        <v>45491</v>
      </c>
      <c r="C454" s="14">
        <v>45491</v>
      </c>
      <c r="D454" s="15" t="s">
        <v>36</v>
      </c>
      <c r="E454" s="16">
        <v>4029</v>
      </c>
      <c r="F454" s="16">
        <v>1</v>
      </c>
      <c r="G454" s="6"/>
      <c r="H454" s="7">
        <f t="shared" si="5"/>
        <v>8</v>
      </c>
    </row>
    <row r="455" spans="1:8" ht="19.5" x14ac:dyDescent="0.25">
      <c r="A455" s="12">
        <v>45481</v>
      </c>
      <c r="B455" s="13">
        <v>45492</v>
      </c>
      <c r="C455" s="14">
        <v>45492</v>
      </c>
      <c r="D455" s="15" t="s">
        <v>174</v>
      </c>
      <c r="E455" s="16">
        <v>7366</v>
      </c>
      <c r="F455" s="16">
        <v>2</v>
      </c>
      <c r="G455" s="6"/>
      <c r="H455" s="7">
        <f t="shared" si="5"/>
        <v>11</v>
      </c>
    </row>
    <row r="456" spans="1:8" ht="19.5" x14ac:dyDescent="0.25">
      <c r="A456" s="12">
        <v>45447</v>
      </c>
      <c r="B456" s="13">
        <v>45492</v>
      </c>
      <c r="C456" s="14">
        <v>45492</v>
      </c>
      <c r="D456" s="15" t="s">
        <v>64</v>
      </c>
      <c r="E456" s="16">
        <v>6021</v>
      </c>
      <c r="F456" s="16">
        <v>1</v>
      </c>
      <c r="G456" s="6"/>
      <c r="H456" s="7">
        <f t="shared" si="5"/>
        <v>45</v>
      </c>
    </row>
    <row r="457" spans="1:8" ht="19.5" x14ac:dyDescent="0.25">
      <c r="A457" s="12">
        <v>45485</v>
      </c>
      <c r="B457" s="13">
        <v>45492</v>
      </c>
      <c r="C457" s="14">
        <v>45492</v>
      </c>
      <c r="D457" s="15" t="s">
        <v>26</v>
      </c>
      <c r="E457" s="16">
        <v>3217</v>
      </c>
      <c r="F457" s="16">
        <v>1</v>
      </c>
      <c r="G457" s="6"/>
      <c r="H457" s="7">
        <f t="shared" si="5"/>
        <v>7</v>
      </c>
    </row>
    <row r="458" spans="1:8" ht="19.5" x14ac:dyDescent="0.25">
      <c r="A458" s="12">
        <v>45475</v>
      </c>
      <c r="B458" s="13">
        <v>45492</v>
      </c>
      <c r="C458" s="14">
        <v>45493</v>
      </c>
      <c r="D458" s="15" t="s">
        <v>32</v>
      </c>
      <c r="E458" s="16">
        <v>3183</v>
      </c>
      <c r="F458" s="16">
        <v>1</v>
      </c>
      <c r="G458" s="6"/>
      <c r="H458" s="7">
        <f t="shared" si="5"/>
        <v>18</v>
      </c>
    </row>
    <row r="459" spans="1:8" ht="19.5" x14ac:dyDescent="0.25">
      <c r="A459" s="12">
        <v>45484</v>
      </c>
      <c r="B459" s="13">
        <v>45491</v>
      </c>
      <c r="C459" s="14">
        <v>45493</v>
      </c>
      <c r="D459" s="15" t="s">
        <v>15</v>
      </c>
      <c r="E459" s="16">
        <v>3623</v>
      </c>
      <c r="F459" s="16">
        <v>1</v>
      </c>
      <c r="G459" s="6"/>
      <c r="H459" s="7">
        <f t="shared" si="5"/>
        <v>9</v>
      </c>
    </row>
    <row r="460" spans="1:8" ht="19.5" x14ac:dyDescent="0.25">
      <c r="A460" s="12">
        <v>45470</v>
      </c>
      <c r="B460" s="13">
        <v>45495</v>
      </c>
      <c r="C460" s="14">
        <v>45495</v>
      </c>
      <c r="D460" s="15" t="s">
        <v>52</v>
      </c>
      <c r="E460" s="16">
        <v>4233</v>
      </c>
      <c r="F460" s="16">
        <v>1</v>
      </c>
      <c r="G460" s="6"/>
      <c r="H460" s="7">
        <f t="shared" si="5"/>
        <v>25</v>
      </c>
    </row>
    <row r="461" spans="1:8" ht="19.5" x14ac:dyDescent="0.25">
      <c r="A461" s="12">
        <v>45450</v>
      </c>
      <c r="B461" s="13">
        <v>45495</v>
      </c>
      <c r="C461" s="14">
        <v>45496</v>
      </c>
      <c r="D461" s="15" t="s">
        <v>6</v>
      </c>
      <c r="E461" s="16">
        <v>4000</v>
      </c>
      <c r="F461" s="16">
        <v>1</v>
      </c>
      <c r="G461" s="6"/>
      <c r="H461" s="7">
        <f t="shared" si="5"/>
        <v>46</v>
      </c>
    </row>
    <row r="462" spans="1:8" ht="19.5" x14ac:dyDescent="0.25">
      <c r="A462" s="12">
        <v>45484</v>
      </c>
      <c r="B462" s="13">
        <v>45491</v>
      </c>
      <c r="C462" s="14">
        <v>45496</v>
      </c>
      <c r="D462" s="15" t="s">
        <v>15</v>
      </c>
      <c r="E462" s="16">
        <v>4327</v>
      </c>
      <c r="F462" s="16">
        <v>1</v>
      </c>
      <c r="G462" s="6"/>
      <c r="H462" s="7">
        <f t="shared" si="5"/>
        <v>12</v>
      </c>
    </row>
    <row r="463" spans="1:8" ht="19.5" x14ac:dyDescent="0.25">
      <c r="A463" s="12">
        <v>45488</v>
      </c>
      <c r="B463" s="13">
        <v>45497</v>
      </c>
      <c r="C463" s="14">
        <v>45497</v>
      </c>
      <c r="D463" s="15" t="s">
        <v>175</v>
      </c>
      <c r="E463" s="16">
        <v>9437</v>
      </c>
      <c r="F463" s="16">
        <v>2</v>
      </c>
      <c r="G463" s="6"/>
      <c r="H463" s="7">
        <f t="shared" si="5"/>
        <v>9</v>
      </c>
    </row>
    <row r="464" spans="1:8" ht="19.5" x14ac:dyDescent="0.25">
      <c r="A464" s="12">
        <v>45463</v>
      </c>
      <c r="B464" s="13">
        <v>45497</v>
      </c>
      <c r="C464" s="14">
        <v>45497</v>
      </c>
      <c r="D464" s="15" t="s">
        <v>176</v>
      </c>
      <c r="E464" s="16">
        <v>1193</v>
      </c>
      <c r="F464" s="16"/>
      <c r="G464" s="6">
        <v>1</v>
      </c>
      <c r="H464" s="7">
        <f t="shared" si="5"/>
        <v>34</v>
      </c>
    </row>
    <row r="465" spans="1:8" ht="19.5" x14ac:dyDescent="0.25">
      <c r="A465" s="12">
        <v>45469</v>
      </c>
      <c r="B465" s="13">
        <v>45497</v>
      </c>
      <c r="C465" s="14">
        <v>45497</v>
      </c>
      <c r="D465" s="15" t="s">
        <v>27</v>
      </c>
      <c r="E465" s="16">
        <v>4237</v>
      </c>
      <c r="F465" s="16">
        <v>1</v>
      </c>
      <c r="G465" s="6"/>
      <c r="H465" s="7">
        <f t="shared" si="5"/>
        <v>28</v>
      </c>
    </row>
    <row r="466" spans="1:8" ht="19.5" x14ac:dyDescent="0.25">
      <c r="A466" s="12">
        <v>45488</v>
      </c>
      <c r="B466" s="13">
        <v>45497</v>
      </c>
      <c r="C466" s="14">
        <v>45497</v>
      </c>
      <c r="D466" s="15" t="s">
        <v>55</v>
      </c>
      <c r="E466" s="16">
        <v>4077</v>
      </c>
      <c r="F466" s="16">
        <v>1</v>
      </c>
      <c r="G466" s="6"/>
      <c r="H466" s="7">
        <f t="shared" si="5"/>
        <v>9</v>
      </c>
    </row>
    <row r="467" spans="1:8" ht="19.5" x14ac:dyDescent="0.25">
      <c r="A467" s="12">
        <v>45477</v>
      </c>
      <c r="B467" s="13">
        <v>45498</v>
      </c>
      <c r="C467" s="14">
        <v>45498</v>
      </c>
      <c r="D467" s="15" t="s">
        <v>40</v>
      </c>
      <c r="E467" s="16">
        <v>4008</v>
      </c>
      <c r="F467" s="16">
        <v>1</v>
      </c>
      <c r="G467" s="6"/>
      <c r="H467" s="7">
        <f t="shared" si="5"/>
        <v>21</v>
      </c>
    </row>
    <row r="468" spans="1:8" ht="19.5" x14ac:dyDescent="0.25">
      <c r="A468" s="12">
        <v>45496</v>
      </c>
      <c r="B468" s="13">
        <v>45497</v>
      </c>
      <c r="C468" s="14">
        <v>45498</v>
      </c>
      <c r="D468" s="15" t="s">
        <v>9</v>
      </c>
      <c r="E468" s="16">
        <v>4127</v>
      </c>
      <c r="F468" s="16"/>
      <c r="G468" s="6">
        <v>3</v>
      </c>
      <c r="H468" s="7">
        <f t="shared" ref="H468:H491" si="6">SUM(C468-A468)</f>
        <v>2</v>
      </c>
    </row>
    <row r="469" spans="1:8" ht="19.5" x14ac:dyDescent="0.25">
      <c r="A469" s="12">
        <v>45472</v>
      </c>
      <c r="B469" s="13">
        <v>45497</v>
      </c>
      <c r="C469" s="14">
        <v>45499</v>
      </c>
      <c r="D469" s="15" t="s">
        <v>114</v>
      </c>
      <c r="E469" s="16">
        <v>2622</v>
      </c>
      <c r="F469" s="16"/>
      <c r="G469" s="6">
        <v>2</v>
      </c>
      <c r="H469" s="7">
        <f t="shared" si="6"/>
        <v>27</v>
      </c>
    </row>
    <row r="470" spans="1:8" ht="19.5" x14ac:dyDescent="0.25">
      <c r="A470" s="12">
        <v>45472</v>
      </c>
      <c r="B470" s="13">
        <v>45497</v>
      </c>
      <c r="C470" s="14">
        <v>45499</v>
      </c>
      <c r="D470" s="15" t="s">
        <v>29</v>
      </c>
      <c r="E470" s="16">
        <v>1760</v>
      </c>
      <c r="F470" s="16"/>
      <c r="G470" s="6">
        <v>2</v>
      </c>
      <c r="H470" s="7">
        <f t="shared" si="6"/>
        <v>27</v>
      </c>
    </row>
    <row r="471" spans="1:8" ht="19.5" x14ac:dyDescent="0.25">
      <c r="A471" s="12">
        <v>45490</v>
      </c>
      <c r="B471" s="13">
        <v>45497</v>
      </c>
      <c r="C471" s="14">
        <v>45499</v>
      </c>
      <c r="D471" s="15" t="s">
        <v>177</v>
      </c>
      <c r="E471" s="16">
        <v>7913</v>
      </c>
      <c r="F471" s="16"/>
      <c r="G471" s="6">
        <v>5</v>
      </c>
      <c r="H471" s="7">
        <f t="shared" si="6"/>
        <v>9</v>
      </c>
    </row>
    <row r="472" spans="1:8" ht="19.5" x14ac:dyDescent="0.25">
      <c r="A472" s="12">
        <v>45484</v>
      </c>
      <c r="B472" s="13">
        <v>45498</v>
      </c>
      <c r="C472" s="14">
        <v>45499</v>
      </c>
      <c r="D472" s="15" t="s">
        <v>48</v>
      </c>
      <c r="E472" s="16">
        <v>5629</v>
      </c>
      <c r="F472" s="16">
        <v>1</v>
      </c>
      <c r="G472" s="6"/>
      <c r="H472" s="7">
        <f t="shared" si="6"/>
        <v>15</v>
      </c>
    </row>
    <row r="473" spans="1:8" ht="19.5" x14ac:dyDescent="0.25">
      <c r="A473" s="12">
        <v>45467</v>
      </c>
      <c r="B473" s="13">
        <v>45499</v>
      </c>
      <c r="C473" s="14">
        <v>45500</v>
      </c>
      <c r="D473" s="15" t="s">
        <v>12</v>
      </c>
      <c r="E473" s="16">
        <v>4316</v>
      </c>
      <c r="F473" s="16">
        <v>1</v>
      </c>
      <c r="G473" s="6"/>
      <c r="H473" s="7">
        <f t="shared" si="6"/>
        <v>33</v>
      </c>
    </row>
    <row r="474" spans="1:8" ht="19.5" x14ac:dyDescent="0.25">
      <c r="A474" s="12">
        <v>45499</v>
      </c>
      <c r="B474" s="13">
        <v>45499</v>
      </c>
      <c r="C474" s="14">
        <v>45500</v>
      </c>
      <c r="D474" s="15" t="s">
        <v>50</v>
      </c>
      <c r="E474" s="16">
        <v>4807</v>
      </c>
      <c r="F474" s="16">
        <v>1</v>
      </c>
      <c r="G474" s="6"/>
      <c r="H474" s="7">
        <f t="shared" si="6"/>
        <v>1</v>
      </c>
    </row>
    <row r="475" spans="1:8" ht="19.5" x14ac:dyDescent="0.25">
      <c r="A475" s="12">
        <v>45490</v>
      </c>
      <c r="B475" s="13">
        <v>45499</v>
      </c>
      <c r="C475" s="14">
        <v>45501</v>
      </c>
      <c r="D475" s="15" t="s">
        <v>61</v>
      </c>
      <c r="E475" s="16">
        <v>4811</v>
      </c>
      <c r="F475" s="16"/>
      <c r="G475" s="6">
        <v>2</v>
      </c>
      <c r="H475" s="7">
        <f t="shared" si="6"/>
        <v>11</v>
      </c>
    </row>
    <row r="476" spans="1:8" ht="19.5" x14ac:dyDescent="0.25">
      <c r="A476" s="12">
        <v>45488</v>
      </c>
      <c r="B476" s="13">
        <v>45499</v>
      </c>
      <c r="C476" s="14">
        <v>45501</v>
      </c>
      <c r="D476" s="15" t="s">
        <v>178</v>
      </c>
      <c r="E476" s="16">
        <v>1928</v>
      </c>
      <c r="F476" s="16"/>
      <c r="G476" s="6">
        <v>1</v>
      </c>
      <c r="H476" s="7">
        <f t="shared" si="6"/>
        <v>13</v>
      </c>
    </row>
    <row r="477" spans="1:8" ht="19.5" x14ac:dyDescent="0.25">
      <c r="A477" s="12">
        <v>45488</v>
      </c>
      <c r="B477" s="13">
        <v>45497</v>
      </c>
      <c r="C477" s="14">
        <v>45501</v>
      </c>
      <c r="D477" s="15" t="s">
        <v>82</v>
      </c>
      <c r="E477" s="16">
        <v>2257</v>
      </c>
      <c r="F477" s="16"/>
      <c r="G477" s="6">
        <v>2</v>
      </c>
      <c r="H477" s="7">
        <f t="shared" si="6"/>
        <v>13</v>
      </c>
    </row>
    <row r="478" spans="1:8" ht="19.5" x14ac:dyDescent="0.25">
      <c r="A478" s="12">
        <v>45488</v>
      </c>
      <c r="B478" s="13">
        <v>45499</v>
      </c>
      <c r="C478" s="14">
        <v>45502</v>
      </c>
      <c r="D478" s="15" t="s">
        <v>166</v>
      </c>
      <c r="E478" s="16">
        <v>4177</v>
      </c>
      <c r="F478" s="16">
        <v>1</v>
      </c>
      <c r="G478" s="6"/>
      <c r="H478" s="7">
        <f t="shared" si="6"/>
        <v>14</v>
      </c>
    </row>
    <row r="479" spans="1:8" ht="19.5" x14ac:dyDescent="0.25">
      <c r="A479" s="12">
        <v>45470</v>
      </c>
      <c r="B479" s="13">
        <v>45498</v>
      </c>
      <c r="C479" s="14">
        <v>45502</v>
      </c>
      <c r="D479" s="15" t="s">
        <v>49</v>
      </c>
      <c r="E479" s="16">
        <v>3335</v>
      </c>
      <c r="F479" s="16">
        <v>1</v>
      </c>
      <c r="G479" s="6"/>
      <c r="H479" s="7">
        <f t="shared" si="6"/>
        <v>32</v>
      </c>
    </row>
    <row r="480" spans="1:8" ht="19.5" x14ac:dyDescent="0.25">
      <c r="A480" s="12">
        <v>45485</v>
      </c>
      <c r="B480" s="13">
        <v>45495</v>
      </c>
      <c r="C480" s="14">
        <v>45502</v>
      </c>
      <c r="D480" s="15" t="s">
        <v>26</v>
      </c>
      <c r="E480" s="16">
        <v>4031</v>
      </c>
      <c r="F480" s="16">
        <v>1</v>
      </c>
      <c r="G480" s="6"/>
      <c r="H480" s="7">
        <f t="shared" si="6"/>
        <v>17</v>
      </c>
    </row>
    <row r="481" spans="1:8" ht="19.5" x14ac:dyDescent="0.25">
      <c r="A481" s="12">
        <v>45497</v>
      </c>
      <c r="B481" s="13">
        <v>45503</v>
      </c>
      <c r="C481" s="14">
        <v>45503</v>
      </c>
      <c r="D481" s="15" t="s">
        <v>55</v>
      </c>
      <c r="E481" s="16">
        <v>4201</v>
      </c>
      <c r="F481" s="16">
        <v>1</v>
      </c>
      <c r="G481" s="6"/>
      <c r="H481" s="7">
        <f t="shared" si="6"/>
        <v>6</v>
      </c>
    </row>
    <row r="482" spans="1:8" ht="19.5" x14ac:dyDescent="0.25">
      <c r="A482" s="12">
        <v>45472</v>
      </c>
      <c r="B482" s="13">
        <v>45503</v>
      </c>
      <c r="C482" s="14">
        <v>45503</v>
      </c>
      <c r="D482" s="15" t="s">
        <v>170</v>
      </c>
      <c r="E482" s="16">
        <v>2736</v>
      </c>
      <c r="F482" s="16"/>
      <c r="G482" s="6">
        <v>1</v>
      </c>
      <c r="H482" s="7">
        <f t="shared" si="6"/>
        <v>31</v>
      </c>
    </row>
    <row r="483" spans="1:8" ht="19.5" x14ac:dyDescent="0.25">
      <c r="A483" s="12">
        <v>45481</v>
      </c>
      <c r="B483" s="13">
        <v>45503</v>
      </c>
      <c r="C483" s="14">
        <v>45503</v>
      </c>
      <c r="D483" s="15" t="s">
        <v>165</v>
      </c>
      <c r="E483" s="16">
        <v>945</v>
      </c>
      <c r="F483" s="16"/>
      <c r="G483" s="6">
        <v>1</v>
      </c>
      <c r="H483" s="7">
        <f t="shared" si="6"/>
        <v>22</v>
      </c>
    </row>
    <row r="484" spans="1:8" ht="19.5" x14ac:dyDescent="0.25">
      <c r="A484" s="12">
        <v>45488</v>
      </c>
      <c r="B484" s="13">
        <v>45503</v>
      </c>
      <c r="C484" s="14">
        <v>45503</v>
      </c>
      <c r="D484" s="15" t="s">
        <v>13</v>
      </c>
      <c r="E484" s="16">
        <v>10947</v>
      </c>
      <c r="F484" s="16">
        <v>2</v>
      </c>
      <c r="G484" s="6"/>
      <c r="H484" s="7">
        <f t="shared" si="6"/>
        <v>15</v>
      </c>
    </row>
    <row r="485" spans="1:8" ht="19.5" x14ac:dyDescent="0.25">
      <c r="A485" s="12">
        <v>45470</v>
      </c>
      <c r="B485" s="13">
        <v>45503</v>
      </c>
      <c r="C485" s="14">
        <v>45503</v>
      </c>
      <c r="D485" s="15" t="s">
        <v>179</v>
      </c>
      <c r="E485" s="16">
        <v>1889</v>
      </c>
      <c r="F485" s="16"/>
      <c r="G485" s="6">
        <v>1</v>
      </c>
      <c r="H485" s="7">
        <f t="shared" si="6"/>
        <v>33</v>
      </c>
    </row>
    <row r="486" spans="1:8" ht="19.5" x14ac:dyDescent="0.25">
      <c r="A486" s="12">
        <v>45488</v>
      </c>
      <c r="B486" s="13">
        <v>45504</v>
      </c>
      <c r="C486" s="14">
        <v>45504</v>
      </c>
      <c r="D486" s="15" t="s">
        <v>16</v>
      </c>
      <c r="E486" s="16">
        <v>3148</v>
      </c>
      <c r="F486" s="16">
        <v>1</v>
      </c>
      <c r="G486" s="6"/>
      <c r="H486" s="7">
        <f t="shared" si="6"/>
        <v>16</v>
      </c>
    </row>
    <row r="487" spans="1:8" ht="19.5" x14ac:dyDescent="0.25">
      <c r="A487" s="12">
        <v>45484</v>
      </c>
      <c r="B487" s="13">
        <v>45503</v>
      </c>
      <c r="C487" s="14">
        <v>45504</v>
      </c>
      <c r="D487" s="15" t="s">
        <v>37</v>
      </c>
      <c r="E487" s="16">
        <v>5212</v>
      </c>
      <c r="F487" s="16">
        <v>1</v>
      </c>
      <c r="G487" s="6"/>
      <c r="H487" s="7">
        <f t="shared" si="6"/>
        <v>20</v>
      </c>
    </row>
    <row r="488" spans="1:8" ht="19.5" x14ac:dyDescent="0.25">
      <c r="A488" s="12">
        <v>45470</v>
      </c>
      <c r="B488" s="13">
        <v>45504</v>
      </c>
      <c r="C488" s="14">
        <v>45504</v>
      </c>
      <c r="D488" s="15" t="s">
        <v>180</v>
      </c>
      <c r="E488" s="16">
        <v>2800</v>
      </c>
      <c r="F488" s="16"/>
      <c r="G488" s="6">
        <v>1</v>
      </c>
      <c r="H488" s="7">
        <f t="shared" si="6"/>
        <v>34</v>
      </c>
    </row>
    <row r="489" spans="1:8" ht="19.5" x14ac:dyDescent="0.25">
      <c r="A489" s="12">
        <v>45488</v>
      </c>
      <c r="B489" s="13">
        <v>45504</v>
      </c>
      <c r="C489" s="14">
        <v>45504</v>
      </c>
      <c r="D489" s="15" t="s">
        <v>51</v>
      </c>
      <c r="E489" s="16">
        <v>4018</v>
      </c>
      <c r="F489" s="16">
        <v>1</v>
      </c>
      <c r="G489" s="6"/>
      <c r="H489" s="7">
        <f t="shared" si="6"/>
        <v>16</v>
      </c>
    </row>
    <row r="490" spans="1:8" ht="19.5" x14ac:dyDescent="0.25">
      <c r="A490" s="12">
        <v>45482</v>
      </c>
      <c r="B490" s="13">
        <v>45504</v>
      </c>
      <c r="C490" s="14">
        <v>45504</v>
      </c>
      <c r="D490" s="15" t="s">
        <v>181</v>
      </c>
      <c r="E490" s="16">
        <v>2390</v>
      </c>
      <c r="F490" s="16">
        <v>1</v>
      </c>
      <c r="G490" s="6"/>
      <c r="H490" s="7">
        <f t="shared" si="6"/>
        <v>22</v>
      </c>
    </row>
    <row r="491" spans="1:8" ht="19.5" x14ac:dyDescent="0.25">
      <c r="A491" s="12">
        <v>45476</v>
      </c>
      <c r="B491" s="13">
        <v>45504</v>
      </c>
      <c r="C491" s="14">
        <v>45504</v>
      </c>
      <c r="D491" s="15" t="s">
        <v>14</v>
      </c>
      <c r="E491" s="16">
        <v>8206</v>
      </c>
      <c r="F491" s="16">
        <v>1</v>
      </c>
      <c r="G491" s="6"/>
      <c r="H491" s="7">
        <f t="shared" si="6"/>
        <v>28</v>
      </c>
    </row>
    <row r="492" spans="1:8" ht="19.5" x14ac:dyDescent="0.25">
      <c r="A492" s="12">
        <v>45504</v>
      </c>
      <c r="B492" s="13">
        <v>45503</v>
      </c>
      <c r="C492" s="14">
        <v>45505</v>
      </c>
      <c r="D492" s="15" t="s">
        <v>15</v>
      </c>
      <c r="E492" s="16">
        <v>9494</v>
      </c>
      <c r="F492" s="16">
        <v>2</v>
      </c>
      <c r="G492" s="6"/>
      <c r="H492" s="7">
        <f>SUM(C492-A492)</f>
        <v>1</v>
      </c>
    </row>
    <row r="493" spans="1:8" ht="19.5" x14ac:dyDescent="0.25">
      <c r="A493" s="12">
        <v>45490</v>
      </c>
      <c r="B493" s="13">
        <v>45506</v>
      </c>
      <c r="C493" s="14">
        <v>45506</v>
      </c>
      <c r="D493" s="15" t="s">
        <v>42</v>
      </c>
      <c r="E493" s="16">
        <v>1326</v>
      </c>
      <c r="F493" s="16"/>
      <c r="G493" s="6">
        <v>1</v>
      </c>
      <c r="H493" s="7">
        <f t="shared" ref="H493:H556" si="7">SUM(C493-A493)</f>
        <v>16</v>
      </c>
    </row>
    <row r="494" spans="1:8" ht="19.5" x14ac:dyDescent="0.25">
      <c r="A494" s="12">
        <v>45505</v>
      </c>
      <c r="B494" s="13">
        <v>45506</v>
      </c>
      <c r="C494" s="14">
        <v>45506</v>
      </c>
      <c r="D494" s="15" t="s">
        <v>40</v>
      </c>
      <c r="E494" s="16">
        <v>1341</v>
      </c>
      <c r="F494" s="16"/>
      <c r="G494" s="6"/>
      <c r="H494" s="7">
        <f t="shared" si="7"/>
        <v>1</v>
      </c>
    </row>
    <row r="495" spans="1:8" ht="19.5" x14ac:dyDescent="0.25">
      <c r="A495" s="12">
        <v>45468</v>
      </c>
      <c r="B495" s="13">
        <v>45506</v>
      </c>
      <c r="C495" s="14">
        <v>45506</v>
      </c>
      <c r="D495" s="15" t="s">
        <v>182</v>
      </c>
      <c r="E495" s="16">
        <v>1434</v>
      </c>
      <c r="F495" s="16"/>
      <c r="G495" s="6">
        <v>1</v>
      </c>
      <c r="H495" s="7">
        <f t="shared" si="7"/>
        <v>38</v>
      </c>
    </row>
    <row r="496" spans="1:8" ht="19.5" x14ac:dyDescent="0.25">
      <c r="A496" s="12">
        <v>45449</v>
      </c>
      <c r="B496" s="13">
        <v>45506</v>
      </c>
      <c r="C496" s="14">
        <v>45506</v>
      </c>
      <c r="D496" s="15" t="s">
        <v>146</v>
      </c>
      <c r="E496" s="16">
        <v>1218</v>
      </c>
      <c r="F496" s="16"/>
      <c r="G496" s="6">
        <v>1</v>
      </c>
      <c r="H496" s="7">
        <f t="shared" si="7"/>
        <v>57</v>
      </c>
    </row>
    <row r="497" spans="1:8" ht="19.5" x14ac:dyDescent="0.25">
      <c r="A497" s="12">
        <v>45505</v>
      </c>
      <c r="B497" s="13">
        <v>45506</v>
      </c>
      <c r="C497" s="14">
        <v>45507</v>
      </c>
      <c r="D497" s="15" t="s">
        <v>18</v>
      </c>
      <c r="E497" s="16">
        <v>9677</v>
      </c>
      <c r="F497" s="16">
        <v>2</v>
      </c>
      <c r="G497" s="6"/>
      <c r="H497" s="7">
        <f t="shared" si="7"/>
        <v>2</v>
      </c>
    </row>
    <row r="498" spans="1:8" ht="19.5" x14ac:dyDescent="0.25">
      <c r="A498" s="12">
        <v>45504</v>
      </c>
      <c r="B498" s="13">
        <v>45506</v>
      </c>
      <c r="C498" s="14">
        <v>45507</v>
      </c>
      <c r="D498" s="15" t="s">
        <v>55</v>
      </c>
      <c r="E498" s="16">
        <v>4837</v>
      </c>
      <c r="F498" s="16">
        <v>1</v>
      </c>
      <c r="G498" s="6"/>
      <c r="H498" s="7">
        <f t="shared" si="7"/>
        <v>3</v>
      </c>
    </row>
    <row r="499" spans="1:8" ht="19.5" x14ac:dyDescent="0.25">
      <c r="A499" s="12">
        <v>45505</v>
      </c>
      <c r="B499" s="13">
        <v>45506</v>
      </c>
      <c r="C499" s="14">
        <v>45509</v>
      </c>
      <c r="D499" s="15" t="s">
        <v>114</v>
      </c>
      <c r="E499" s="16">
        <v>2889</v>
      </c>
      <c r="F499" s="16"/>
      <c r="G499" s="6">
        <v>3</v>
      </c>
      <c r="H499" s="7">
        <f t="shared" si="7"/>
        <v>4</v>
      </c>
    </row>
    <row r="500" spans="1:8" ht="19.5" x14ac:dyDescent="0.25">
      <c r="A500" s="12">
        <v>45504</v>
      </c>
      <c r="B500" s="13">
        <v>45506</v>
      </c>
      <c r="C500" s="14">
        <v>45509</v>
      </c>
      <c r="D500" s="15" t="s">
        <v>13</v>
      </c>
      <c r="E500" s="16">
        <v>10742</v>
      </c>
      <c r="F500" s="16">
        <v>2</v>
      </c>
      <c r="G500" s="6"/>
      <c r="H500" s="7">
        <f t="shared" si="7"/>
        <v>5</v>
      </c>
    </row>
    <row r="501" spans="1:8" ht="19.5" x14ac:dyDescent="0.25">
      <c r="A501" s="12">
        <v>45492</v>
      </c>
      <c r="B501" s="13">
        <v>45509</v>
      </c>
      <c r="C501" s="14">
        <v>45509</v>
      </c>
      <c r="D501" s="15" t="s">
        <v>73</v>
      </c>
      <c r="E501" s="16">
        <v>6235</v>
      </c>
      <c r="F501" s="16">
        <v>1</v>
      </c>
      <c r="G501" s="6"/>
      <c r="H501" s="7">
        <f t="shared" si="7"/>
        <v>17</v>
      </c>
    </row>
    <row r="502" spans="1:8" ht="19.5" x14ac:dyDescent="0.25">
      <c r="A502" s="12">
        <v>45496</v>
      </c>
      <c r="B502" s="13">
        <v>45510</v>
      </c>
      <c r="C502" s="14">
        <v>45510</v>
      </c>
      <c r="D502" s="15" t="s">
        <v>39</v>
      </c>
      <c r="E502" s="16">
        <v>3574</v>
      </c>
      <c r="F502" s="16">
        <v>1</v>
      </c>
      <c r="G502" s="6"/>
      <c r="H502" s="7">
        <f t="shared" si="7"/>
        <v>14</v>
      </c>
    </row>
    <row r="503" spans="1:8" ht="19.5" x14ac:dyDescent="0.25">
      <c r="A503" s="12">
        <v>45502</v>
      </c>
      <c r="B503" s="13">
        <v>45510</v>
      </c>
      <c r="C503" s="14">
        <v>45510</v>
      </c>
      <c r="D503" s="15" t="s">
        <v>175</v>
      </c>
      <c r="E503" s="16">
        <v>7843</v>
      </c>
      <c r="F503" s="16">
        <v>2</v>
      </c>
      <c r="G503" s="6"/>
      <c r="H503" s="7">
        <f t="shared" si="7"/>
        <v>8</v>
      </c>
    </row>
    <row r="504" spans="1:8" ht="19.5" x14ac:dyDescent="0.25">
      <c r="A504" s="12">
        <v>45505</v>
      </c>
      <c r="B504" s="13">
        <v>45510</v>
      </c>
      <c r="C504" s="14">
        <v>45510</v>
      </c>
      <c r="D504" s="15" t="s">
        <v>123</v>
      </c>
      <c r="E504" s="16">
        <v>4620</v>
      </c>
      <c r="F504" s="16">
        <v>1</v>
      </c>
      <c r="G504" s="6"/>
      <c r="H504" s="7">
        <f t="shared" si="7"/>
        <v>5</v>
      </c>
    </row>
    <row r="505" spans="1:8" ht="19.5" x14ac:dyDescent="0.25">
      <c r="A505" s="12">
        <v>45481</v>
      </c>
      <c r="B505" s="13">
        <v>45510</v>
      </c>
      <c r="C505" s="14">
        <v>45512</v>
      </c>
      <c r="D505" s="15" t="s">
        <v>183</v>
      </c>
      <c r="E505" s="16">
        <v>1254</v>
      </c>
      <c r="F505" s="16"/>
      <c r="G505" s="6">
        <v>1</v>
      </c>
      <c r="H505" s="7">
        <f t="shared" si="7"/>
        <v>31</v>
      </c>
    </row>
    <row r="506" spans="1:8" ht="19.5" x14ac:dyDescent="0.25">
      <c r="A506" s="12">
        <v>45505</v>
      </c>
      <c r="B506" s="13">
        <v>45511</v>
      </c>
      <c r="C506" s="14">
        <v>45512</v>
      </c>
      <c r="D506" s="15" t="s">
        <v>15</v>
      </c>
      <c r="E506" s="16">
        <v>9821</v>
      </c>
      <c r="F506" s="16">
        <v>2</v>
      </c>
      <c r="G506" s="6"/>
      <c r="H506" s="7">
        <f t="shared" si="7"/>
        <v>7</v>
      </c>
    </row>
    <row r="507" spans="1:8" ht="19.5" x14ac:dyDescent="0.25">
      <c r="A507" s="12">
        <v>45495</v>
      </c>
      <c r="B507" s="13">
        <v>45513</v>
      </c>
      <c r="C507" s="14">
        <v>45513</v>
      </c>
      <c r="D507" s="15" t="s">
        <v>5</v>
      </c>
      <c r="E507" s="16">
        <v>4252</v>
      </c>
      <c r="F507" s="16">
        <v>1</v>
      </c>
      <c r="G507" s="6"/>
      <c r="H507" s="7">
        <f t="shared" si="7"/>
        <v>18</v>
      </c>
    </row>
    <row r="508" spans="1:8" ht="19.5" x14ac:dyDescent="0.25">
      <c r="A508" s="12">
        <v>45510</v>
      </c>
      <c r="B508" s="13">
        <v>45510</v>
      </c>
      <c r="C508" s="14">
        <v>45513</v>
      </c>
      <c r="D508" s="15" t="s">
        <v>184</v>
      </c>
      <c r="E508" s="16">
        <v>2141</v>
      </c>
      <c r="F508" s="16"/>
      <c r="G508" s="6">
        <v>1</v>
      </c>
      <c r="H508" s="7">
        <f t="shared" si="7"/>
        <v>3</v>
      </c>
    </row>
    <row r="509" spans="1:8" ht="19.5" x14ac:dyDescent="0.25">
      <c r="A509" s="12">
        <v>45512</v>
      </c>
      <c r="B509" s="13">
        <v>45510</v>
      </c>
      <c r="C509" s="14">
        <v>45513</v>
      </c>
      <c r="D509" s="15" t="s">
        <v>84</v>
      </c>
      <c r="E509" s="16">
        <v>2711</v>
      </c>
      <c r="F509" s="16"/>
      <c r="G509" s="6">
        <v>1</v>
      </c>
      <c r="H509" s="7">
        <f t="shared" si="7"/>
        <v>1</v>
      </c>
    </row>
    <row r="510" spans="1:8" ht="19.5" x14ac:dyDescent="0.25">
      <c r="A510" s="12">
        <v>45502</v>
      </c>
      <c r="B510" s="13">
        <v>45510</v>
      </c>
      <c r="C510" s="14">
        <v>45513</v>
      </c>
      <c r="D510" s="15" t="s">
        <v>137</v>
      </c>
      <c r="E510" s="16">
        <v>2248</v>
      </c>
      <c r="F510" s="16"/>
      <c r="G510" s="6">
        <v>1</v>
      </c>
      <c r="H510" s="7">
        <f t="shared" si="7"/>
        <v>11</v>
      </c>
    </row>
    <row r="511" spans="1:8" ht="19.5" x14ac:dyDescent="0.25">
      <c r="A511" s="12">
        <v>45505</v>
      </c>
      <c r="B511" s="13">
        <v>45510</v>
      </c>
      <c r="C511" s="14">
        <v>45513</v>
      </c>
      <c r="D511" s="15" t="s">
        <v>59</v>
      </c>
      <c r="E511" s="16">
        <v>1952</v>
      </c>
      <c r="F511" s="16"/>
      <c r="G511" s="6">
        <v>1</v>
      </c>
      <c r="H511" s="7">
        <f t="shared" si="7"/>
        <v>8</v>
      </c>
    </row>
    <row r="512" spans="1:8" ht="19.5" x14ac:dyDescent="0.25">
      <c r="A512" s="12">
        <v>45506</v>
      </c>
      <c r="B512" s="13">
        <v>45513</v>
      </c>
      <c r="C512" s="14">
        <v>45514</v>
      </c>
      <c r="D512" s="15" t="s">
        <v>115</v>
      </c>
      <c r="E512" s="16">
        <v>3985</v>
      </c>
      <c r="F512" s="16">
        <v>1</v>
      </c>
      <c r="G512" s="6"/>
      <c r="H512" s="7">
        <f t="shared" si="7"/>
        <v>8</v>
      </c>
    </row>
    <row r="513" spans="1:8" ht="19.5" x14ac:dyDescent="0.25">
      <c r="A513" s="12">
        <v>45484</v>
      </c>
      <c r="B513" s="13">
        <v>45510</v>
      </c>
      <c r="C513" s="14">
        <v>45514</v>
      </c>
      <c r="D513" s="15" t="s">
        <v>74</v>
      </c>
      <c r="E513" s="16">
        <v>1587</v>
      </c>
      <c r="F513" s="16"/>
      <c r="G513" s="6">
        <v>1</v>
      </c>
      <c r="H513" s="7">
        <f t="shared" si="7"/>
        <v>30</v>
      </c>
    </row>
    <row r="514" spans="1:8" ht="19.5" x14ac:dyDescent="0.25">
      <c r="A514" s="12">
        <v>45492</v>
      </c>
      <c r="B514" s="13">
        <v>45513</v>
      </c>
      <c r="C514" s="14">
        <v>45516</v>
      </c>
      <c r="D514" s="15" t="s">
        <v>173</v>
      </c>
      <c r="E514" s="16">
        <v>5592</v>
      </c>
      <c r="F514" s="16">
        <v>1</v>
      </c>
      <c r="G514" s="6"/>
      <c r="H514" s="7">
        <f t="shared" si="7"/>
        <v>24</v>
      </c>
    </row>
    <row r="515" spans="1:8" ht="19.5" x14ac:dyDescent="0.25">
      <c r="A515" s="12">
        <v>45484</v>
      </c>
      <c r="B515" s="13">
        <v>45513</v>
      </c>
      <c r="C515" s="14">
        <v>45516</v>
      </c>
      <c r="D515" s="15" t="s">
        <v>185</v>
      </c>
      <c r="E515" s="16">
        <v>2031</v>
      </c>
      <c r="F515" s="16"/>
      <c r="G515" s="6">
        <v>1</v>
      </c>
      <c r="H515" s="7">
        <f t="shared" si="7"/>
        <v>32</v>
      </c>
    </row>
    <row r="516" spans="1:8" ht="19.5" x14ac:dyDescent="0.25">
      <c r="A516" s="12">
        <v>45474</v>
      </c>
      <c r="B516" s="13">
        <v>45513</v>
      </c>
      <c r="C516" s="14">
        <v>45516</v>
      </c>
      <c r="D516" s="15" t="s">
        <v>28</v>
      </c>
      <c r="E516" s="16">
        <v>1979</v>
      </c>
      <c r="F516" s="16"/>
      <c r="G516" s="6">
        <v>1</v>
      </c>
      <c r="H516" s="7">
        <f t="shared" si="7"/>
        <v>42</v>
      </c>
    </row>
    <row r="517" spans="1:8" ht="19.5" x14ac:dyDescent="0.25">
      <c r="A517" s="12">
        <v>45502</v>
      </c>
      <c r="B517" s="13">
        <v>45516</v>
      </c>
      <c r="C517" s="14">
        <v>45516</v>
      </c>
      <c r="D517" s="15" t="s">
        <v>186</v>
      </c>
      <c r="E517" s="16">
        <v>4490</v>
      </c>
      <c r="F517" s="16">
        <v>1</v>
      </c>
      <c r="G517" s="6"/>
      <c r="H517" s="7">
        <f t="shared" si="7"/>
        <v>14</v>
      </c>
    </row>
    <row r="518" spans="1:8" ht="19.5" x14ac:dyDescent="0.25">
      <c r="A518" s="12">
        <v>45509</v>
      </c>
      <c r="B518" s="13">
        <v>45517</v>
      </c>
      <c r="C518" s="14">
        <v>45517</v>
      </c>
      <c r="D518" s="15" t="s">
        <v>60</v>
      </c>
      <c r="E518" s="16">
        <v>1155</v>
      </c>
      <c r="F518" s="16"/>
      <c r="G518" s="6">
        <v>1</v>
      </c>
      <c r="H518" s="7">
        <f t="shared" si="7"/>
        <v>8</v>
      </c>
    </row>
    <row r="519" spans="1:8" ht="19.5" x14ac:dyDescent="0.25">
      <c r="A519" s="12">
        <v>45498</v>
      </c>
      <c r="B519" s="13">
        <v>45517</v>
      </c>
      <c r="C519" s="14">
        <v>45517</v>
      </c>
      <c r="D519" s="15" t="s">
        <v>27</v>
      </c>
      <c r="E519" s="16">
        <v>4982</v>
      </c>
      <c r="F519" s="16">
        <v>1</v>
      </c>
      <c r="G519" s="6"/>
      <c r="H519" s="7">
        <f t="shared" si="7"/>
        <v>19</v>
      </c>
    </row>
    <row r="520" spans="1:8" ht="19.5" x14ac:dyDescent="0.25">
      <c r="A520" s="12">
        <v>45462</v>
      </c>
      <c r="B520" s="13">
        <v>45517</v>
      </c>
      <c r="C520" s="14">
        <v>45517</v>
      </c>
      <c r="D520" s="15" t="s">
        <v>38</v>
      </c>
      <c r="E520" s="16">
        <v>3100</v>
      </c>
      <c r="F520" s="16">
        <v>1</v>
      </c>
      <c r="G520" s="6"/>
      <c r="H520" s="7">
        <f t="shared" si="7"/>
        <v>55</v>
      </c>
    </row>
    <row r="521" spans="1:8" ht="19.5" x14ac:dyDescent="0.25">
      <c r="A521" s="12">
        <v>45502</v>
      </c>
      <c r="B521" s="13">
        <v>45517</v>
      </c>
      <c r="C521" s="14">
        <v>45517</v>
      </c>
      <c r="D521" s="15" t="s">
        <v>9</v>
      </c>
      <c r="E521" s="16">
        <v>4173</v>
      </c>
      <c r="F521" s="16"/>
      <c r="G521" s="6">
        <v>3</v>
      </c>
      <c r="H521" s="7">
        <f t="shared" si="7"/>
        <v>15</v>
      </c>
    </row>
    <row r="522" spans="1:8" ht="19.5" x14ac:dyDescent="0.25">
      <c r="A522" s="12">
        <v>45512</v>
      </c>
      <c r="B522" s="13">
        <v>45517</v>
      </c>
      <c r="C522" s="14">
        <v>45518</v>
      </c>
      <c r="D522" s="15" t="s">
        <v>52</v>
      </c>
      <c r="E522" s="16">
        <v>4393</v>
      </c>
      <c r="F522" s="16">
        <v>1</v>
      </c>
      <c r="G522" s="6"/>
      <c r="H522" s="7">
        <f t="shared" si="7"/>
        <v>6</v>
      </c>
    </row>
    <row r="523" spans="1:8" ht="19.5" x14ac:dyDescent="0.25">
      <c r="A523" s="12">
        <v>45475</v>
      </c>
      <c r="B523" s="13">
        <v>45517</v>
      </c>
      <c r="C523" s="14">
        <v>45518</v>
      </c>
      <c r="D523" s="15" t="s">
        <v>32</v>
      </c>
      <c r="E523" s="16">
        <v>4227</v>
      </c>
      <c r="F523" s="16">
        <v>1</v>
      </c>
      <c r="G523" s="6"/>
      <c r="H523" s="7">
        <f t="shared" si="7"/>
        <v>43</v>
      </c>
    </row>
    <row r="524" spans="1:8" ht="19.5" x14ac:dyDescent="0.25">
      <c r="A524" s="12">
        <v>45512</v>
      </c>
      <c r="B524" s="13">
        <v>45518</v>
      </c>
      <c r="C524" s="14">
        <v>45518</v>
      </c>
      <c r="D524" s="15" t="s">
        <v>16</v>
      </c>
      <c r="E524" s="16">
        <v>3012</v>
      </c>
      <c r="F524" s="16">
        <v>1</v>
      </c>
      <c r="G524" s="6"/>
      <c r="H524" s="7">
        <f t="shared" si="7"/>
        <v>6</v>
      </c>
    </row>
    <row r="525" spans="1:8" ht="19.5" x14ac:dyDescent="0.25">
      <c r="A525" s="12">
        <v>45456</v>
      </c>
      <c r="B525" s="13">
        <v>45518</v>
      </c>
      <c r="C525" s="14">
        <v>45520</v>
      </c>
      <c r="D525" s="15" t="s">
        <v>63</v>
      </c>
      <c r="E525" s="16">
        <v>3673</v>
      </c>
      <c r="F525" s="16">
        <v>1</v>
      </c>
      <c r="G525" s="6"/>
      <c r="H525" s="7">
        <f t="shared" si="7"/>
        <v>64</v>
      </c>
    </row>
    <row r="526" spans="1:8" ht="19.5" x14ac:dyDescent="0.25">
      <c r="A526" s="12">
        <v>45509</v>
      </c>
      <c r="B526" s="13">
        <v>45518</v>
      </c>
      <c r="C526" s="14">
        <v>45520</v>
      </c>
      <c r="D526" s="15" t="s">
        <v>18</v>
      </c>
      <c r="E526" s="16">
        <v>4724</v>
      </c>
      <c r="F526" s="16">
        <v>1</v>
      </c>
      <c r="G526" s="6"/>
      <c r="H526" s="7">
        <f t="shared" si="7"/>
        <v>11</v>
      </c>
    </row>
    <row r="527" spans="1:8" ht="19.5" x14ac:dyDescent="0.25">
      <c r="A527" s="12">
        <v>45498</v>
      </c>
      <c r="B527" s="13">
        <v>45518</v>
      </c>
      <c r="C527" s="14">
        <v>45520</v>
      </c>
      <c r="D527" s="15" t="s">
        <v>116</v>
      </c>
      <c r="E527" s="16">
        <v>1096</v>
      </c>
      <c r="F527" s="16"/>
      <c r="G527" s="6">
        <v>1</v>
      </c>
      <c r="H527" s="7">
        <f t="shared" si="7"/>
        <v>22</v>
      </c>
    </row>
    <row r="528" spans="1:8" ht="19.5" x14ac:dyDescent="0.25">
      <c r="A528" s="12">
        <v>45509</v>
      </c>
      <c r="B528" s="13">
        <v>45520</v>
      </c>
      <c r="C528" s="14">
        <v>45521</v>
      </c>
      <c r="D528" s="15" t="s">
        <v>55</v>
      </c>
      <c r="E528" s="16">
        <v>4398</v>
      </c>
      <c r="F528" s="16">
        <v>1</v>
      </c>
      <c r="G528" s="6"/>
      <c r="H528" s="7">
        <f t="shared" si="7"/>
        <v>12</v>
      </c>
    </row>
    <row r="529" spans="1:8" ht="19.5" x14ac:dyDescent="0.25">
      <c r="A529" s="12">
        <v>45512</v>
      </c>
      <c r="B529" s="13">
        <v>45518</v>
      </c>
      <c r="C529" s="14">
        <v>45521</v>
      </c>
      <c r="D529" s="15" t="s">
        <v>88</v>
      </c>
      <c r="E529" s="16">
        <v>2762</v>
      </c>
      <c r="F529" s="16"/>
      <c r="G529" s="6">
        <v>1</v>
      </c>
      <c r="H529" s="7">
        <f t="shared" si="7"/>
        <v>9</v>
      </c>
    </row>
    <row r="530" spans="1:8" ht="19.5" x14ac:dyDescent="0.25">
      <c r="A530" s="12">
        <v>45520</v>
      </c>
      <c r="B530" s="13">
        <v>45521</v>
      </c>
      <c r="C530" s="14">
        <v>45523</v>
      </c>
      <c r="D530" s="15" t="s">
        <v>187</v>
      </c>
      <c r="E530" s="16">
        <v>729</v>
      </c>
      <c r="F530" s="16"/>
      <c r="G530" s="6"/>
      <c r="H530" s="7">
        <f t="shared" si="7"/>
        <v>3</v>
      </c>
    </row>
    <row r="531" spans="1:8" ht="19.5" x14ac:dyDescent="0.25">
      <c r="A531" s="12">
        <v>45512</v>
      </c>
      <c r="B531" s="13">
        <v>45520</v>
      </c>
      <c r="C531" s="14">
        <v>45523</v>
      </c>
      <c r="D531" s="15" t="s">
        <v>128</v>
      </c>
      <c r="E531" s="16">
        <v>1328</v>
      </c>
      <c r="F531" s="16"/>
      <c r="G531" s="6">
        <v>1</v>
      </c>
      <c r="H531" s="7">
        <f t="shared" si="7"/>
        <v>11</v>
      </c>
    </row>
    <row r="532" spans="1:8" ht="19.5" x14ac:dyDescent="0.25">
      <c r="A532" s="12">
        <v>45439</v>
      </c>
      <c r="B532" s="13">
        <v>45523</v>
      </c>
      <c r="C532" s="14">
        <v>45523</v>
      </c>
      <c r="D532" s="15" t="s">
        <v>70</v>
      </c>
      <c r="E532" s="16">
        <v>3033</v>
      </c>
      <c r="F532" s="16"/>
      <c r="G532" s="6">
        <v>2</v>
      </c>
      <c r="H532" s="7">
        <f t="shared" si="7"/>
        <v>84</v>
      </c>
    </row>
    <row r="533" spans="1:8" ht="19.5" x14ac:dyDescent="0.25">
      <c r="A533" s="12">
        <v>45504</v>
      </c>
      <c r="B533" s="13">
        <v>45520</v>
      </c>
      <c r="C533" s="14">
        <v>45524</v>
      </c>
      <c r="D533" s="15" t="s">
        <v>188</v>
      </c>
      <c r="E533" s="16">
        <v>1448</v>
      </c>
      <c r="F533" s="16"/>
      <c r="G533" s="6">
        <v>1</v>
      </c>
      <c r="H533" s="7">
        <f t="shared" si="7"/>
        <v>20</v>
      </c>
    </row>
    <row r="534" spans="1:8" ht="19.5" x14ac:dyDescent="0.25">
      <c r="A534" s="12">
        <v>45510</v>
      </c>
      <c r="B534" s="13">
        <v>45524</v>
      </c>
      <c r="C534" s="14">
        <v>45524</v>
      </c>
      <c r="D534" s="15" t="s">
        <v>13</v>
      </c>
      <c r="E534" s="16">
        <v>7619</v>
      </c>
      <c r="F534" s="16">
        <v>2</v>
      </c>
      <c r="G534" s="6"/>
      <c r="H534" s="7">
        <f t="shared" si="7"/>
        <v>14</v>
      </c>
    </row>
    <row r="535" spans="1:8" ht="19.5" x14ac:dyDescent="0.25">
      <c r="A535" s="12">
        <v>45516</v>
      </c>
      <c r="B535" s="13">
        <v>45525</v>
      </c>
      <c r="C535" s="14">
        <v>45525</v>
      </c>
      <c r="D535" s="15" t="s">
        <v>141</v>
      </c>
      <c r="E535" s="16">
        <v>5282</v>
      </c>
      <c r="F535" s="16">
        <v>1</v>
      </c>
      <c r="G535" s="6"/>
      <c r="H535" s="7">
        <f t="shared" si="7"/>
        <v>9</v>
      </c>
    </row>
    <row r="536" spans="1:8" ht="19.5" x14ac:dyDescent="0.25">
      <c r="A536" s="12">
        <v>45510</v>
      </c>
      <c r="B536" s="13">
        <v>45524</v>
      </c>
      <c r="C536" s="14">
        <v>45525</v>
      </c>
      <c r="D536" s="15" t="s">
        <v>13</v>
      </c>
      <c r="E536" s="16">
        <v>3802</v>
      </c>
      <c r="F536" s="16">
        <v>1</v>
      </c>
      <c r="G536" s="6"/>
      <c r="H536" s="7">
        <f t="shared" si="7"/>
        <v>15</v>
      </c>
    </row>
    <row r="537" spans="1:8" ht="19.5" x14ac:dyDescent="0.25">
      <c r="A537" s="12">
        <v>45513</v>
      </c>
      <c r="B537" s="13">
        <v>45525</v>
      </c>
      <c r="C537" s="14">
        <v>45525</v>
      </c>
      <c r="D537" s="15" t="s">
        <v>11</v>
      </c>
      <c r="E537" s="16">
        <v>4555</v>
      </c>
      <c r="F537" s="16">
        <v>1</v>
      </c>
      <c r="G537" s="6"/>
      <c r="H537" s="7">
        <f t="shared" si="7"/>
        <v>12</v>
      </c>
    </row>
    <row r="538" spans="1:8" ht="19.5" x14ac:dyDescent="0.25">
      <c r="A538" s="12">
        <v>45483</v>
      </c>
      <c r="B538" s="13">
        <v>45525</v>
      </c>
      <c r="C538" s="14">
        <v>45525</v>
      </c>
      <c r="D538" s="15" t="s">
        <v>189</v>
      </c>
      <c r="E538" s="16">
        <v>1200</v>
      </c>
      <c r="F538" s="16"/>
      <c r="G538" s="6">
        <v>1</v>
      </c>
      <c r="H538" s="7">
        <f t="shared" si="7"/>
        <v>42</v>
      </c>
    </row>
    <row r="539" spans="1:8" ht="19.5" x14ac:dyDescent="0.25">
      <c r="A539" s="12">
        <v>45476</v>
      </c>
      <c r="B539" s="13">
        <v>45524</v>
      </c>
      <c r="C539" s="14">
        <v>45525</v>
      </c>
      <c r="D539" s="15" t="s">
        <v>190</v>
      </c>
      <c r="E539" s="16">
        <v>2241</v>
      </c>
      <c r="F539" s="16"/>
      <c r="G539" s="6">
        <v>1</v>
      </c>
      <c r="H539" s="7">
        <f t="shared" si="7"/>
        <v>49</v>
      </c>
    </row>
    <row r="540" spans="1:8" ht="19.5" x14ac:dyDescent="0.25">
      <c r="A540" s="12">
        <v>45510</v>
      </c>
      <c r="B540" s="13">
        <v>45526</v>
      </c>
      <c r="C540" s="14">
        <v>45526</v>
      </c>
      <c r="D540" s="15" t="s">
        <v>10</v>
      </c>
      <c r="E540" s="16">
        <v>1357</v>
      </c>
      <c r="F540" s="16"/>
      <c r="G540" s="6">
        <v>1</v>
      </c>
      <c r="H540" s="7">
        <f t="shared" si="7"/>
        <v>16</v>
      </c>
    </row>
    <row r="541" spans="1:8" ht="19.5" x14ac:dyDescent="0.25">
      <c r="A541" s="12">
        <v>45510</v>
      </c>
      <c r="B541" s="13">
        <v>45526</v>
      </c>
      <c r="C541" s="14">
        <v>45526</v>
      </c>
      <c r="D541" s="15" t="s">
        <v>59</v>
      </c>
      <c r="E541" s="16">
        <v>1771</v>
      </c>
      <c r="F541" s="16"/>
      <c r="G541" s="6">
        <v>1</v>
      </c>
      <c r="H541" s="7">
        <f t="shared" si="7"/>
        <v>16</v>
      </c>
    </row>
    <row r="542" spans="1:8" ht="19.5" x14ac:dyDescent="0.25">
      <c r="A542" s="12">
        <v>45502</v>
      </c>
      <c r="B542" s="13">
        <v>45526</v>
      </c>
      <c r="C542" s="14">
        <v>45526</v>
      </c>
      <c r="D542" s="15" t="s">
        <v>137</v>
      </c>
      <c r="E542" s="16">
        <v>2447</v>
      </c>
      <c r="F542" s="16"/>
      <c r="G542" s="6">
        <v>1</v>
      </c>
      <c r="H542" s="7">
        <f t="shared" si="7"/>
        <v>24</v>
      </c>
    </row>
    <row r="543" spans="1:8" ht="19.5" x14ac:dyDescent="0.25">
      <c r="A543" s="12">
        <v>45524</v>
      </c>
      <c r="B543" s="13">
        <v>45526</v>
      </c>
      <c r="C543" s="14">
        <v>45526</v>
      </c>
      <c r="D543" s="15" t="s">
        <v>191</v>
      </c>
      <c r="E543" s="16">
        <v>1003</v>
      </c>
      <c r="F543" s="16"/>
      <c r="G543" s="6"/>
      <c r="H543" s="7">
        <f t="shared" si="7"/>
        <v>2</v>
      </c>
    </row>
    <row r="544" spans="1:8" ht="19.5" x14ac:dyDescent="0.25">
      <c r="A544" s="12">
        <v>45523</v>
      </c>
      <c r="B544" s="13">
        <v>45526</v>
      </c>
      <c r="C544" s="14">
        <v>45526</v>
      </c>
      <c r="D544" s="15" t="s">
        <v>60</v>
      </c>
      <c r="E544" s="16">
        <v>1150</v>
      </c>
      <c r="F544" s="16"/>
      <c r="G544" s="6">
        <v>1</v>
      </c>
      <c r="H544" s="7">
        <f t="shared" si="7"/>
        <v>3</v>
      </c>
    </row>
    <row r="545" spans="1:8" ht="19.5" x14ac:dyDescent="0.25">
      <c r="A545" s="12">
        <v>45504</v>
      </c>
      <c r="B545" s="13">
        <v>45526</v>
      </c>
      <c r="C545" s="14">
        <v>45526</v>
      </c>
      <c r="D545" s="15" t="s">
        <v>188</v>
      </c>
      <c r="E545" s="16">
        <v>1149</v>
      </c>
      <c r="F545" s="16"/>
      <c r="G545" s="6">
        <v>1</v>
      </c>
      <c r="H545" s="7">
        <f t="shared" si="7"/>
        <v>22</v>
      </c>
    </row>
    <row r="546" spans="1:8" ht="19.5" x14ac:dyDescent="0.25">
      <c r="A546" s="12">
        <v>45510</v>
      </c>
      <c r="B546" s="13">
        <v>45526</v>
      </c>
      <c r="C546" s="14">
        <v>45526</v>
      </c>
      <c r="D546" s="15" t="s">
        <v>10</v>
      </c>
      <c r="E546" s="16">
        <v>2498</v>
      </c>
      <c r="F546" s="16"/>
      <c r="G546" s="6">
        <v>2</v>
      </c>
      <c r="H546" s="7">
        <f t="shared" si="7"/>
        <v>16</v>
      </c>
    </row>
    <row r="547" spans="1:8" ht="19.5" x14ac:dyDescent="0.25">
      <c r="A547" s="12">
        <v>45516</v>
      </c>
      <c r="B547" s="13">
        <v>45526</v>
      </c>
      <c r="C547" s="14">
        <v>45526</v>
      </c>
      <c r="D547" s="15" t="s">
        <v>74</v>
      </c>
      <c r="E547" s="16">
        <v>1426</v>
      </c>
      <c r="F547" s="16"/>
      <c r="G547" s="6">
        <v>1</v>
      </c>
      <c r="H547" s="7">
        <f t="shared" si="7"/>
        <v>10</v>
      </c>
    </row>
    <row r="548" spans="1:8" ht="19.5" x14ac:dyDescent="0.25">
      <c r="A548" s="12">
        <v>45510</v>
      </c>
      <c r="B548" s="13">
        <v>45526</v>
      </c>
      <c r="C548" s="14">
        <v>45527</v>
      </c>
      <c r="D548" s="15" t="s">
        <v>13</v>
      </c>
      <c r="E548" s="16">
        <v>4053</v>
      </c>
      <c r="F548" s="16">
        <v>1</v>
      </c>
      <c r="G548" s="6"/>
      <c r="H548" s="7">
        <f t="shared" si="7"/>
        <v>17</v>
      </c>
    </row>
    <row r="549" spans="1:8" ht="19.5" x14ac:dyDescent="0.25">
      <c r="A549" s="12">
        <v>45518</v>
      </c>
      <c r="B549" s="13">
        <v>45530</v>
      </c>
      <c r="C549" s="14">
        <v>45530</v>
      </c>
      <c r="D549" s="15" t="s">
        <v>16</v>
      </c>
      <c r="E549" s="16">
        <v>5777</v>
      </c>
      <c r="F549" s="16">
        <v>2</v>
      </c>
      <c r="G549" s="6"/>
      <c r="H549" s="7">
        <f t="shared" si="7"/>
        <v>12</v>
      </c>
    </row>
    <row r="550" spans="1:8" ht="19.5" x14ac:dyDescent="0.25">
      <c r="A550" s="12">
        <v>45510</v>
      </c>
      <c r="B550" s="13">
        <v>45527</v>
      </c>
      <c r="C550" s="14">
        <v>45530</v>
      </c>
      <c r="D550" s="15" t="s">
        <v>12</v>
      </c>
      <c r="E550" s="16">
        <v>5005</v>
      </c>
      <c r="F550" s="16">
        <v>1</v>
      </c>
      <c r="G550" s="6"/>
      <c r="H550" s="7">
        <f t="shared" si="7"/>
        <v>20</v>
      </c>
    </row>
    <row r="551" spans="1:8" ht="19.5" x14ac:dyDescent="0.25">
      <c r="A551" s="12">
        <v>45512</v>
      </c>
      <c r="B551" s="13">
        <v>45527</v>
      </c>
      <c r="C551" s="14">
        <v>45530</v>
      </c>
      <c r="D551" s="15" t="s">
        <v>36</v>
      </c>
      <c r="E551" s="16">
        <v>4052</v>
      </c>
      <c r="F551" s="16">
        <v>1</v>
      </c>
      <c r="G551" s="6"/>
      <c r="H551" s="7">
        <f t="shared" si="7"/>
        <v>18</v>
      </c>
    </row>
    <row r="552" spans="1:8" ht="19.5" x14ac:dyDescent="0.25">
      <c r="A552" s="12">
        <v>45512</v>
      </c>
      <c r="B552" s="13">
        <v>45530</v>
      </c>
      <c r="C552" s="14">
        <v>45530</v>
      </c>
      <c r="D552" s="15" t="s">
        <v>138</v>
      </c>
      <c r="E552" s="16">
        <v>5016</v>
      </c>
      <c r="F552" s="16">
        <v>1</v>
      </c>
      <c r="G552" s="6"/>
      <c r="H552" s="7">
        <f t="shared" si="7"/>
        <v>18</v>
      </c>
    </row>
    <row r="553" spans="1:8" ht="19.5" x14ac:dyDescent="0.25">
      <c r="A553" s="12">
        <v>45523</v>
      </c>
      <c r="B553" s="13">
        <v>45527</v>
      </c>
      <c r="C553" s="14">
        <v>45531</v>
      </c>
      <c r="D553" s="15" t="s">
        <v>50</v>
      </c>
      <c r="E553" s="16">
        <v>4631</v>
      </c>
      <c r="F553" s="16">
        <v>1</v>
      </c>
      <c r="G553" s="6"/>
      <c r="H553" s="7">
        <f t="shared" si="7"/>
        <v>8</v>
      </c>
    </row>
    <row r="554" spans="1:8" ht="19.5" x14ac:dyDescent="0.25">
      <c r="A554" s="12">
        <v>45516</v>
      </c>
      <c r="B554" s="13">
        <v>45531</v>
      </c>
      <c r="C554" s="14">
        <v>45531</v>
      </c>
      <c r="D554" s="15" t="s">
        <v>71</v>
      </c>
      <c r="E554" s="16">
        <v>7332</v>
      </c>
      <c r="F554" s="16">
        <v>1</v>
      </c>
      <c r="G554" s="6"/>
      <c r="H554" s="7">
        <f t="shared" si="7"/>
        <v>15</v>
      </c>
    </row>
    <row r="555" spans="1:8" ht="19.5" x14ac:dyDescent="0.25">
      <c r="A555" s="12">
        <v>45471</v>
      </c>
      <c r="B555" s="13">
        <v>45530</v>
      </c>
      <c r="C555" s="14">
        <v>45531</v>
      </c>
      <c r="D555" s="15" t="s">
        <v>54</v>
      </c>
      <c r="E555" s="16">
        <v>1327</v>
      </c>
      <c r="F555" s="16"/>
      <c r="G555" s="6">
        <v>1</v>
      </c>
      <c r="H555" s="7">
        <f t="shared" si="7"/>
        <v>60</v>
      </c>
    </row>
    <row r="556" spans="1:8" ht="19.5" x14ac:dyDescent="0.25">
      <c r="A556" s="12">
        <v>45516</v>
      </c>
      <c r="B556" s="13">
        <v>45531</v>
      </c>
      <c r="C556" s="14">
        <v>45531</v>
      </c>
      <c r="D556" s="15" t="s">
        <v>51</v>
      </c>
      <c r="E556" s="16">
        <v>3565</v>
      </c>
      <c r="F556" s="16">
        <v>1</v>
      </c>
      <c r="G556" s="6"/>
      <c r="H556" s="7">
        <f t="shared" si="7"/>
        <v>15</v>
      </c>
    </row>
    <row r="557" spans="1:8" ht="19.5" x14ac:dyDescent="0.25">
      <c r="A557" s="12">
        <v>45516</v>
      </c>
      <c r="B557" s="13">
        <v>45531</v>
      </c>
      <c r="C557" s="14">
        <v>45532</v>
      </c>
      <c r="D557" s="15" t="s">
        <v>9</v>
      </c>
      <c r="E557" s="16">
        <v>7144</v>
      </c>
      <c r="F557" s="16"/>
      <c r="G557" s="6">
        <v>5</v>
      </c>
      <c r="H557" s="7">
        <f t="shared" ref="H557:H572" si="8">SUM(C557-A557)</f>
        <v>16</v>
      </c>
    </row>
    <row r="558" spans="1:8" ht="19.5" x14ac:dyDescent="0.25">
      <c r="A558" s="12">
        <v>45506</v>
      </c>
      <c r="B558" s="13">
        <v>45531</v>
      </c>
      <c r="C558" s="14">
        <v>45532</v>
      </c>
      <c r="D558" s="15" t="s">
        <v>114</v>
      </c>
      <c r="E558" s="16">
        <v>1756</v>
      </c>
      <c r="F558" s="16"/>
      <c r="G558" s="6">
        <v>2</v>
      </c>
      <c r="H558" s="7">
        <f t="shared" si="8"/>
        <v>26</v>
      </c>
    </row>
    <row r="559" spans="1:8" ht="19.5" x14ac:dyDescent="0.25">
      <c r="A559" s="12">
        <v>45512</v>
      </c>
      <c r="B559" s="13">
        <v>45531</v>
      </c>
      <c r="C559" s="14">
        <v>45532</v>
      </c>
      <c r="D559" s="15" t="s">
        <v>165</v>
      </c>
      <c r="E559" s="16">
        <v>945</v>
      </c>
      <c r="F559" s="16"/>
      <c r="G559" s="6">
        <v>1</v>
      </c>
      <c r="H559" s="7">
        <f t="shared" si="8"/>
        <v>20</v>
      </c>
    </row>
    <row r="560" spans="1:8" ht="19.5" x14ac:dyDescent="0.25">
      <c r="A560" s="12">
        <v>45525</v>
      </c>
      <c r="B560" s="13">
        <v>45531</v>
      </c>
      <c r="C560" s="14">
        <v>45532</v>
      </c>
      <c r="D560" s="15" t="s">
        <v>128</v>
      </c>
      <c r="E560" s="16">
        <v>1436</v>
      </c>
      <c r="F560" s="16"/>
      <c r="G560" s="6">
        <v>1</v>
      </c>
      <c r="H560" s="7">
        <f t="shared" si="8"/>
        <v>7</v>
      </c>
    </row>
    <row r="561" spans="1:8" ht="19.5" x14ac:dyDescent="0.25">
      <c r="A561" s="12">
        <v>45517</v>
      </c>
      <c r="B561" s="13">
        <v>45531</v>
      </c>
      <c r="C561" s="14">
        <v>45533</v>
      </c>
      <c r="D561" s="15" t="s">
        <v>146</v>
      </c>
      <c r="E561" s="16">
        <v>1365</v>
      </c>
      <c r="F561" s="16"/>
      <c r="G561" s="6">
        <v>1</v>
      </c>
      <c r="H561" s="7">
        <f t="shared" si="8"/>
        <v>16</v>
      </c>
    </row>
    <row r="562" spans="1:8" ht="19.5" x14ac:dyDescent="0.25">
      <c r="A562" s="12">
        <v>45512</v>
      </c>
      <c r="B562" s="13">
        <v>45532</v>
      </c>
      <c r="C562" s="14">
        <v>45533</v>
      </c>
      <c r="D562" s="15" t="s">
        <v>37</v>
      </c>
      <c r="E562" s="16">
        <v>3791</v>
      </c>
      <c r="F562" s="16">
        <v>1</v>
      </c>
      <c r="G562" s="6"/>
      <c r="H562" s="7">
        <f t="shared" si="8"/>
        <v>21</v>
      </c>
    </row>
    <row r="563" spans="1:8" ht="19.5" x14ac:dyDescent="0.25">
      <c r="A563" s="12">
        <v>45527</v>
      </c>
      <c r="B563" s="13">
        <v>45533</v>
      </c>
      <c r="C563" s="14">
        <v>45534</v>
      </c>
      <c r="D563" s="15" t="s">
        <v>15</v>
      </c>
      <c r="E563" s="16">
        <v>11712</v>
      </c>
      <c r="F563" s="16">
        <v>3</v>
      </c>
      <c r="G563" s="6"/>
      <c r="H563" s="7">
        <f t="shared" si="8"/>
        <v>7</v>
      </c>
    </row>
    <row r="564" spans="1:8" ht="19.5" x14ac:dyDescent="0.25">
      <c r="A564" s="12">
        <v>45513</v>
      </c>
      <c r="B564" s="13">
        <v>45533</v>
      </c>
      <c r="C564" s="14">
        <v>45534</v>
      </c>
      <c r="D564" s="15" t="s">
        <v>11</v>
      </c>
      <c r="E564" s="16">
        <v>8471</v>
      </c>
      <c r="F564" s="16">
        <v>2</v>
      </c>
      <c r="G564" s="6"/>
      <c r="H564" s="7">
        <f t="shared" si="8"/>
        <v>21</v>
      </c>
    </row>
    <row r="565" spans="1:8" ht="19.5" x14ac:dyDescent="0.25">
      <c r="A565" s="12">
        <v>45516</v>
      </c>
      <c r="B565" s="13">
        <v>45531</v>
      </c>
      <c r="C565" s="14">
        <v>45534</v>
      </c>
      <c r="D565" s="15" t="s">
        <v>192</v>
      </c>
      <c r="E565" s="16">
        <v>2329</v>
      </c>
      <c r="F565" s="16"/>
      <c r="G565" s="6">
        <v>1</v>
      </c>
      <c r="H565" s="7">
        <f t="shared" si="8"/>
        <v>18</v>
      </c>
    </row>
    <row r="566" spans="1:8" ht="19.5" x14ac:dyDescent="0.25">
      <c r="A566" s="12">
        <v>45505</v>
      </c>
      <c r="B566" s="13">
        <v>45531</v>
      </c>
      <c r="C566" s="14">
        <v>45534</v>
      </c>
      <c r="D566" s="15" t="s">
        <v>45</v>
      </c>
      <c r="E566" s="16">
        <v>2359</v>
      </c>
      <c r="F566" s="16"/>
      <c r="G566" s="6">
        <v>1</v>
      </c>
      <c r="H566" s="7">
        <f t="shared" si="8"/>
        <v>29</v>
      </c>
    </row>
    <row r="567" spans="1:8" ht="19.5" x14ac:dyDescent="0.25">
      <c r="A567" s="12">
        <v>45523</v>
      </c>
      <c r="B567" s="13">
        <v>45534</v>
      </c>
      <c r="C567" s="14">
        <v>45535</v>
      </c>
      <c r="D567" s="15" t="s">
        <v>18</v>
      </c>
      <c r="E567" s="16">
        <v>5081</v>
      </c>
      <c r="F567" s="16">
        <v>1</v>
      </c>
      <c r="G567" s="6"/>
      <c r="H567" s="7">
        <f t="shared" si="8"/>
        <v>12</v>
      </c>
    </row>
    <row r="568" spans="1:8" ht="19.5" x14ac:dyDescent="0.25">
      <c r="A568" s="12">
        <v>45525</v>
      </c>
      <c r="B568" s="13">
        <v>45533</v>
      </c>
      <c r="C568" s="14">
        <v>45535</v>
      </c>
      <c r="D568" s="15" t="s">
        <v>20</v>
      </c>
      <c r="E568" s="16">
        <v>2890</v>
      </c>
      <c r="F568" s="16"/>
      <c r="G568" s="6">
        <v>1</v>
      </c>
      <c r="H568" s="7">
        <f t="shared" si="8"/>
        <v>10</v>
      </c>
    </row>
    <row r="569" spans="1:8" ht="19.5" x14ac:dyDescent="0.25">
      <c r="A569" s="12">
        <v>45523</v>
      </c>
      <c r="B569" s="13">
        <v>45534</v>
      </c>
      <c r="C569" s="14">
        <v>45535</v>
      </c>
      <c r="D569" s="15" t="s">
        <v>55</v>
      </c>
      <c r="E569" s="16">
        <v>5052</v>
      </c>
      <c r="F569" s="16">
        <v>1</v>
      </c>
      <c r="G569" s="6"/>
      <c r="H569" s="7">
        <f t="shared" si="8"/>
        <v>12</v>
      </c>
    </row>
    <row r="570" spans="1:8" ht="19.5" x14ac:dyDescent="0.25">
      <c r="A570" s="12">
        <v>45505</v>
      </c>
      <c r="B570" s="13">
        <v>45534</v>
      </c>
      <c r="C570" s="14">
        <v>45535</v>
      </c>
      <c r="D570" s="15" t="s">
        <v>177</v>
      </c>
      <c r="E570" s="16">
        <v>3097</v>
      </c>
      <c r="F570" s="16"/>
      <c r="G570" s="6">
        <v>1</v>
      </c>
      <c r="H570" s="7">
        <f t="shared" si="8"/>
        <v>30</v>
      </c>
    </row>
    <row r="571" spans="1:8" ht="19.5" x14ac:dyDescent="0.25">
      <c r="A571" s="12">
        <v>45527</v>
      </c>
      <c r="B571" s="13">
        <v>45534</v>
      </c>
      <c r="C571" s="14">
        <v>45535</v>
      </c>
      <c r="D571" s="15" t="s">
        <v>13</v>
      </c>
      <c r="E571" s="16">
        <v>4973</v>
      </c>
      <c r="F571" s="16">
        <v>1</v>
      </c>
      <c r="G571" s="6"/>
      <c r="H571" s="7">
        <f t="shared" si="8"/>
        <v>8</v>
      </c>
    </row>
    <row r="572" spans="1:8" ht="19.5" x14ac:dyDescent="0.25">
      <c r="A572" s="12">
        <v>45523</v>
      </c>
      <c r="B572" s="13">
        <v>45527</v>
      </c>
      <c r="C572" s="14">
        <v>45535</v>
      </c>
      <c r="D572" s="15" t="s">
        <v>48</v>
      </c>
      <c r="E572" s="16">
        <v>5226</v>
      </c>
      <c r="F572" s="16">
        <v>1</v>
      </c>
      <c r="G572" s="6"/>
      <c r="H572" s="7">
        <f t="shared" si="8"/>
        <v>12</v>
      </c>
    </row>
    <row r="573" spans="1:8" ht="19.5" x14ac:dyDescent="0.25">
      <c r="A573" s="12">
        <v>45513</v>
      </c>
      <c r="B573" s="13">
        <v>45537</v>
      </c>
      <c r="C573" s="14">
        <v>45537</v>
      </c>
      <c r="D573" s="15" t="s">
        <v>11</v>
      </c>
      <c r="E573" s="16">
        <v>2405</v>
      </c>
      <c r="F573" s="16"/>
      <c r="G573" s="6"/>
      <c r="H573" s="7">
        <f>SUM(C573-A573)</f>
        <v>24</v>
      </c>
    </row>
    <row r="574" spans="1:8" ht="19.5" x14ac:dyDescent="0.25">
      <c r="A574" s="12">
        <v>45527</v>
      </c>
      <c r="B574" s="13">
        <v>45534</v>
      </c>
      <c r="C574" s="14">
        <v>45538</v>
      </c>
      <c r="D574" s="15" t="s">
        <v>13</v>
      </c>
      <c r="E574" s="16">
        <v>3351</v>
      </c>
      <c r="F574" s="16">
        <v>1</v>
      </c>
      <c r="G574" s="6"/>
      <c r="H574" s="7">
        <f t="shared" ref="H574:H640" si="9">SUM(C574-A574)</f>
        <v>11</v>
      </c>
    </row>
    <row r="575" spans="1:8" ht="19.5" x14ac:dyDescent="0.25">
      <c r="A575" s="12">
        <v>45534</v>
      </c>
      <c r="B575" s="13">
        <v>45538</v>
      </c>
      <c r="C575" s="14">
        <v>45538</v>
      </c>
      <c r="D575" s="15" t="s">
        <v>84</v>
      </c>
      <c r="E575" s="16">
        <v>2205</v>
      </c>
      <c r="F575" s="16"/>
      <c r="G575" s="6">
        <v>1</v>
      </c>
      <c r="H575" s="7">
        <f t="shared" si="9"/>
        <v>4</v>
      </c>
    </row>
    <row r="576" spans="1:8" ht="19.5" x14ac:dyDescent="0.25">
      <c r="A576" s="12">
        <v>45534</v>
      </c>
      <c r="B576" s="13">
        <v>45538</v>
      </c>
      <c r="C576" s="14">
        <v>45538</v>
      </c>
      <c r="D576" s="15" t="s">
        <v>88</v>
      </c>
      <c r="E576" s="16">
        <v>7121</v>
      </c>
      <c r="F576" s="16"/>
      <c r="G576" s="6">
        <v>3</v>
      </c>
      <c r="H576" s="7">
        <f t="shared" si="9"/>
        <v>4</v>
      </c>
    </row>
    <row r="577" spans="1:8" ht="19.5" x14ac:dyDescent="0.25">
      <c r="A577" s="12">
        <v>45505</v>
      </c>
      <c r="B577" s="13">
        <v>45538</v>
      </c>
      <c r="C577" s="14">
        <v>45539</v>
      </c>
      <c r="D577" s="15" t="s">
        <v>29</v>
      </c>
      <c r="E577" s="16">
        <v>2107</v>
      </c>
      <c r="F577" s="16"/>
      <c r="G577" s="6">
        <v>2</v>
      </c>
      <c r="H577" s="7">
        <f t="shared" si="9"/>
        <v>34</v>
      </c>
    </row>
    <row r="578" spans="1:8" ht="19.5" x14ac:dyDescent="0.25">
      <c r="A578" s="12">
        <v>45505</v>
      </c>
      <c r="B578" s="13">
        <v>45538</v>
      </c>
      <c r="C578" s="14">
        <v>45539</v>
      </c>
      <c r="D578" s="15" t="s">
        <v>82</v>
      </c>
      <c r="E578" s="16">
        <v>2155</v>
      </c>
      <c r="F578" s="16"/>
      <c r="G578" s="6">
        <v>2</v>
      </c>
      <c r="H578" s="7">
        <f t="shared" si="9"/>
        <v>34</v>
      </c>
    </row>
    <row r="579" spans="1:8" ht="19.5" x14ac:dyDescent="0.25">
      <c r="A579" s="12">
        <v>45537</v>
      </c>
      <c r="B579" s="13">
        <v>45539</v>
      </c>
      <c r="C579" s="14">
        <v>45539</v>
      </c>
      <c r="D579" s="15" t="s">
        <v>34</v>
      </c>
      <c r="E579" s="16">
        <v>1170</v>
      </c>
      <c r="F579" s="16"/>
      <c r="G579" s="6">
        <v>1</v>
      </c>
      <c r="H579" s="7">
        <f t="shared" si="9"/>
        <v>2</v>
      </c>
    </row>
    <row r="580" spans="1:8" ht="19.5" x14ac:dyDescent="0.25">
      <c r="A580" s="12">
        <v>45534</v>
      </c>
      <c r="B580" s="13">
        <v>45539</v>
      </c>
      <c r="C580" s="14">
        <v>45539</v>
      </c>
      <c r="D580" s="15" t="s">
        <v>73</v>
      </c>
      <c r="E580" s="16">
        <v>5505</v>
      </c>
      <c r="F580" s="16">
        <v>1</v>
      </c>
      <c r="G580" s="6"/>
      <c r="H580" s="7">
        <f t="shared" si="9"/>
        <v>5</v>
      </c>
    </row>
    <row r="581" spans="1:8" ht="19.5" x14ac:dyDescent="0.25">
      <c r="A581" s="12">
        <v>45512</v>
      </c>
      <c r="B581" s="13">
        <v>45539</v>
      </c>
      <c r="C581" s="14">
        <v>45540</v>
      </c>
      <c r="D581" s="15" t="s">
        <v>26</v>
      </c>
      <c r="E581" s="16">
        <v>3694</v>
      </c>
      <c r="F581" s="16">
        <v>1</v>
      </c>
      <c r="G581" s="6"/>
      <c r="H581" s="7">
        <f t="shared" si="9"/>
        <v>28</v>
      </c>
    </row>
    <row r="582" spans="1:8" ht="19.5" x14ac:dyDescent="0.25">
      <c r="A582" s="12">
        <v>45538</v>
      </c>
      <c r="B582" s="13">
        <v>45539</v>
      </c>
      <c r="C582" s="14">
        <v>45540</v>
      </c>
      <c r="D582" s="15" t="s">
        <v>15</v>
      </c>
      <c r="E582" s="16">
        <v>19353</v>
      </c>
      <c r="F582" s="16">
        <v>4</v>
      </c>
      <c r="G582" s="6"/>
      <c r="H582" s="7">
        <f t="shared" si="9"/>
        <v>2</v>
      </c>
    </row>
    <row r="583" spans="1:8" ht="19.5" x14ac:dyDescent="0.25">
      <c r="A583" s="12">
        <v>45518</v>
      </c>
      <c r="B583" s="13">
        <v>45540</v>
      </c>
      <c r="C583" s="14">
        <v>45540</v>
      </c>
      <c r="D583" s="15" t="s">
        <v>40</v>
      </c>
      <c r="E583" s="16">
        <v>3630</v>
      </c>
      <c r="F583" s="16">
        <v>1</v>
      </c>
      <c r="G583" s="6"/>
      <c r="H583" s="7">
        <f t="shared" si="9"/>
        <v>22</v>
      </c>
    </row>
    <row r="584" spans="1:8" ht="19.5" x14ac:dyDescent="0.25">
      <c r="A584" s="12">
        <v>45534</v>
      </c>
      <c r="B584" s="13">
        <v>45540</v>
      </c>
      <c r="C584" s="14">
        <v>45541</v>
      </c>
      <c r="D584" s="15" t="s">
        <v>16</v>
      </c>
      <c r="E584" s="16">
        <v>2637</v>
      </c>
      <c r="F584" s="16">
        <v>1</v>
      </c>
      <c r="G584" s="6"/>
      <c r="H584" s="7">
        <f t="shared" si="9"/>
        <v>7</v>
      </c>
    </row>
    <row r="585" spans="1:8" ht="19.5" x14ac:dyDescent="0.25">
      <c r="A585" s="12">
        <v>45540</v>
      </c>
      <c r="B585" s="13">
        <v>45541</v>
      </c>
      <c r="C585" s="14">
        <v>45541</v>
      </c>
      <c r="D585" s="15" t="s">
        <v>96</v>
      </c>
      <c r="E585" s="16">
        <v>1147</v>
      </c>
      <c r="F585" s="16">
        <v>1</v>
      </c>
      <c r="G585" s="6"/>
      <c r="H585" s="7">
        <f t="shared" si="9"/>
        <v>1</v>
      </c>
    </row>
    <row r="586" spans="1:8" ht="19.5" x14ac:dyDescent="0.25">
      <c r="A586" s="12">
        <v>45538</v>
      </c>
      <c r="B586" s="13">
        <v>45539</v>
      </c>
      <c r="C586" s="14">
        <v>45542</v>
      </c>
      <c r="D586" s="15" t="s">
        <v>13</v>
      </c>
      <c r="E586" s="16">
        <v>15910</v>
      </c>
      <c r="F586" s="16">
        <v>3</v>
      </c>
      <c r="G586" s="6"/>
      <c r="H586" s="7">
        <f t="shared" si="9"/>
        <v>4</v>
      </c>
    </row>
    <row r="587" spans="1:8" ht="19.5" x14ac:dyDescent="0.25">
      <c r="A587" s="12">
        <v>45493</v>
      </c>
      <c r="B587" s="13">
        <v>45539</v>
      </c>
      <c r="C587" s="14">
        <v>45542</v>
      </c>
      <c r="D587" s="15" t="s">
        <v>193</v>
      </c>
      <c r="E587" s="16">
        <v>2911</v>
      </c>
      <c r="F587" s="16"/>
      <c r="G587" s="6">
        <v>2</v>
      </c>
      <c r="H587" s="7">
        <f t="shared" si="9"/>
        <v>49</v>
      </c>
    </row>
    <row r="588" spans="1:8" ht="19.5" x14ac:dyDescent="0.25">
      <c r="A588" s="12">
        <v>45525</v>
      </c>
      <c r="B588" s="13">
        <v>45544</v>
      </c>
      <c r="C588" s="14">
        <v>45544</v>
      </c>
      <c r="D588" s="15" t="s">
        <v>20</v>
      </c>
      <c r="E588" s="16">
        <v>2319</v>
      </c>
      <c r="F588" s="16"/>
      <c r="G588" s="6">
        <v>1</v>
      </c>
      <c r="H588" s="7">
        <f t="shared" si="9"/>
        <v>19</v>
      </c>
    </row>
    <row r="589" spans="1:8" ht="19.5" x14ac:dyDescent="0.25">
      <c r="A589" s="12">
        <v>45541</v>
      </c>
      <c r="B589" s="13">
        <v>45544</v>
      </c>
      <c r="C589" s="14">
        <v>45544</v>
      </c>
      <c r="D589" s="15" t="s">
        <v>18</v>
      </c>
      <c r="E589" s="16">
        <v>4483</v>
      </c>
      <c r="F589" s="16">
        <v>1</v>
      </c>
      <c r="G589" s="6"/>
      <c r="H589" s="7">
        <f>SUM(C589-A589)</f>
        <v>3</v>
      </c>
    </row>
    <row r="590" spans="1:8" ht="19.5" x14ac:dyDescent="0.25">
      <c r="A590" s="12">
        <v>45542</v>
      </c>
      <c r="B590" s="13">
        <v>45544</v>
      </c>
      <c r="C590" s="14">
        <v>45544</v>
      </c>
      <c r="D590" s="15" t="s">
        <v>55</v>
      </c>
      <c r="E590" s="16">
        <v>9512</v>
      </c>
      <c r="F590" s="16">
        <v>2</v>
      </c>
      <c r="G590" s="6"/>
      <c r="H590" s="7">
        <f>SUM(C590-A590)</f>
        <v>2</v>
      </c>
    </row>
    <row r="591" spans="1:8" ht="19.5" x14ac:dyDescent="0.25">
      <c r="A591" s="12">
        <v>45531</v>
      </c>
      <c r="B591" s="13">
        <v>45545</v>
      </c>
      <c r="C591" s="14">
        <v>45545</v>
      </c>
      <c r="D591" s="15" t="s">
        <v>76</v>
      </c>
      <c r="E591" s="16">
        <v>2224</v>
      </c>
      <c r="F591" s="16"/>
      <c r="G591" s="6">
        <v>1</v>
      </c>
      <c r="H591" s="7">
        <f t="shared" si="9"/>
        <v>14</v>
      </c>
    </row>
    <row r="592" spans="1:8" ht="19.5" x14ac:dyDescent="0.25">
      <c r="A592" s="12">
        <v>45539</v>
      </c>
      <c r="B592" s="13">
        <v>45545</v>
      </c>
      <c r="C592" s="14">
        <v>45545</v>
      </c>
      <c r="D592" s="15" t="s">
        <v>43</v>
      </c>
      <c r="E592" s="16">
        <v>1162</v>
      </c>
      <c r="F592" s="16"/>
      <c r="G592" s="6">
        <v>1</v>
      </c>
      <c r="H592" s="7">
        <f t="shared" si="9"/>
        <v>6</v>
      </c>
    </row>
    <row r="593" spans="1:8" ht="19.5" x14ac:dyDescent="0.25">
      <c r="A593" s="12">
        <v>45520</v>
      </c>
      <c r="B593" s="13">
        <v>45544</v>
      </c>
      <c r="C593" s="14">
        <v>45545</v>
      </c>
      <c r="D593" s="15" t="s">
        <v>194</v>
      </c>
      <c r="E593" s="16">
        <v>2804</v>
      </c>
      <c r="F593" s="16">
        <v>1</v>
      </c>
      <c r="G593" s="6"/>
      <c r="H593" s="7">
        <f t="shared" si="9"/>
        <v>25</v>
      </c>
    </row>
    <row r="594" spans="1:8" ht="19.5" x14ac:dyDescent="0.25">
      <c r="A594" s="12">
        <v>45518</v>
      </c>
      <c r="B594" s="13">
        <v>45546</v>
      </c>
      <c r="C594" s="14">
        <v>45546</v>
      </c>
      <c r="D594" s="15" t="s">
        <v>27</v>
      </c>
      <c r="E594" s="16">
        <v>5031</v>
      </c>
      <c r="F594" s="16">
        <v>1</v>
      </c>
      <c r="G594" s="6"/>
      <c r="H594" s="7">
        <f t="shared" si="9"/>
        <v>28</v>
      </c>
    </row>
    <row r="595" spans="1:8" ht="19.5" x14ac:dyDescent="0.25">
      <c r="A595" s="12">
        <v>45540</v>
      </c>
      <c r="B595" s="13">
        <v>45547</v>
      </c>
      <c r="C595" s="14">
        <v>45547</v>
      </c>
      <c r="D595" s="15" t="s">
        <v>178</v>
      </c>
      <c r="E595" s="16">
        <v>2004</v>
      </c>
      <c r="F595" s="16"/>
      <c r="G595" s="6">
        <v>1</v>
      </c>
      <c r="H595" s="7">
        <f t="shared" si="9"/>
        <v>7</v>
      </c>
    </row>
    <row r="596" spans="1:8" ht="19.5" x14ac:dyDescent="0.25">
      <c r="A596" s="12">
        <v>45523</v>
      </c>
      <c r="B596" s="13">
        <v>45547</v>
      </c>
      <c r="C596" s="14">
        <v>45547</v>
      </c>
      <c r="D596" s="15" t="s">
        <v>32</v>
      </c>
      <c r="E596" s="16">
        <v>3662</v>
      </c>
      <c r="F596" s="16">
        <v>1</v>
      </c>
      <c r="G596" s="6"/>
      <c r="H596" s="7">
        <f t="shared" si="9"/>
        <v>24</v>
      </c>
    </row>
    <row r="597" spans="1:8" ht="19.5" x14ac:dyDescent="0.25">
      <c r="A597" s="12">
        <v>45545</v>
      </c>
      <c r="B597" s="13">
        <v>45547</v>
      </c>
      <c r="C597" s="14">
        <v>45547</v>
      </c>
      <c r="D597" s="15" t="s">
        <v>50</v>
      </c>
      <c r="E597" s="16">
        <v>4973</v>
      </c>
      <c r="F597" s="16">
        <v>1</v>
      </c>
      <c r="G597" s="6"/>
      <c r="H597" s="7">
        <f t="shared" si="9"/>
        <v>2</v>
      </c>
    </row>
    <row r="598" spans="1:8" ht="19.5" x14ac:dyDescent="0.25">
      <c r="A598" s="12">
        <v>45546</v>
      </c>
      <c r="B598" s="13">
        <v>45548</v>
      </c>
      <c r="C598" s="14">
        <v>45549</v>
      </c>
      <c r="D598" s="15" t="s">
        <v>55</v>
      </c>
      <c r="E598" s="16">
        <v>4236</v>
      </c>
      <c r="F598" s="16">
        <v>1</v>
      </c>
      <c r="G598" s="6"/>
      <c r="H598" s="7">
        <f t="shared" si="9"/>
        <v>3</v>
      </c>
    </row>
    <row r="599" spans="1:8" ht="19.5" x14ac:dyDescent="0.25">
      <c r="A599" s="12">
        <v>45537</v>
      </c>
      <c r="B599" s="13">
        <v>45551</v>
      </c>
      <c r="C599" s="14">
        <v>45551</v>
      </c>
      <c r="D599" s="15" t="s">
        <v>45</v>
      </c>
      <c r="E599" s="16">
        <v>2867</v>
      </c>
      <c r="F599" s="16"/>
      <c r="G599" s="6">
        <v>1</v>
      </c>
      <c r="H599" s="7">
        <f t="shared" si="9"/>
        <v>14</v>
      </c>
    </row>
    <row r="600" spans="1:8" ht="19.5" x14ac:dyDescent="0.25">
      <c r="A600" s="12">
        <v>45505</v>
      </c>
      <c r="B600" s="13">
        <v>45551</v>
      </c>
      <c r="C600" s="14">
        <v>45551</v>
      </c>
      <c r="D600" s="15" t="s">
        <v>82</v>
      </c>
      <c r="E600" s="16">
        <v>3675</v>
      </c>
      <c r="F600" s="16"/>
      <c r="G600" s="6">
        <v>3</v>
      </c>
      <c r="H600" s="7">
        <f t="shared" si="9"/>
        <v>46</v>
      </c>
    </row>
    <row r="601" spans="1:8" ht="19.5" x14ac:dyDescent="0.25">
      <c r="A601" s="12">
        <v>45523</v>
      </c>
      <c r="B601" s="13">
        <v>45551</v>
      </c>
      <c r="C601" s="14">
        <v>45551</v>
      </c>
      <c r="D601" s="15" t="s">
        <v>63</v>
      </c>
      <c r="E601" s="16">
        <v>4038</v>
      </c>
      <c r="F601" s="16">
        <v>1</v>
      </c>
      <c r="G601" s="6"/>
      <c r="H601" s="7">
        <f t="shared" si="9"/>
        <v>28</v>
      </c>
    </row>
    <row r="602" spans="1:8" ht="19.5" x14ac:dyDescent="0.25">
      <c r="A602" s="12">
        <v>45541</v>
      </c>
      <c r="B602" s="13">
        <v>45552</v>
      </c>
      <c r="C602" s="14">
        <v>45552</v>
      </c>
      <c r="D602" s="15" t="s">
        <v>16</v>
      </c>
      <c r="E602" s="16">
        <v>3206</v>
      </c>
      <c r="F602" s="16">
        <v>1</v>
      </c>
      <c r="G602" s="6"/>
      <c r="H602" s="7">
        <f t="shared" si="9"/>
        <v>11</v>
      </c>
    </row>
    <row r="603" spans="1:8" ht="19.5" x14ac:dyDescent="0.25">
      <c r="A603" s="12">
        <v>45537</v>
      </c>
      <c r="B603" s="13">
        <v>45552</v>
      </c>
      <c r="C603" s="14">
        <v>45552</v>
      </c>
      <c r="D603" s="15" t="s">
        <v>9</v>
      </c>
      <c r="E603" s="16">
        <v>7919</v>
      </c>
      <c r="F603" s="16"/>
      <c r="G603" s="6">
        <v>6</v>
      </c>
      <c r="H603" s="7">
        <f t="shared" si="9"/>
        <v>15</v>
      </c>
    </row>
    <row r="604" spans="1:8" ht="19.5" x14ac:dyDescent="0.25">
      <c r="A604" s="12">
        <v>45532</v>
      </c>
      <c r="B604" s="13">
        <v>45553</v>
      </c>
      <c r="C604" s="14">
        <v>45553</v>
      </c>
      <c r="D604" s="15" t="s">
        <v>39</v>
      </c>
      <c r="E604" s="16">
        <v>3556</v>
      </c>
      <c r="F604" s="16">
        <v>1</v>
      </c>
      <c r="G604" s="6"/>
      <c r="H604" s="7">
        <f t="shared" si="9"/>
        <v>21</v>
      </c>
    </row>
    <row r="605" spans="1:8" ht="19.5" x14ac:dyDescent="0.25">
      <c r="A605" s="12">
        <v>45538</v>
      </c>
      <c r="B605" s="13">
        <v>45553</v>
      </c>
      <c r="C605" s="14">
        <v>45553</v>
      </c>
      <c r="D605" s="15" t="s">
        <v>108</v>
      </c>
      <c r="E605" s="16">
        <v>6636</v>
      </c>
      <c r="F605" s="16">
        <v>1</v>
      </c>
      <c r="G605" s="6"/>
      <c r="H605" s="7">
        <f t="shared" si="9"/>
        <v>15</v>
      </c>
    </row>
    <row r="606" spans="1:8" ht="19.5" x14ac:dyDescent="0.25">
      <c r="A606" s="12">
        <v>45512</v>
      </c>
      <c r="B606" s="13">
        <v>45553</v>
      </c>
      <c r="C606" s="14">
        <v>45553</v>
      </c>
      <c r="D606" s="15" t="s">
        <v>34</v>
      </c>
      <c r="E606" s="16">
        <v>1059</v>
      </c>
      <c r="F606" s="16"/>
      <c r="G606" s="6">
        <v>1</v>
      </c>
      <c r="H606" s="7">
        <f t="shared" si="9"/>
        <v>41</v>
      </c>
    </row>
    <row r="607" spans="1:8" ht="19.5" x14ac:dyDescent="0.25">
      <c r="A607" s="12">
        <v>45539</v>
      </c>
      <c r="B607" s="13">
        <v>45552</v>
      </c>
      <c r="C607" s="14">
        <v>45554</v>
      </c>
      <c r="D607" s="15" t="s">
        <v>13</v>
      </c>
      <c r="E607" s="16">
        <v>12519</v>
      </c>
      <c r="F607" s="16">
        <v>3</v>
      </c>
      <c r="G607" s="6"/>
      <c r="H607" s="7">
        <f t="shared" si="9"/>
        <v>15</v>
      </c>
    </row>
    <row r="608" spans="1:8" ht="19.5" x14ac:dyDescent="0.25">
      <c r="A608" s="12">
        <v>45530</v>
      </c>
      <c r="B608" s="13">
        <v>45554</v>
      </c>
      <c r="C608" s="14">
        <v>45554</v>
      </c>
      <c r="D608" s="15" t="s">
        <v>5</v>
      </c>
      <c r="E608" s="16">
        <v>3587</v>
      </c>
      <c r="F608" s="16">
        <v>1</v>
      </c>
      <c r="G608" s="6"/>
      <c r="H608" s="7">
        <f t="shared" si="9"/>
        <v>24</v>
      </c>
    </row>
    <row r="609" spans="1:8" ht="19.5" x14ac:dyDescent="0.25">
      <c r="A609" s="12">
        <v>45530</v>
      </c>
      <c r="B609" s="13">
        <v>45554</v>
      </c>
      <c r="C609" s="14">
        <v>45554</v>
      </c>
      <c r="D609" s="15" t="s">
        <v>195</v>
      </c>
      <c r="E609" s="16">
        <v>1287</v>
      </c>
      <c r="F609" s="16"/>
      <c r="G609" s="6">
        <v>1</v>
      </c>
      <c r="H609" s="7">
        <f t="shared" si="9"/>
        <v>24</v>
      </c>
    </row>
    <row r="610" spans="1:8" ht="19.5" x14ac:dyDescent="0.25">
      <c r="A610" s="12">
        <v>45537</v>
      </c>
      <c r="B610" s="13">
        <v>45553</v>
      </c>
      <c r="C610" s="14">
        <v>45555</v>
      </c>
      <c r="D610" s="15" t="s">
        <v>196</v>
      </c>
      <c r="E610" s="16">
        <v>1774</v>
      </c>
      <c r="F610" s="16"/>
      <c r="G610" s="6">
        <v>1</v>
      </c>
      <c r="H610" s="7">
        <f t="shared" si="9"/>
        <v>18</v>
      </c>
    </row>
    <row r="611" spans="1:8" ht="19.5" x14ac:dyDescent="0.25">
      <c r="A611" s="12">
        <v>45531</v>
      </c>
      <c r="B611" s="13">
        <v>45553</v>
      </c>
      <c r="C611" s="14">
        <v>45555</v>
      </c>
      <c r="D611" s="15" t="s">
        <v>197</v>
      </c>
      <c r="E611" s="16">
        <v>4191</v>
      </c>
      <c r="F611" s="16"/>
      <c r="G611" s="6">
        <v>2</v>
      </c>
      <c r="H611" s="7">
        <f t="shared" si="9"/>
        <v>24</v>
      </c>
    </row>
    <row r="612" spans="1:8" ht="19.5" x14ac:dyDescent="0.25">
      <c r="A612" s="12">
        <v>45545</v>
      </c>
      <c r="B612" s="13">
        <v>45555</v>
      </c>
      <c r="C612" s="14">
        <v>45555</v>
      </c>
      <c r="D612" s="15" t="s">
        <v>18</v>
      </c>
      <c r="E612" s="16">
        <v>4805</v>
      </c>
      <c r="F612" s="16">
        <v>1</v>
      </c>
      <c r="G612" s="6"/>
      <c r="H612" s="7">
        <f t="shared" si="9"/>
        <v>10</v>
      </c>
    </row>
    <row r="613" spans="1:8" ht="19.5" x14ac:dyDescent="0.25">
      <c r="A613" s="12">
        <v>45555</v>
      </c>
      <c r="B613" s="13">
        <v>45555</v>
      </c>
      <c r="C613" s="14">
        <v>45555</v>
      </c>
      <c r="D613" s="15" t="s">
        <v>88</v>
      </c>
      <c r="E613" s="16">
        <v>2254</v>
      </c>
      <c r="F613" s="16"/>
      <c r="G613" s="6">
        <v>1</v>
      </c>
      <c r="H613" s="7">
        <f t="shared" si="9"/>
        <v>0</v>
      </c>
    </row>
    <row r="614" spans="1:8" ht="19.5" x14ac:dyDescent="0.25">
      <c r="A614" s="12">
        <v>45539</v>
      </c>
      <c r="B614" s="13">
        <v>45555</v>
      </c>
      <c r="C614" s="14">
        <v>45556</v>
      </c>
      <c r="D614" s="15" t="s">
        <v>84</v>
      </c>
      <c r="E614" s="16">
        <v>2414</v>
      </c>
      <c r="F614" s="16"/>
      <c r="G614" s="6">
        <v>1</v>
      </c>
      <c r="H614" s="7">
        <f t="shared" si="9"/>
        <v>17</v>
      </c>
    </row>
    <row r="615" spans="1:8" ht="19.5" x14ac:dyDescent="0.25">
      <c r="A615" s="12">
        <v>45548</v>
      </c>
      <c r="B615" s="13">
        <v>45558</v>
      </c>
      <c r="C615" s="14">
        <v>45558</v>
      </c>
      <c r="D615" s="15" t="s">
        <v>32</v>
      </c>
      <c r="E615" s="16">
        <v>3498</v>
      </c>
      <c r="F615" s="16">
        <v>1</v>
      </c>
      <c r="G615" s="6"/>
      <c r="H615" s="7">
        <f t="shared" si="9"/>
        <v>10</v>
      </c>
    </row>
    <row r="616" spans="1:8" ht="19.5" x14ac:dyDescent="0.25">
      <c r="A616" s="12">
        <v>45537</v>
      </c>
      <c r="B616" s="13">
        <v>45555</v>
      </c>
      <c r="C616" s="14">
        <v>45558</v>
      </c>
      <c r="D616" s="15" t="s">
        <v>114</v>
      </c>
      <c r="E616" s="16">
        <v>2001</v>
      </c>
      <c r="F616" s="16"/>
      <c r="G616" s="6">
        <v>2</v>
      </c>
      <c r="H616" s="7">
        <f t="shared" si="9"/>
        <v>21</v>
      </c>
    </row>
    <row r="617" spans="1:8" ht="19.5" x14ac:dyDescent="0.25">
      <c r="A617" s="12">
        <v>45534</v>
      </c>
      <c r="B617" s="13">
        <v>45559</v>
      </c>
      <c r="C617" s="14">
        <v>45559</v>
      </c>
      <c r="D617" s="15" t="s">
        <v>10</v>
      </c>
      <c r="E617" s="16">
        <v>1315</v>
      </c>
      <c r="F617" s="16"/>
      <c r="G617" s="6">
        <v>1</v>
      </c>
      <c r="H617" s="7">
        <f t="shared" si="9"/>
        <v>25</v>
      </c>
    </row>
    <row r="618" spans="1:8" ht="19.5" x14ac:dyDescent="0.25">
      <c r="A618" s="12">
        <v>45554</v>
      </c>
      <c r="B618" s="13">
        <v>45560</v>
      </c>
      <c r="C618" s="14">
        <v>45560</v>
      </c>
      <c r="D618" s="15" t="s">
        <v>35</v>
      </c>
      <c r="E618" s="16">
        <v>5889</v>
      </c>
      <c r="F618" s="16">
        <v>2</v>
      </c>
      <c r="G618" s="6"/>
      <c r="H618" s="7">
        <f t="shared" si="9"/>
        <v>6</v>
      </c>
    </row>
    <row r="619" spans="1:8" ht="19.5" x14ac:dyDescent="0.25">
      <c r="A619" s="12">
        <v>45552</v>
      </c>
      <c r="B619" s="13">
        <v>45559</v>
      </c>
      <c r="C619" s="14">
        <v>45560</v>
      </c>
      <c r="D619" s="15" t="s">
        <v>55</v>
      </c>
      <c r="E619" s="16">
        <v>4344</v>
      </c>
      <c r="F619" s="16">
        <v>1</v>
      </c>
      <c r="G619" s="6"/>
      <c r="H619" s="7">
        <f t="shared" si="9"/>
        <v>8</v>
      </c>
    </row>
    <row r="620" spans="1:8" ht="19.5" x14ac:dyDescent="0.25">
      <c r="A620" s="12">
        <v>45541</v>
      </c>
      <c r="B620" s="13">
        <v>45560</v>
      </c>
      <c r="C620" s="14">
        <v>45560</v>
      </c>
      <c r="D620" s="15" t="s">
        <v>16</v>
      </c>
      <c r="E620" s="16">
        <v>8847</v>
      </c>
      <c r="F620" s="16">
        <v>2</v>
      </c>
      <c r="G620" s="6"/>
      <c r="H620" s="7">
        <f t="shared" si="9"/>
        <v>19</v>
      </c>
    </row>
    <row r="621" spans="1:8" ht="19.5" x14ac:dyDescent="0.25">
      <c r="A621" s="12">
        <v>45555</v>
      </c>
      <c r="B621" s="13">
        <v>45560</v>
      </c>
      <c r="C621" s="14">
        <v>45560</v>
      </c>
      <c r="D621" s="15" t="s">
        <v>123</v>
      </c>
      <c r="E621" s="16">
        <v>4649</v>
      </c>
      <c r="F621" s="16">
        <v>1</v>
      </c>
      <c r="G621" s="6"/>
      <c r="H621" s="7">
        <f t="shared" si="9"/>
        <v>5</v>
      </c>
    </row>
    <row r="622" spans="1:8" ht="19.5" x14ac:dyDescent="0.25">
      <c r="A622" s="12">
        <v>45546</v>
      </c>
      <c r="B622" s="13">
        <v>45561</v>
      </c>
      <c r="C622" s="14">
        <v>45561</v>
      </c>
      <c r="D622" s="15" t="s">
        <v>198</v>
      </c>
      <c r="E622" s="16">
        <v>8909</v>
      </c>
      <c r="F622" s="16">
        <v>2</v>
      </c>
      <c r="G622" s="6"/>
      <c r="H622" s="7">
        <f t="shared" si="9"/>
        <v>15</v>
      </c>
    </row>
    <row r="623" spans="1:8" ht="19.5" x14ac:dyDescent="0.25">
      <c r="A623" s="12">
        <v>45555</v>
      </c>
      <c r="B623" s="13">
        <v>45559</v>
      </c>
      <c r="C623" s="14">
        <v>45561</v>
      </c>
      <c r="D623" s="15" t="s">
        <v>13</v>
      </c>
      <c r="E623" s="16">
        <v>7542</v>
      </c>
      <c r="F623" s="16">
        <v>2</v>
      </c>
      <c r="G623" s="6"/>
      <c r="H623" s="7">
        <f t="shared" si="9"/>
        <v>6</v>
      </c>
    </row>
    <row r="624" spans="1:8" ht="19.5" x14ac:dyDescent="0.25">
      <c r="A624" s="12">
        <v>45547</v>
      </c>
      <c r="B624" s="13">
        <v>45561</v>
      </c>
      <c r="C624" s="14">
        <v>45562</v>
      </c>
      <c r="D624" s="15" t="s">
        <v>106</v>
      </c>
      <c r="E624" s="16">
        <v>2885</v>
      </c>
      <c r="F624" s="16"/>
      <c r="G624" s="6">
        <v>2</v>
      </c>
      <c r="H624" s="7">
        <f t="shared" si="9"/>
        <v>15</v>
      </c>
    </row>
    <row r="625" spans="1:8" ht="19.5" x14ac:dyDescent="0.25">
      <c r="A625" s="12">
        <v>45547</v>
      </c>
      <c r="B625" s="13">
        <v>45561</v>
      </c>
      <c r="C625" s="14">
        <v>45562</v>
      </c>
      <c r="D625" s="15" t="s">
        <v>50</v>
      </c>
      <c r="E625" s="16">
        <v>4906</v>
      </c>
      <c r="F625" s="16">
        <v>1</v>
      </c>
      <c r="G625" s="6"/>
      <c r="H625" s="7">
        <f t="shared" si="9"/>
        <v>15</v>
      </c>
    </row>
    <row r="626" spans="1:8" ht="19.5" x14ac:dyDescent="0.25">
      <c r="A626" s="12">
        <v>45540</v>
      </c>
      <c r="B626" s="13">
        <v>45562</v>
      </c>
      <c r="C626" s="14">
        <v>45563</v>
      </c>
      <c r="D626" s="15" t="s">
        <v>73</v>
      </c>
      <c r="E626" s="16">
        <v>4443</v>
      </c>
      <c r="F626" s="16">
        <v>1</v>
      </c>
      <c r="G626" s="6"/>
      <c r="H626" s="7">
        <f t="shared" si="9"/>
        <v>23</v>
      </c>
    </row>
    <row r="627" spans="1:8" ht="19.5" x14ac:dyDescent="0.25">
      <c r="A627" s="12">
        <v>45551</v>
      </c>
      <c r="B627" s="13">
        <v>45562</v>
      </c>
      <c r="C627" s="14">
        <v>45563</v>
      </c>
      <c r="D627" s="15" t="s">
        <v>39</v>
      </c>
      <c r="E627" s="16">
        <v>3100</v>
      </c>
      <c r="F627" s="16">
        <v>1</v>
      </c>
      <c r="G627" s="6"/>
      <c r="H627" s="7">
        <f t="shared" si="9"/>
        <v>12</v>
      </c>
    </row>
    <row r="628" spans="1:8" ht="19.5" x14ac:dyDescent="0.25">
      <c r="A628" s="12">
        <v>45544</v>
      </c>
      <c r="B628" s="13">
        <v>45562</v>
      </c>
      <c r="C628" s="14">
        <v>45563</v>
      </c>
      <c r="D628" s="15" t="s">
        <v>26</v>
      </c>
      <c r="E628" s="16">
        <v>3848</v>
      </c>
      <c r="F628" s="16">
        <v>1</v>
      </c>
      <c r="G628" s="6"/>
      <c r="H628" s="7">
        <f t="shared" si="9"/>
        <v>19</v>
      </c>
    </row>
    <row r="629" spans="1:8" ht="19.5" x14ac:dyDescent="0.25">
      <c r="A629" s="12">
        <v>45553</v>
      </c>
      <c r="B629" s="13">
        <v>45561</v>
      </c>
      <c r="C629" s="14">
        <v>45563</v>
      </c>
      <c r="D629" s="15" t="s">
        <v>9</v>
      </c>
      <c r="E629" s="16">
        <v>8595</v>
      </c>
      <c r="F629" s="16"/>
      <c r="G629" s="6">
        <v>6</v>
      </c>
      <c r="H629" s="7">
        <f t="shared" si="9"/>
        <v>10</v>
      </c>
    </row>
    <row r="630" spans="1:8" ht="19.5" x14ac:dyDescent="0.25">
      <c r="A630" s="12">
        <v>45512</v>
      </c>
      <c r="B630" s="13">
        <v>45562</v>
      </c>
      <c r="C630" s="14">
        <v>45564</v>
      </c>
      <c r="D630" s="15" t="s">
        <v>61</v>
      </c>
      <c r="E630" s="16">
        <v>3111</v>
      </c>
      <c r="F630" s="16"/>
      <c r="G630" s="6">
        <v>1</v>
      </c>
      <c r="H630" s="7">
        <f t="shared" si="9"/>
        <v>52</v>
      </c>
    </row>
    <row r="631" spans="1:8" ht="19.5" x14ac:dyDescent="0.25">
      <c r="A631" s="12">
        <v>45559</v>
      </c>
      <c r="B631" s="13">
        <v>45560</v>
      </c>
      <c r="C631" s="14">
        <v>45565</v>
      </c>
      <c r="D631" s="15" t="s">
        <v>48</v>
      </c>
      <c r="E631" s="16">
        <v>5655</v>
      </c>
      <c r="F631" s="16">
        <v>1</v>
      </c>
      <c r="G631" s="6"/>
      <c r="H631" s="7">
        <f t="shared" si="9"/>
        <v>6</v>
      </c>
    </row>
    <row r="632" spans="1:8" ht="19.5" x14ac:dyDescent="0.25">
      <c r="A632" s="12">
        <v>45526</v>
      </c>
      <c r="B632" s="13">
        <v>45565</v>
      </c>
      <c r="C632" s="14">
        <v>45565</v>
      </c>
      <c r="D632" s="15" t="s">
        <v>14</v>
      </c>
      <c r="E632" s="16">
        <v>6205</v>
      </c>
      <c r="F632" s="16">
        <v>1</v>
      </c>
      <c r="G632" s="6"/>
      <c r="H632" s="7">
        <f t="shared" si="9"/>
        <v>39</v>
      </c>
    </row>
    <row r="633" spans="1:8" ht="19.5" x14ac:dyDescent="0.25">
      <c r="A633" s="12">
        <v>45560</v>
      </c>
      <c r="B633" s="13">
        <v>45565</v>
      </c>
      <c r="C633" s="14">
        <v>45565</v>
      </c>
      <c r="D633" s="15" t="s">
        <v>88</v>
      </c>
      <c r="E633" s="16">
        <v>2129</v>
      </c>
      <c r="F633" s="16"/>
      <c r="G633" s="6">
        <v>1</v>
      </c>
      <c r="H633" s="7">
        <f t="shared" si="9"/>
        <v>5</v>
      </c>
    </row>
    <row r="634" spans="1:8" ht="19.5" x14ac:dyDescent="0.25">
      <c r="A634" s="12">
        <v>45561</v>
      </c>
      <c r="B634" s="13">
        <v>45565</v>
      </c>
      <c r="C634" s="14">
        <v>45565</v>
      </c>
      <c r="D634" s="15" t="s">
        <v>55</v>
      </c>
      <c r="E634" s="16">
        <v>4747</v>
      </c>
      <c r="F634" s="16">
        <v>1</v>
      </c>
      <c r="G634" s="6"/>
      <c r="H634" s="7">
        <f t="shared" si="9"/>
        <v>4</v>
      </c>
    </row>
    <row r="635" spans="1:8" ht="19.5" x14ac:dyDescent="0.25">
      <c r="A635" s="12">
        <v>45556</v>
      </c>
      <c r="B635" s="13">
        <v>45565</v>
      </c>
      <c r="C635" s="14">
        <v>45565</v>
      </c>
      <c r="D635" s="15" t="s">
        <v>84</v>
      </c>
      <c r="E635" s="16">
        <v>2256</v>
      </c>
      <c r="F635" s="16"/>
      <c r="G635" s="6">
        <v>1</v>
      </c>
      <c r="H635" s="7">
        <f t="shared" si="9"/>
        <v>9</v>
      </c>
    </row>
    <row r="636" spans="1:8" ht="19.5" x14ac:dyDescent="0.25">
      <c r="A636" s="12">
        <v>45558</v>
      </c>
      <c r="B636" s="13">
        <v>45565</v>
      </c>
      <c r="C636" s="14">
        <v>45565</v>
      </c>
      <c r="D636" s="15" t="s">
        <v>133</v>
      </c>
      <c r="E636" s="16">
        <v>1869</v>
      </c>
      <c r="F636" s="16"/>
      <c r="G636" s="6">
        <v>1</v>
      </c>
      <c r="H636" s="7">
        <f t="shared" si="9"/>
        <v>7</v>
      </c>
    </row>
    <row r="637" spans="1:8" ht="19.5" x14ac:dyDescent="0.25">
      <c r="A637" s="12">
        <v>45552</v>
      </c>
      <c r="B637" s="13">
        <v>45565</v>
      </c>
      <c r="C637" s="14">
        <v>45565</v>
      </c>
      <c r="D637" s="15" t="s">
        <v>185</v>
      </c>
      <c r="E637" s="16">
        <v>1872</v>
      </c>
      <c r="F637" s="16"/>
      <c r="G637" s="6">
        <v>1</v>
      </c>
      <c r="H637" s="7">
        <f t="shared" si="9"/>
        <v>13</v>
      </c>
    </row>
    <row r="638" spans="1:8" ht="19.5" x14ac:dyDescent="0.25">
      <c r="A638" s="12">
        <v>45517</v>
      </c>
      <c r="B638" s="13">
        <v>45565</v>
      </c>
      <c r="C638" s="14">
        <v>45565</v>
      </c>
      <c r="D638" s="15" t="s">
        <v>164</v>
      </c>
      <c r="E638" s="16">
        <v>2564</v>
      </c>
      <c r="F638" s="16">
        <v>1</v>
      </c>
      <c r="G638" s="6"/>
      <c r="H638" s="7">
        <f t="shared" si="9"/>
        <v>48</v>
      </c>
    </row>
    <row r="639" spans="1:8" ht="19.5" x14ac:dyDescent="0.25">
      <c r="A639" s="12">
        <v>45560</v>
      </c>
      <c r="B639" s="13">
        <v>45565</v>
      </c>
      <c r="C639" s="14">
        <v>45565</v>
      </c>
      <c r="D639" s="15" t="s">
        <v>15</v>
      </c>
      <c r="E639" s="16">
        <v>13617</v>
      </c>
      <c r="F639" s="16">
        <v>3</v>
      </c>
      <c r="G639" s="6"/>
      <c r="H639" s="7">
        <f t="shared" si="9"/>
        <v>5</v>
      </c>
    </row>
    <row r="640" spans="1:8" ht="19.5" x14ac:dyDescent="0.25">
      <c r="A640" s="12">
        <v>45541</v>
      </c>
      <c r="B640" s="13">
        <v>45565</v>
      </c>
      <c r="C640" s="14">
        <v>45565</v>
      </c>
      <c r="D640" s="15" t="s">
        <v>16</v>
      </c>
      <c r="E640" s="16">
        <v>6872</v>
      </c>
      <c r="F640" s="16">
        <v>2</v>
      </c>
      <c r="G640" s="6"/>
      <c r="H640" s="7">
        <f t="shared" si="9"/>
        <v>24</v>
      </c>
    </row>
    <row r="641" spans="1:8" ht="19.5" x14ac:dyDescent="0.25">
      <c r="A641" s="12">
        <v>45527</v>
      </c>
      <c r="B641" s="13">
        <v>45562</v>
      </c>
      <c r="C641" s="14">
        <v>45567</v>
      </c>
      <c r="D641" s="15" t="s">
        <v>22</v>
      </c>
      <c r="E641" s="16">
        <v>1840</v>
      </c>
      <c r="F641" s="16"/>
      <c r="G641" s="6">
        <v>1</v>
      </c>
      <c r="H641" s="7">
        <f t="shared" ref="H641:H704" si="10">SUM(C641-A641)</f>
        <v>40</v>
      </c>
    </row>
    <row r="642" spans="1:8" ht="19.5" x14ac:dyDescent="0.25">
      <c r="A642" s="12">
        <v>45566</v>
      </c>
      <c r="B642" s="13">
        <v>45566</v>
      </c>
      <c r="C642" s="14">
        <v>45568</v>
      </c>
      <c r="D642" s="15" t="s">
        <v>52</v>
      </c>
      <c r="E642" s="16">
        <v>6234</v>
      </c>
      <c r="F642" s="16">
        <v>1</v>
      </c>
      <c r="G642" s="6"/>
      <c r="H642" s="7">
        <f t="shared" si="10"/>
        <v>2</v>
      </c>
    </row>
    <row r="643" spans="1:8" ht="19.5" x14ac:dyDescent="0.25">
      <c r="A643" s="12">
        <v>45534</v>
      </c>
      <c r="B643" s="13">
        <v>45566</v>
      </c>
      <c r="C643" s="14">
        <v>45569</v>
      </c>
      <c r="D643" s="15" t="s">
        <v>49</v>
      </c>
      <c r="E643" s="16">
        <v>4651</v>
      </c>
      <c r="F643" s="16">
        <v>1</v>
      </c>
      <c r="G643" s="6"/>
      <c r="H643" s="7">
        <f t="shared" si="10"/>
        <v>35</v>
      </c>
    </row>
    <row r="644" spans="1:8" ht="19.5" x14ac:dyDescent="0.25">
      <c r="A644" s="12">
        <v>45566</v>
      </c>
      <c r="B644" s="13">
        <v>45568</v>
      </c>
      <c r="C644" s="14">
        <v>45569</v>
      </c>
      <c r="D644" s="15" t="s">
        <v>64</v>
      </c>
      <c r="E644" s="16">
        <v>9079</v>
      </c>
      <c r="F644" s="16">
        <v>1</v>
      </c>
      <c r="G644" s="6"/>
      <c r="H644" s="7">
        <f t="shared" si="10"/>
        <v>3</v>
      </c>
    </row>
    <row r="645" spans="1:8" ht="19.5" x14ac:dyDescent="0.25">
      <c r="A645" s="12">
        <v>45553</v>
      </c>
      <c r="B645" s="13">
        <v>45566</v>
      </c>
      <c r="C645" s="14">
        <v>45569</v>
      </c>
      <c r="D645" s="15" t="s">
        <v>67</v>
      </c>
      <c r="E645" s="16">
        <v>4243</v>
      </c>
      <c r="F645" s="16"/>
      <c r="G645" s="6">
        <v>3</v>
      </c>
      <c r="H645" s="7">
        <f t="shared" si="10"/>
        <v>16</v>
      </c>
    </row>
    <row r="646" spans="1:8" ht="19.5" x14ac:dyDescent="0.25">
      <c r="A646" s="12">
        <v>45566</v>
      </c>
      <c r="B646" s="13">
        <v>45568</v>
      </c>
      <c r="C646" s="14">
        <v>45570</v>
      </c>
      <c r="D646" s="15" t="s">
        <v>15</v>
      </c>
      <c r="E646" s="16">
        <v>9331</v>
      </c>
      <c r="F646" s="16">
        <v>2</v>
      </c>
      <c r="G646" s="6"/>
      <c r="H646" s="7">
        <f t="shared" si="10"/>
        <v>4</v>
      </c>
    </row>
    <row r="647" spans="1:8" ht="19.5" x14ac:dyDescent="0.25">
      <c r="A647" s="12">
        <v>45566</v>
      </c>
      <c r="B647" s="13">
        <v>45568</v>
      </c>
      <c r="C647" s="14">
        <v>45572</v>
      </c>
      <c r="D647" s="15" t="s">
        <v>13</v>
      </c>
      <c r="E647" s="16">
        <v>9656</v>
      </c>
      <c r="F647" s="16">
        <v>2</v>
      </c>
      <c r="G647" s="6"/>
      <c r="H647" s="7">
        <f t="shared" si="10"/>
        <v>6</v>
      </c>
    </row>
    <row r="648" spans="1:8" ht="19.5" x14ac:dyDescent="0.25">
      <c r="A648" s="12">
        <v>45568</v>
      </c>
      <c r="B648" s="13">
        <v>45569</v>
      </c>
      <c r="C648" s="14">
        <v>45572</v>
      </c>
      <c r="D648" s="15" t="s">
        <v>18</v>
      </c>
      <c r="E648" s="16">
        <v>4203</v>
      </c>
      <c r="F648" s="16">
        <v>1</v>
      </c>
      <c r="G648" s="6"/>
      <c r="H648" s="7">
        <f t="shared" si="10"/>
        <v>4</v>
      </c>
    </row>
    <row r="649" spans="1:8" ht="19.5" x14ac:dyDescent="0.25">
      <c r="A649" s="12">
        <v>45565</v>
      </c>
      <c r="B649" s="13">
        <v>45572</v>
      </c>
      <c r="C649" s="14">
        <v>45572</v>
      </c>
      <c r="D649" s="15" t="s">
        <v>40</v>
      </c>
      <c r="E649" s="16">
        <v>845</v>
      </c>
      <c r="F649" s="16"/>
      <c r="G649" s="6"/>
      <c r="H649" s="7">
        <f t="shared" si="10"/>
        <v>7</v>
      </c>
    </row>
    <row r="650" spans="1:8" ht="19.5" x14ac:dyDescent="0.25">
      <c r="A650" s="12">
        <v>45534</v>
      </c>
      <c r="B650" s="13">
        <v>45569</v>
      </c>
      <c r="C650" s="14">
        <v>45573</v>
      </c>
      <c r="D650" s="15" t="s">
        <v>137</v>
      </c>
      <c r="E650" s="16">
        <v>2468</v>
      </c>
      <c r="F650" s="16"/>
      <c r="G650" s="6">
        <v>1</v>
      </c>
      <c r="H650" s="7">
        <f t="shared" si="10"/>
        <v>39</v>
      </c>
    </row>
    <row r="651" spans="1:8" ht="19.5" x14ac:dyDescent="0.25">
      <c r="A651" s="12">
        <v>45537</v>
      </c>
      <c r="B651" s="13">
        <v>45569</v>
      </c>
      <c r="C651" s="14">
        <v>45573</v>
      </c>
      <c r="D651" s="15" t="s">
        <v>59</v>
      </c>
      <c r="E651" s="16">
        <v>2460</v>
      </c>
      <c r="F651" s="16"/>
      <c r="G651" s="6">
        <v>1</v>
      </c>
      <c r="H651" s="7">
        <f t="shared" si="10"/>
        <v>36</v>
      </c>
    </row>
    <row r="652" spans="1:8" ht="19.5" x14ac:dyDescent="0.25">
      <c r="A652" s="12">
        <v>45566</v>
      </c>
      <c r="B652" s="13">
        <v>45569</v>
      </c>
      <c r="C652" s="14">
        <v>45573</v>
      </c>
      <c r="D652" s="15" t="s">
        <v>82</v>
      </c>
      <c r="E652" s="16">
        <v>2211</v>
      </c>
      <c r="F652" s="16"/>
      <c r="G652" s="6">
        <v>2</v>
      </c>
      <c r="H652" s="7">
        <f t="shared" si="10"/>
        <v>7</v>
      </c>
    </row>
    <row r="653" spans="1:8" ht="19.5" x14ac:dyDescent="0.25">
      <c r="A653" s="12">
        <v>45566</v>
      </c>
      <c r="B653" s="13">
        <v>45573</v>
      </c>
      <c r="C653" s="14">
        <v>45573</v>
      </c>
      <c r="D653" s="15" t="s">
        <v>11</v>
      </c>
      <c r="E653" s="16">
        <v>12544</v>
      </c>
      <c r="F653" s="16">
        <v>3</v>
      </c>
      <c r="G653" s="6"/>
      <c r="H653" s="7">
        <f t="shared" si="10"/>
        <v>7</v>
      </c>
    </row>
    <row r="654" spans="1:8" ht="19.5" x14ac:dyDescent="0.25">
      <c r="A654" s="12">
        <v>45567</v>
      </c>
      <c r="B654" s="13">
        <v>45572</v>
      </c>
      <c r="C654" s="14">
        <v>45574</v>
      </c>
      <c r="D654" s="15" t="s">
        <v>55</v>
      </c>
      <c r="E654" s="16">
        <v>4630</v>
      </c>
      <c r="F654" s="16">
        <v>1</v>
      </c>
      <c r="G654" s="6"/>
      <c r="H654" s="7">
        <f t="shared" si="10"/>
        <v>7</v>
      </c>
    </row>
    <row r="655" spans="1:8" ht="19.5" x14ac:dyDescent="0.25">
      <c r="A655" s="12">
        <v>45572</v>
      </c>
      <c r="B655" s="13">
        <v>45574</v>
      </c>
      <c r="C655" s="14">
        <v>45574</v>
      </c>
      <c r="D655" s="15" t="s">
        <v>36</v>
      </c>
      <c r="E655" s="16">
        <v>4216</v>
      </c>
      <c r="F655" s="16">
        <v>1</v>
      </c>
      <c r="G655" s="6"/>
      <c r="H655" s="7">
        <f t="shared" si="10"/>
        <v>2</v>
      </c>
    </row>
    <row r="656" spans="1:8" ht="19.5" x14ac:dyDescent="0.25">
      <c r="A656" s="12">
        <v>45537</v>
      </c>
      <c r="B656" s="13">
        <v>45575</v>
      </c>
      <c r="C656" s="14">
        <v>45575</v>
      </c>
      <c r="D656" s="15" t="s">
        <v>37</v>
      </c>
      <c r="E656" s="16">
        <v>4258</v>
      </c>
      <c r="F656" s="16">
        <v>1</v>
      </c>
      <c r="G656" s="6"/>
      <c r="H656" s="7">
        <f t="shared" si="10"/>
        <v>38</v>
      </c>
    </row>
    <row r="657" spans="1:8" ht="19.5" x14ac:dyDescent="0.25">
      <c r="A657" s="12">
        <v>45551</v>
      </c>
      <c r="B657" s="13">
        <v>45575</v>
      </c>
      <c r="C657" s="14">
        <v>45576</v>
      </c>
      <c r="D657" s="15" t="s">
        <v>101</v>
      </c>
      <c r="E657" s="16">
        <v>3672</v>
      </c>
      <c r="F657" s="16">
        <v>1</v>
      </c>
      <c r="G657" s="6"/>
      <c r="H657" s="7">
        <f t="shared" si="10"/>
        <v>25</v>
      </c>
    </row>
    <row r="658" spans="1:8" ht="19.5" x14ac:dyDescent="0.25">
      <c r="A658" s="12">
        <v>45566</v>
      </c>
      <c r="B658" s="13">
        <v>45575</v>
      </c>
      <c r="C658" s="14">
        <v>45576</v>
      </c>
      <c r="D658" s="15" t="s">
        <v>199</v>
      </c>
      <c r="E658" s="16">
        <v>10976</v>
      </c>
      <c r="F658" s="16">
        <v>3</v>
      </c>
      <c r="G658" s="6"/>
      <c r="H658" s="7">
        <f t="shared" si="10"/>
        <v>10</v>
      </c>
    </row>
    <row r="659" spans="1:8" ht="19.5" x14ac:dyDescent="0.25">
      <c r="A659" s="12">
        <v>45534</v>
      </c>
      <c r="B659" s="13">
        <v>45576</v>
      </c>
      <c r="C659" s="14">
        <v>45576</v>
      </c>
      <c r="D659" s="15" t="s">
        <v>146</v>
      </c>
      <c r="E659" s="16">
        <v>2813</v>
      </c>
      <c r="F659" s="16"/>
      <c r="G659" s="6">
        <v>1</v>
      </c>
      <c r="H659" s="7">
        <f t="shared" si="10"/>
        <v>42</v>
      </c>
    </row>
    <row r="660" spans="1:8" ht="19.5" x14ac:dyDescent="0.25">
      <c r="A660" s="12">
        <v>45569</v>
      </c>
      <c r="B660" s="13">
        <v>45576</v>
      </c>
      <c r="C660" s="14">
        <v>45576</v>
      </c>
      <c r="D660" s="15" t="s">
        <v>72</v>
      </c>
      <c r="E660" s="16">
        <v>2266</v>
      </c>
      <c r="F660" s="16"/>
      <c r="G660" s="6">
        <v>1</v>
      </c>
      <c r="H660" s="7">
        <f t="shared" si="10"/>
        <v>7</v>
      </c>
    </row>
    <row r="661" spans="1:8" ht="19.5" x14ac:dyDescent="0.25">
      <c r="A661" s="12">
        <v>45567</v>
      </c>
      <c r="B661" s="13">
        <v>45576</v>
      </c>
      <c r="C661" s="14">
        <v>45576</v>
      </c>
      <c r="D661" s="15" t="s">
        <v>21</v>
      </c>
      <c r="E661" s="16">
        <v>2381</v>
      </c>
      <c r="F661" s="16"/>
      <c r="G661" s="6">
        <v>1</v>
      </c>
      <c r="H661" s="7">
        <f t="shared" si="10"/>
        <v>9</v>
      </c>
    </row>
    <row r="662" spans="1:8" ht="19.5" x14ac:dyDescent="0.25">
      <c r="A662" s="12">
        <v>45560</v>
      </c>
      <c r="B662" s="13">
        <v>45576</v>
      </c>
      <c r="C662" s="14">
        <v>45577</v>
      </c>
      <c r="D662" s="15" t="s">
        <v>29</v>
      </c>
      <c r="E662" s="16">
        <v>2101</v>
      </c>
      <c r="F662" s="16"/>
      <c r="G662" s="6">
        <v>2</v>
      </c>
      <c r="H662" s="7">
        <f t="shared" si="10"/>
        <v>17</v>
      </c>
    </row>
    <row r="663" spans="1:8" ht="19.5" x14ac:dyDescent="0.25">
      <c r="A663" s="12">
        <v>45574</v>
      </c>
      <c r="B663" s="13">
        <v>45576</v>
      </c>
      <c r="C663" s="14">
        <v>45579</v>
      </c>
      <c r="D663" s="15" t="s">
        <v>171</v>
      </c>
      <c r="E663" s="16">
        <v>5526</v>
      </c>
      <c r="F663" s="16">
        <v>1</v>
      </c>
      <c r="G663" s="6"/>
      <c r="H663" s="7">
        <f t="shared" si="10"/>
        <v>5</v>
      </c>
    </row>
    <row r="664" spans="1:8" ht="19.5" x14ac:dyDescent="0.25">
      <c r="A664" s="12">
        <v>45568</v>
      </c>
      <c r="B664" s="13">
        <v>45579</v>
      </c>
      <c r="C664" s="14">
        <v>45579</v>
      </c>
      <c r="D664" s="15" t="s">
        <v>133</v>
      </c>
      <c r="E664" s="16">
        <v>1089</v>
      </c>
      <c r="F664" s="16"/>
      <c r="G664" s="6">
        <v>1</v>
      </c>
      <c r="H664" s="7">
        <f t="shared" si="10"/>
        <v>11</v>
      </c>
    </row>
    <row r="665" spans="1:8" ht="19.5" x14ac:dyDescent="0.25">
      <c r="A665" s="12">
        <v>45566</v>
      </c>
      <c r="B665" s="13">
        <v>45579</v>
      </c>
      <c r="C665" s="14">
        <v>45579</v>
      </c>
      <c r="D665" s="15" t="s">
        <v>9</v>
      </c>
      <c r="E665" s="16">
        <v>6814</v>
      </c>
      <c r="F665" s="16"/>
      <c r="G665" s="6">
        <v>5</v>
      </c>
      <c r="H665" s="7">
        <f t="shared" si="10"/>
        <v>13</v>
      </c>
    </row>
    <row r="666" spans="1:8" ht="19.5" x14ac:dyDescent="0.25">
      <c r="A666" s="12">
        <v>45530</v>
      </c>
      <c r="B666" s="13">
        <v>45580</v>
      </c>
      <c r="C666" s="14">
        <v>45580</v>
      </c>
      <c r="D666" s="15" t="s">
        <v>189</v>
      </c>
      <c r="E666" s="16">
        <v>610</v>
      </c>
      <c r="F666" s="16"/>
      <c r="G666" s="6">
        <v>1</v>
      </c>
      <c r="H666" s="7">
        <f t="shared" si="10"/>
        <v>50</v>
      </c>
    </row>
    <row r="667" spans="1:8" ht="19.5" x14ac:dyDescent="0.25">
      <c r="A667" s="12">
        <v>45573</v>
      </c>
      <c r="B667" s="13">
        <v>45579</v>
      </c>
      <c r="C667" s="14">
        <v>45580</v>
      </c>
      <c r="D667" s="15" t="s">
        <v>18</v>
      </c>
      <c r="E667" s="16">
        <v>4640</v>
      </c>
      <c r="F667" s="16">
        <v>1</v>
      </c>
      <c r="G667" s="6"/>
      <c r="H667" s="7">
        <f t="shared" si="10"/>
        <v>7</v>
      </c>
    </row>
    <row r="668" spans="1:8" ht="19.5" x14ac:dyDescent="0.25">
      <c r="A668" s="12">
        <v>45579</v>
      </c>
      <c r="B668" s="13">
        <v>45580</v>
      </c>
      <c r="C668" s="14">
        <v>45580</v>
      </c>
      <c r="D668" s="15" t="s">
        <v>88</v>
      </c>
      <c r="E668" s="16">
        <v>2295</v>
      </c>
      <c r="F668" s="16"/>
      <c r="G668" s="6">
        <v>1</v>
      </c>
      <c r="H668" s="7">
        <f t="shared" si="10"/>
        <v>1</v>
      </c>
    </row>
    <row r="669" spans="1:8" ht="19.5" x14ac:dyDescent="0.25">
      <c r="A669" s="12">
        <v>45573</v>
      </c>
      <c r="B669" s="13">
        <v>45580</v>
      </c>
      <c r="C669" s="14">
        <v>45581</v>
      </c>
      <c r="D669" s="15" t="s">
        <v>13</v>
      </c>
      <c r="E669" s="16">
        <v>3653</v>
      </c>
      <c r="F669" s="16">
        <v>1</v>
      </c>
      <c r="G669" s="6"/>
      <c r="H669" s="7">
        <f t="shared" si="10"/>
        <v>8</v>
      </c>
    </row>
    <row r="670" spans="1:8" ht="19.5" x14ac:dyDescent="0.25">
      <c r="A670" s="12">
        <v>45566</v>
      </c>
      <c r="B670" s="13">
        <v>45581</v>
      </c>
      <c r="C670" s="14">
        <v>45581</v>
      </c>
      <c r="D670" s="15" t="s">
        <v>154</v>
      </c>
      <c r="E670" s="16">
        <v>1000</v>
      </c>
      <c r="F670" s="16"/>
      <c r="G670" s="6">
        <v>1</v>
      </c>
      <c r="H670" s="7">
        <f t="shared" si="10"/>
        <v>15</v>
      </c>
    </row>
    <row r="671" spans="1:8" ht="19.5" x14ac:dyDescent="0.25">
      <c r="A671" s="12">
        <v>45572</v>
      </c>
      <c r="B671" s="13">
        <v>45581</v>
      </c>
      <c r="C671" s="14">
        <v>45581</v>
      </c>
      <c r="D671" s="15" t="s">
        <v>178</v>
      </c>
      <c r="E671" s="16">
        <v>3750</v>
      </c>
      <c r="F671" s="16"/>
      <c r="G671" s="6">
        <v>2</v>
      </c>
      <c r="H671" s="7">
        <f t="shared" si="10"/>
        <v>9</v>
      </c>
    </row>
    <row r="672" spans="1:8" ht="19.5" x14ac:dyDescent="0.25">
      <c r="A672" s="12">
        <v>45572</v>
      </c>
      <c r="B672" s="13">
        <v>45582</v>
      </c>
      <c r="C672" s="14">
        <v>45582</v>
      </c>
      <c r="D672" s="15" t="s">
        <v>39</v>
      </c>
      <c r="E672" s="16">
        <v>3879</v>
      </c>
      <c r="F672" s="16">
        <v>1</v>
      </c>
      <c r="G672" s="6"/>
      <c r="H672" s="7">
        <f t="shared" si="10"/>
        <v>10</v>
      </c>
    </row>
    <row r="673" spans="1:8" ht="19.5" x14ac:dyDescent="0.25">
      <c r="A673" s="12">
        <v>45573</v>
      </c>
      <c r="B673" s="13">
        <v>45580</v>
      </c>
      <c r="C673" s="14">
        <v>45582</v>
      </c>
      <c r="D673" s="15" t="s">
        <v>13</v>
      </c>
      <c r="E673" s="16">
        <v>4777</v>
      </c>
      <c r="F673" s="16">
        <v>1</v>
      </c>
      <c r="G673" s="6"/>
      <c r="H673" s="7">
        <f t="shared" si="10"/>
        <v>9</v>
      </c>
    </row>
    <row r="674" spans="1:8" ht="19.5" x14ac:dyDescent="0.25">
      <c r="A674" s="12">
        <v>45574</v>
      </c>
      <c r="B674" s="13">
        <v>45582</v>
      </c>
      <c r="C674" s="14">
        <v>45582</v>
      </c>
      <c r="D674" s="15" t="s">
        <v>200</v>
      </c>
      <c r="E674" s="16">
        <v>21743</v>
      </c>
      <c r="F674" s="16">
        <v>2</v>
      </c>
      <c r="G674" s="6"/>
      <c r="H674" s="7">
        <f t="shared" si="10"/>
        <v>8</v>
      </c>
    </row>
    <row r="675" spans="1:8" ht="19.5" x14ac:dyDescent="0.25">
      <c r="A675" s="12">
        <v>45545</v>
      </c>
      <c r="B675" s="13">
        <v>45584</v>
      </c>
      <c r="C675" s="14">
        <v>45584</v>
      </c>
      <c r="D675" s="15" t="s">
        <v>201</v>
      </c>
      <c r="E675" s="16">
        <v>4693</v>
      </c>
      <c r="F675" s="16"/>
      <c r="G675" s="6">
        <v>2</v>
      </c>
      <c r="H675" s="7">
        <f t="shared" si="10"/>
        <v>39</v>
      </c>
    </row>
    <row r="676" spans="1:8" ht="19.5" x14ac:dyDescent="0.25">
      <c r="A676" s="17">
        <v>45567</v>
      </c>
      <c r="B676" s="18">
        <v>45587</v>
      </c>
      <c r="C676" s="19">
        <v>45584</v>
      </c>
      <c r="D676" s="20" t="s">
        <v>202</v>
      </c>
      <c r="E676" s="21">
        <v>1532</v>
      </c>
      <c r="F676" s="21"/>
      <c r="G676" s="10">
        <v>1</v>
      </c>
      <c r="H676" s="7">
        <f t="shared" si="10"/>
        <v>17</v>
      </c>
    </row>
    <row r="677" spans="1:8" ht="19.5" x14ac:dyDescent="0.25">
      <c r="A677" s="12">
        <v>45579</v>
      </c>
      <c r="B677" s="13">
        <v>45584</v>
      </c>
      <c r="C677" s="14">
        <v>45587</v>
      </c>
      <c r="D677" s="15" t="s">
        <v>203</v>
      </c>
      <c r="E677" s="16">
        <v>2716</v>
      </c>
      <c r="F677" s="16"/>
      <c r="G677" s="6">
        <v>1</v>
      </c>
      <c r="H677" s="7">
        <f t="shared" si="10"/>
        <v>8</v>
      </c>
    </row>
    <row r="678" spans="1:8" ht="19.5" x14ac:dyDescent="0.25">
      <c r="A678" s="12">
        <v>45583</v>
      </c>
      <c r="B678" s="13">
        <v>45587</v>
      </c>
      <c r="C678" s="14">
        <v>45587</v>
      </c>
      <c r="D678" s="15" t="s">
        <v>204</v>
      </c>
      <c r="E678" s="16">
        <v>3961</v>
      </c>
      <c r="F678" s="16">
        <v>1</v>
      </c>
      <c r="G678" s="6"/>
      <c r="H678" s="7">
        <f t="shared" si="10"/>
        <v>4</v>
      </c>
    </row>
    <row r="679" spans="1:8" ht="19.5" x14ac:dyDescent="0.25">
      <c r="A679" s="12">
        <v>45566</v>
      </c>
      <c r="B679" s="13">
        <v>45587</v>
      </c>
      <c r="C679" s="14">
        <v>45587</v>
      </c>
      <c r="D679" s="15" t="s">
        <v>205</v>
      </c>
      <c r="E679" s="16">
        <v>2586</v>
      </c>
      <c r="F679" s="16"/>
      <c r="G679" s="6">
        <v>2</v>
      </c>
      <c r="H679" s="7">
        <f t="shared" si="10"/>
        <v>21</v>
      </c>
    </row>
    <row r="680" spans="1:8" ht="19.5" x14ac:dyDescent="0.25">
      <c r="A680" s="12">
        <v>45586</v>
      </c>
      <c r="B680" s="13">
        <v>45587</v>
      </c>
      <c r="C680" s="14">
        <v>45588</v>
      </c>
      <c r="D680" s="15" t="s">
        <v>206</v>
      </c>
      <c r="E680" s="16">
        <v>5413</v>
      </c>
      <c r="F680" s="16">
        <v>1</v>
      </c>
      <c r="G680" s="6"/>
      <c r="H680" s="7">
        <f t="shared" si="10"/>
        <v>2</v>
      </c>
    </row>
    <row r="681" spans="1:8" ht="19.5" x14ac:dyDescent="0.25">
      <c r="A681" s="12">
        <v>45579</v>
      </c>
      <c r="B681" s="13">
        <v>45588</v>
      </c>
      <c r="C681" s="14">
        <v>45588</v>
      </c>
      <c r="D681" s="15" t="s">
        <v>199</v>
      </c>
      <c r="E681" s="16">
        <v>3453</v>
      </c>
      <c r="F681" s="16">
        <v>1</v>
      </c>
      <c r="G681" s="6"/>
      <c r="H681" s="7">
        <f t="shared" si="10"/>
        <v>9</v>
      </c>
    </row>
    <row r="682" spans="1:8" ht="19.5" x14ac:dyDescent="0.25">
      <c r="A682" s="12">
        <v>45588</v>
      </c>
      <c r="B682" s="13">
        <v>45583</v>
      </c>
      <c r="C682" s="14">
        <v>45588</v>
      </c>
      <c r="D682" s="15" t="s">
        <v>59</v>
      </c>
      <c r="E682" s="16">
        <v>2704</v>
      </c>
      <c r="F682" s="16"/>
      <c r="G682" s="6">
        <v>1</v>
      </c>
      <c r="H682" s="7">
        <f t="shared" si="10"/>
        <v>0</v>
      </c>
    </row>
    <row r="683" spans="1:8" ht="19.5" x14ac:dyDescent="0.25">
      <c r="A683" s="12">
        <v>45588</v>
      </c>
      <c r="B683" s="13">
        <v>45588</v>
      </c>
      <c r="C683" s="14">
        <v>45588</v>
      </c>
      <c r="D683" s="15" t="s">
        <v>207</v>
      </c>
      <c r="E683" s="16">
        <v>30</v>
      </c>
      <c r="F683" s="16"/>
      <c r="G683" s="6"/>
      <c r="H683" s="7">
        <f t="shared" si="10"/>
        <v>0</v>
      </c>
    </row>
    <row r="684" spans="1:8" ht="19.5" x14ac:dyDescent="0.25">
      <c r="A684" s="12">
        <v>45566</v>
      </c>
      <c r="B684" s="13">
        <v>45587</v>
      </c>
      <c r="C684" s="14">
        <v>45588</v>
      </c>
      <c r="D684" s="15" t="s">
        <v>61</v>
      </c>
      <c r="E684" s="16">
        <v>4449</v>
      </c>
      <c r="F684" s="16"/>
      <c r="G684" s="6">
        <v>2</v>
      </c>
      <c r="H684" s="7">
        <f t="shared" si="10"/>
        <v>22</v>
      </c>
    </row>
    <row r="685" spans="1:8" ht="19.5" x14ac:dyDescent="0.25">
      <c r="A685" s="12">
        <v>45586</v>
      </c>
      <c r="B685" s="13">
        <v>45588</v>
      </c>
      <c r="C685" s="14">
        <v>45589</v>
      </c>
      <c r="D685" s="15" t="s">
        <v>208</v>
      </c>
      <c r="E685" s="16">
        <v>4585</v>
      </c>
      <c r="F685" s="16">
        <v>1</v>
      </c>
      <c r="G685" s="6"/>
      <c r="H685" s="7">
        <f t="shared" si="10"/>
        <v>3</v>
      </c>
    </row>
    <row r="686" spans="1:8" ht="19.5" x14ac:dyDescent="0.25">
      <c r="A686" s="12">
        <v>45568</v>
      </c>
      <c r="B686" s="13">
        <v>45583</v>
      </c>
      <c r="C686" s="14">
        <v>45594</v>
      </c>
      <c r="D686" s="15" t="s">
        <v>21</v>
      </c>
      <c r="E686" s="16">
        <v>2824</v>
      </c>
      <c r="F686" s="16"/>
      <c r="G686" s="6">
        <v>1</v>
      </c>
      <c r="H686" s="7">
        <f t="shared" si="10"/>
        <v>26</v>
      </c>
    </row>
    <row r="687" spans="1:8" ht="19.5" x14ac:dyDescent="0.25">
      <c r="A687" s="12">
        <v>45575</v>
      </c>
      <c r="B687" s="13">
        <v>45587</v>
      </c>
      <c r="C687" s="14">
        <v>45588</v>
      </c>
      <c r="D687" s="15" t="s">
        <v>55</v>
      </c>
      <c r="E687" s="16">
        <v>4410</v>
      </c>
      <c r="F687" s="16">
        <v>1</v>
      </c>
      <c r="G687" s="6"/>
      <c r="H687" s="7">
        <f t="shared" si="10"/>
        <v>13</v>
      </c>
    </row>
    <row r="688" spans="1:8" ht="19.5" x14ac:dyDescent="0.25">
      <c r="A688" s="12">
        <v>45582</v>
      </c>
      <c r="B688" s="13">
        <v>45589</v>
      </c>
      <c r="C688" s="14">
        <v>45590</v>
      </c>
      <c r="D688" s="15" t="s">
        <v>209</v>
      </c>
      <c r="E688" s="16">
        <v>8172</v>
      </c>
      <c r="F688" s="16">
        <v>2</v>
      </c>
      <c r="G688" s="6"/>
      <c r="H688" s="7">
        <f t="shared" si="10"/>
        <v>8</v>
      </c>
    </row>
    <row r="689" spans="1:8" ht="19.5" x14ac:dyDescent="0.25">
      <c r="A689" s="12">
        <v>45567</v>
      </c>
      <c r="B689" s="13">
        <v>45589</v>
      </c>
      <c r="C689" s="14">
        <v>45590</v>
      </c>
      <c r="D689" s="15" t="s">
        <v>5</v>
      </c>
      <c r="E689" s="16">
        <v>4981</v>
      </c>
      <c r="F689" s="16">
        <v>1</v>
      </c>
      <c r="G689" s="6"/>
      <c r="H689" s="7">
        <f t="shared" si="10"/>
        <v>23</v>
      </c>
    </row>
    <row r="690" spans="1:8" ht="19.5" x14ac:dyDescent="0.25">
      <c r="A690" s="12">
        <v>45580</v>
      </c>
      <c r="B690" s="13">
        <v>45590</v>
      </c>
      <c r="C690" s="14">
        <v>45591</v>
      </c>
      <c r="D690" s="15" t="s">
        <v>18</v>
      </c>
      <c r="E690" s="16">
        <v>4473</v>
      </c>
      <c r="F690" s="16">
        <v>1</v>
      </c>
      <c r="G690" s="6"/>
      <c r="H690" s="7">
        <f t="shared" si="10"/>
        <v>11</v>
      </c>
    </row>
    <row r="691" spans="1:8" ht="19.5" x14ac:dyDescent="0.25">
      <c r="A691" s="12">
        <v>45580</v>
      </c>
      <c r="B691" s="13">
        <v>45590</v>
      </c>
      <c r="C691" s="14">
        <v>45592</v>
      </c>
      <c r="D691" s="15" t="s">
        <v>210</v>
      </c>
      <c r="E691" s="16">
        <v>2451</v>
      </c>
      <c r="F691" s="16"/>
      <c r="G691" s="6">
        <v>1</v>
      </c>
      <c r="H691" s="7">
        <f t="shared" si="10"/>
        <v>12</v>
      </c>
    </row>
    <row r="692" spans="1:8" ht="19.5" x14ac:dyDescent="0.25">
      <c r="A692" s="12">
        <v>45579</v>
      </c>
      <c r="B692" s="13">
        <v>45589</v>
      </c>
      <c r="C692" s="14">
        <v>45591</v>
      </c>
      <c r="D692" s="15" t="s">
        <v>211</v>
      </c>
      <c r="E692" s="16">
        <v>4549</v>
      </c>
      <c r="F692" s="16">
        <v>1</v>
      </c>
      <c r="G692" s="6"/>
      <c r="H692" s="7">
        <f t="shared" si="10"/>
        <v>12</v>
      </c>
    </row>
    <row r="693" spans="1:8" ht="19.5" x14ac:dyDescent="0.25">
      <c r="A693" s="12">
        <v>45566</v>
      </c>
      <c r="B693" s="13">
        <v>45590</v>
      </c>
      <c r="C693" s="14">
        <v>45593</v>
      </c>
      <c r="D693" s="15" t="s">
        <v>32</v>
      </c>
      <c r="E693" s="16">
        <v>7879</v>
      </c>
      <c r="F693" s="16">
        <v>2</v>
      </c>
      <c r="G693" s="6"/>
      <c r="H693" s="7">
        <f t="shared" si="10"/>
        <v>27</v>
      </c>
    </row>
    <row r="694" spans="1:8" ht="19.5" x14ac:dyDescent="0.25">
      <c r="A694" s="12">
        <v>45590</v>
      </c>
      <c r="B694" s="13">
        <v>45593</v>
      </c>
      <c r="C694" s="14">
        <v>45593</v>
      </c>
      <c r="D694" s="15" t="s">
        <v>212</v>
      </c>
      <c r="E694" s="16">
        <v>849</v>
      </c>
      <c r="F694" s="16">
        <v>1</v>
      </c>
      <c r="G694" s="6"/>
      <c r="H694" s="7">
        <f t="shared" si="10"/>
        <v>3</v>
      </c>
    </row>
    <row r="695" spans="1:8" ht="19.5" x14ac:dyDescent="0.25">
      <c r="A695" s="12">
        <v>45589</v>
      </c>
      <c r="B695" s="13">
        <v>45593</v>
      </c>
      <c r="C695" s="14">
        <v>45593</v>
      </c>
      <c r="D695" s="15" t="s">
        <v>213</v>
      </c>
      <c r="E695" s="16">
        <v>4253</v>
      </c>
      <c r="F695" s="16">
        <v>1</v>
      </c>
      <c r="G695" s="6"/>
      <c r="H695" s="7">
        <f t="shared" si="10"/>
        <v>4</v>
      </c>
    </row>
    <row r="696" spans="1:8" ht="19.5" x14ac:dyDescent="0.25">
      <c r="A696" s="12">
        <v>45589</v>
      </c>
      <c r="B696" s="13">
        <v>45593</v>
      </c>
      <c r="C696" s="14">
        <v>45593</v>
      </c>
      <c r="D696" s="15" t="s">
        <v>214</v>
      </c>
      <c r="E696" s="16">
        <v>5220</v>
      </c>
      <c r="F696" s="16">
        <v>1</v>
      </c>
      <c r="G696" s="6"/>
      <c r="H696" s="7">
        <f t="shared" si="10"/>
        <v>4</v>
      </c>
    </row>
    <row r="697" spans="1:8" ht="19.5" x14ac:dyDescent="0.25">
      <c r="A697" s="12">
        <v>45586</v>
      </c>
      <c r="B697" s="13">
        <v>45590</v>
      </c>
      <c r="C697" s="14">
        <v>45592</v>
      </c>
      <c r="D697" s="15" t="s">
        <v>215</v>
      </c>
      <c r="E697" s="16">
        <v>13271</v>
      </c>
      <c r="F697" s="16"/>
      <c r="G697" s="6">
        <v>9</v>
      </c>
      <c r="H697" s="7">
        <f t="shared" si="10"/>
        <v>6</v>
      </c>
    </row>
    <row r="698" spans="1:8" ht="19.5" x14ac:dyDescent="0.25">
      <c r="A698" s="12">
        <v>45574</v>
      </c>
      <c r="B698" s="13">
        <v>45594</v>
      </c>
      <c r="C698" s="14">
        <v>45594</v>
      </c>
      <c r="D698" s="15" t="s">
        <v>216</v>
      </c>
      <c r="E698" s="16">
        <v>4032</v>
      </c>
      <c r="F698" s="16">
        <v>1</v>
      </c>
      <c r="G698" s="6"/>
      <c r="H698" s="7">
        <f t="shared" si="10"/>
        <v>20</v>
      </c>
    </row>
    <row r="699" spans="1:8" ht="19.5" x14ac:dyDescent="0.25">
      <c r="A699" s="12">
        <v>45576</v>
      </c>
      <c r="B699" s="13">
        <v>45593</v>
      </c>
      <c r="C699" s="14">
        <v>45595</v>
      </c>
      <c r="D699" s="15" t="s">
        <v>217</v>
      </c>
      <c r="E699" s="16">
        <v>4012</v>
      </c>
      <c r="F699" s="16">
        <v>1</v>
      </c>
      <c r="G699" s="6"/>
      <c r="H699" s="7">
        <f t="shared" si="10"/>
        <v>19</v>
      </c>
    </row>
    <row r="700" spans="1:8" ht="19.5" x14ac:dyDescent="0.25">
      <c r="A700" s="12">
        <v>45584</v>
      </c>
      <c r="B700" s="13">
        <v>45595</v>
      </c>
      <c r="C700" s="14">
        <v>45595</v>
      </c>
      <c r="D700" s="15" t="s">
        <v>218</v>
      </c>
      <c r="E700" s="16">
        <v>5777</v>
      </c>
      <c r="F700" s="16">
        <v>1</v>
      </c>
      <c r="G700" s="6"/>
      <c r="H700" s="7">
        <f t="shared" si="10"/>
        <v>11</v>
      </c>
    </row>
    <row r="701" spans="1:8" ht="19.5" x14ac:dyDescent="0.25">
      <c r="A701" s="12">
        <v>45562</v>
      </c>
      <c r="B701" s="13">
        <v>45595</v>
      </c>
      <c r="C701" s="14">
        <v>45595</v>
      </c>
      <c r="D701" s="15" t="s">
        <v>219</v>
      </c>
      <c r="E701" s="16">
        <v>967</v>
      </c>
      <c r="F701" s="16"/>
      <c r="G701" s="6">
        <v>1</v>
      </c>
      <c r="H701" s="7">
        <f t="shared" si="10"/>
        <v>33</v>
      </c>
    </row>
    <row r="702" spans="1:8" ht="19.5" x14ac:dyDescent="0.25">
      <c r="A702" s="12">
        <v>45586</v>
      </c>
      <c r="B702" s="13">
        <v>45595</v>
      </c>
      <c r="C702" s="14">
        <v>45595</v>
      </c>
      <c r="D702" s="15" t="s">
        <v>220</v>
      </c>
      <c r="E702" s="16">
        <v>1088</v>
      </c>
      <c r="F702" s="16">
        <v>1</v>
      </c>
      <c r="G702" s="6"/>
      <c r="H702" s="7">
        <f t="shared" si="10"/>
        <v>9</v>
      </c>
    </row>
    <row r="703" spans="1:8" ht="19.5" x14ac:dyDescent="0.25">
      <c r="A703" s="12">
        <v>45567</v>
      </c>
      <c r="B703" s="13">
        <v>45595</v>
      </c>
      <c r="C703" s="14">
        <v>45596</v>
      </c>
      <c r="D703" s="15" t="s">
        <v>221</v>
      </c>
      <c r="E703" s="16">
        <v>3310</v>
      </c>
      <c r="F703" s="16">
        <v>1</v>
      </c>
      <c r="G703" s="6"/>
      <c r="H703" s="7">
        <f t="shared" si="10"/>
        <v>29</v>
      </c>
    </row>
    <row r="704" spans="1:8" ht="19.5" x14ac:dyDescent="0.25">
      <c r="A704" s="12">
        <v>45589</v>
      </c>
      <c r="B704" s="13">
        <v>45595</v>
      </c>
      <c r="C704" s="14">
        <v>45596</v>
      </c>
      <c r="D704" s="15" t="s">
        <v>222</v>
      </c>
      <c r="E704" s="16">
        <v>5126</v>
      </c>
      <c r="F704" s="16">
        <v>1</v>
      </c>
      <c r="G704" s="6"/>
      <c r="H704" s="7">
        <f t="shared" si="10"/>
        <v>7</v>
      </c>
    </row>
    <row r="705" spans="1:8" ht="19.5" x14ac:dyDescent="0.25">
      <c r="A705" s="12">
        <v>45586</v>
      </c>
      <c r="B705" s="13">
        <v>45595</v>
      </c>
      <c r="C705" s="14">
        <v>45596</v>
      </c>
      <c r="D705" s="15" t="s">
        <v>208</v>
      </c>
      <c r="E705" s="16">
        <v>4122</v>
      </c>
      <c r="F705" s="16">
        <v>1</v>
      </c>
      <c r="G705" s="6"/>
      <c r="H705" s="7">
        <f t="shared" ref="H705:H768" si="11">SUM(C705-A705)</f>
        <v>10</v>
      </c>
    </row>
    <row r="706" spans="1:8" ht="19.5" x14ac:dyDescent="0.25">
      <c r="A706" s="12">
        <v>45570</v>
      </c>
      <c r="B706" s="13">
        <v>45595</v>
      </c>
      <c r="C706" s="14">
        <v>45595</v>
      </c>
      <c r="D706" s="15" t="s">
        <v>223</v>
      </c>
      <c r="E706" s="16">
        <v>1900</v>
      </c>
      <c r="F706" s="16"/>
      <c r="G706" s="6">
        <v>1</v>
      </c>
      <c r="H706" s="7">
        <f t="shared" si="11"/>
        <v>25</v>
      </c>
    </row>
    <row r="707" spans="1:8" ht="19.5" x14ac:dyDescent="0.25">
      <c r="A707" s="12">
        <v>45588</v>
      </c>
      <c r="B707" s="13">
        <v>45593</v>
      </c>
      <c r="C707" s="14">
        <v>45595</v>
      </c>
      <c r="D707" s="15" t="s">
        <v>209</v>
      </c>
      <c r="E707" s="16">
        <v>15467</v>
      </c>
      <c r="F707" s="16">
        <v>4</v>
      </c>
      <c r="G707" s="6"/>
      <c r="H707" s="7">
        <f t="shared" si="11"/>
        <v>7</v>
      </c>
    </row>
    <row r="708" spans="1:8" ht="19.5" x14ac:dyDescent="0.25">
      <c r="A708" s="12">
        <v>45588</v>
      </c>
      <c r="B708" s="13">
        <v>45595</v>
      </c>
      <c r="C708" s="14">
        <v>45596</v>
      </c>
      <c r="D708" s="15" t="s">
        <v>206</v>
      </c>
      <c r="E708" s="16">
        <v>4689</v>
      </c>
      <c r="F708" s="16">
        <v>1</v>
      </c>
      <c r="G708" s="6"/>
      <c r="H708" s="7">
        <f t="shared" si="11"/>
        <v>8</v>
      </c>
    </row>
    <row r="709" spans="1:8" ht="19.5" x14ac:dyDescent="0.25">
      <c r="A709" s="12">
        <v>45596</v>
      </c>
      <c r="B709" s="13">
        <v>45596</v>
      </c>
      <c r="C709" s="14">
        <v>45596</v>
      </c>
      <c r="D709" s="15" t="s">
        <v>220</v>
      </c>
      <c r="E709" s="16">
        <v>6123</v>
      </c>
      <c r="F709" s="16">
        <v>1</v>
      </c>
      <c r="G709" s="6"/>
      <c r="H709" s="7">
        <f t="shared" si="11"/>
        <v>0</v>
      </c>
    </row>
    <row r="710" spans="1:8" ht="19.5" x14ac:dyDescent="0.25">
      <c r="A710" s="12">
        <v>45596</v>
      </c>
      <c r="B710" s="13">
        <v>45596</v>
      </c>
      <c r="C710" s="14">
        <v>45596</v>
      </c>
      <c r="D710" s="15" t="s">
        <v>224</v>
      </c>
      <c r="E710" s="16">
        <v>5511</v>
      </c>
      <c r="F710" s="16">
        <v>1</v>
      </c>
      <c r="G710" s="6"/>
      <c r="H710" s="7">
        <f t="shared" si="11"/>
        <v>0</v>
      </c>
    </row>
    <row r="711" spans="1:8" ht="19.5" x14ac:dyDescent="0.25">
      <c r="A711" s="12">
        <v>45596</v>
      </c>
      <c r="B711" s="13">
        <v>45596</v>
      </c>
      <c r="C711" s="14">
        <v>45596</v>
      </c>
      <c r="D711" s="15" t="s">
        <v>225</v>
      </c>
      <c r="E711" s="16">
        <v>1440</v>
      </c>
      <c r="F711" s="16">
        <v>1</v>
      </c>
      <c r="G711" s="6"/>
      <c r="H711" s="7">
        <f t="shared" si="11"/>
        <v>0</v>
      </c>
    </row>
    <row r="712" spans="1:8" ht="19.5" x14ac:dyDescent="0.25">
      <c r="A712" s="12">
        <v>45580</v>
      </c>
      <c r="B712" s="13">
        <v>45596</v>
      </c>
      <c r="C712" s="14">
        <v>45596</v>
      </c>
      <c r="D712" s="15" t="s">
        <v>226</v>
      </c>
      <c r="E712" s="16">
        <v>2391</v>
      </c>
      <c r="F712" s="16">
        <v>1</v>
      </c>
      <c r="G712" s="6"/>
      <c r="H712" s="7">
        <f t="shared" si="11"/>
        <v>16</v>
      </c>
    </row>
    <row r="713" spans="1:8" ht="19.5" x14ac:dyDescent="0.25">
      <c r="A713" s="12">
        <v>45596</v>
      </c>
      <c r="B713" s="13">
        <v>45596</v>
      </c>
      <c r="C713" s="14">
        <v>45596</v>
      </c>
      <c r="D713" s="15" t="s">
        <v>220</v>
      </c>
      <c r="E713" s="16">
        <v>13868</v>
      </c>
      <c r="F713" s="16">
        <v>2</v>
      </c>
      <c r="G713" s="6"/>
      <c r="H713" s="7">
        <f t="shared" si="11"/>
        <v>0</v>
      </c>
    </row>
    <row r="714" spans="1:8" ht="19.5" x14ac:dyDescent="0.25">
      <c r="A714" s="12">
        <v>45581</v>
      </c>
      <c r="B714" s="13">
        <v>45596</v>
      </c>
      <c r="C714" s="14">
        <v>45600</v>
      </c>
      <c r="D714" s="15" t="s">
        <v>118</v>
      </c>
      <c r="E714" s="16">
        <v>2557</v>
      </c>
      <c r="F714" s="16"/>
      <c r="G714" s="6">
        <v>1</v>
      </c>
      <c r="H714" s="7">
        <f t="shared" si="11"/>
        <v>19</v>
      </c>
    </row>
    <row r="715" spans="1:8" ht="19.5" x14ac:dyDescent="0.25">
      <c r="A715" s="12">
        <v>45560</v>
      </c>
      <c r="B715" s="13">
        <v>45596</v>
      </c>
      <c r="C715" s="14">
        <v>45600</v>
      </c>
      <c r="D715" s="15" t="s">
        <v>91</v>
      </c>
      <c r="E715" s="16">
        <v>1480</v>
      </c>
      <c r="F715" s="16"/>
      <c r="G715" s="6">
        <v>1</v>
      </c>
      <c r="H715" s="7">
        <f t="shared" si="11"/>
        <v>40</v>
      </c>
    </row>
    <row r="716" spans="1:8" ht="19.5" x14ac:dyDescent="0.25">
      <c r="A716" s="12">
        <v>45593</v>
      </c>
      <c r="B716" s="13">
        <v>45601</v>
      </c>
      <c r="C716" s="14">
        <v>45601</v>
      </c>
      <c r="D716" s="15" t="s">
        <v>55</v>
      </c>
      <c r="E716" s="16">
        <v>3569</v>
      </c>
      <c r="F716" s="16">
        <v>1</v>
      </c>
      <c r="G716" s="6"/>
      <c r="H716" s="7">
        <f t="shared" si="11"/>
        <v>8</v>
      </c>
    </row>
    <row r="717" spans="1:8" ht="19.5" x14ac:dyDescent="0.25">
      <c r="A717" s="12">
        <v>45600</v>
      </c>
      <c r="B717" s="13">
        <v>45601</v>
      </c>
      <c r="C717" s="14">
        <v>45601</v>
      </c>
      <c r="D717" s="15" t="s">
        <v>15</v>
      </c>
      <c r="E717" s="16">
        <v>14049</v>
      </c>
      <c r="F717" s="16">
        <v>3</v>
      </c>
      <c r="G717" s="6"/>
      <c r="H717" s="7">
        <f t="shared" si="11"/>
        <v>1</v>
      </c>
    </row>
    <row r="718" spans="1:8" ht="19.5" x14ac:dyDescent="0.25">
      <c r="A718" s="12">
        <v>45600</v>
      </c>
      <c r="B718" s="13">
        <v>45601</v>
      </c>
      <c r="C718" s="14">
        <v>45602</v>
      </c>
      <c r="D718" s="15" t="s">
        <v>15</v>
      </c>
      <c r="E718" s="16">
        <v>10328</v>
      </c>
      <c r="F718" s="16">
        <v>2</v>
      </c>
      <c r="G718" s="6"/>
      <c r="H718" s="7">
        <f t="shared" si="11"/>
        <v>2</v>
      </c>
    </row>
    <row r="719" spans="1:8" ht="19.5" x14ac:dyDescent="0.25">
      <c r="A719" s="12">
        <v>45596</v>
      </c>
      <c r="B719" s="13">
        <v>45602</v>
      </c>
      <c r="C719" s="14">
        <v>45602</v>
      </c>
      <c r="D719" s="15" t="s">
        <v>52</v>
      </c>
      <c r="E719" s="16">
        <v>4398</v>
      </c>
      <c r="F719" s="16">
        <v>1</v>
      </c>
      <c r="G719" s="6"/>
      <c r="H719" s="7">
        <f>SUM(C719-A719)</f>
        <v>6</v>
      </c>
    </row>
    <row r="720" spans="1:8" ht="19.5" x14ac:dyDescent="0.25">
      <c r="A720" s="12">
        <v>45601</v>
      </c>
      <c r="B720" s="13">
        <v>45602</v>
      </c>
      <c r="C720" s="14">
        <v>45603</v>
      </c>
      <c r="D720" s="15" t="s">
        <v>49</v>
      </c>
      <c r="E720" s="16">
        <v>9930</v>
      </c>
      <c r="F720" s="16">
        <v>2</v>
      </c>
      <c r="G720" s="6"/>
      <c r="H720" s="7">
        <f t="shared" si="11"/>
        <v>2</v>
      </c>
    </row>
    <row r="721" spans="1:8" ht="19.5" x14ac:dyDescent="0.25">
      <c r="A721" s="12">
        <v>45596</v>
      </c>
      <c r="B721" s="13">
        <v>45603</v>
      </c>
      <c r="C721" s="14">
        <v>45604</v>
      </c>
      <c r="D721" s="15" t="s">
        <v>16</v>
      </c>
      <c r="E721" s="16">
        <v>6668</v>
      </c>
      <c r="F721" s="16">
        <v>2</v>
      </c>
      <c r="G721" s="6"/>
      <c r="H721" s="7">
        <f t="shared" si="11"/>
        <v>8</v>
      </c>
    </row>
    <row r="722" spans="1:8" ht="19.5" x14ac:dyDescent="0.25">
      <c r="A722" s="12">
        <v>45600</v>
      </c>
      <c r="B722" s="13">
        <v>45602</v>
      </c>
      <c r="C722" s="14">
        <v>45604</v>
      </c>
      <c r="D722" s="15" t="s">
        <v>13</v>
      </c>
      <c r="E722" s="16">
        <v>19188</v>
      </c>
      <c r="F722" s="16">
        <v>4</v>
      </c>
      <c r="G722" s="6"/>
      <c r="H722" s="7">
        <f t="shared" si="11"/>
        <v>4</v>
      </c>
    </row>
    <row r="723" spans="1:8" ht="19.5" x14ac:dyDescent="0.25">
      <c r="A723" s="12">
        <v>45580</v>
      </c>
      <c r="B723" s="13">
        <v>45601</v>
      </c>
      <c r="C723" s="14">
        <v>45607</v>
      </c>
      <c r="D723" s="15" t="s">
        <v>137</v>
      </c>
      <c r="E723" s="16">
        <v>2197</v>
      </c>
      <c r="F723" s="16"/>
      <c r="G723" s="6">
        <v>1</v>
      </c>
      <c r="H723" s="7">
        <f t="shared" si="11"/>
        <v>27</v>
      </c>
    </row>
    <row r="724" spans="1:8" ht="19.5" x14ac:dyDescent="0.25">
      <c r="A724" s="12">
        <v>45590</v>
      </c>
      <c r="B724" s="13">
        <v>45601</v>
      </c>
      <c r="C724" s="14">
        <v>45607</v>
      </c>
      <c r="D724" s="15" t="s">
        <v>122</v>
      </c>
      <c r="E724" s="16">
        <v>1841</v>
      </c>
      <c r="F724" s="16"/>
      <c r="G724" s="6">
        <v>1</v>
      </c>
      <c r="H724" s="7">
        <f t="shared" si="11"/>
        <v>17</v>
      </c>
    </row>
    <row r="725" spans="1:8" ht="19.5" x14ac:dyDescent="0.25">
      <c r="A725" s="12">
        <v>45600</v>
      </c>
      <c r="B725" s="13">
        <v>45604</v>
      </c>
      <c r="C725" s="14">
        <v>45607</v>
      </c>
      <c r="D725" s="15" t="s">
        <v>18</v>
      </c>
      <c r="E725" s="16">
        <v>4847</v>
      </c>
      <c r="F725" s="16">
        <v>1</v>
      </c>
      <c r="G725" s="6"/>
      <c r="H725" s="7">
        <f t="shared" si="11"/>
        <v>7</v>
      </c>
    </row>
    <row r="726" spans="1:8" ht="19.5" x14ac:dyDescent="0.25">
      <c r="A726" s="12">
        <v>45576</v>
      </c>
      <c r="B726" s="13">
        <v>45607</v>
      </c>
      <c r="C726" s="14">
        <v>45607</v>
      </c>
      <c r="D726" s="15" t="s">
        <v>227</v>
      </c>
      <c r="E726" s="16">
        <v>2328</v>
      </c>
      <c r="F726" s="16"/>
      <c r="G726" s="6">
        <v>1</v>
      </c>
      <c r="H726" s="7">
        <f t="shared" si="11"/>
        <v>31</v>
      </c>
    </row>
    <row r="727" spans="1:8" ht="19.5" x14ac:dyDescent="0.25">
      <c r="A727" s="12">
        <v>45600</v>
      </c>
      <c r="B727" s="13">
        <v>45605</v>
      </c>
      <c r="C727" s="14">
        <v>45608</v>
      </c>
      <c r="D727" s="15" t="s">
        <v>13</v>
      </c>
      <c r="E727" s="16">
        <v>13098</v>
      </c>
      <c r="F727" s="16">
        <v>3</v>
      </c>
      <c r="G727" s="6"/>
      <c r="H727" s="7">
        <f t="shared" si="11"/>
        <v>8</v>
      </c>
    </row>
    <row r="728" spans="1:8" ht="19.5" x14ac:dyDescent="0.25">
      <c r="A728" s="12">
        <v>45589</v>
      </c>
      <c r="B728" s="13">
        <v>45608</v>
      </c>
      <c r="C728" s="14">
        <v>45608</v>
      </c>
      <c r="D728" s="15" t="s">
        <v>39</v>
      </c>
      <c r="E728" s="16">
        <v>4911</v>
      </c>
      <c r="F728" s="16">
        <v>1</v>
      </c>
      <c r="G728" s="6"/>
      <c r="H728" s="7">
        <f t="shared" si="11"/>
        <v>19</v>
      </c>
    </row>
    <row r="729" spans="1:8" ht="19.5" x14ac:dyDescent="0.25">
      <c r="A729" s="12">
        <v>45600</v>
      </c>
      <c r="B729" s="13">
        <v>45608</v>
      </c>
      <c r="C729" s="14">
        <v>45609</v>
      </c>
      <c r="D729" s="15" t="s">
        <v>11</v>
      </c>
      <c r="E729" s="16">
        <v>1343</v>
      </c>
      <c r="F729" s="16"/>
      <c r="G729" s="6"/>
      <c r="H729" s="7">
        <f t="shared" si="11"/>
        <v>9</v>
      </c>
    </row>
    <row r="730" spans="1:8" ht="19.5" x14ac:dyDescent="0.25">
      <c r="A730" s="12">
        <v>45581</v>
      </c>
      <c r="B730" s="13">
        <v>45608</v>
      </c>
      <c r="C730" s="14">
        <v>45609</v>
      </c>
      <c r="D730" s="15" t="s">
        <v>99</v>
      </c>
      <c r="E730" s="16">
        <v>4396</v>
      </c>
      <c r="F730" s="16">
        <v>1</v>
      </c>
      <c r="G730" s="6"/>
      <c r="H730" s="7">
        <f t="shared" si="11"/>
        <v>28</v>
      </c>
    </row>
    <row r="731" spans="1:8" ht="19.5" x14ac:dyDescent="0.25">
      <c r="A731" s="12">
        <v>45601</v>
      </c>
      <c r="B731" s="13">
        <v>45603</v>
      </c>
      <c r="C731" s="14">
        <v>45609</v>
      </c>
      <c r="D731" s="15" t="s">
        <v>43</v>
      </c>
      <c r="E731" s="16">
        <v>1041</v>
      </c>
      <c r="F731" s="16"/>
      <c r="G731" s="6">
        <v>1</v>
      </c>
      <c r="H731" s="7">
        <f t="shared" si="11"/>
        <v>8</v>
      </c>
    </row>
    <row r="732" spans="1:8" ht="19.5" x14ac:dyDescent="0.25">
      <c r="A732" s="12">
        <v>45600</v>
      </c>
      <c r="B732" s="13">
        <v>45607</v>
      </c>
      <c r="C732" s="14">
        <v>45609</v>
      </c>
      <c r="D732" s="15" t="s">
        <v>88</v>
      </c>
      <c r="E732" s="16">
        <v>2443</v>
      </c>
      <c r="F732" s="16"/>
      <c r="G732" s="6">
        <v>1</v>
      </c>
      <c r="H732" s="7">
        <f t="shared" si="11"/>
        <v>9</v>
      </c>
    </row>
    <row r="733" spans="1:8" ht="19.5" x14ac:dyDescent="0.25">
      <c r="A733" s="12">
        <v>45587</v>
      </c>
      <c r="B733" s="13">
        <v>45607</v>
      </c>
      <c r="C733" s="14">
        <v>45609</v>
      </c>
      <c r="D733" s="15" t="s">
        <v>106</v>
      </c>
      <c r="E733" s="16">
        <v>2745</v>
      </c>
      <c r="F733" s="16"/>
      <c r="G733" s="6">
        <v>2</v>
      </c>
      <c r="H733" s="7">
        <f t="shared" si="11"/>
        <v>22</v>
      </c>
    </row>
    <row r="734" spans="1:8" ht="19.5" x14ac:dyDescent="0.25">
      <c r="A734" s="12">
        <v>45587</v>
      </c>
      <c r="B734" s="13">
        <v>45603</v>
      </c>
      <c r="C734" s="14">
        <v>45609</v>
      </c>
      <c r="D734" s="15" t="s">
        <v>228</v>
      </c>
      <c r="E734" s="16">
        <v>722</v>
      </c>
      <c r="F734" s="16"/>
      <c r="G734" s="6">
        <v>1</v>
      </c>
      <c r="H734" s="7">
        <f t="shared" si="11"/>
        <v>22</v>
      </c>
    </row>
    <row r="735" spans="1:8" ht="19.5" x14ac:dyDescent="0.25">
      <c r="A735" s="12">
        <v>45566</v>
      </c>
      <c r="B735" s="13">
        <v>45608</v>
      </c>
      <c r="C735" s="14">
        <v>45609</v>
      </c>
      <c r="D735" s="15" t="s">
        <v>26</v>
      </c>
      <c r="E735" s="16">
        <v>3932</v>
      </c>
      <c r="F735" s="16">
        <v>1</v>
      </c>
      <c r="G735" s="6"/>
      <c r="H735" s="7">
        <f t="shared" si="11"/>
        <v>43</v>
      </c>
    </row>
    <row r="736" spans="1:8" ht="19.5" x14ac:dyDescent="0.25">
      <c r="A736" s="12">
        <v>45588</v>
      </c>
      <c r="B736" s="13">
        <v>45610</v>
      </c>
      <c r="C736" s="14">
        <v>45610</v>
      </c>
      <c r="D736" s="15" t="s">
        <v>6</v>
      </c>
      <c r="E736" s="16">
        <v>4445</v>
      </c>
      <c r="F736" s="16"/>
      <c r="G736" s="6"/>
      <c r="H736" s="7">
        <f t="shared" si="11"/>
        <v>22</v>
      </c>
    </row>
    <row r="737" spans="1:8" ht="19.5" x14ac:dyDescent="0.25">
      <c r="A737" s="12">
        <v>45608</v>
      </c>
      <c r="B737" s="13">
        <v>45610</v>
      </c>
      <c r="C737" s="14">
        <v>45610</v>
      </c>
      <c r="D737" s="15" t="s">
        <v>16</v>
      </c>
      <c r="E737" s="16">
        <v>7155</v>
      </c>
      <c r="F737" s="16">
        <v>2</v>
      </c>
      <c r="G737" s="6"/>
      <c r="H737" s="7">
        <f t="shared" si="11"/>
        <v>2</v>
      </c>
    </row>
    <row r="738" spans="1:8" ht="19.5" x14ac:dyDescent="0.25">
      <c r="A738" s="12">
        <v>45596</v>
      </c>
      <c r="B738" s="13">
        <v>45608</v>
      </c>
      <c r="C738" s="14">
        <v>45610</v>
      </c>
      <c r="D738" s="15" t="s">
        <v>32</v>
      </c>
      <c r="E738" s="16">
        <v>3649</v>
      </c>
      <c r="F738" s="16">
        <v>1</v>
      </c>
      <c r="G738" s="6"/>
      <c r="H738" s="7">
        <f t="shared" si="11"/>
        <v>14</v>
      </c>
    </row>
    <row r="739" spans="1:8" ht="19.5" x14ac:dyDescent="0.25">
      <c r="A739" s="12">
        <v>45596</v>
      </c>
      <c r="B739" s="13">
        <v>45610</v>
      </c>
      <c r="C739" s="14">
        <v>45610</v>
      </c>
      <c r="D739" s="15" t="s">
        <v>171</v>
      </c>
      <c r="E739" s="16">
        <v>4516</v>
      </c>
      <c r="F739" s="16">
        <v>1</v>
      </c>
      <c r="G739" s="6"/>
      <c r="H739" s="7">
        <f t="shared" si="11"/>
        <v>14</v>
      </c>
    </row>
    <row r="740" spans="1:8" ht="19.5" x14ac:dyDescent="0.25">
      <c r="A740" s="12">
        <v>45572</v>
      </c>
      <c r="B740" s="13">
        <v>45610</v>
      </c>
      <c r="C740" s="14">
        <v>45611</v>
      </c>
      <c r="D740" s="15" t="s">
        <v>132</v>
      </c>
      <c r="E740" s="16">
        <v>1819</v>
      </c>
      <c r="F740" s="16"/>
      <c r="G740" s="6">
        <v>1</v>
      </c>
      <c r="H740" s="7">
        <f t="shared" si="11"/>
        <v>39</v>
      </c>
    </row>
    <row r="741" spans="1:8" ht="19.5" x14ac:dyDescent="0.25">
      <c r="A741" s="12">
        <v>45552</v>
      </c>
      <c r="B741" s="13">
        <v>45609</v>
      </c>
      <c r="C741" s="14">
        <v>45611</v>
      </c>
      <c r="D741" s="15" t="s">
        <v>66</v>
      </c>
      <c r="E741" s="16">
        <v>1119</v>
      </c>
      <c r="F741" s="16"/>
      <c r="G741" s="6">
        <v>1</v>
      </c>
      <c r="H741" s="7">
        <f t="shared" si="11"/>
        <v>59</v>
      </c>
    </row>
    <row r="742" spans="1:8" ht="19.5" x14ac:dyDescent="0.25">
      <c r="A742" s="12">
        <v>45596</v>
      </c>
      <c r="B742" s="13">
        <v>45609</v>
      </c>
      <c r="C742" s="14">
        <v>45611</v>
      </c>
      <c r="D742" s="15" t="s">
        <v>84</v>
      </c>
      <c r="E742" s="16">
        <v>1624</v>
      </c>
      <c r="F742" s="16"/>
      <c r="G742" s="6">
        <v>1</v>
      </c>
      <c r="H742" s="7">
        <f t="shared" si="11"/>
        <v>15</v>
      </c>
    </row>
    <row r="743" spans="1:8" ht="19.5" x14ac:dyDescent="0.25">
      <c r="A743" s="12">
        <v>45595</v>
      </c>
      <c r="B743" s="13">
        <v>45609</v>
      </c>
      <c r="C743" s="14">
        <v>45612</v>
      </c>
      <c r="D743" s="15" t="s">
        <v>82</v>
      </c>
      <c r="E743" s="16">
        <v>5437</v>
      </c>
      <c r="F743" s="16"/>
      <c r="G743" s="6">
        <v>4</v>
      </c>
      <c r="H743" s="7">
        <f t="shared" si="11"/>
        <v>17</v>
      </c>
    </row>
    <row r="744" spans="1:8" ht="19.5" x14ac:dyDescent="0.25">
      <c r="A744" s="12">
        <v>45607</v>
      </c>
      <c r="B744" s="13">
        <v>45612</v>
      </c>
      <c r="C744" s="14">
        <v>45613</v>
      </c>
      <c r="D744" s="15" t="s">
        <v>227</v>
      </c>
      <c r="E744" s="16">
        <v>2400</v>
      </c>
      <c r="F744" s="16"/>
      <c r="G744" s="6">
        <v>1</v>
      </c>
      <c r="H744" s="7">
        <f t="shared" si="11"/>
        <v>6</v>
      </c>
    </row>
    <row r="745" spans="1:8" ht="19.5" x14ac:dyDescent="0.25">
      <c r="A745" s="12">
        <v>45596</v>
      </c>
      <c r="B745" s="13">
        <v>45609</v>
      </c>
      <c r="C745" s="14">
        <v>45613</v>
      </c>
      <c r="D745" s="15" t="s">
        <v>9</v>
      </c>
      <c r="E745" s="16">
        <v>5870</v>
      </c>
      <c r="F745" s="16"/>
      <c r="G745" s="6">
        <v>5</v>
      </c>
      <c r="H745" s="7">
        <f t="shared" si="11"/>
        <v>17</v>
      </c>
    </row>
    <row r="746" spans="1:8" ht="19.5" x14ac:dyDescent="0.25">
      <c r="A746" s="12">
        <v>45608</v>
      </c>
      <c r="B746" s="13">
        <v>45610</v>
      </c>
      <c r="C746" s="14">
        <v>45614</v>
      </c>
      <c r="D746" s="15" t="s">
        <v>144</v>
      </c>
      <c r="E746" s="16">
        <v>4643</v>
      </c>
      <c r="F746" s="16">
        <v>1</v>
      </c>
      <c r="G746" s="6"/>
      <c r="H746" s="7">
        <f t="shared" si="11"/>
        <v>6</v>
      </c>
    </row>
    <row r="747" spans="1:8" ht="19.5" x14ac:dyDescent="0.25">
      <c r="A747" s="12">
        <v>45601</v>
      </c>
      <c r="B747" s="13">
        <v>45610</v>
      </c>
      <c r="C747" s="14">
        <v>45614</v>
      </c>
      <c r="D747" s="15" t="s">
        <v>55</v>
      </c>
      <c r="E747" s="16">
        <v>4664</v>
      </c>
      <c r="F747" s="16">
        <v>1</v>
      </c>
      <c r="G747" s="6"/>
      <c r="H747" s="7">
        <f t="shared" si="11"/>
        <v>13</v>
      </c>
    </row>
    <row r="748" spans="1:8" ht="19.5" x14ac:dyDescent="0.25">
      <c r="A748" s="12">
        <v>45586</v>
      </c>
      <c r="B748" s="13">
        <v>45614</v>
      </c>
      <c r="C748" s="14">
        <v>45615</v>
      </c>
      <c r="D748" s="15" t="s">
        <v>96</v>
      </c>
      <c r="E748" s="16">
        <v>1008</v>
      </c>
      <c r="F748" s="16"/>
      <c r="G748" s="6"/>
      <c r="H748" s="7">
        <f t="shared" si="11"/>
        <v>29</v>
      </c>
    </row>
    <row r="749" spans="1:8" ht="19.5" x14ac:dyDescent="0.25">
      <c r="A749" s="12">
        <v>45603</v>
      </c>
      <c r="B749" s="13">
        <v>45614</v>
      </c>
      <c r="C749" s="14">
        <v>45615</v>
      </c>
      <c r="D749" s="15" t="s">
        <v>133</v>
      </c>
      <c r="E749" s="16">
        <v>2140</v>
      </c>
      <c r="F749" s="16"/>
      <c r="G749" s="6">
        <v>1</v>
      </c>
      <c r="H749" s="7">
        <f t="shared" si="11"/>
        <v>12</v>
      </c>
    </row>
    <row r="750" spans="1:8" ht="19.5" x14ac:dyDescent="0.25">
      <c r="A750" s="12">
        <v>45596</v>
      </c>
      <c r="B750" s="13">
        <v>45614</v>
      </c>
      <c r="C750" s="14">
        <v>45615</v>
      </c>
      <c r="D750" s="15" t="s">
        <v>10</v>
      </c>
      <c r="E750" s="16">
        <v>1103</v>
      </c>
      <c r="F750" s="16"/>
      <c r="G750" s="6">
        <v>1</v>
      </c>
      <c r="H750" s="7">
        <f t="shared" si="11"/>
        <v>19</v>
      </c>
    </row>
    <row r="751" spans="1:8" ht="19.5" x14ac:dyDescent="0.25">
      <c r="A751" s="12">
        <v>45600</v>
      </c>
      <c r="B751" s="13">
        <v>45615</v>
      </c>
      <c r="C751" s="14">
        <v>45615</v>
      </c>
      <c r="D751" s="15" t="s">
        <v>229</v>
      </c>
      <c r="E751" s="16">
        <v>12001</v>
      </c>
      <c r="F751" s="16">
        <v>2</v>
      </c>
      <c r="G751" s="6"/>
      <c r="H751" s="7">
        <f t="shared" si="11"/>
        <v>15</v>
      </c>
    </row>
    <row r="752" spans="1:8" ht="19.5" x14ac:dyDescent="0.25">
      <c r="A752" s="12">
        <v>45575</v>
      </c>
      <c r="B752" s="13">
        <v>45615</v>
      </c>
      <c r="C752" s="14">
        <v>45616</v>
      </c>
      <c r="D752" s="15" t="s">
        <v>71</v>
      </c>
      <c r="E752" s="16">
        <v>6862</v>
      </c>
      <c r="F752" s="16">
        <v>1</v>
      </c>
      <c r="G752" s="6"/>
      <c r="H752" s="7">
        <f t="shared" si="11"/>
        <v>41</v>
      </c>
    </row>
    <row r="753" spans="1:8" ht="19.5" x14ac:dyDescent="0.25">
      <c r="A753" s="12">
        <v>45601</v>
      </c>
      <c r="B753" s="13">
        <v>45616</v>
      </c>
      <c r="C753" s="14">
        <v>45616</v>
      </c>
      <c r="D753" s="15" t="s">
        <v>40</v>
      </c>
      <c r="E753" s="16">
        <v>3773</v>
      </c>
      <c r="F753" s="16">
        <v>1</v>
      </c>
      <c r="G753" s="6"/>
      <c r="H753" s="7">
        <f t="shared" si="11"/>
        <v>15</v>
      </c>
    </row>
    <row r="754" spans="1:8" ht="19.5" x14ac:dyDescent="0.25">
      <c r="A754" s="12">
        <v>45612</v>
      </c>
      <c r="B754" s="13">
        <v>45615</v>
      </c>
      <c r="C754" s="14">
        <v>45616</v>
      </c>
      <c r="D754" s="15" t="s">
        <v>230</v>
      </c>
      <c r="E754" s="16">
        <v>4074</v>
      </c>
      <c r="F754" s="16">
        <v>1</v>
      </c>
      <c r="G754" s="6"/>
      <c r="H754" s="7">
        <f t="shared" si="11"/>
        <v>4</v>
      </c>
    </row>
    <row r="755" spans="1:8" ht="19.5" x14ac:dyDescent="0.25">
      <c r="A755" s="12">
        <v>45512</v>
      </c>
      <c r="B755" s="13">
        <v>45615</v>
      </c>
      <c r="C755" s="14">
        <v>45616</v>
      </c>
      <c r="D755" s="15" t="s">
        <v>93</v>
      </c>
      <c r="E755" s="16">
        <v>1799</v>
      </c>
      <c r="F755" s="16"/>
      <c r="G755" s="6">
        <v>1</v>
      </c>
      <c r="H755" s="7">
        <f t="shared" si="11"/>
        <v>104</v>
      </c>
    </row>
    <row r="756" spans="1:8" ht="19.5" x14ac:dyDescent="0.25">
      <c r="A756" s="12">
        <v>45609</v>
      </c>
      <c r="B756" s="13">
        <v>45614</v>
      </c>
      <c r="C756" s="14">
        <v>45617</v>
      </c>
      <c r="D756" s="15" t="s">
        <v>13</v>
      </c>
      <c r="E756" s="16">
        <v>8514</v>
      </c>
      <c r="F756" s="16">
        <v>2</v>
      </c>
      <c r="G756" s="6"/>
      <c r="H756" s="7">
        <f t="shared" si="11"/>
        <v>8</v>
      </c>
    </row>
    <row r="757" spans="1:8" ht="19.5" x14ac:dyDescent="0.25">
      <c r="A757" s="12">
        <v>45572</v>
      </c>
      <c r="B757" s="13">
        <v>45617</v>
      </c>
      <c r="C757" s="14">
        <v>45617</v>
      </c>
      <c r="D757" s="15" t="s">
        <v>14</v>
      </c>
      <c r="E757" s="16">
        <v>5907</v>
      </c>
      <c r="F757" s="16">
        <v>1</v>
      </c>
      <c r="G757" s="6"/>
      <c r="H757" s="7">
        <f t="shared" si="11"/>
        <v>45</v>
      </c>
    </row>
    <row r="758" spans="1:8" ht="19.5" x14ac:dyDescent="0.25">
      <c r="A758" s="12">
        <v>45603</v>
      </c>
      <c r="B758" s="13">
        <v>45614</v>
      </c>
      <c r="C758" s="14">
        <v>45618</v>
      </c>
      <c r="D758" s="15" t="s">
        <v>9</v>
      </c>
      <c r="E758" s="16">
        <v>6044</v>
      </c>
      <c r="F758" s="16"/>
      <c r="G758" s="6">
        <v>5</v>
      </c>
      <c r="H758" s="7">
        <f t="shared" si="11"/>
        <v>15</v>
      </c>
    </row>
    <row r="759" spans="1:8" ht="19.5" x14ac:dyDescent="0.25">
      <c r="A759" s="12">
        <v>45596</v>
      </c>
      <c r="B759" s="13">
        <v>45617</v>
      </c>
      <c r="C759" s="14">
        <v>45618</v>
      </c>
      <c r="D759" s="15" t="s">
        <v>16</v>
      </c>
      <c r="E759" s="16">
        <v>6198</v>
      </c>
      <c r="F759" s="16">
        <v>2</v>
      </c>
      <c r="G759" s="6"/>
      <c r="H759" s="7">
        <f t="shared" si="11"/>
        <v>22</v>
      </c>
    </row>
    <row r="760" spans="1:8" ht="19.5" x14ac:dyDescent="0.25">
      <c r="A760" s="12">
        <v>45581</v>
      </c>
      <c r="B760" s="13">
        <v>45617</v>
      </c>
      <c r="C760" s="14">
        <v>45618</v>
      </c>
      <c r="D760" s="15" t="s">
        <v>231</v>
      </c>
      <c r="E760" s="16">
        <v>1282</v>
      </c>
      <c r="F760" s="16"/>
      <c r="G760" s="6">
        <v>1</v>
      </c>
      <c r="H760" s="7">
        <f t="shared" si="11"/>
        <v>37</v>
      </c>
    </row>
    <row r="761" spans="1:8" ht="19.5" x14ac:dyDescent="0.25">
      <c r="A761" s="12">
        <v>45580</v>
      </c>
      <c r="B761" s="13">
        <v>45617</v>
      </c>
      <c r="C761" s="14">
        <v>45618</v>
      </c>
      <c r="D761" s="15" t="s">
        <v>227</v>
      </c>
      <c r="E761" s="16">
        <v>3845</v>
      </c>
      <c r="F761" s="16"/>
      <c r="G761" s="6">
        <v>2</v>
      </c>
      <c r="H761" s="7">
        <f t="shared" si="11"/>
        <v>38</v>
      </c>
    </row>
    <row r="762" spans="1:8" ht="19.5" x14ac:dyDescent="0.25">
      <c r="A762" s="12">
        <v>45607</v>
      </c>
      <c r="B762" s="13">
        <v>45617</v>
      </c>
      <c r="C762" s="14">
        <v>45619</v>
      </c>
      <c r="D762" s="15" t="s">
        <v>32</v>
      </c>
      <c r="E762" s="16">
        <v>4633</v>
      </c>
      <c r="F762" s="16">
        <v>1</v>
      </c>
      <c r="G762" s="6"/>
      <c r="H762" s="7">
        <f t="shared" si="11"/>
        <v>12</v>
      </c>
    </row>
    <row r="763" spans="1:8" ht="19.5" x14ac:dyDescent="0.25">
      <c r="A763" s="12">
        <v>45587</v>
      </c>
      <c r="B763" s="13">
        <v>45614</v>
      </c>
      <c r="C763" s="14">
        <v>45619</v>
      </c>
      <c r="D763" s="15" t="s">
        <v>20</v>
      </c>
      <c r="E763" s="16">
        <v>2518</v>
      </c>
      <c r="F763" s="16"/>
      <c r="G763" s="6">
        <v>1</v>
      </c>
      <c r="H763" s="7">
        <f t="shared" si="11"/>
        <v>32</v>
      </c>
    </row>
    <row r="764" spans="1:8" ht="19.5" x14ac:dyDescent="0.25">
      <c r="A764" s="12">
        <v>45596</v>
      </c>
      <c r="B764" s="13">
        <v>45615</v>
      </c>
      <c r="C764" s="14">
        <v>45619</v>
      </c>
      <c r="D764" s="15" t="s">
        <v>146</v>
      </c>
      <c r="E764" s="16">
        <v>2706</v>
      </c>
      <c r="F764" s="16"/>
      <c r="G764" s="6">
        <v>1</v>
      </c>
      <c r="H764" s="7">
        <f t="shared" si="11"/>
        <v>23</v>
      </c>
    </row>
    <row r="765" spans="1:8" ht="19.5" x14ac:dyDescent="0.25">
      <c r="A765" s="12">
        <v>45601</v>
      </c>
      <c r="B765" s="13">
        <v>45615</v>
      </c>
      <c r="C765" s="14">
        <v>45619</v>
      </c>
      <c r="D765" s="15" t="s">
        <v>147</v>
      </c>
      <c r="E765" s="16">
        <v>2340</v>
      </c>
      <c r="F765" s="16"/>
      <c r="G765" s="6">
        <v>1</v>
      </c>
      <c r="H765" s="7">
        <f t="shared" si="11"/>
        <v>18</v>
      </c>
    </row>
    <row r="766" spans="1:8" ht="19.5" x14ac:dyDescent="0.25">
      <c r="A766" s="12">
        <v>45607</v>
      </c>
      <c r="B766" s="13">
        <v>45615</v>
      </c>
      <c r="C766" s="14">
        <v>45620</v>
      </c>
      <c r="D766" s="15" t="s">
        <v>9</v>
      </c>
      <c r="E766" s="16">
        <v>7168</v>
      </c>
      <c r="F766" s="16"/>
      <c r="G766" s="6">
        <v>5</v>
      </c>
      <c r="H766" s="7">
        <f t="shared" si="11"/>
        <v>13</v>
      </c>
    </row>
    <row r="767" spans="1:8" ht="19.5" x14ac:dyDescent="0.25">
      <c r="A767" s="12">
        <v>45607</v>
      </c>
      <c r="B767" s="13">
        <v>45621</v>
      </c>
      <c r="C767" s="14">
        <v>45621</v>
      </c>
      <c r="D767" s="15" t="s">
        <v>32</v>
      </c>
      <c r="E767" s="16">
        <v>3872</v>
      </c>
      <c r="F767" s="16">
        <v>1</v>
      </c>
      <c r="G767" s="6"/>
      <c r="H767" s="7">
        <f t="shared" si="11"/>
        <v>14</v>
      </c>
    </row>
    <row r="768" spans="1:8" ht="19.5" x14ac:dyDescent="0.25">
      <c r="A768" s="12">
        <v>45609</v>
      </c>
      <c r="B768" s="13">
        <v>45617</v>
      </c>
      <c r="C768" s="14">
        <v>45621</v>
      </c>
      <c r="D768" s="15" t="s">
        <v>18</v>
      </c>
      <c r="E768" s="16">
        <v>4630</v>
      </c>
      <c r="F768" s="16">
        <v>1</v>
      </c>
      <c r="G768" s="6"/>
      <c r="H768" s="7">
        <f t="shared" si="11"/>
        <v>12</v>
      </c>
    </row>
    <row r="769" spans="1:8" ht="19.5" x14ac:dyDescent="0.25">
      <c r="A769" s="12">
        <v>45612</v>
      </c>
      <c r="B769" s="13">
        <v>45621</v>
      </c>
      <c r="C769" s="14">
        <v>45621</v>
      </c>
      <c r="D769" s="15" t="s">
        <v>230</v>
      </c>
      <c r="E769" s="16">
        <v>4366</v>
      </c>
      <c r="F769" s="16">
        <v>1</v>
      </c>
      <c r="G769" s="6"/>
      <c r="H769" s="7">
        <f t="shared" ref="H769:H832" si="12">SUM(C769-A769)</f>
        <v>9</v>
      </c>
    </row>
    <row r="770" spans="1:8" ht="19.5" x14ac:dyDescent="0.25">
      <c r="A770" s="12">
        <v>45615</v>
      </c>
      <c r="B770" s="13">
        <v>45618</v>
      </c>
      <c r="C770" s="14">
        <v>45621</v>
      </c>
      <c r="D770" s="15" t="s">
        <v>55</v>
      </c>
      <c r="E770" s="16">
        <v>4455</v>
      </c>
      <c r="F770" s="16">
        <v>1</v>
      </c>
      <c r="G770" s="6"/>
      <c r="H770" s="7">
        <f t="shared" si="12"/>
        <v>6</v>
      </c>
    </row>
    <row r="771" spans="1:8" ht="19.5" x14ac:dyDescent="0.25">
      <c r="A771" s="12">
        <v>45596</v>
      </c>
      <c r="B771" s="13">
        <v>45621</v>
      </c>
      <c r="C771" s="14">
        <v>45622</v>
      </c>
      <c r="D771" s="15" t="s">
        <v>64</v>
      </c>
      <c r="E771" s="16">
        <v>6963</v>
      </c>
      <c r="F771" s="16">
        <v>1</v>
      </c>
      <c r="G771" s="6"/>
      <c r="H771" s="7">
        <f t="shared" si="12"/>
        <v>26</v>
      </c>
    </row>
    <row r="772" spans="1:8" ht="19.5" x14ac:dyDescent="0.25">
      <c r="A772" s="12">
        <v>45576</v>
      </c>
      <c r="B772" s="13">
        <v>45622</v>
      </c>
      <c r="C772" s="14">
        <v>45622</v>
      </c>
      <c r="D772" s="15" t="s">
        <v>37</v>
      </c>
      <c r="E772" s="16">
        <v>8590</v>
      </c>
      <c r="F772" s="16">
        <v>2</v>
      </c>
      <c r="G772" s="6"/>
      <c r="H772" s="7">
        <f t="shared" si="12"/>
        <v>46</v>
      </c>
    </row>
    <row r="773" spans="1:8" ht="19.5" x14ac:dyDescent="0.25">
      <c r="A773" s="12">
        <v>45593</v>
      </c>
      <c r="B773" s="13">
        <v>45623</v>
      </c>
      <c r="C773" s="14">
        <v>45623</v>
      </c>
      <c r="D773" s="15" t="s">
        <v>67</v>
      </c>
      <c r="E773" s="16">
        <v>1686</v>
      </c>
      <c r="F773" s="16"/>
      <c r="G773" s="6">
        <v>1</v>
      </c>
      <c r="H773" s="7">
        <f t="shared" si="12"/>
        <v>30</v>
      </c>
    </row>
    <row r="774" spans="1:8" ht="19.5" x14ac:dyDescent="0.25">
      <c r="A774" s="12">
        <v>45607</v>
      </c>
      <c r="B774" s="13">
        <v>45623</v>
      </c>
      <c r="C774" s="14">
        <v>45623</v>
      </c>
      <c r="D774" s="15" t="s">
        <v>193</v>
      </c>
      <c r="E774" s="16">
        <v>2633</v>
      </c>
      <c r="F774" s="16"/>
      <c r="G774" s="6">
        <v>2</v>
      </c>
      <c r="H774" s="7">
        <f t="shared" si="12"/>
        <v>16</v>
      </c>
    </row>
    <row r="775" spans="1:8" ht="19.5" x14ac:dyDescent="0.25">
      <c r="A775" s="12">
        <v>45587</v>
      </c>
      <c r="B775" s="13">
        <v>45622</v>
      </c>
      <c r="C775" s="14">
        <v>45623</v>
      </c>
      <c r="D775" s="15" t="s">
        <v>24</v>
      </c>
      <c r="E775" s="16">
        <v>1682</v>
      </c>
      <c r="F775" s="16"/>
      <c r="G775" s="6">
        <v>1</v>
      </c>
      <c r="H775" s="7">
        <f t="shared" si="12"/>
        <v>36</v>
      </c>
    </row>
    <row r="776" spans="1:8" ht="19.5" x14ac:dyDescent="0.25">
      <c r="A776" s="12">
        <v>45596</v>
      </c>
      <c r="B776" s="13">
        <v>45624</v>
      </c>
      <c r="C776" s="14">
        <v>45624</v>
      </c>
      <c r="D776" s="15" t="s">
        <v>16</v>
      </c>
      <c r="E776" s="16">
        <v>3367</v>
      </c>
      <c r="F776" s="16">
        <v>1</v>
      </c>
      <c r="G776" s="6"/>
      <c r="H776" s="7">
        <f t="shared" si="12"/>
        <v>28</v>
      </c>
    </row>
    <row r="777" spans="1:8" ht="19.5" x14ac:dyDescent="0.25">
      <c r="A777" s="12">
        <v>45615</v>
      </c>
      <c r="B777" s="13">
        <v>45622</v>
      </c>
      <c r="C777" s="14">
        <v>45624</v>
      </c>
      <c r="D777" s="15" t="s">
        <v>15</v>
      </c>
      <c r="E777" s="16">
        <v>13814</v>
      </c>
      <c r="F777" s="16">
        <v>3</v>
      </c>
      <c r="G777" s="6"/>
      <c r="H777" s="7">
        <f t="shared" si="12"/>
        <v>9</v>
      </c>
    </row>
    <row r="778" spans="1:8" ht="19.5" x14ac:dyDescent="0.25">
      <c r="A778" s="12">
        <v>45603</v>
      </c>
      <c r="B778" s="13">
        <v>45624</v>
      </c>
      <c r="C778" s="14">
        <v>45624</v>
      </c>
      <c r="D778" s="15" t="s">
        <v>221</v>
      </c>
      <c r="E778" s="16">
        <v>2933</v>
      </c>
      <c r="F778" s="16">
        <v>1</v>
      </c>
      <c r="G778" s="6"/>
      <c r="H778" s="7">
        <f t="shared" si="12"/>
        <v>21</v>
      </c>
    </row>
    <row r="779" spans="1:8" ht="19.5" x14ac:dyDescent="0.25">
      <c r="A779" s="12">
        <v>45621</v>
      </c>
      <c r="B779" s="13">
        <v>45623</v>
      </c>
      <c r="C779" s="14">
        <v>45624</v>
      </c>
      <c r="D779" s="15" t="s">
        <v>55</v>
      </c>
      <c r="E779" s="16">
        <v>4038</v>
      </c>
      <c r="F779" s="16">
        <v>1</v>
      </c>
      <c r="G779" s="6"/>
      <c r="H779" s="7">
        <f t="shared" si="12"/>
        <v>3</v>
      </c>
    </row>
    <row r="780" spans="1:8" ht="19.5" x14ac:dyDescent="0.25">
      <c r="A780" s="12">
        <v>45601</v>
      </c>
      <c r="B780" s="13">
        <v>45624</v>
      </c>
      <c r="C780" s="14">
        <v>45625</v>
      </c>
      <c r="D780" s="15" t="s">
        <v>43</v>
      </c>
      <c r="E780" s="16">
        <v>1160</v>
      </c>
      <c r="F780" s="16"/>
      <c r="G780" s="6">
        <v>1</v>
      </c>
      <c r="H780" s="7">
        <f t="shared" si="12"/>
        <v>24</v>
      </c>
    </row>
    <row r="781" spans="1:8" ht="19.5" x14ac:dyDescent="0.25">
      <c r="A781" s="12">
        <v>45608</v>
      </c>
      <c r="B781" s="13">
        <v>45625</v>
      </c>
      <c r="C781" s="14">
        <v>45625</v>
      </c>
      <c r="D781" s="15" t="s">
        <v>57</v>
      </c>
      <c r="E781" s="16">
        <v>4021</v>
      </c>
      <c r="F781" s="16">
        <v>1</v>
      </c>
      <c r="G781" s="6"/>
      <c r="H781" s="7">
        <f t="shared" si="12"/>
        <v>17</v>
      </c>
    </row>
    <row r="782" spans="1:8" ht="19.5" x14ac:dyDescent="0.25">
      <c r="A782" s="12">
        <v>45595</v>
      </c>
      <c r="B782" s="13">
        <v>45624</v>
      </c>
      <c r="C782" s="14">
        <v>45625</v>
      </c>
      <c r="D782" s="15" t="s">
        <v>34</v>
      </c>
      <c r="E782" s="16">
        <v>1306</v>
      </c>
      <c r="F782" s="16"/>
      <c r="G782" s="6">
        <v>1</v>
      </c>
      <c r="H782" s="7">
        <f t="shared" si="12"/>
        <v>30</v>
      </c>
    </row>
    <row r="783" spans="1:8" ht="19.5" x14ac:dyDescent="0.25">
      <c r="A783" s="12">
        <v>45617</v>
      </c>
      <c r="B783" s="13">
        <v>45622</v>
      </c>
      <c r="C783" s="14">
        <v>45626</v>
      </c>
      <c r="D783" s="15" t="s">
        <v>48</v>
      </c>
      <c r="E783" s="16">
        <v>5730</v>
      </c>
      <c r="F783" s="16">
        <v>1</v>
      </c>
      <c r="G783" s="6"/>
      <c r="H783" s="7">
        <f t="shared" si="12"/>
        <v>9</v>
      </c>
    </row>
    <row r="784" spans="1:8" ht="19.5" x14ac:dyDescent="0.25">
      <c r="A784" s="12">
        <v>45616</v>
      </c>
      <c r="B784" s="13">
        <v>45623</v>
      </c>
      <c r="C784" s="14">
        <v>45626</v>
      </c>
      <c r="D784" s="15" t="s">
        <v>128</v>
      </c>
      <c r="E784" s="16">
        <v>2725</v>
      </c>
      <c r="F784" s="16"/>
      <c r="G784" s="6">
        <v>1</v>
      </c>
      <c r="H784" s="7">
        <f t="shared" si="12"/>
        <v>10</v>
      </c>
    </row>
    <row r="785" spans="1:8" ht="19.5" x14ac:dyDescent="0.25">
      <c r="A785" s="12">
        <v>45615</v>
      </c>
      <c r="B785" s="13">
        <v>45625</v>
      </c>
      <c r="C785" s="14">
        <v>45626</v>
      </c>
      <c r="D785" s="15" t="s">
        <v>72</v>
      </c>
      <c r="E785" s="16">
        <v>2353</v>
      </c>
      <c r="F785" s="16"/>
      <c r="G785" s="6">
        <v>1</v>
      </c>
      <c r="H785" s="7">
        <f t="shared" si="12"/>
        <v>11</v>
      </c>
    </row>
    <row r="786" spans="1:8" ht="19.5" x14ac:dyDescent="0.25">
      <c r="A786" s="12">
        <v>45609</v>
      </c>
      <c r="B786" s="13">
        <v>45623</v>
      </c>
      <c r="C786" s="14">
        <v>45626</v>
      </c>
      <c r="D786" s="15" t="s">
        <v>61</v>
      </c>
      <c r="E786" s="16">
        <v>4301</v>
      </c>
      <c r="F786" s="16"/>
      <c r="G786" s="6">
        <v>2</v>
      </c>
      <c r="H786" s="7">
        <f t="shared" si="12"/>
        <v>17</v>
      </c>
    </row>
    <row r="787" spans="1:8" ht="19.5" x14ac:dyDescent="0.25">
      <c r="A787" s="12">
        <v>45608</v>
      </c>
      <c r="B787" s="13">
        <v>45625</v>
      </c>
      <c r="C787" s="14">
        <v>45628</v>
      </c>
      <c r="D787" s="15" t="s">
        <v>7</v>
      </c>
      <c r="E787" s="16">
        <v>2462</v>
      </c>
      <c r="F787" s="16">
        <v>1</v>
      </c>
      <c r="G787" s="6"/>
      <c r="H787" s="7">
        <f t="shared" si="12"/>
        <v>20</v>
      </c>
    </row>
    <row r="788" spans="1:8" ht="19.5" x14ac:dyDescent="0.25">
      <c r="A788" s="12">
        <v>45617</v>
      </c>
      <c r="B788" s="13">
        <v>45628</v>
      </c>
      <c r="C788" s="14">
        <v>45628</v>
      </c>
      <c r="D788" s="15" t="s">
        <v>10</v>
      </c>
      <c r="E788" s="16">
        <v>1352</v>
      </c>
      <c r="F788" s="16"/>
      <c r="G788" s="6">
        <v>1</v>
      </c>
      <c r="H788" s="7">
        <f t="shared" si="12"/>
        <v>11</v>
      </c>
    </row>
    <row r="789" spans="1:8" ht="19.5" x14ac:dyDescent="0.25">
      <c r="A789" s="12">
        <v>45615</v>
      </c>
      <c r="B789" s="13">
        <v>45628</v>
      </c>
      <c r="C789" s="14">
        <v>45628</v>
      </c>
      <c r="D789" s="15" t="s">
        <v>232</v>
      </c>
      <c r="E789" s="16">
        <v>1850</v>
      </c>
      <c r="F789" s="16"/>
      <c r="G789" s="6">
        <v>1</v>
      </c>
      <c r="H789" s="7">
        <f t="shared" si="12"/>
        <v>13</v>
      </c>
    </row>
    <row r="790" spans="1:8" ht="19.5" x14ac:dyDescent="0.25">
      <c r="A790" s="12">
        <v>45615</v>
      </c>
      <c r="B790" s="13">
        <v>45628</v>
      </c>
      <c r="C790" s="14">
        <v>45628</v>
      </c>
      <c r="D790" s="15" t="s">
        <v>144</v>
      </c>
      <c r="E790" s="16">
        <v>4433</v>
      </c>
      <c r="F790" s="16">
        <v>1</v>
      </c>
      <c r="G790" s="6"/>
      <c r="H790" s="7">
        <f t="shared" si="12"/>
        <v>13</v>
      </c>
    </row>
    <row r="791" spans="1:8" ht="19.5" x14ac:dyDescent="0.25">
      <c r="A791" s="12">
        <v>45608</v>
      </c>
      <c r="B791" s="13">
        <v>45628</v>
      </c>
      <c r="C791" s="14">
        <v>45629</v>
      </c>
      <c r="D791" s="15" t="s">
        <v>74</v>
      </c>
      <c r="E791" s="16">
        <v>1890</v>
      </c>
      <c r="F791" s="16"/>
      <c r="G791" s="6">
        <v>1</v>
      </c>
      <c r="H791" s="7">
        <f t="shared" si="12"/>
        <v>21</v>
      </c>
    </row>
    <row r="792" spans="1:8" ht="19.5" x14ac:dyDescent="0.25">
      <c r="A792" s="12">
        <v>45614</v>
      </c>
      <c r="B792" s="13">
        <v>45628</v>
      </c>
      <c r="C792" s="14">
        <v>45629</v>
      </c>
      <c r="D792" s="15" t="s">
        <v>80</v>
      </c>
      <c r="E792" s="16">
        <v>3750</v>
      </c>
      <c r="F792" s="16"/>
      <c r="G792" s="6">
        <v>2</v>
      </c>
      <c r="H792" s="7">
        <f t="shared" si="12"/>
        <v>15</v>
      </c>
    </row>
    <row r="793" spans="1:8" ht="19.5" x14ac:dyDescent="0.25">
      <c r="A793" s="12">
        <v>45600</v>
      </c>
      <c r="B793" s="13">
        <v>45628</v>
      </c>
      <c r="C793" s="14">
        <v>45629</v>
      </c>
      <c r="D793" s="15" t="s">
        <v>35</v>
      </c>
      <c r="E793" s="16">
        <v>19403</v>
      </c>
      <c r="F793" s="16">
        <v>4</v>
      </c>
      <c r="G793" s="6"/>
      <c r="H793" s="7">
        <f t="shared" si="12"/>
        <v>29</v>
      </c>
    </row>
    <row r="794" spans="1:8" ht="19.5" x14ac:dyDescent="0.25">
      <c r="A794" s="12">
        <v>45615</v>
      </c>
      <c r="B794" s="13">
        <v>45630</v>
      </c>
      <c r="C794" s="14">
        <v>45630</v>
      </c>
      <c r="D794" s="15" t="s">
        <v>233</v>
      </c>
      <c r="E794" s="16">
        <v>2232</v>
      </c>
      <c r="F794" s="16"/>
      <c r="G794" s="6">
        <v>2</v>
      </c>
      <c r="H794" s="7">
        <f t="shared" si="12"/>
        <v>15</v>
      </c>
    </row>
    <row r="795" spans="1:8" ht="19.5" x14ac:dyDescent="0.25">
      <c r="A795" s="12">
        <v>45603</v>
      </c>
      <c r="B795" s="13">
        <v>45630</v>
      </c>
      <c r="C795" s="14">
        <v>45630</v>
      </c>
      <c r="D795" s="15" t="s">
        <v>234</v>
      </c>
      <c r="E795" s="16">
        <v>4202</v>
      </c>
      <c r="F795" s="16">
        <v>1</v>
      </c>
      <c r="G795" s="6"/>
      <c r="H795" s="7">
        <f t="shared" si="12"/>
        <v>27</v>
      </c>
    </row>
    <row r="796" spans="1:8" ht="19.5" x14ac:dyDescent="0.25">
      <c r="A796" s="12">
        <v>45625</v>
      </c>
      <c r="B796" s="13">
        <v>45631</v>
      </c>
      <c r="C796" s="14">
        <v>45631</v>
      </c>
      <c r="D796" s="15" t="s">
        <v>16</v>
      </c>
      <c r="E796" s="16">
        <v>3307</v>
      </c>
      <c r="F796" s="16">
        <v>1</v>
      </c>
      <c r="G796" s="6"/>
      <c r="H796" s="7">
        <f t="shared" si="12"/>
        <v>6</v>
      </c>
    </row>
    <row r="797" spans="1:8" ht="19.5" x14ac:dyDescent="0.25">
      <c r="A797" s="12">
        <v>45628</v>
      </c>
      <c r="B797" s="13">
        <v>45630</v>
      </c>
      <c r="C797" s="14">
        <v>45631</v>
      </c>
      <c r="D797" s="15" t="s">
        <v>55</v>
      </c>
      <c r="E797" s="16">
        <v>4487</v>
      </c>
      <c r="F797" s="16">
        <v>1</v>
      </c>
      <c r="G797" s="6"/>
      <c r="H797" s="7">
        <f t="shared" si="12"/>
        <v>3</v>
      </c>
    </row>
    <row r="798" spans="1:8" ht="19.5" x14ac:dyDescent="0.25">
      <c r="A798" s="12">
        <v>45621</v>
      </c>
      <c r="B798" s="13">
        <v>45631</v>
      </c>
      <c r="C798" s="14">
        <v>45631</v>
      </c>
      <c r="D798" s="15" t="s">
        <v>195</v>
      </c>
      <c r="E798" s="16">
        <v>2641</v>
      </c>
      <c r="F798" s="16"/>
      <c r="G798" s="6">
        <v>1</v>
      </c>
      <c r="H798" s="7">
        <f t="shared" si="12"/>
        <v>10</v>
      </c>
    </row>
    <row r="799" spans="1:8" ht="19.5" x14ac:dyDescent="0.25">
      <c r="A799" s="12">
        <v>45617</v>
      </c>
      <c r="B799" s="13">
        <v>45631</v>
      </c>
      <c r="C799" s="14">
        <v>45632</v>
      </c>
      <c r="D799" s="15" t="s">
        <v>235</v>
      </c>
      <c r="E799" s="16">
        <v>4307</v>
      </c>
      <c r="F799" s="16">
        <v>1</v>
      </c>
      <c r="G799" s="6"/>
      <c r="H799" s="7">
        <f>SUM(C799-A799)</f>
        <v>15</v>
      </c>
    </row>
    <row r="800" spans="1:8" ht="19.5" x14ac:dyDescent="0.25">
      <c r="A800" s="12">
        <v>45601</v>
      </c>
      <c r="B800" s="13">
        <v>45631</v>
      </c>
      <c r="C800" s="14">
        <v>45632</v>
      </c>
      <c r="D800" s="15" t="s">
        <v>236</v>
      </c>
      <c r="E800" s="16">
        <v>1051</v>
      </c>
      <c r="F800" s="16"/>
      <c r="G800" s="6">
        <v>1</v>
      </c>
      <c r="H800" s="7">
        <f>SUM(C800-A800)</f>
        <v>31</v>
      </c>
    </row>
    <row r="801" spans="1:8" ht="19.5" x14ac:dyDescent="0.25">
      <c r="A801" s="12">
        <v>45630</v>
      </c>
      <c r="B801" s="13">
        <v>45631</v>
      </c>
      <c r="C801" s="14">
        <v>45632</v>
      </c>
      <c r="D801" s="15" t="s">
        <v>43</v>
      </c>
      <c r="E801" s="16">
        <v>1138</v>
      </c>
      <c r="F801" s="16"/>
      <c r="G801" s="6">
        <v>1</v>
      </c>
      <c r="H801" s="7">
        <f>SUM(C801-A801)</f>
        <v>2</v>
      </c>
    </row>
    <row r="802" spans="1:8" ht="19.5" x14ac:dyDescent="0.25">
      <c r="A802" s="12">
        <v>45610</v>
      </c>
      <c r="B802" s="13">
        <v>45631</v>
      </c>
      <c r="C802" s="14">
        <v>45632</v>
      </c>
      <c r="D802" s="15" t="s">
        <v>49</v>
      </c>
      <c r="E802" s="16">
        <v>3972</v>
      </c>
      <c r="F802" s="16">
        <v>1</v>
      </c>
      <c r="G802" s="6"/>
      <c r="H802" s="7">
        <f t="shared" si="12"/>
        <v>22</v>
      </c>
    </row>
    <row r="803" spans="1:8" ht="19.5" x14ac:dyDescent="0.25">
      <c r="A803" s="12">
        <v>45628</v>
      </c>
      <c r="B803" s="13">
        <v>45630</v>
      </c>
      <c r="C803" s="14">
        <v>45632</v>
      </c>
      <c r="D803" s="15" t="s">
        <v>15</v>
      </c>
      <c r="E803" s="16">
        <v>8375</v>
      </c>
      <c r="F803" s="16">
        <v>2</v>
      </c>
      <c r="G803" s="6"/>
      <c r="H803" s="7">
        <f t="shared" si="12"/>
        <v>4</v>
      </c>
    </row>
    <row r="804" spans="1:8" ht="19.5" x14ac:dyDescent="0.25">
      <c r="A804" s="12">
        <v>45600</v>
      </c>
      <c r="B804" s="13">
        <v>45631</v>
      </c>
      <c r="C804" s="14">
        <v>45633</v>
      </c>
      <c r="D804" s="15" t="s">
        <v>50</v>
      </c>
      <c r="E804" s="16">
        <v>4718</v>
      </c>
      <c r="F804" s="16">
        <v>1</v>
      </c>
      <c r="G804" s="6"/>
      <c r="H804" s="7">
        <f t="shared" si="12"/>
        <v>33</v>
      </c>
    </row>
    <row r="805" spans="1:8" ht="19.5" x14ac:dyDescent="0.25">
      <c r="A805" s="12">
        <v>45628</v>
      </c>
      <c r="B805" s="13">
        <v>45631</v>
      </c>
      <c r="C805" s="14">
        <v>45633</v>
      </c>
      <c r="D805" s="15" t="s">
        <v>18</v>
      </c>
      <c r="E805" s="16">
        <v>4407</v>
      </c>
      <c r="F805" s="16">
        <v>1</v>
      </c>
      <c r="G805" s="6"/>
      <c r="H805" s="7">
        <f t="shared" si="12"/>
        <v>5</v>
      </c>
    </row>
    <row r="806" spans="1:8" ht="19.5" x14ac:dyDescent="0.25">
      <c r="A806" s="12">
        <v>45612</v>
      </c>
      <c r="B806" s="13">
        <v>45635</v>
      </c>
      <c r="C806" s="14">
        <v>45635</v>
      </c>
      <c r="D806" s="15" t="s">
        <v>5</v>
      </c>
      <c r="E806" s="16">
        <v>3486</v>
      </c>
      <c r="F806" s="16">
        <v>1</v>
      </c>
      <c r="G806" s="6"/>
      <c r="H806" s="7">
        <f t="shared" si="12"/>
        <v>23</v>
      </c>
    </row>
    <row r="807" spans="1:8" ht="19.5" x14ac:dyDescent="0.25">
      <c r="A807" s="12">
        <v>45615</v>
      </c>
      <c r="B807" s="13">
        <v>45635</v>
      </c>
      <c r="C807" s="14">
        <v>45635</v>
      </c>
      <c r="D807" s="15" t="s">
        <v>39</v>
      </c>
      <c r="E807" s="16">
        <v>3522</v>
      </c>
      <c r="F807" s="16">
        <v>1</v>
      </c>
      <c r="G807" s="6"/>
      <c r="H807" s="7">
        <f t="shared" si="12"/>
        <v>20</v>
      </c>
    </row>
    <row r="808" spans="1:8" ht="19.5" x14ac:dyDescent="0.25">
      <c r="A808" s="12">
        <v>45635</v>
      </c>
      <c r="B808" s="13">
        <v>45635</v>
      </c>
      <c r="C808" s="14">
        <v>45636</v>
      </c>
      <c r="D808" s="15" t="s">
        <v>108</v>
      </c>
      <c r="E808" s="16">
        <v>3277</v>
      </c>
      <c r="F808" s="16">
        <v>1</v>
      </c>
      <c r="G808" s="6"/>
      <c r="H808" s="7">
        <f t="shared" si="12"/>
        <v>1</v>
      </c>
    </row>
    <row r="809" spans="1:8" ht="19.5" x14ac:dyDescent="0.25">
      <c r="A809" s="12">
        <v>45636</v>
      </c>
      <c r="B809" s="13">
        <v>45636</v>
      </c>
      <c r="C809" s="14">
        <v>45636</v>
      </c>
      <c r="D809" s="15" t="s">
        <v>96</v>
      </c>
      <c r="E809" s="16">
        <v>920</v>
      </c>
      <c r="F809" s="16"/>
      <c r="G809" s="6"/>
      <c r="H809" s="7">
        <f t="shared" si="12"/>
        <v>0</v>
      </c>
    </row>
    <row r="810" spans="1:8" ht="19.5" x14ac:dyDescent="0.25">
      <c r="A810" s="12">
        <v>45610</v>
      </c>
      <c r="B810" s="13">
        <v>45638</v>
      </c>
      <c r="C810" s="14">
        <v>45638</v>
      </c>
      <c r="D810" s="15" t="s">
        <v>63</v>
      </c>
      <c r="E810" s="16">
        <v>4928</v>
      </c>
      <c r="F810" s="16">
        <v>1</v>
      </c>
      <c r="G810" s="6"/>
      <c r="H810" s="7">
        <f t="shared" si="12"/>
        <v>28</v>
      </c>
    </row>
    <row r="811" spans="1:8" ht="19.5" x14ac:dyDescent="0.25">
      <c r="A811" s="12">
        <v>45628</v>
      </c>
      <c r="B811" s="13">
        <v>45638</v>
      </c>
      <c r="C811" s="14">
        <v>45638</v>
      </c>
      <c r="D811" s="15" t="s">
        <v>13</v>
      </c>
      <c r="E811" s="16">
        <v>16297</v>
      </c>
      <c r="F811" s="16">
        <v>4</v>
      </c>
      <c r="G811" s="6"/>
      <c r="H811" s="7">
        <f t="shared" si="12"/>
        <v>10</v>
      </c>
    </row>
    <row r="812" spans="1:8" ht="19.5" x14ac:dyDescent="0.25">
      <c r="A812" s="12">
        <v>45622</v>
      </c>
      <c r="B812" s="13">
        <v>45637</v>
      </c>
      <c r="C812" s="14">
        <v>45639</v>
      </c>
      <c r="D812" s="15" t="s">
        <v>110</v>
      </c>
      <c r="E812" s="16">
        <v>2400</v>
      </c>
      <c r="F812" s="16"/>
      <c r="G812" s="6">
        <v>1</v>
      </c>
      <c r="H812" s="7">
        <f t="shared" si="12"/>
        <v>17</v>
      </c>
    </row>
    <row r="813" spans="1:8" ht="19.5" x14ac:dyDescent="0.25">
      <c r="A813" s="12">
        <v>45601</v>
      </c>
      <c r="B813" s="13">
        <v>45637</v>
      </c>
      <c r="C813" s="14">
        <v>45639</v>
      </c>
      <c r="D813" s="15" t="s">
        <v>42</v>
      </c>
      <c r="E813" s="16">
        <v>2331</v>
      </c>
      <c r="F813" s="16"/>
      <c r="G813" s="6">
        <v>1</v>
      </c>
      <c r="H813" s="7">
        <f t="shared" si="12"/>
        <v>38</v>
      </c>
    </row>
    <row r="814" spans="1:8" ht="19.5" x14ac:dyDescent="0.25">
      <c r="A814" s="12">
        <v>45488</v>
      </c>
      <c r="B814" s="13">
        <v>45639</v>
      </c>
      <c r="C814" s="14">
        <v>45639</v>
      </c>
      <c r="D814" s="15" t="s">
        <v>237</v>
      </c>
      <c r="E814" s="16">
        <v>950</v>
      </c>
      <c r="F814" s="16"/>
      <c r="G814" s="6">
        <v>1</v>
      </c>
      <c r="H814" s="7">
        <f t="shared" si="12"/>
        <v>151</v>
      </c>
    </row>
    <row r="815" spans="1:8" ht="19.5" x14ac:dyDescent="0.25">
      <c r="A815" s="12">
        <v>45635</v>
      </c>
      <c r="B815" s="13">
        <v>45639</v>
      </c>
      <c r="C815" s="14">
        <v>45639</v>
      </c>
      <c r="D815" s="15" t="s">
        <v>11</v>
      </c>
      <c r="E815" s="16">
        <v>8396</v>
      </c>
      <c r="F815" s="16">
        <v>2</v>
      </c>
      <c r="G815" s="6"/>
      <c r="H815" s="7">
        <f t="shared" si="12"/>
        <v>4</v>
      </c>
    </row>
    <row r="816" spans="1:8" ht="19.5" x14ac:dyDescent="0.25">
      <c r="A816" s="12">
        <v>45600</v>
      </c>
      <c r="B816" s="13">
        <v>45639</v>
      </c>
      <c r="C816" s="14">
        <v>45639</v>
      </c>
      <c r="D816" s="15" t="s">
        <v>229</v>
      </c>
      <c r="E816" s="16">
        <v>10210</v>
      </c>
      <c r="F816" s="16">
        <v>2</v>
      </c>
      <c r="G816" s="6"/>
      <c r="H816" s="7">
        <f t="shared" si="12"/>
        <v>39</v>
      </c>
    </row>
    <row r="817" spans="1:8" ht="19.5" x14ac:dyDescent="0.25">
      <c r="A817" s="12">
        <v>45574</v>
      </c>
      <c r="B817" s="13">
        <v>45640</v>
      </c>
      <c r="C817" s="14">
        <v>45640</v>
      </c>
      <c r="D817" s="15" t="s">
        <v>6</v>
      </c>
      <c r="E817" s="16">
        <v>1068</v>
      </c>
      <c r="F817" s="16">
        <v>1</v>
      </c>
      <c r="G817" s="6"/>
      <c r="H817" s="7">
        <f t="shared" si="12"/>
        <v>66</v>
      </c>
    </row>
    <row r="818" spans="1:8" ht="19.5" x14ac:dyDescent="0.25">
      <c r="A818" s="12">
        <v>45621</v>
      </c>
      <c r="B818" s="13">
        <v>45639</v>
      </c>
      <c r="C818" s="14">
        <v>45641</v>
      </c>
      <c r="D818" s="15" t="s">
        <v>74</v>
      </c>
      <c r="E818" s="16">
        <v>1866</v>
      </c>
      <c r="F818" s="16"/>
      <c r="G818" s="6">
        <v>1</v>
      </c>
      <c r="H818" s="7">
        <f t="shared" si="12"/>
        <v>20</v>
      </c>
    </row>
    <row r="819" spans="1:8" ht="19.5" x14ac:dyDescent="0.25">
      <c r="A819" s="12">
        <v>45587</v>
      </c>
      <c r="B819" s="13">
        <v>45639</v>
      </c>
      <c r="C819" s="14">
        <v>45641</v>
      </c>
      <c r="D819" s="15" t="s">
        <v>114</v>
      </c>
      <c r="E819" s="16">
        <v>2721</v>
      </c>
      <c r="F819" s="16"/>
      <c r="G819" s="6">
        <v>2</v>
      </c>
      <c r="H819" s="7">
        <f t="shared" si="12"/>
        <v>54</v>
      </c>
    </row>
    <row r="820" spans="1:8" ht="19.5" x14ac:dyDescent="0.25">
      <c r="A820" s="12">
        <v>45587</v>
      </c>
      <c r="B820" s="13">
        <v>45639</v>
      </c>
      <c r="C820" s="14">
        <v>45641</v>
      </c>
      <c r="D820" s="15" t="s">
        <v>82</v>
      </c>
      <c r="E820" s="16">
        <v>2524</v>
      </c>
      <c r="F820" s="16"/>
      <c r="G820" s="6">
        <v>2</v>
      </c>
      <c r="H820" s="7">
        <f t="shared" si="12"/>
        <v>54</v>
      </c>
    </row>
    <row r="821" spans="1:8" ht="19.5" x14ac:dyDescent="0.25">
      <c r="A821" s="12">
        <v>45615</v>
      </c>
      <c r="B821" s="13">
        <v>45639</v>
      </c>
      <c r="C821" s="14">
        <v>45641</v>
      </c>
      <c r="D821" s="15" t="s">
        <v>137</v>
      </c>
      <c r="E821" s="16">
        <v>2197</v>
      </c>
      <c r="F821" s="16"/>
      <c r="G821" s="6">
        <v>1</v>
      </c>
      <c r="H821" s="7">
        <f t="shared" si="12"/>
        <v>26</v>
      </c>
    </row>
    <row r="822" spans="1:8" ht="19.5" x14ac:dyDescent="0.25">
      <c r="A822" s="12">
        <v>45625</v>
      </c>
      <c r="B822" s="13">
        <v>45639</v>
      </c>
      <c r="C822" s="14">
        <v>45642</v>
      </c>
      <c r="D822" s="15" t="s">
        <v>9</v>
      </c>
      <c r="E822" s="16">
        <v>7770</v>
      </c>
      <c r="F822" s="16"/>
      <c r="G822" s="6">
        <v>6</v>
      </c>
      <c r="H822" s="7">
        <f t="shared" si="12"/>
        <v>17</v>
      </c>
    </row>
    <row r="823" spans="1:8" ht="19.5" x14ac:dyDescent="0.25">
      <c r="A823" s="12">
        <v>45623</v>
      </c>
      <c r="B823" s="13">
        <v>45639</v>
      </c>
      <c r="C823" s="14">
        <v>45642</v>
      </c>
      <c r="D823" s="15" t="s">
        <v>32</v>
      </c>
      <c r="E823" s="16">
        <v>5101</v>
      </c>
      <c r="F823" s="16">
        <v>1</v>
      </c>
      <c r="G823" s="6"/>
      <c r="H823" s="7">
        <f t="shared" si="12"/>
        <v>19</v>
      </c>
    </row>
    <row r="824" spans="1:8" ht="19.5" x14ac:dyDescent="0.25">
      <c r="A824" s="12">
        <v>45624</v>
      </c>
      <c r="B824" s="13">
        <v>45643</v>
      </c>
      <c r="C824" s="14">
        <v>45643</v>
      </c>
      <c r="D824" s="15" t="s">
        <v>34</v>
      </c>
      <c r="E824" s="16">
        <v>6691</v>
      </c>
      <c r="F824" s="16"/>
      <c r="G824" s="6">
        <v>4</v>
      </c>
      <c r="H824" s="7">
        <f t="shared" si="12"/>
        <v>19</v>
      </c>
    </row>
    <row r="825" spans="1:8" ht="19.5" x14ac:dyDescent="0.25">
      <c r="A825" s="12">
        <v>45635</v>
      </c>
      <c r="B825" s="13">
        <v>45639</v>
      </c>
      <c r="C825" s="14">
        <v>45643</v>
      </c>
      <c r="D825" s="15" t="s">
        <v>238</v>
      </c>
      <c r="E825" s="16">
        <v>3347</v>
      </c>
      <c r="F825" s="16">
        <v>1</v>
      </c>
      <c r="G825" s="6"/>
      <c r="H825" s="7">
        <f t="shared" si="12"/>
        <v>8</v>
      </c>
    </row>
    <row r="826" spans="1:8" ht="19.5" x14ac:dyDescent="0.25">
      <c r="A826" s="12">
        <v>45603</v>
      </c>
      <c r="B826" s="13">
        <v>45643</v>
      </c>
      <c r="C826" s="14">
        <v>45643</v>
      </c>
      <c r="D826" s="15" t="s">
        <v>164</v>
      </c>
      <c r="E826" s="16">
        <v>3971</v>
      </c>
      <c r="F826" s="16">
        <v>1</v>
      </c>
      <c r="G826" s="6"/>
      <c r="H826" s="7">
        <f t="shared" si="12"/>
        <v>40</v>
      </c>
    </row>
    <row r="827" spans="1:8" ht="19.5" x14ac:dyDescent="0.25">
      <c r="A827" s="12">
        <v>45637</v>
      </c>
      <c r="B827" s="13">
        <v>45643</v>
      </c>
      <c r="C827" s="14">
        <v>45643</v>
      </c>
      <c r="D827" s="15" t="s">
        <v>49</v>
      </c>
      <c r="E827" s="16">
        <v>4504</v>
      </c>
      <c r="F827" s="16">
        <v>1</v>
      </c>
      <c r="G827" s="6"/>
      <c r="H827" s="7">
        <f t="shared" si="12"/>
        <v>6</v>
      </c>
    </row>
    <row r="828" spans="1:8" ht="19.5" x14ac:dyDescent="0.25">
      <c r="A828" s="12">
        <v>45630</v>
      </c>
      <c r="B828" s="13">
        <v>45643</v>
      </c>
      <c r="C828" s="14">
        <v>45644</v>
      </c>
      <c r="D828" s="15" t="s">
        <v>55</v>
      </c>
      <c r="E828" s="16">
        <v>4755</v>
      </c>
      <c r="F828" s="16">
        <v>1</v>
      </c>
      <c r="G828" s="6"/>
      <c r="H828" s="7">
        <f t="shared" si="12"/>
        <v>14</v>
      </c>
    </row>
    <row r="829" spans="1:8" ht="19.5" x14ac:dyDescent="0.25">
      <c r="A829" s="12">
        <v>45580</v>
      </c>
      <c r="B829" s="13">
        <v>45642</v>
      </c>
      <c r="C829" s="14">
        <v>45644</v>
      </c>
      <c r="D829" s="15" t="s">
        <v>70</v>
      </c>
      <c r="E829" s="16">
        <v>2728</v>
      </c>
      <c r="F829" s="16"/>
      <c r="G829" s="6">
        <v>2</v>
      </c>
      <c r="H829" s="7">
        <f t="shared" si="12"/>
        <v>64</v>
      </c>
    </row>
    <row r="830" spans="1:8" ht="19.5" x14ac:dyDescent="0.25">
      <c r="A830" s="12">
        <v>45617</v>
      </c>
      <c r="B830" s="13">
        <v>45643</v>
      </c>
      <c r="C830" s="14">
        <v>45644</v>
      </c>
      <c r="D830" s="15" t="s">
        <v>227</v>
      </c>
      <c r="E830" s="16">
        <v>1360</v>
      </c>
      <c r="F830" s="16"/>
      <c r="G830" s="6">
        <v>1</v>
      </c>
      <c r="H830" s="7">
        <f t="shared" si="12"/>
        <v>27</v>
      </c>
    </row>
    <row r="831" spans="1:8" ht="19.5" x14ac:dyDescent="0.25">
      <c r="A831" s="12">
        <v>45638</v>
      </c>
      <c r="B831" s="13">
        <v>45643</v>
      </c>
      <c r="C831" s="14">
        <v>45644</v>
      </c>
      <c r="D831" s="15" t="s">
        <v>13</v>
      </c>
      <c r="E831" s="16">
        <v>10062</v>
      </c>
      <c r="F831" s="16">
        <v>3</v>
      </c>
      <c r="G831" s="6"/>
      <c r="H831" s="7">
        <f t="shared" si="12"/>
        <v>6</v>
      </c>
    </row>
    <row r="832" spans="1:8" ht="19.5" x14ac:dyDescent="0.25">
      <c r="A832" s="12">
        <v>45644</v>
      </c>
      <c r="B832" s="13">
        <v>45644</v>
      </c>
      <c r="C832" s="14">
        <v>45645</v>
      </c>
      <c r="D832" s="15" t="s">
        <v>187</v>
      </c>
      <c r="E832" s="16">
        <v>261</v>
      </c>
      <c r="F832" s="16"/>
      <c r="G832" s="6"/>
      <c r="H832" s="7">
        <f t="shared" si="12"/>
        <v>1</v>
      </c>
    </row>
    <row r="833" spans="1:8" ht="19.5" x14ac:dyDescent="0.25">
      <c r="A833" s="12">
        <v>45632</v>
      </c>
      <c r="B833" s="13">
        <v>45644</v>
      </c>
      <c r="C833" s="14">
        <v>45645</v>
      </c>
      <c r="D833" s="15" t="s">
        <v>50</v>
      </c>
      <c r="E833" s="16">
        <v>4704</v>
      </c>
      <c r="F833" s="16">
        <v>1</v>
      </c>
      <c r="G833" s="6"/>
      <c r="H833" s="7">
        <f t="shared" ref="H833:H864" si="13">SUM(C833-A833)</f>
        <v>13</v>
      </c>
    </row>
    <row r="834" spans="1:8" ht="19.5" x14ac:dyDescent="0.25">
      <c r="A834" s="12">
        <v>45622</v>
      </c>
      <c r="B834" s="13">
        <v>45645</v>
      </c>
      <c r="C834" s="14">
        <v>45645</v>
      </c>
      <c r="D834" s="15" t="s">
        <v>239</v>
      </c>
      <c r="E834" s="16">
        <v>650</v>
      </c>
      <c r="F834" s="16"/>
      <c r="G834" s="6"/>
      <c r="H834" s="7">
        <f t="shared" si="13"/>
        <v>23</v>
      </c>
    </row>
    <row r="835" spans="1:8" ht="19.5" x14ac:dyDescent="0.25">
      <c r="A835" s="12">
        <v>45621</v>
      </c>
      <c r="B835" s="13">
        <v>45645</v>
      </c>
      <c r="C835" s="14">
        <v>45646</v>
      </c>
      <c r="D835" s="15" t="s">
        <v>14</v>
      </c>
      <c r="E835" s="16">
        <v>6749</v>
      </c>
      <c r="F835" s="16">
        <v>1</v>
      </c>
      <c r="G835" s="6"/>
      <c r="H835" s="7">
        <f t="shared" si="13"/>
        <v>25</v>
      </c>
    </row>
    <row r="836" spans="1:8" ht="19.5" x14ac:dyDescent="0.25">
      <c r="A836" s="12">
        <v>45632</v>
      </c>
      <c r="B836" s="13">
        <v>45646</v>
      </c>
      <c r="C836" s="14">
        <v>45646</v>
      </c>
      <c r="D836" s="15" t="s">
        <v>235</v>
      </c>
      <c r="E836" s="16">
        <v>6313</v>
      </c>
      <c r="F836" s="16">
        <v>2</v>
      </c>
      <c r="G836" s="6"/>
      <c r="H836" s="7">
        <f t="shared" si="13"/>
        <v>14</v>
      </c>
    </row>
    <row r="837" spans="1:8" ht="19.5" x14ac:dyDescent="0.25">
      <c r="A837" s="12">
        <v>45635</v>
      </c>
      <c r="B837" s="13">
        <v>45646</v>
      </c>
      <c r="C837" s="14">
        <v>45646</v>
      </c>
      <c r="D837" s="15" t="s">
        <v>39</v>
      </c>
      <c r="E837" s="16">
        <v>3843</v>
      </c>
      <c r="F837" s="16">
        <v>1</v>
      </c>
      <c r="G837" s="6"/>
      <c r="H837" s="7">
        <f t="shared" si="13"/>
        <v>11</v>
      </c>
    </row>
    <row r="838" spans="1:8" ht="19.5" x14ac:dyDescent="0.25">
      <c r="A838" s="12">
        <v>45644</v>
      </c>
      <c r="B838" s="13">
        <v>45646</v>
      </c>
      <c r="C838" s="14">
        <v>45647</v>
      </c>
      <c r="D838" s="15" t="s">
        <v>55</v>
      </c>
      <c r="E838" s="16">
        <v>4628</v>
      </c>
      <c r="F838" s="16">
        <v>1</v>
      </c>
      <c r="G838" s="6"/>
      <c r="H838" s="7">
        <f t="shared" si="13"/>
        <v>3</v>
      </c>
    </row>
    <row r="839" spans="1:8" ht="19.5" x14ac:dyDescent="0.25">
      <c r="A839" s="12">
        <v>45645</v>
      </c>
      <c r="B839" s="13">
        <v>45646</v>
      </c>
      <c r="C839" s="14">
        <v>45647</v>
      </c>
      <c r="D839" s="15" t="s">
        <v>27</v>
      </c>
      <c r="E839" s="16">
        <v>4285</v>
      </c>
      <c r="F839" s="16">
        <v>1</v>
      </c>
      <c r="G839" s="6"/>
      <c r="H839" s="7">
        <f t="shared" si="13"/>
        <v>2</v>
      </c>
    </row>
    <row r="840" spans="1:8" ht="19.5" x14ac:dyDescent="0.25">
      <c r="A840" s="12">
        <v>45635</v>
      </c>
      <c r="B840" s="13">
        <v>45646</v>
      </c>
      <c r="C840" s="14">
        <v>45648</v>
      </c>
      <c r="D840" s="15" t="s">
        <v>9</v>
      </c>
      <c r="E840" s="16">
        <v>7289</v>
      </c>
      <c r="F840" s="16"/>
      <c r="G840" s="6">
        <v>3</v>
      </c>
      <c r="H840" s="7">
        <f t="shared" si="13"/>
        <v>13</v>
      </c>
    </row>
    <row r="841" spans="1:8" ht="19.5" x14ac:dyDescent="0.25">
      <c r="A841" s="12">
        <v>45625</v>
      </c>
      <c r="B841" s="13">
        <v>45646</v>
      </c>
      <c r="C841" s="14">
        <v>45648</v>
      </c>
      <c r="D841" s="15" t="s">
        <v>240</v>
      </c>
      <c r="E841" s="16">
        <v>2849</v>
      </c>
      <c r="F841" s="16"/>
      <c r="G841" s="6">
        <v>1</v>
      </c>
      <c r="H841" s="7">
        <f t="shared" si="13"/>
        <v>23</v>
      </c>
    </row>
    <row r="842" spans="1:8" ht="19.5" x14ac:dyDescent="0.25">
      <c r="A842" s="12">
        <v>45628</v>
      </c>
      <c r="B842" s="13">
        <v>45646</v>
      </c>
      <c r="C842" s="14">
        <v>45648</v>
      </c>
      <c r="D842" s="15" t="s">
        <v>84</v>
      </c>
      <c r="E842" s="16">
        <v>2193</v>
      </c>
      <c r="F842" s="16"/>
      <c r="G842" s="6">
        <v>1</v>
      </c>
      <c r="H842" s="7">
        <f t="shared" si="13"/>
        <v>20</v>
      </c>
    </row>
    <row r="843" spans="1:8" ht="19.5" x14ac:dyDescent="0.25">
      <c r="A843" s="12">
        <v>45624</v>
      </c>
      <c r="B843" s="13">
        <v>45646</v>
      </c>
      <c r="C843" s="14">
        <v>45648</v>
      </c>
      <c r="D843" s="15" t="s">
        <v>88</v>
      </c>
      <c r="E843" s="16">
        <v>4822</v>
      </c>
      <c r="F843" s="16"/>
      <c r="G843" s="6">
        <v>2</v>
      </c>
      <c r="H843" s="7">
        <f t="shared" si="13"/>
        <v>24</v>
      </c>
    </row>
    <row r="844" spans="1:8" ht="19.5" x14ac:dyDescent="0.25">
      <c r="A844" s="12">
        <v>45642</v>
      </c>
      <c r="B844" s="13">
        <v>45646</v>
      </c>
      <c r="C844" s="14">
        <v>45648</v>
      </c>
      <c r="D844" s="15" t="s">
        <v>133</v>
      </c>
      <c r="E844" s="16">
        <v>3888</v>
      </c>
      <c r="F844" s="16"/>
      <c r="G844" s="6">
        <v>2</v>
      </c>
      <c r="H844" s="7">
        <f t="shared" si="13"/>
        <v>6</v>
      </c>
    </row>
    <row r="845" spans="1:8" ht="19.5" x14ac:dyDescent="0.25">
      <c r="A845" s="12">
        <v>45604</v>
      </c>
      <c r="B845" s="13">
        <v>45646</v>
      </c>
      <c r="C845" s="14">
        <v>45648</v>
      </c>
      <c r="D845" s="15" t="s">
        <v>45</v>
      </c>
      <c r="E845" s="16">
        <v>4628</v>
      </c>
      <c r="F845" s="16"/>
      <c r="G845" s="6">
        <v>1</v>
      </c>
      <c r="H845" s="7">
        <f t="shared" si="13"/>
        <v>44</v>
      </c>
    </row>
    <row r="846" spans="1:8" ht="19.5" x14ac:dyDescent="0.25">
      <c r="A846" s="12">
        <v>45637</v>
      </c>
      <c r="B846" s="13">
        <v>45646</v>
      </c>
      <c r="C846" s="14">
        <v>45649</v>
      </c>
      <c r="D846" s="15" t="s">
        <v>9</v>
      </c>
      <c r="E846" s="16">
        <v>5235</v>
      </c>
      <c r="F846" s="16"/>
      <c r="G846" s="6">
        <v>2</v>
      </c>
      <c r="H846" s="7">
        <f t="shared" si="13"/>
        <v>12</v>
      </c>
    </row>
    <row r="847" spans="1:8" ht="19.5" x14ac:dyDescent="0.25">
      <c r="A847" s="12">
        <v>45644</v>
      </c>
      <c r="B847" s="13">
        <v>45646</v>
      </c>
      <c r="C847" s="14">
        <v>45649</v>
      </c>
      <c r="D847" s="15" t="s">
        <v>13</v>
      </c>
      <c r="E847" s="16">
        <v>11546</v>
      </c>
      <c r="F847" s="16">
        <v>3</v>
      </c>
      <c r="G847" s="6"/>
      <c r="H847" s="7">
        <f t="shared" si="13"/>
        <v>5</v>
      </c>
    </row>
    <row r="848" spans="1:8" ht="19.5" x14ac:dyDescent="0.25">
      <c r="A848" s="12">
        <v>45642</v>
      </c>
      <c r="B848" s="13">
        <v>45649</v>
      </c>
      <c r="C848" s="14">
        <v>45650</v>
      </c>
      <c r="D848" s="15" t="s">
        <v>35</v>
      </c>
      <c r="E848" s="16">
        <v>7900</v>
      </c>
      <c r="F848" s="16">
        <v>2</v>
      </c>
      <c r="G848" s="6"/>
      <c r="H848" s="7">
        <f t="shared" si="13"/>
        <v>8</v>
      </c>
    </row>
    <row r="849" spans="1:8" ht="19.5" x14ac:dyDescent="0.25">
      <c r="A849" s="12">
        <v>45635</v>
      </c>
      <c r="B849" s="13">
        <v>45649</v>
      </c>
      <c r="C849" s="14">
        <v>45650</v>
      </c>
      <c r="D849" s="15" t="s">
        <v>18</v>
      </c>
      <c r="E849" s="16">
        <v>4915</v>
      </c>
      <c r="F849" s="16">
        <v>1</v>
      </c>
      <c r="G849" s="6"/>
      <c r="H849" s="7">
        <f t="shared" si="13"/>
        <v>15</v>
      </c>
    </row>
    <row r="850" spans="1:8" ht="19.5" x14ac:dyDescent="0.25">
      <c r="A850" s="12">
        <v>45617</v>
      </c>
      <c r="B850" s="13">
        <v>45650</v>
      </c>
      <c r="C850" s="14">
        <v>45652</v>
      </c>
      <c r="D850" s="15" t="s">
        <v>115</v>
      </c>
      <c r="E850" s="16">
        <v>5641</v>
      </c>
      <c r="F850" s="16">
        <v>1</v>
      </c>
      <c r="G850" s="6"/>
      <c r="H850" s="7">
        <f t="shared" si="13"/>
        <v>35</v>
      </c>
    </row>
    <row r="851" spans="1:8" ht="19.5" x14ac:dyDescent="0.25">
      <c r="A851" s="12">
        <v>45644</v>
      </c>
      <c r="B851" s="13">
        <v>45646</v>
      </c>
      <c r="C851" s="14">
        <v>45652</v>
      </c>
      <c r="D851" s="15" t="s">
        <v>13</v>
      </c>
      <c r="E851" s="16">
        <v>14970</v>
      </c>
      <c r="F851" s="16">
        <v>3</v>
      </c>
      <c r="G851" s="6"/>
      <c r="H851" s="7">
        <f t="shared" si="13"/>
        <v>8</v>
      </c>
    </row>
    <row r="852" spans="1:8" ht="19.5" x14ac:dyDescent="0.25">
      <c r="A852" s="12">
        <v>45644</v>
      </c>
      <c r="B852" s="13">
        <v>45650</v>
      </c>
      <c r="C852" s="14">
        <v>45652</v>
      </c>
      <c r="D852" s="15" t="s">
        <v>85</v>
      </c>
      <c r="E852" s="16">
        <v>878</v>
      </c>
      <c r="F852" s="16"/>
      <c r="G852" s="6">
        <v>1</v>
      </c>
      <c r="H852" s="7">
        <f t="shared" si="13"/>
        <v>8</v>
      </c>
    </row>
    <row r="853" spans="1:8" ht="19.5" x14ac:dyDescent="0.25">
      <c r="A853" s="12">
        <v>45643</v>
      </c>
      <c r="B853" s="13">
        <v>45650</v>
      </c>
      <c r="C853" s="14">
        <v>45652</v>
      </c>
      <c r="D853" s="15" t="s">
        <v>9</v>
      </c>
      <c r="E853" s="16">
        <v>2196</v>
      </c>
      <c r="F853" s="16"/>
      <c r="G853" s="6">
        <v>1</v>
      </c>
      <c r="H853" s="7">
        <f t="shared" si="13"/>
        <v>9</v>
      </c>
    </row>
    <row r="854" spans="1:8" ht="19.5" x14ac:dyDescent="0.25">
      <c r="A854" s="12">
        <v>45614</v>
      </c>
      <c r="B854" s="13">
        <v>45650</v>
      </c>
      <c r="C854" s="14">
        <v>45652</v>
      </c>
      <c r="D854" s="15" t="s">
        <v>26</v>
      </c>
      <c r="E854" s="16">
        <v>4424</v>
      </c>
      <c r="F854" s="16">
        <v>1</v>
      </c>
      <c r="G854" s="6"/>
      <c r="H854" s="7">
        <f t="shared" si="13"/>
        <v>38</v>
      </c>
    </row>
    <row r="855" spans="1:8" ht="19.5" x14ac:dyDescent="0.25">
      <c r="A855" s="12">
        <v>45636</v>
      </c>
      <c r="B855" s="13">
        <v>45653</v>
      </c>
      <c r="C855" s="14">
        <v>45653</v>
      </c>
      <c r="D855" s="15" t="s">
        <v>241</v>
      </c>
      <c r="E855" s="16">
        <v>3861</v>
      </c>
      <c r="F855" s="16">
        <v>1</v>
      </c>
      <c r="G855" s="6"/>
      <c r="H855" s="7">
        <f t="shared" si="13"/>
        <v>17</v>
      </c>
    </row>
    <row r="856" spans="1:8" ht="19.5" x14ac:dyDescent="0.25">
      <c r="A856" s="12">
        <v>45646</v>
      </c>
      <c r="B856" s="13">
        <v>45653</v>
      </c>
      <c r="C856" s="14">
        <v>45653</v>
      </c>
      <c r="D856" s="15" t="s">
        <v>39</v>
      </c>
      <c r="E856" s="16">
        <v>3407</v>
      </c>
      <c r="F856" s="16">
        <v>1</v>
      </c>
      <c r="G856" s="6"/>
      <c r="H856" s="7">
        <f t="shared" si="13"/>
        <v>7</v>
      </c>
    </row>
    <row r="857" spans="1:8" ht="19.5" x14ac:dyDescent="0.25">
      <c r="A857" s="12">
        <v>45646</v>
      </c>
      <c r="B857" s="13">
        <v>45653</v>
      </c>
      <c r="C857" s="14">
        <v>45653</v>
      </c>
      <c r="D857" s="15" t="s">
        <v>55</v>
      </c>
      <c r="E857" s="16">
        <v>4891</v>
      </c>
      <c r="F857" s="16">
        <v>1</v>
      </c>
      <c r="G857" s="6"/>
      <c r="H857" s="7">
        <f t="shared" si="13"/>
        <v>7</v>
      </c>
    </row>
    <row r="858" spans="1:8" ht="19.5" x14ac:dyDescent="0.25">
      <c r="A858" s="12">
        <v>45638</v>
      </c>
      <c r="B858" s="13">
        <v>45653</v>
      </c>
      <c r="C858" s="14">
        <v>45653</v>
      </c>
      <c r="D858" s="15" t="s">
        <v>242</v>
      </c>
      <c r="E858" s="16">
        <v>4271</v>
      </c>
      <c r="F858" s="16">
        <v>1</v>
      </c>
      <c r="G858" s="6"/>
      <c r="H858" s="7">
        <f t="shared" si="13"/>
        <v>15</v>
      </c>
    </row>
    <row r="859" spans="1:8" ht="19.5" x14ac:dyDescent="0.25">
      <c r="A859" s="12">
        <v>45646</v>
      </c>
      <c r="B859" s="13">
        <v>45653</v>
      </c>
      <c r="C859" s="14">
        <v>45654</v>
      </c>
      <c r="D859" s="15" t="s">
        <v>9</v>
      </c>
      <c r="E859" s="16">
        <v>2830</v>
      </c>
      <c r="F859" s="16"/>
      <c r="G859" s="6">
        <v>1</v>
      </c>
      <c r="H859" s="7">
        <f t="shared" si="13"/>
        <v>8</v>
      </c>
    </row>
    <row r="860" spans="1:8" ht="19.5" x14ac:dyDescent="0.25">
      <c r="A860" s="12">
        <v>45644</v>
      </c>
      <c r="B860" s="13">
        <v>45653</v>
      </c>
      <c r="C860" s="14">
        <v>45655</v>
      </c>
      <c r="D860" s="15" t="s">
        <v>15</v>
      </c>
      <c r="E860" s="16">
        <v>10274</v>
      </c>
      <c r="F860" s="16">
        <v>3</v>
      </c>
      <c r="G860" s="6"/>
      <c r="H860" s="7">
        <f t="shared" si="13"/>
        <v>11</v>
      </c>
    </row>
    <row r="861" spans="1:8" ht="19.5" x14ac:dyDescent="0.25">
      <c r="A861" s="12">
        <v>45653</v>
      </c>
      <c r="B861" s="13">
        <v>45656</v>
      </c>
      <c r="C861" s="14">
        <v>45656</v>
      </c>
      <c r="D861" s="15" t="s">
        <v>243</v>
      </c>
      <c r="E861" s="16">
        <v>670</v>
      </c>
      <c r="F861" s="16"/>
      <c r="G861" s="6"/>
      <c r="H861" s="7">
        <f t="shared" si="13"/>
        <v>3</v>
      </c>
    </row>
    <row r="862" spans="1:8" ht="19.5" x14ac:dyDescent="0.25">
      <c r="A862" s="12">
        <v>45642</v>
      </c>
      <c r="B862" s="13">
        <v>45656</v>
      </c>
      <c r="C862" s="14">
        <v>45656</v>
      </c>
      <c r="D862" s="15" t="s">
        <v>57</v>
      </c>
      <c r="E862" s="16">
        <v>1239</v>
      </c>
      <c r="F862" s="16"/>
      <c r="G862" s="6"/>
      <c r="H862" s="7">
        <f t="shared" si="13"/>
        <v>14</v>
      </c>
    </row>
    <row r="863" spans="1:8" ht="19.5" x14ac:dyDescent="0.25">
      <c r="A863" s="12">
        <v>45643</v>
      </c>
      <c r="B863" s="13">
        <v>45656</v>
      </c>
      <c r="C863" s="14">
        <v>45656</v>
      </c>
      <c r="D863" s="15" t="s">
        <v>39</v>
      </c>
      <c r="E863" s="16">
        <v>3567</v>
      </c>
      <c r="F863" s="16">
        <v>1</v>
      </c>
      <c r="G863" s="6"/>
      <c r="H863" s="7">
        <f t="shared" si="13"/>
        <v>13</v>
      </c>
    </row>
    <row r="864" spans="1:8" ht="19.5" x14ac:dyDescent="0.25">
      <c r="A864" s="12">
        <v>45656</v>
      </c>
      <c r="B864" s="13">
        <v>45657</v>
      </c>
      <c r="C864" s="14">
        <v>45657</v>
      </c>
      <c r="D864" s="15" t="s">
        <v>15</v>
      </c>
      <c r="E864" s="16">
        <v>7873</v>
      </c>
      <c r="F864" s="16">
        <v>2</v>
      </c>
      <c r="G864" s="6"/>
      <c r="H864" s="7">
        <f t="shared" si="13"/>
        <v>1</v>
      </c>
    </row>
  </sheetData>
  <autoFilter ref="A1:H1" xr:uid="{1EBCC4DE-DEA4-493C-BF19-2A5CB6D64421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Gneneman Sitionon</dc:creator>
  <cp:lastModifiedBy>Gneneman Sitionon</cp:lastModifiedBy>
  <dcterms:created xsi:type="dcterms:W3CDTF">2025-02-20T08:51:50Z</dcterms:created>
  <dcterms:modified xsi:type="dcterms:W3CDTF">2025-02-20T09:23:38Z</dcterms:modified>
</cp:coreProperties>
</file>