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Feuille1" sheetId="1" r:id="rId1"/>
  </sheets>
  <externalReferences>
    <externalReference r:id="rId2"/>
  </externalReferences>
  <calcPr calcId="144525"/>
</workbook>
</file>

<file path=xl/sharedStrings.xml><?xml version="1.0" encoding="utf-8"?>
<sst xmlns="http://schemas.openxmlformats.org/spreadsheetml/2006/main" count="16" uniqueCount="16">
  <si>
    <t>Ages</t>
  </si>
  <si>
    <t>Age</t>
  </si>
  <si>
    <t>Percentiles</t>
  </si>
  <si>
    <t>Totaux</t>
  </si>
  <si>
    <t>Percentile</t>
  </si>
  <si>
    <t>Classe</t>
  </si>
  <si>
    <t>Interprétation</t>
  </si>
  <si>
    <t>Date de passation
Date de naissance</t>
  </si>
  <si>
    <t>Age réel</t>
  </si>
  <si>
    <t>Classe I</t>
  </si>
  <si>
    <t>Classe II +</t>
  </si>
  <si>
    <t>Classe II</t>
  </si>
  <si>
    <t>Classe III</t>
  </si>
  <si>
    <t>Classe IV</t>
  </si>
  <si>
    <t>Classe IV -</t>
  </si>
  <si>
    <t>Classe V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</si>
</sst>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76" formatCode="_-&quot;€&quot;* #,##0.00_-;\-&quot;€&quot;* #,##0.00_-;_-&quot;€&quot;* \-??_-;_-@_-"/>
    <numFmt numFmtId="177" formatCode="_-&quot;€&quot;* #,##0_-;\-&quot;€&quot;* #,##0_-;_-&quot;€&quot;* \-_-;_-@_-"/>
    <numFmt numFmtId="41" formatCode="_-* #,##0_-;\-* #,##0_-;_-* &quot;-&quot;_-;_-@_-"/>
  </numFmts>
  <fonts count="23">
    <font>
      <sz val="11"/>
      <color theme="1"/>
      <name val="Calibri"/>
      <charset val="134"/>
      <scheme val="minor"/>
    </font>
    <font>
      <sz val="11"/>
      <color theme="1"/>
      <name val="Calisto MT"/>
      <charset val="134"/>
    </font>
    <font>
      <b/>
      <sz val="11"/>
      <color theme="1"/>
      <name val="Calisto MT"/>
      <charset val="134"/>
    </font>
    <font>
      <sz val="11"/>
      <color theme="0"/>
      <name val="Calisto MT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9" borderId="10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0" borderId="11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2" fillId="13" borderId="10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2" fillId="9" borderId="15" applyNumberFormat="0" applyAlignment="0" applyProtection="0">
      <alignment vertical="center"/>
    </xf>
    <xf numFmtId="0" fontId="21" fillId="20" borderId="14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Lien hypertexte visité" xfId="1" builtinId="9"/>
    <cellStyle name="Virgule" xfId="2" builtinId="3"/>
    <cellStyle name="60 % - Accent6" xfId="3" builtinId="52"/>
    <cellStyle name="Calcul" xfId="4" builtinId="22"/>
    <cellStyle name="Titre" xfId="5" builtinId="15"/>
    <cellStyle name="Monétaire [0]" xfId="6" builtinId="7"/>
    <cellStyle name="Monétaire" xfId="7" builtinId="4"/>
    <cellStyle name="Milliers [0]" xfId="8" builtinId="6"/>
    <cellStyle name="Cellule liée" xfId="9" builtinId="24"/>
    <cellStyle name="Pourcentage" xfId="10" builtinId="5"/>
    <cellStyle name="Lien hypertexte" xfId="11" builtinId="8"/>
    <cellStyle name="Note" xfId="12" builtinId="10"/>
    <cellStyle name="Avertissement" xfId="13" builtinId="11"/>
    <cellStyle name="CTexte explicatif" xfId="14" builtinId="53"/>
    <cellStyle name="Titre 1" xfId="15" builtinId="16"/>
    <cellStyle name="Titre 2" xfId="16" builtinId="17"/>
    <cellStyle name="Accent1" xfId="17" builtinId="29"/>
    <cellStyle name="Titre 3" xfId="18" builtinId="18"/>
    <cellStyle name="Accent2" xfId="19" builtinId="33"/>
    <cellStyle name="Titre 4" xfId="20" builtinId="19"/>
    <cellStyle name="Neutre" xfId="21" builtinId="28"/>
    <cellStyle name="Entrée" xfId="22" builtinId="20"/>
    <cellStyle name="40 % - Accent2" xfId="23" builtinId="35"/>
    <cellStyle name="Sortie" xfId="24" builtinId="21"/>
    <cellStyle name="Vérification de cellule" xfId="25" builtinId="23"/>
    <cellStyle name="Total" xfId="26" builtinId="25"/>
    <cellStyle name="Accent4" xfId="27" builtinId="41"/>
    <cellStyle name="Satisfaisant" xfId="28" builtinId="26"/>
    <cellStyle name="Insatisfaisant" xfId="29" builtinId="27"/>
    <cellStyle name="20 % - Accent1" xfId="30" builtinId="30"/>
    <cellStyle name="40 % - Accent1" xfId="31" builtinId="31"/>
    <cellStyle name="60 % - Accent1" xfId="32" builtinId="32"/>
    <cellStyle name="20 % - Accent2" xfId="33" builtinId="34"/>
    <cellStyle name="60 % - Accent2" xfId="34" builtinId="36"/>
    <cellStyle name="Accent3" xfId="35" builtinId="37"/>
    <cellStyle name="20 % - Accent3" xfId="36" builtinId="38"/>
    <cellStyle name="40 % - Accent3" xfId="37" builtinId="39"/>
    <cellStyle name="60 % - Accent3" xfId="38" builtinId="40"/>
    <cellStyle name="20 % - Accent4" xfId="39" builtinId="42"/>
    <cellStyle name="40 % - Accent4" xfId="40" builtinId="43"/>
    <cellStyle name="60 % - Accent4" xfId="41" builtinId="44"/>
    <cellStyle name="Accent5" xfId="42" builtinId="45"/>
    <cellStyle name="20 % - Accent5" xfId="43" builtinId="46"/>
    <cellStyle name="40 % - Accent5" xfId="44" builtinId="47"/>
    <cellStyle name="60 % - Accent5" xfId="45" builtinId="48"/>
    <cellStyle name="Accent6" xfId="46" builtinId="49"/>
    <cellStyle name="20 % - Accent6" xfId="47" builtinId="50"/>
    <cellStyle name="40 % - Accent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PM%20-%20LOGICIE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le1"/>
      <sheetName val="Feuille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3:U28"/>
  <sheetViews>
    <sheetView tabSelected="1" workbookViewId="0">
      <selection activeCell="R19" sqref="R19"/>
    </sheetView>
  </sheetViews>
  <sheetFormatPr defaultColWidth="9.14285714285714" defaultRowHeight="15"/>
  <cols>
    <col min="3" max="3" width="11.5714285714286" customWidth="1"/>
    <col min="20" max="20" width="14.4285714285714" customWidth="1"/>
  </cols>
  <sheetData>
    <row r="3" spans="3:21"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ht="15.75" spans="3:21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ht="15.75" spans="3:21">
      <c r="C5" s="2"/>
      <c r="D5" s="3" t="s">
        <v>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14"/>
      <c r="S5" s="1"/>
      <c r="T5" s="15" t="s">
        <v>1</v>
      </c>
      <c r="U5" s="16">
        <f>SUM(W17:X17)</f>
        <v>0</v>
      </c>
    </row>
    <row r="6" ht="15.75" spans="3:21">
      <c r="C6" s="4" t="s">
        <v>2</v>
      </c>
      <c r="D6" s="5">
        <v>4</v>
      </c>
      <c r="E6" s="5">
        <v>4.5</v>
      </c>
      <c r="F6" s="5">
        <v>5</v>
      </c>
      <c r="G6" s="5">
        <v>5.5</v>
      </c>
      <c r="H6" s="5">
        <v>6</v>
      </c>
      <c r="I6" s="5">
        <v>6.5</v>
      </c>
      <c r="J6" s="5">
        <v>7</v>
      </c>
      <c r="K6" s="5">
        <v>7.5</v>
      </c>
      <c r="L6" s="5">
        <v>8</v>
      </c>
      <c r="M6" s="5">
        <v>8.5</v>
      </c>
      <c r="N6" s="5">
        <v>9</v>
      </c>
      <c r="O6" s="5">
        <v>9.5</v>
      </c>
      <c r="P6" s="5">
        <v>10</v>
      </c>
      <c r="Q6" s="5">
        <v>10.5</v>
      </c>
      <c r="R6" s="5">
        <v>11</v>
      </c>
      <c r="S6" s="1"/>
      <c r="T6" s="15" t="s">
        <v>3</v>
      </c>
      <c r="U6" s="17">
        <f>SUM([1]Feuille1!H48,[1]Feuille1!N48,[1]Feuille1!T48)</f>
        <v>0</v>
      </c>
    </row>
    <row r="7" spans="3:21">
      <c r="C7" s="6">
        <v>95</v>
      </c>
      <c r="D7" s="7">
        <v>20</v>
      </c>
      <c r="E7" s="7">
        <v>22</v>
      </c>
      <c r="F7" s="7">
        <v>26</v>
      </c>
      <c r="G7" s="7">
        <v>27</v>
      </c>
      <c r="H7" s="7">
        <v>29</v>
      </c>
      <c r="I7" s="7">
        <v>30</v>
      </c>
      <c r="J7" s="7">
        <v>33</v>
      </c>
      <c r="K7" s="7">
        <v>34</v>
      </c>
      <c r="L7" s="7">
        <v>35</v>
      </c>
      <c r="M7" s="7">
        <v>36</v>
      </c>
      <c r="N7" s="7">
        <v>36</v>
      </c>
      <c r="O7" s="7">
        <v>36</v>
      </c>
      <c r="P7" s="7">
        <v>36</v>
      </c>
      <c r="Q7" s="7">
        <v>36</v>
      </c>
      <c r="R7" s="7">
        <v>36</v>
      </c>
      <c r="S7" s="1"/>
      <c r="T7" s="15"/>
      <c r="U7" s="15"/>
    </row>
    <row r="8" spans="3:21">
      <c r="C8" s="8">
        <v>90</v>
      </c>
      <c r="D8" s="9">
        <v>18</v>
      </c>
      <c r="E8" s="9">
        <v>20</v>
      </c>
      <c r="F8" s="9">
        <v>23</v>
      </c>
      <c r="G8" s="9">
        <v>24</v>
      </c>
      <c r="H8" s="9">
        <v>28</v>
      </c>
      <c r="I8" s="9">
        <v>29</v>
      </c>
      <c r="J8" s="9">
        <v>31</v>
      </c>
      <c r="K8" s="9">
        <v>32</v>
      </c>
      <c r="L8" s="9">
        <v>34</v>
      </c>
      <c r="M8" s="9">
        <v>34</v>
      </c>
      <c r="N8" s="9">
        <v>34</v>
      </c>
      <c r="O8" s="9">
        <v>35</v>
      </c>
      <c r="P8" s="9">
        <v>35</v>
      </c>
      <c r="Q8" s="9">
        <v>36</v>
      </c>
      <c r="R8" s="9">
        <v>36</v>
      </c>
      <c r="S8" s="1"/>
      <c r="T8" s="15" t="s">
        <v>4</v>
      </c>
      <c r="U8" s="18"/>
    </row>
    <row r="9" spans="3:21">
      <c r="C9" s="8">
        <v>75</v>
      </c>
      <c r="D9" s="9">
        <v>15</v>
      </c>
      <c r="E9" s="9">
        <v>16</v>
      </c>
      <c r="F9" s="9">
        <v>20</v>
      </c>
      <c r="G9" s="9">
        <v>20</v>
      </c>
      <c r="H9" s="9">
        <v>25</v>
      </c>
      <c r="I9" s="9">
        <v>25</v>
      </c>
      <c r="J9" s="9">
        <v>27</v>
      </c>
      <c r="K9" s="9">
        <v>30</v>
      </c>
      <c r="L9" s="9">
        <v>32</v>
      </c>
      <c r="M9" s="9">
        <v>33</v>
      </c>
      <c r="N9" s="9">
        <v>33</v>
      </c>
      <c r="O9" s="9">
        <v>34</v>
      </c>
      <c r="P9" s="9">
        <v>34</v>
      </c>
      <c r="Q9" s="9">
        <v>34</v>
      </c>
      <c r="R9" s="9">
        <v>35</v>
      </c>
      <c r="S9" s="1"/>
      <c r="T9" s="19" t="s">
        <v>5</v>
      </c>
      <c r="U9" s="19" t="b">
        <f>IF(U8=U20,T20,IF(U8=U21,T21,IF(U8=U22,T22,IF(U8=U23,T23,IF(U8=U24,T24,IF(U8=U25,T25,IF(U8=U26,T26)))))))</f>
        <v>0</v>
      </c>
    </row>
    <row r="10" spans="3:21">
      <c r="C10" s="10">
        <v>50</v>
      </c>
      <c r="D10" s="11">
        <v>14</v>
      </c>
      <c r="E10" s="11">
        <v>14</v>
      </c>
      <c r="F10" s="11">
        <v>16</v>
      </c>
      <c r="G10" s="11">
        <v>16</v>
      </c>
      <c r="H10" s="11">
        <v>22</v>
      </c>
      <c r="I10" s="11">
        <v>22</v>
      </c>
      <c r="J10" s="11">
        <v>24</v>
      </c>
      <c r="K10" s="11">
        <v>25</v>
      </c>
      <c r="L10" s="11">
        <v>28</v>
      </c>
      <c r="M10" s="11">
        <v>29</v>
      </c>
      <c r="N10" s="11">
        <v>30</v>
      </c>
      <c r="O10" s="11">
        <v>31</v>
      </c>
      <c r="P10" s="11">
        <v>32</v>
      </c>
      <c r="Q10" s="11">
        <v>33</v>
      </c>
      <c r="R10" s="11">
        <v>33</v>
      </c>
      <c r="S10" s="20"/>
      <c r="T10" s="21" t="s">
        <v>6</v>
      </c>
      <c r="U10" s="21" t="b">
        <f>IF(U9=T26,V26,IF(U9=T25,V24,IF(U9=T24,V24,IF(U9=T23,V23,IF(U9=T22,V21,IF(U9=T21,V21,IF(U9=T20,V20)))))))</f>
        <v>0</v>
      </c>
    </row>
    <row r="11" spans="3:21">
      <c r="C11" s="8">
        <v>25</v>
      </c>
      <c r="D11" s="9">
        <v>11</v>
      </c>
      <c r="E11" s="9">
        <v>12</v>
      </c>
      <c r="F11" s="9">
        <v>14</v>
      </c>
      <c r="G11" s="9">
        <v>15</v>
      </c>
      <c r="H11" s="9">
        <v>17</v>
      </c>
      <c r="I11" s="9">
        <v>17</v>
      </c>
      <c r="J11" s="9">
        <v>18</v>
      </c>
      <c r="K11" s="9">
        <v>18</v>
      </c>
      <c r="L11" s="9">
        <v>24</v>
      </c>
      <c r="M11" s="9">
        <v>26</v>
      </c>
      <c r="N11" s="9">
        <v>28</v>
      </c>
      <c r="O11" s="9">
        <v>29</v>
      </c>
      <c r="P11" s="9">
        <v>29</v>
      </c>
      <c r="Q11" s="9">
        <v>30</v>
      </c>
      <c r="R11" s="9">
        <v>31</v>
      </c>
      <c r="S11" s="20"/>
      <c r="T11" s="22"/>
      <c r="U11" s="22"/>
    </row>
    <row r="12" spans="3:21">
      <c r="C12" s="8">
        <v>10</v>
      </c>
      <c r="D12" s="9">
        <v>9</v>
      </c>
      <c r="E12" s="9">
        <v>10</v>
      </c>
      <c r="F12" s="9">
        <v>12</v>
      </c>
      <c r="G12" s="9">
        <v>13</v>
      </c>
      <c r="H12" s="9">
        <v>15</v>
      </c>
      <c r="I12" s="9">
        <v>15</v>
      </c>
      <c r="J12" s="9">
        <v>16</v>
      </c>
      <c r="K12" s="9">
        <v>16</v>
      </c>
      <c r="L12" s="9">
        <v>21</v>
      </c>
      <c r="M12" s="9">
        <v>22</v>
      </c>
      <c r="N12" s="9">
        <v>24</v>
      </c>
      <c r="O12" s="9">
        <v>25</v>
      </c>
      <c r="P12" s="9">
        <v>26</v>
      </c>
      <c r="Q12" s="9">
        <v>27</v>
      </c>
      <c r="R12" s="9">
        <v>27</v>
      </c>
      <c r="S12" s="20"/>
      <c r="T12" s="22"/>
      <c r="U12" s="22"/>
    </row>
    <row r="13" ht="15.75" spans="3:21">
      <c r="C13" s="12">
        <v>5</v>
      </c>
      <c r="D13" s="13">
        <v>7</v>
      </c>
      <c r="E13" s="13">
        <v>8</v>
      </c>
      <c r="F13" s="13">
        <v>11</v>
      </c>
      <c r="G13" s="13">
        <v>12</v>
      </c>
      <c r="H13" s="13">
        <v>13</v>
      </c>
      <c r="I13" s="13">
        <v>13</v>
      </c>
      <c r="J13" s="13">
        <v>13</v>
      </c>
      <c r="K13" s="13">
        <v>13</v>
      </c>
      <c r="L13" s="13">
        <v>17</v>
      </c>
      <c r="M13" s="13">
        <v>17</v>
      </c>
      <c r="N13" s="13">
        <v>20</v>
      </c>
      <c r="O13" s="13">
        <v>21</v>
      </c>
      <c r="P13" s="13">
        <v>23</v>
      </c>
      <c r="Q13" s="13">
        <v>25</v>
      </c>
      <c r="R13" s="13">
        <v>25</v>
      </c>
      <c r="S13" s="20"/>
      <c r="T13" s="22"/>
      <c r="U13" s="22"/>
    </row>
    <row r="14" spans="3:21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23"/>
      <c r="S14" s="20"/>
      <c r="T14" s="24" t="s">
        <v>7</v>
      </c>
      <c r="U14" s="24"/>
    </row>
    <row r="15" spans="3:21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23"/>
      <c r="S15" s="20"/>
      <c r="T15" s="24"/>
      <c r="U15" s="24"/>
    </row>
    <row r="16" spans="3:21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20"/>
      <c r="T16" s="21" t="s">
        <v>8</v>
      </c>
      <c r="U16" s="21"/>
    </row>
    <row r="17" spans="3:21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20"/>
      <c r="T17" s="25"/>
      <c r="U17" s="25"/>
    </row>
    <row r="18" spans="3:21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26"/>
      <c r="U18" s="26"/>
    </row>
    <row r="19" spans="3:21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26"/>
      <c r="U19" s="26"/>
    </row>
    <row r="20" spans="3:21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27" t="s">
        <v>9</v>
      </c>
      <c r="U20" s="27">
        <v>95</v>
      </c>
    </row>
    <row r="21" spans="3:21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27" t="s">
        <v>10</v>
      </c>
      <c r="U21" s="27">
        <v>90</v>
      </c>
    </row>
    <row r="22" spans="3:21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27" t="s">
        <v>11</v>
      </c>
      <c r="U22" s="27">
        <v>75</v>
      </c>
    </row>
    <row r="23" spans="3:21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27" t="s">
        <v>12</v>
      </c>
      <c r="U23" s="27">
        <v>50</v>
      </c>
    </row>
    <row r="24" spans="3:21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27" t="s">
        <v>13</v>
      </c>
      <c r="U24" s="27">
        <v>25</v>
      </c>
    </row>
    <row r="25" spans="3:21"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27" t="s">
        <v>14</v>
      </c>
      <c r="U25" s="27">
        <v>10</v>
      </c>
    </row>
    <row r="26" spans="3:21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27" t="s">
        <v>15</v>
      </c>
      <c r="U26" s="27">
        <v>5</v>
      </c>
    </row>
    <row r="27" spans="3:21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3:21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</sheetData>
  <mergeCells count="1">
    <mergeCell ref="D5:R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Feuille1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mauvis</dc:creator>
  <cp:lastModifiedBy>mauvis</cp:lastModifiedBy>
  <dcterms:created xsi:type="dcterms:W3CDTF">2022-09-12T08:35:56Z</dcterms:created>
  <dcterms:modified xsi:type="dcterms:W3CDTF">2022-09-12T08:36:43Z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926ECDC4376E4320BC4CB39C64823882</vt:lpwstr>
  </property>
  <property fmtid="{D5CDD505-2E9C-101B-9397-08002B2CF9AE}" pid="3" name="KSOProductBuildVer">
    <vt:lpwstr>1036-11.2.0.11306</vt:lpwstr>
  </property>
</Properties>
</file>