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ssim.sihaddou\Desktop\"/>
    </mc:Choice>
  </mc:AlternateContent>
  <xr:revisionPtr revIDLastSave="0" documentId="13_ncr:1_{5C239A46-6ACB-4AEE-956A-A108BC1870B1}" xr6:coauthVersionLast="47" xr6:coauthVersionMax="47" xr10:uidLastSave="{00000000-0000-0000-0000-000000000000}"/>
  <bookViews>
    <workbookView xWindow="-108" yWindow="-108" windowWidth="23256" windowHeight="12576" xr2:uid="{4D545ECB-689F-4ADD-858B-1EA620DC6C6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8" i="1" l="1"/>
  <c r="D39" i="1"/>
  <c r="D40" i="1"/>
  <c r="D41" i="1"/>
  <c r="D42" i="1"/>
  <c r="D43" i="1"/>
  <c r="D44" i="1"/>
  <c r="D45" i="1"/>
  <c r="D46" i="1"/>
  <c r="D47" i="1"/>
  <c r="D48" i="1"/>
  <c r="D49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<sst xmlns="http://schemas.openxmlformats.org/spreadsheetml/2006/main" count="67" uniqueCount="29">
  <si>
    <t>Aide</t>
  </si>
  <si>
    <t xml:space="preserve">Département </t>
  </si>
  <si>
    <t>Commune</t>
  </si>
  <si>
    <t xml:space="preserve">Rue </t>
  </si>
  <si>
    <t>N° Dossier</t>
  </si>
  <si>
    <t xml:space="preserve">Nantes </t>
  </si>
  <si>
    <t>de la République</t>
  </si>
  <si>
    <t>Adresse Client</t>
  </si>
  <si>
    <t>Produits</t>
  </si>
  <si>
    <t xml:space="preserve">Prix </t>
  </si>
  <si>
    <t>Client</t>
  </si>
  <si>
    <t>Bloc A4</t>
  </si>
  <si>
    <t>Stylos bleus</t>
  </si>
  <si>
    <t>Stylos rouges</t>
  </si>
  <si>
    <t>Stylos verts</t>
  </si>
  <si>
    <t>Crayons à papier</t>
  </si>
  <si>
    <t>Gommes</t>
  </si>
  <si>
    <t>200 feuilles simples</t>
  </si>
  <si>
    <t>Agenda</t>
  </si>
  <si>
    <t>Cahiers 96 p</t>
  </si>
  <si>
    <t>Trousse</t>
  </si>
  <si>
    <t>Ensemble géométrie</t>
  </si>
  <si>
    <t>Calculatrice</t>
  </si>
  <si>
    <t xml:space="preserve">Numéro rue client </t>
  </si>
  <si>
    <t>rue de la Victoire</t>
  </si>
  <si>
    <t>Date Achat</t>
  </si>
  <si>
    <t>Nom magasin</t>
  </si>
  <si>
    <t>Victoire</t>
  </si>
  <si>
    <t xml:space="preserve">Produits à exclure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</si>
</sst>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0" borderId="1" xfId="0" applyBorder="1"/>
  </cellXfs>
  <cellStyles count="1">
    <cellStyle name="Normal" xfId="0" builtinId="0"/>
  </cellStyles>
  <dxfs count="2"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69A9C7-0858-465E-B84E-0305094943F6}" name="Tableau1" displayName="Tableau1" ref="A1:D49" totalsRowShown="0">
  <tableColumns count="4">
    <tableColumn id="1" xr3:uid="{047C8932-1DA4-45BB-AA77-2EA669310C13}" name="Produits"/>
    <tableColumn id="2" xr3:uid="{69579B7C-B79D-4076-9B33-A6015AC793E1}" name="Prix "/>
    <tableColumn id="5" xr3:uid="{5D334C38-5270-4C80-ACD1-4D692D62EBFA}" name="Client"/>
    <tableColumn id="18" xr3:uid="{16B4320B-86BB-403F-904C-7AEB3BF572C5}" name="Aide" dataDxfId="1">
      <calculatedColumnFormula>IF(C3&lt;&gt;Tableau1[[#This Row],[Client]],"Suivant","")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653299-CE13-4BE1-A0C0-115DB7AAA7E8}" name="Tableau2" displayName="Tableau2" ref="E1:L2" totalsRowShown="0">
  <autoFilter ref="E1:L2" xr:uid="{99653299-CE13-4BE1-A0C0-115DB7AAA7E8}"/>
  <tableColumns count="8">
    <tableColumn id="1" xr3:uid="{6E396CE2-7250-454C-BA0E-CF88C2F4B0A5}" name="Nom magasin"/>
    <tableColumn id="2" xr3:uid="{D97498B5-4FAB-40BC-978C-5AF690AE4C82}" name="Département "/>
    <tableColumn id="3" xr3:uid="{A3FA5561-0B93-4E2C-A314-612C505CE4F6}" name="Commune"/>
    <tableColumn id="4" xr3:uid="{1678C311-77ED-4F71-A56F-2B490A0786A0}" name="Rue "/>
    <tableColumn id="5" xr3:uid="{D72E087B-1278-4CEF-981B-FEA9C4C08ED9}" name="Numéro rue client "/>
    <tableColumn id="6" xr3:uid="{4846E9E4-B3D1-4EDB-BFD1-46C7D669075D}" name="Adresse Client"/>
    <tableColumn id="7" xr3:uid="{16483D3C-53D3-4D3E-A2C5-5086936AB217}" name="Date Achat" dataDxfId="0"/>
    <tableColumn id="8" xr3:uid="{BC476FBC-F863-485A-9220-25ADC64F87A1}" name="N° Dossi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6F35B-FE86-4D8E-964F-949636CB87C4}">
  <dimension ref="A1:N49"/>
  <sheetViews>
    <sheetView tabSelected="1" topLeftCell="A10" workbookViewId="0">
      <selection activeCell="H22" sqref="H22:I22"/>
    </sheetView>
  </sheetViews>
  <sheetFormatPr baseColWidth="10" defaultRowHeight="14.4" x14ac:dyDescent="0.3"/>
  <sheetData>
    <row r="1" spans="1:14" x14ac:dyDescent="0.3">
      <c r="A1" t="s">
        <v>8</v>
      </c>
      <c r="B1" t="s">
        <v>9</v>
      </c>
      <c r="C1" t="s">
        <v>10</v>
      </c>
      <c r="D1" t="s">
        <v>0</v>
      </c>
      <c r="E1" t="s">
        <v>26</v>
      </c>
      <c r="F1" t="s">
        <v>1</v>
      </c>
      <c r="G1" t="s">
        <v>2</v>
      </c>
      <c r="H1" t="s">
        <v>3</v>
      </c>
      <c r="I1" t="s">
        <v>23</v>
      </c>
      <c r="J1" t="s">
        <v>7</v>
      </c>
      <c r="K1" t="s">
        <v>25</v>
      </c>
      <c r="L1" t="s">
        <v>4</v>
      </c>
    </row>
    <row r="2" spans="1:14" x14ac:dyDescent="0.3">
      <c r="A2" t="s">
        <v>12</v>
      </c>
      <c r="B2" s="2">
        <v>0.76249999999999996</v>
      </c>
      <c r="C2">
        <v>1</v>
      </c>
      <c r="D2" t="str">
        <f>IF(C3&lt;&gt;Tableau1[[#This Row],[Client]],"Suivant","")</f>
        <v/>
      </c>
      <c r="E2" s="1" t="s">
        <v>27</v>
      </c>
      <c r="F2">
        <v>44</v>
      </c>
      <c r="G2" t="s">
        <v>5</v>
      </c>
      <c r="H2" t="s">
        <v>6</v>
      </c>
      <c r="I2">
        <v>15</v>
      </c>
      <c r="J2" t="s">
        <v>24</v>
      </c>
      <c r="K2" s="1">
        <v>44822</v>
      </c>
      <c r="L2">
        <v>22453</v>
      </c>
    </row>
    <row r="3" spans="1:14" x14ac:dyDescent="0.3">
      <c r="A3" t="s">
        <v>13</v>
      </c>
      <c r="B3" s="2">
        <v>1.0595000000000001</v>
      </c>
      <c r="C3">
        <v>1</v>
      </c>
      <c r="D3" t="str">
        <f>IF(C4&lt;&gt;Tableau1[[#This Row],[Client]],"Suivant","")</f>
        <v/>
      </c>
    </row>
    <row r="4" spans="1:14" x14ac:dyDescent="0.3">
      <c r="A4" t="s">
        <v>14</v>
      </c>
      <c r="B4" s="2">
        <v>3.9054000000000002</v>
      </c>
      <c r="C4">
        <v>1</v>
      </c>
      <c r="D4" t="str">
        <f>IF(C5&lt;&gt;Tableau1[[#This Row],[Client]],"Suivant","")</f>
        <v/>
      </c>
    </row>
    <row r="5" spans="1:14" x14ac:dyDescent="0.3">
      <c r="A5" t="s">
        <v>15</v>
      </c>
      <c r="B5" s="2">
        <v>5.0879000000000003</v>
      </c>
      <c r="C5">
        <v>1</v>
      </c>
      <c r="D5" t="str">
        <f>IF(C6&lt;&gt;Tableau1[[#This Row],[Client]],"Suivant","")</f>
        <v/>
      </c>
    </row>
    <row r="6" spans="1:14" x14ac:dyDescent="0.3">
      <c r="A6" t="s">
        <v>16</v>
      </c>
      <c r="B6" s="2">
        <v>1.5773999999999999</v>
      </c>
      <c r="C6">
        <v>1</v>
      </c>
      <c r="D6" t="str">
        <f>IF(C7&lt;&gt;Tableau1[[#This Row],[Client]],"Suivant","")</f>
        <v/>
      </c>
    </row>
    <row r="7" spans="1:14" x14ac:dyDescent="0.3">
      <c r="A7" t="s">
        <v>11</v>
      </c>
      <c r="B7" s="2">
        <v>8.0294000000000008</v>
      </c>
      <c r="C7">
        <v>1</v>
      </c>
      <c r="D7" t="str">
        <f>IF(C8&lt;&gt;Tableau1[[#This Row],[Client]],"Suivant","")</f>
        <v/>
      </c>
    </row>
    <row r="8" spans="1:14" x14ac:dyDescent="0.3">
      <c r="A8" t="s">
        <v>17</v>
      </c>
      <c r="B8" s="2">
        <v>3.5749</v>
      </c>
      <c r="C8">
        <v>1</v>
      </c>
      <c r="D8" t="str">
        <f>IF(C9&lt;&gt;Tableau1[[#This Row],[Client]],"Suivant","")</f>
        <v/>
      </c>
    </row>
    <row r="9" spans="1:14" x14ac:dyDescent="0.3">
      <c r="A9" t="s">
        <v>18</v>
      </c>
      <c r="B9" s="2">
        <v>9.0891999999999999</v>
      </c>
      <c r="C9">
        <v>1</v>
      </c>
      <c r="D9" t="str">
        <f>IF(C10&lt;&gt;Tableau1[[#This Row],[Client]],"Suivant","")</f>
        <v/>
      </c>
    </row>
    <row r="10" spans="1:14" x14ac:dyDescent="0.3">
      <c r="A10" t="s">
        <v>19</v>
      </c>
      <c r="B10" s="2">
        <v>9.6707000000000001</v>
      </c>
      <c r="C10">
        <v>1</v>
      </c>
      <c r="D10" t="str">
        <f>IF(C11&lt;&gt;Tableau1[[#This Row],[Client]],"Suivant","")</f>
        <v/>
      </c>
    </row>
    <row r="11" spans="1:14" x14ac:dyDescent="0.3">
      <c r="A11" t="s">
        <v>20</v>
      </c>
      <c r="B11" s="2">
        <v>9.5366</v>
      </c>
      <c r="C11">
        <v>1</v>
      </c>
      <c r="D11" t="str">
        <f>IF(C12&lt;&gt;Tableau1[[#This Row],[Client]],"Suivant","")</f>
        <v/>
      </c>
    </row>
    <row r="12" spans="1:14" x14ac:dyDescent="0.3">
      <c r="A12" t="s">
        <v>21</v>
      </c>
      <c r="B12" s="2">
        <v>9.1036999999999999</v>
      </c>
      <c r="C12">
        <v>1</v>
      </c>
      <c r="D12" t="str">
        <f>IF(C13&lt;&gt;Tableau1[[#This Row],[Client]],"Suivant","")</f>
        <v/>
      </c>
    </row>
    <row r="13" spans="1:14" x14ac:dyDescent="0.3">
      <c r="A13" t="s">
        <v>22</v>
      </c>
      <c r="B13" s="2">
        <v>16.9909</v>
      </c>
      <c r="C13">
        <v>1</v>
      </c>
      <c r="D13" t="str">
        <f>IF(C14&lt;&gt;Tableau1[[#This Row],[Client]],"Suivant","")</f>
        <v>Suivant</v>
      </c>
      <c r="N13" s="3" t="s">
        <v>28</v>
      </c>
    </row>
    <row r="14" spans="1:14" x14ac:dyDescent="0.3">
      <c r="A14" t="s">
        <v>12</v>
      </c>
      <c r="B14" s="2">
        <v>0.76249999999999996</v>
      </c>
      <c r="C14">
        <v>2</v>
      </c>
      <c r="D14" t="str">
        <f>IF(C15&lt;&gt;Tableau1[[#This Row],[Client]],"Suivant","")</f>
        <v/>
      </c>
      <c r="N14" s="3" t="s">
        <v>20</v>
      </c>
    </row>
    <row r="15" spans="1:14" x14ac:dyDescent="0.3">
      <c r="A15" t="s">
        <v>13</v>
      </c>
      <c r="B15" s="2">
        <v>1.0595000000000001</v>
      </c>
      <c r="C15">
        <v>2</v>
      </c>
      <c r="D15" t="str">
        <f>IF(C16&lt;&gt;Tableau1[[#This Row],[Client]],"Suivant","")</f>
        <v/>
      </c>
      <c r="N15" s="3" t="s">
        <v>22</v>
      </c>
    </row>
    <row r="16" spans="1:14" x14ac:dyDescent="0.3">
      <c r="A16" t="s">
        <v>14</v>
      </c>
      <c r="B16" s="2">
        <v>3.9054000000000002</v>
      </c>
      <c r="C16">
        <v>2</v>
      </c>
      <c r="D16" t="str">
        <f>IF(C17&lt;&gt;Tableau1[[#This Row],[Client]],"Suivant","")</f>
        <v/>
      </c>
    </row>
    <row r="17" spans="1:4" x14ac:dyDescent="0.3">
      <c r="A17" t="s">
        <v>15</v>
      </c>
      <c r="B17" s="2">
        <v>5.0879000000000003</v>
      </c>
      <c r="C17">
        <v>2</v>
      </c>
      <c r="D17" t="str">
        <f>IF(C18&lt;&gt;Tableau1[[#This Row],[Client]],"Suivant","")</f>
        <v/>
      </c>
    </row>
    <row r="18" spans="1:4" x14ac:dyDescent="0.3">
      <c r="A18" t="s">
        <v>16</v>
      </c>
      <c r="B18" s="2">
        <v>1.5773999999999999</v>
      </c>
      <c r="C18">
        <v>2</v>
      </c>
      <c r="D18" t="str">
        <f>IF(C19&lt;&gt;Tableau1[[#This Row],[Client]],"Suivant","")</f>
        <v/>
      </c>
    </row>
    <row r="19" spans="1:4" x14ac:dyDescent="0.3">
      <c r="A19" t="s">
        <v>11</v>
      </c>
      <c r="B19" s="2">
        <v>8.0294000000000008</v>
      </c>
      <c r="C19">
        <v>2</v>
      </c>
      <c r="D19" t="str">
        <f>IF(C20&lt;&gt;Tableau1[[#This Row],[Client]],"Suivant","")</f>
        <v/>
      </c>
    </row>
    <row r="20" spans="1:4" x14ac:dyDescent="0.3">
      <c r="A20" t="s">
        <v>17</v>
      </c>
      <c r="B20" s="2">
        <v>3.5749</v>
      </c>
      <c r="C20">
        <v>2</v>
      </c>
      <c r="D20" t="str">
        <f>IF(C21&lt;&gt;Tableau1[[#This Row],[Client]],"Suivant","")</f>
        <v/>
      </c>
    </row>
    <row r="21" spans="1:4" x14ac:dyDescent="0.3">
      <c r="A21" t="s">
        <v>18</v>
      </c>
      <c r="B21" s="2">
        <v>9.0891999999999999</v>
      </c>
      <c r="C21">
        <v>2</v>
      </c>
      <c r="D21" t="str">
        <f>IF(C22&lt;&gt;Tableau1[[#This Row],[Client]],"Suivant","")</f>
        <v/>
      </c>
    </row>
    <row r="22" spans="1:4" x14ac:dyDescent="0.3">
      <c r="A22" t="s">
        <v>19</v>
      </c>
      <c r="B22" s="2">
        <v>9.6707000000000001</v>
      </c>
      <c r="C22">
        <v>2</v>
      </c>
      <c r="D22" t="str">
        <f>IF(C23&lt;&gt;Tableau1[[#This Row],[Client]],"Suivant","")</f>
        <v/>
      </c>
    </row>
    <row r="23" spans="1:4" x14ac:dyDescent="0.3">
      <c r="A23" t="s">
        <v>20</v>
      </c>
      <c r="B23" s="2">
        <v>9.5366</v>
      </c>
      <c r="C23">
        <v>2</v>
      </c>
      <c r="D23" t="str">
        <f>IF(C24&lt;&gt;Tableau1[[#This Row],[Client]],"Suivant","")</f>
        <v/>
      </c>
    </row>
    <row r="24" spans="1:4" x14ac:dyDescent="0.3">
      <c r="A24" t="s">
        <v>21</v>
      </c>
      <c r="B24" s="2">
        <v>9.1036999999999999</v>
      </c>
      <c r="C24">
        <v>2</v>
      </c>
      <c r="D24" t="str">
        <f>IF(C25&lt;&gt;Tableau1[[#This Row],[Client]],"Suivant","")</f>
        <v/>
      </c>
    </row>
    <row r="25" spans="1:4" x14ac:dyDescent="0.3">
      <c r="A25" t="s">
        <v>22</v>
      </c>
      <c r="B25" s="2">
        <v>16.9909</v>
      </c>
      <c r="C25">
        <v>2</v>
      </c>
      <c r="D25" t="str">
        <f>IF(C26&lt;&gt;Tableau1[[#This Row],[Client]],"Suivant","")</f>
        <v>Suivant</v>
      </c>
    </row>
    <row r="26" spans="1:4" x14ac:dyDescent="0.3">
      <c r="A26" t="s">
        <v>12</v>
      </c>
      <c r="B26" s="2">
        <v>0.76249999999999996</v>
      </c>
      <c r="C26">
        <v>3</v>
      </c>
      <c r="D26" t="str">
        <f>IF(C27&lt;&gt;Tableau1[[#This Row],[Client]],"Suivant","")</f>
        <v/>
      </c>
    </row>
    <row r="27" spans="1:4" x14ac:dyDescent="0.3">
      <c r="A27" t="s">
        <v>13</v>
      </c>
      <c r="B27" s="2">
        <v>1.0595000000000001</v>
      </c>
      <c r="C27">
        <v>3</v>
      </c>
      <c r="D27" t="str">
        <f>IF(C28&lt;&gt;Tableau1[[#This Row],[Client]],"Suivant","")</f>
        <v/>
      </c>
    </row>
    <row r="28" spans="1:4" x14ac:dyDescent="0.3">
      <c r="A28" t="s">
        <v>14</v>
      </c>
      <c r="B28" s="2">
        <v>3.9054000000000002</v>
      </c>
      <c r="C28">
        <v>3</v>
      </c>
      <c r="D28" t="str">
        <f>IF(C29&lt;&gt;Tableau1[[#This Row],[Client]],"Suivant","")</f>
        <v/>
      </c>
    </row>
    <row r="29" spans="1:4" x14ac:dyDescent="0.3">
      <c r="A29" t="s">
        <v>15</v>
      </c>
      <c r="B29" s="2">
        <v>5.0879000000000003</v>
      </c>
      <c r="C29">
        <v>3</v>
      </c>
      <c r="D29" t="str">
        <f>IF(C30&lt;&gt;Tableau1[[#This Row],[Client]],"Suivant","")</f>
        <v/>
      </c>
    </row>
    <row r="30" spans="1:4" x14ac:dyDescent="0.3">
      <c r="A30" t="s">
        <v>16</v>
      </c>
      <c r="B30" s="2">
        <v>1.5773999999999999</v>
      </c>
      <c r="C30">
        <v>3</v>
      </c>
      <c r="D30" t="str">
        <f>IF(C31&lt;&gt;Tableau1[[#This Row],[Client]],"Suivant","")</f>
        <v/>
      </c>
    </row>
    <row r="31" spans="1:4" x14ac:dyDescent="0.3">
      <c r="A31" t="s">
        <v>11</v>
      </c>
      <c r="B31" s="2">
        <v>8.0294000000000008</v>
      </c>
      <c r="C31">
        <v>3</v>
      </c>
      <c r="D31" t="str">
        <f>IF(C32&lt;&gt;Tableau1[[#This Row],[Client]],"Suivant","")</f>
        <v/>
      </c>
    </row>
    <row r="32" spans="1:4" x14ac:dyDescent="0.3">
      <c r="A32" t="s">
        <v>17</v>
      </c>
      <c r="B32" s="2">
        <v>3.5749</v>
      </c>
      <c r="C32">
        <v>3</v>
      </c>
      <c r="D32" t="str">
        <f>IF(C33&lt;&gt;Tableau1[[#This Row],[Client]],"Suivant","")</f>
        <v/>
      </c>
    </row>
    <row r="33" spans="1:4" x14ac:dyDescent="0.3">
      <c r="A33" t="s">
        <v>18</v>
      </c>
      <c r="B33" s="2">
        <v>9.0891999999999999</v>
      </c>
      <c r="C33">
        <v>3</v>
      </c>
      <c r="D33" t="str">
        <f>IF(C34&lt;&gt;Tableau1[[#This Row],[Client]],"Suivant","")</f>
        <v/>
      </c>
    </row>
    <row r="34" spans="1:4" x14ac:dyDescent="0.3">
      <c r="A34" t="s">
        <v>19</v>
      </c>
      <c r="B34" s="2">
        <v>9.6707000000000001</v>
      </c>
      <c r="C34">
        <v>3</v>
      </c>
      <c r="D34" t="str">
        <f>IF(C35&lt;&gt;Tableau1[[#This Row],[Client]],"Suivant","")</f>
        <v/>
      </c>
    </row>
    <row r="35" spans="1:4" x14ac:dyDescent="0.3">
      <c r="A35" t="s">
        <v>20</v>
      </c>
      <c r="B35" s="2">
        <v>9.5366</v>
      </c>
      <c r="C35">
        <v>3</v>
      </c>
      <c r="D35" t="str">
        <f>IF(C36&lt;&gt;Tableau1[[#This Row],[Client]],"Suivant","")</f>
        <v/>
      </c>
    </row>
    <row r="36" spans="1:4" x14ac:dyDescent="0.3">
      <c r="A36" t="s">
        <v>21</v>
      </c>
      <c r="B36" s="2">
        <v>9.1036999999999999</v>
      </c>
      <c r="C36">
        <v>3</v>
      </c>
      <c r="D36" t="str">
        <f>IF(C37&lt;&gt;Tableau1[[#This Row],[Client]],"Suivant","")</f>
        <v/>
      </c>
    </row>
    <row r="37" spans="1:4" x14ac:dyDescent="0.3">
      <c r="A37" t="s">
        <v>22</v>
      </c>
      <c r="B37" s="2">
        <v>16.9909</v>
      </c>
      <c r="C37">
        <v>3</v>
      </c>
      <c r="D37" t="str">
        <f>IF(C38&lt;&gt;Tableau1[[#This Row],[Client]],"Suivant","")</f>
        <v>Suivant</v>
      </c>
    </row>
    <row r="38" spans="1:4" x14ac:dyDescent="0.3">
      <c r="A38" t="s">
        <v>12</v>
      </c>
      <c r="B38" s="2">
        <v>0.76249999999999996</v>
      </c>
      <c r="C38">
        <v>4</v>
      </c>
      <c r="D38" t="str">
        <f>IF(C39&lt;&gt;Tableau1[[#This Row],[Client]],"Suivant","")</f>
        <v/>
      </c>
    </row>
    <row r="39" spans="1:4" x14ac:dyDescent="0.3">
      <c r="A39" t="s">
        <v>13</v>
      </c>
      <c r="B39" s="2">
        <v>1.0595000000000001</v>
      </c>
      <c r="C39">
        <v>4</v>
      </c>
      <c r="D39" t="str">
        <f>IF(C40&lt;&gt;Tableau1[[#This Row],[Client]],"Suivant","")</f>
        <v/>
      </c>
    </row>
    <row r="40" spans="1:4" x14ac:dyDescent="0.3">
      <c r="A40" t="s">
        <v>14</v>
      </c>
      <c r="B40" s="2">
        <v>3.9054000000000002</v>
      </c>
      <c r="C40">
        <v>4</v>
      </c>
      <c r="D40" t="str">
        <f>IF(C41&lt;&gt;Tableau1[[#This Row],[Client]],"Suivant","")</f>
        <v/>
      </c>
    </row>
    <row r="41" spans="1:4" x14ac:dyDescent="0.3">
      <c r="A41" t="s">
        <v>15</v>
      </c>
      <c r="B41" s="2">
        <v>5.0879000000000003</v>
      </c>
      <c r="C41">
        <v>4</v>
      </c>
      <c r="D41" t="str">
        <f>IF(C42&lt;&gt;Tableau1[[#This Row],[Client]],"Suivant","")</f>
        <v/>
      </c>
    </row>
    <row r="42" spans="1:4" x14ac:dyDescent="0.3">
      <c r="A42" t="s">
        <v>16</v>
      </c>
      <c r="B42" s="2">
        <v>1.5773999999999999</v>
      </c>
      <c r="C42">
        <v>4</v>
      </c>
      <c r="D42" t="str">
        <f>IF(C43&lt;&gt;Tableau1[[#This Row],[Client]],"Suivant","")</f>
        <v/>
      </c>
    </row>
    <row r="43" spans="1:4" x14ac:dyDescent="0.3">
      <c r="A43" t="s">
        <v>11</v>
      </c>
      <c r="B43" s="2">
        <v>8.0294000000000008</v>
      </c>
      <c r="C43">
        <v>4</v>
      </c>
      <c r="D43" t="str">
        <f>IF(C44&lt;&gt;Tableau1[[#This Row],[Client]],"Suivant","")</f>
        <v/>
      </c>
    </row>
    <row r="44" spans="1:4" x14ac:dyDescent="0.3">
      <c r="A44" t="s">
        <v>17</v>
      </c>
      <c r="B44" s="2">
        <v>3.5749</v>
      </c>
      <c r="C44">
        <v>4</v>
      </c>
      <c r="D44" t="str">
        <f>IF(C45&lt;&gt;Tableau1[[#This Row],[Client]],"Suivant","")</f>
        <v/>
      </c>
    </row>
    <row r="45" spans="1:4" x14ac:dyDescent="0.3">
      <c r="A45" t="s">
        <v>18</v>
      </c>
      <c r="B45" s="2">
        <v>9.0891999999999999</v>
      </c>
      <c r="C45">
        <v>4</v>
      </c>
      <c r="D45" t="str">
        <f>IF(C46&lt;&gt;Tableau1[[#This Row],[Client]],"Suivant","")</f>
        <v/>
      </c>
    </row>
    <row r="46" spans="1:4" x14ac:dyDescent="0.3">
      <c r="A46" t="s">
        <v>19</v>
      </c>
      <c r="B46" s="2">
        <v>9.6707000000000001</v>
      </c>
      <c r="C46">
        <v>4</v>
      </c>
      <c r="D46" t="str">
        <f>IF(C47&lt;&gt;Tableau1[[#This Row],[Client]],"Suivant","")</f>
        <v/>
      </c>
    </row>
    <row r="47" spans="1:4" x14ac:dyDescent="0.3">
      <c r="A47" t="s">
        <v>20</v>
      </c>
      <c r="B47" s="2">
        <v>9.5366</v>
      </c>
      <c r="C47">
        <v>4</v>
      </c>
      <c r="D47" t="str">
        <f>IF(C48&lt;&gt;Tableau1[[#This Row],[Client]],"Suivant","")</f>
        <v/>
      </c>
    </row>
    <row r="48" spans="1:4" x14ac:dyDescent="0.3">
      <c r="A48" t="s">
        <v>21</v>
      </c>
      <c r="B48" s="2">
        <v>9.1036999999999999</v>
      </c>
      <c r="C48">
        <v>4</v>
      </c>
      <c r="D48" t="str">
        <f>IF(C49&lt;&gt;Tableau1[[#This Row],[Client]],"Suivant","")</f>
        <v/>
      </c>
    </row>
    <row r="49" spans="1:4" x14ac:dyDescent="0.3">
      <c r="A49" t="s">
        <v>22</v>
      </c>
      <c r="B49" s="2">
        <v>16.9909</v>
      </c>
      <c r="C49">
        <v>4</v>
      </c>
      <c r="D49" t="str">
        <f>IF(C50&lt;&gt;Tableau1[[#This Row],[Client]],"Suivant","")</f>
        <v>Suivant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Nassim SIHADDOU</dc:creator>
  <cp:lastModifiedBy>Nassim SIHADDOU</cp:lastModifiedBy>
  <dcterms:created xsi:type="dcterms:W3CDTF">2022-09-29T08:37:11Z</dcterms:created>
  <dcterms:modified xsi:type="dcterms:W3CDTF">2022-09-30T08:06:25Z</dcterms:modified>
</cp:coreProperties>
</file>