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ssim.sihaddou\Desktop\"/>
    </mc:Choice>
  </mc:AlternateContent>
  <xr:revisionPtr revIDLastSave="0" documentId="8_{E1401DB3-23A1-4D3D-A72B-2F110ADB557E}" xr6:coauthVersionLast="47" xr6:coauthVersionMax="47" xr10:uidLastSave="{00000000-0000-0000-0000-000000000000}"/>
  <bookViews>
    <workbookView xWindow="-108" yWindow="-108" windowWidth="23256" windowHeight="12576" xr2:uid="{AE28264E-265C-4C90-B1BD-2E77158E1430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8" i="1" l="1" a="1"/>
  <c r="G28" i="1" s="1"/>
  <c r="G27" i="1" a="1"/>
  <c r="G27" i="1" s="1"/>
  <c r="G26" i="1"/>
  <c r="F26" i="1"/>
  <c r="E2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<sst xmlns="http://schemas.openxmlformats.org/spreadsheetml/2006/main" count="53" uniqueCount="24">
  <si>
    <t>L</t>
  </si>
  <si>
    <t>PRODUCTS</t>
  </si>
  <si>
    <t>QUANTITY</t>
  </si>
  <si>
    <t>BATCH</t>
  </si>
  <si>
    <t>apples</t>
  </si>
  <si>
    <t>oranges</t>
  </si>
  <si>
    <t>cars</t>
  </si>
  <si>
    <t>pears</t>
  </si>
  <si>
    <t>coffee</t>
  </si>
  <si>
    <t>computers</t>
  </si>
  <si>
    <t xml:space="preserve">computers </t>
  </si>
  <si>
    <t xml:space="preserve">cars </t>
  </si>
  <si>
    <t>Fruits</t>
  </si>
  <si>
    <t xml:space="preserve">Fruits </t>
  </si>
  <si>
    <t>Colonne1</t>
  </si>
  <si>
    <t xml:space="preserve">BATCH </t>
  </si>
  <si>
    <t>E</t>
  </si>
  <si>
    <t>Tropical</t>
  </si>
  <si>
    <t>mangos</t>
  </si>
  <si>
    <t>Regular table</t>
  </si>
  <si>
    <t>With the exception about tropical fruits</t>
  </si>
  <si>
    <t>With the exceptions about  tropical fruits and reduced price fruits</t>
  </si>
  <si>
    <t>oranges reduced</t>
  </si>
  <si>
    <t xml:space="preserve">apples reduced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</si>
</sst>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795D67-20FA-42D5-A759-EE087BD0D22E}" name="Tableau1" displayName="Tableau1" ref="A1:D23" totalsRowShown="0">
  <autoFilter ref="A1:D23" xr:uid="{C7795D67-20FA-42D5-A759-EE087BD0D22E}"/>
  <tableColumns count="4">
    <tableColumn id="1" xr3:uid="{B08FA7ED-D30E-435F-A2A0-8BE32A848859}" name="PRODUCTS"/>
    <tableColumn id="2" xr3:uid="{DC741FF3-AF40-4D72-B7B8-492FFC89E5F8}" name="QUANTITY"/>
    <tableColumn id="3" xr3:uid="{B0CD5F0F-2715-498A-B552-FE3556ACF0A6}" name="BATCH"/>
    <tableColumn id="4" xr3:uid="{BB23965E-211B-4025-88AC-06DA0D80CB9C}" name="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6991186-567F-4F1C-BE01-6353F406505C}" name="Tableau2" displayName="Tableau2" ref="H6:K9" totalsRowShown="0">
  <autoFilter ref="H6:K9" xr:uid="{96991186-567F-4F1C-BE01-6353F406505C}"/>
  <tableColumns count="4">
    <tableColumn id="5" xr3:uid="{125B7CC5-DA81-47F0-B466-B84D9C4941FF}" name="BATCH"/>
    <tableColumn id="1" xr3:uid="{6B23672A-1899-49CA-A06A-1B84CB6001D0}" name="Colonne1"/>
    <tableColumn id="2" xr3:uid="{9D4BDEF8-6B4E-4635-80C1-59C572BCDAE3}" name="QUANTITY"/>
    <tableColumn id="4" xr3:uid="{D5564F53-EDA4-44C0-9514-5B7AAC67EAEA}" name="L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9000D9-D24B-4474-A427-408688EFBF83}" name="Tableau3" displayName="Tableau3" ref="H12:K16" totalsRowShown="0">
  <autoFilter ref="H12:K16" xr:uid="{219000D9-D24B-4474-A427-408688EFBF83}"/>
  <tableColumns count="4">
    <tableColumn id="1" xr3:uid="{5A210679-F98F-4727-8ABA-96E6AB510940}" name="BATCH "/>
    <tableColumn id="2" xr3:uid="{AC09ACE0-D6F4-4CBB-8FE1-65ABF41B2268}" name="E"/>
    <tableColumn id="3" xr3:uid="{9883E09E-6AAC-4638-B005-F795E7F466FB}" name="QUANTITY"/>
    <tableColumn id="4" xr3:uid="{70D4F5AA-81AD-4FCC-A400-DFA3B0FD0337}" name="L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3166F80-9D11-46E1-A614-C61D28245B00}" name="Tableau35" displayName="Tableau35" ref="H18:K23" totalsRowShown="0">
  <autoFilter ref="H18:K23" xr:uid="{D3166F80-9D11-46E1-A614-C61D28245B00}"/>
  <tableColumns count="4">
    <tableColumn id="1" xr3:uid="{A6329FC6-B162-40D6-85C4-FD41CE8D4E12}" name="BATCH "/>
    <tableColumn id="2" xr3:uid="{8FD8E73A-5EBD-4004-9417-F4EEF590A671}" name="E"/>
    <tableColumn id="3" xr3:uid="{F1C935A3-D0FC-48AE-9675-0856FD8E15F2}" name="QUANTITY"/>
    <tableColumn id="4" xr3:uid="{9BA75C35-217B-4E46-9C25-2FAEA7DE66DC}" name="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F55AB-D7B5-438C-B5B3-FA40CF4B9600}">
  <sheetPr codeName="Feuil1"/>
  <dimension ref="A1:K29"/>
  <sheetViews>
    <sheetView tabSelected="1" workbookViewId="0">
      <selection activeCell="N1" sqref="N1"/>
    </sheetView>
  </sheetViews>
  <sheetFormatPr baseColWidth="10" defaultRowHeight="14.4" x14ac:dyDescent="0.3"/>
  <cols>
    <col min="7" max="7" width="53.88671875" bestFit="1" customWidth="1"/>
  </cols>
  <sheetData>
    <row r="1" spans="1:11" x14ac:dyDescent="0.3">
      <c r="A1" t="s">
        <v>1</v>
      </c>
      <c r="B1" t="s">
        <v>2</v>
      </c>
      <c r="C1" t="s">
        <v>3</v>
      </c>
      <c r="D1" t="s">
        <v>0</v>
      </c>
    </row>
    <row r="2" spans="1:11" x14ac:dyDescent="0.3">
      <c r="A2" t="s">
        <v>4</v>
      </c>
      <c r="B2">
        <v>5</v>
      </c>
      <c r="C2">
        <v>1</v>
      </c>
      <c r="D2">
        <v>2</v>
      </c>
    </row>
    <row r="3" spans="1:11" x14ac:dyDescent="0.3">
      <c r="A3" t="s">
        <v>5</v>
      </c>
      <c r="B3">
        <v>7</v>
      </c>
      <c r="C3">
        <v>1</v>
      </c>
      <c r="D3">
        <v>2</v>
      </c>
      <c r="G3" s="1"/>
    </row>
    <row r="4" spans="1:11" x14ac:dyDescent="0.3">
      <c r="A4" t="s">
        <v>22</v>
      </c>
      <c r="B4">
        <v>2</v>
      </c>
      <c r="C4">
        <v>1</v>
      </c>
      <c r="D4">
        <v>2</v>
      </c>
    </row>
    <row r="5" spans="1:11" x14ac:dyDescent="0.3">
      <c r="A5" t="s">
        <v>23</v>
      </c>
      <c r="B5">
        <v>2</v>
      </c>
      <c r="C5">
        <v>1</v>
      </c>
      <c r="D5">
        <v>2</v>
      </c>
    </row>
    <row r="6" spans="1:11" x14ac:dyDescent="0.3">
      <c r="A6" t="s">
        <v>18</v>
      </c>
      <c r="B6">
        <v>5</v>
      </c>
      <c r="C6">
        <v>1</v>
      </c>
      <c r="D6">
        <v>2</v>
      </c>
      <c r="G6" t="s">
        <v>19</v>
      </c>
      <c r="H6" t="s">
        <v>3</v>
      </c>
      <c r="I6" t="s">
        <v>14</v>
      </c>
      <c r="J6" t="s">
        <v>2</v>
      </c>
      <c r="K6" t="s">
        <v>0</v>
      </c>
    </row>
    <row r="7" spans="1:11" x14ac:dyDescent="0.3">
      <c r="A7" t="s">
        <v>6</v>
      </c>
      <c r="B7">
        <v>8</v>
      </c>
      <c r="C7">
        <v>1</v>
      </c>
      <c r="D7">
        <v>2</v>
      </c>
      <c r="H7">
        <v>1</v>
      </c>
      <c r="I7" t="s">
        <v>12</v>
      </c>
      <c r="J7">
        <v>21</v>
      </c>
      <c r="K7">
        <v>2</v>
      </c>
    </row>
    <row r="8" spans="1:11" x14ac:dyDescent="0.3">
      <c r="A8" t="s">
        <v>4</v>
      </c>
      <c r="B8">
        <v>5</v>
      </c>
      <c r="C8">
        <v>1</v>
      </c>
      <c r="D8">
        <v>2</v>
      </c>
      <c r="H8">
        <v>2</v>
      </c>
      <c r="I8" t="s">
        <v>12</v>
      </c>
      <c r="J8">
        <v>24</v>
      </c>
      <c r="K8">
        <v>4</v>
      </c>
    </row>
    <row r="9" spans="1:11" x14ac:dyDescent="0.3">
      <c r="A9" t="s">
        <v>7</v>
      </c>
      <c r="B9">
        <v>4</v>
      </c>
      <c r="C9">
        <v>1</v>
      </c>
      <c r="D9">
        <v>2</v>
      </c>
      <c r="H9">
        <v>3</v>
      </c>
      <c r="I9" t="s">
        <v>13</v>
      </c>
      <c r="J9">
        <v>9</v>
      </c>
      <c r="K9">
        <v>0</v>
      </c>
    </row>
    <row r="10" spans="1:11" x14ac:dyDescent="0.3">
      <c r="A10" t="s">
        <v>8</v>
      </c>
      <c r="B10">
        <v>6</v>
      </c>
      <c r="C10">
        <v>1</v>
      </c>
      <c r="D10">
        <v>2</v>
      </c>
    </row>
    <row r="11" spans="1:11" x14ac:dyDescent="0.3">
      <c r="A11" t="s">
        <v>9</v>
      </c>
      <c r="B11">
        <v>8</v>
      </c>
      <c r="C11">
        <v>1</v>
      </c>
      <c r="D11">
        <v>2</v>
      </c>
    </row>
    <row r="12" spans="1:11" x14ac:dyDescent="0.3">
      <c r="A12" t="s">
        <v>5</v>
      </c>
      <c r="B12">
        <v>10</v>
      </c>
      <c r="C12">
        <v>2</v>
      </c>
      <c r="D12">
        <v>4</v>
      </c>
      <c r="G12" t="s">
        <v>20</v>
      </c>
      <c r="H12" t="s">
        <v>15</v>
      </c>
      <c r="I12" t="s">
        <v>16</v>
      </c>
      <c r="J12" t="s">
        <v>2</v>
      </c>
      <c r="K12" t="s">
        <v>0</v>
      </c>
    </row>
    <row r="13" spans="1:11" x14ac:dyDescent="0.3">
      <c r="A13" t="s">
        <v>7</v>
      </c>
      <c r="B13">
        <v>9</v>
      </c>
      <c r="C13">
        <v>2</v>
      </c>
      <c r="D13">
        <v>4</v>
      </c>
      <c r="H13">
        <v>1</v>
      </c>
      <c r="I13" t="s">
        <v>12</v>
      </c>
      <c r="J13">
        <v>21</v>
      </c>
      <c r="K13">
        <v>2</v>
      </c>
    </row>
    <row r="14" spans="1:11" x14ac:dyDescent="0.3">
      <c r="A14" t="s">
        <v>5</v>
      </c>
      <c r="B14">
        <v>5</v>
      </c>
      <c r="C14">
        <v>2</v>
      </c>
      <c r="D14">
        <v>4</v>
      </c>
      <c r="H14">
        <v>1</v>
      </c>
      <c r="I14" t="s">
        <v>17</v>
      </c>
      <c r="J14">
        <v>5</v>
      </c>
      <c r="K14">
        <v>2</v>
      </c>
    </row>
    <row r="15" spans="1:11" x14ac:dyDescent="0.3">
      <c r="A15" t="s">
        <v>10</v>
      </c>
      <c r="B15">
        <v>7</v>
      </c>
      <c r="C15">
        <v>2</v>
      </c>
      <c r="D15">
        <v>4</v>
      </c>
      <c r="H15">
        <v>2</v>
      </c>
      <c r="I15" t="s">
        <v>12</v>
      </c>
      <c r="J15">
        <v>24</v>
      </c>
      <c r="K15">
        <v>4</v>
      </c>
    </row>
    <row r="16" spans="1:11" x14ac:dyDescent="0.3">
      <c r="A16" t="s">
        <v>8</v>
      </c>
      <c r="B16">
        <v>2</v>
      </c>
      <c r="C16">
        <v>2</v>
      </c>
      <c r="D16">
        <v>4</v>
      </c>
      <c r="H16">
        <v>3</v>
      </c>
      <c r="I16" t="s">
        <v>12</v>
      </c>
      <c r="J16">
        <v>9</v>
      </c>
      <c r="K16">
        <v>0</v>
      </c>
    </row>
    <row r="17" spans="1:11" x14ac:dyDescent="0.3">
      <c r="A17" t="s">
        <v>6</v>
      </c>
      <c r="B17">
        <v>6</v>
      </c>
      <c r="C17">
        <v>2</v>
      </c>
      <c r="D17">
        <v>4</v>
      </c>
    </row>
    <row r="18" spans="1:11" x14ac:dyDescent="0.3">
      <c r="A18" t="s">
        <v>11</v>
      </c>
      <c r="B18">
        <v>8</v>
      </c>
      <c r="C18">
        <v>3</v>
      </c>
      <c r="D18">
        <v>0</v>
      </c>
      <c r="G18" t="s">
        <v>21</v>
      </c>
      <c r="H18" t="s">
        <v>15</v>
      </c>
      <c r="I18" t="s">
        <v>16</v>
      </c>
      <c r="J18" t="s">
        <v>2</v>
      </c>
      <c r="K18" t="s">
        <v>0</v>
      </c>
    </row>
    <row r="19" spans="1:11" x14ac:dyDescent="0.3">
      <c r="A19" t="s">
        <v>9</v>
      </c>
      <c r="B19">
        <v>4</v>
      </c>
      <c r="C19">
        <v>3</v>
      </c>
      <c r="D19">
        <v>0</v>
      </c>
      <c r="H19">
        <v>1</v>
      </c>
      <c r="I19" t="s">
        <v>12</v>
      </c>
      <c r="J19">
        <v>21</v>
      </c>
      <c r="K19">
        <v>2</v>
      </c>
    </row>
    <row r="20" spans="1:11" x14ac:dyDescent="0.3">
      <c r="A20" t="s">
        <v>7</v>
      </c>
      <c r="B20">
        <v>6</v>
      </c>
      <c r="C20">
        <v>3</v>
      </c>
      <c r="D20">
        <v>0</v>
      </c>
      <c r="H20">
        <v>1</v>
      </c>
      <c r="I20" t="s">
        <v>12</v>
      </c>
      <c r="J20">
        <v>4</v>
      </c>
      <c r="K20">
        <v>2</v>
      </c>
    </row>
    <row r="21" spans="1:11" x14ac:dyDescent="0.3">
      <c r="A21" t="s">
        <v>7</v>
      </c>
      <c r="B21">
        <v>9</v>
      </c>
      <c r="C21">
        <v>3</v>
      </c>
      <c r="D21">
        <v>0</v>
      </c>
      <c r="H21">
        <v>1</v>
      </c>
      <c r="I21" t="s">
        <v>17</v>
      </c>
      <c r="J21">
        <v>5</v>
      </c>
      <c r="K21">
        <v>2</v>
      </c>
    </row>
    <row r="22" spans="1:11" x14ac:dyDescent="0.3">
      <c r="A22" t="s">
        <v>9</v>
      </c>
      <c r="B22">
        <v>8</v>
      </c>
      <c r="C22">
        <v>3</v>
      </c>
      <c r="D22">
        <v>0</v>
      </c>
      <c r="H22">
        <v>2</v>
      </c>
      <c r="I22" t="s">
        <v>12</v>
      </c>
      <c r="J22">
        <v>24</v>
      </c>
      <c r="K22">
        <v>4</v>
      </c>
    </row>
    <row r="23" spans="1:11" x14ac:dyDescent="0.3">
      <c r="A23" t="s">
        <v>4</v>
      </c>
      <c r="B23">
        <v>8</v>
      </c>
      <c r="C23">
        <v>3</v>
      </c>
      <c r="D23">
        <v>0</v>
      </c>
      <c r="H23">
        <v>3</v>
      </c>
      <c r="I23" t="s">
        <v>12</v>
      </c>
      <c r="J23">
        <v>9</v>
      </c>
      <c r="K23">
        <v>0</v>
      </c>
    </row>
    <row r="26" spans="1:11" x14ac:dyDescent="0.3">
      <c r="E26" s="1">
        <f>SUMIF(A2:A23, "apples", B2:B23)</f>
        <v>18</v>
      </c>
      <c r="F26">
        <f>SUMIFS(B2:B23, A2:A23,"apples", A2:A23, "oranges", A2:A23, "pears")</f>
        <v>0</v>
      </c>
      <c r="G26">
        <f>SUMIFS(B:B, A:A, "apples", C:C, "1")</f>
        <v>10</v>
      </c>
    </row>
    <row r="27" spans="1:11" x14ac:dyDescent="0.3">
      <c r="G27" cm="1">
        <f t="array" ref="G27">SUM(SUMIFS(B:B, A:A, {"apples";"oranges";"pears"}))</f>
        <v>68</v>
      </c>
    </row>
    <row r="28" spans="1:11" x14ac:dyDescent="0.3">
      <c r="G28" cm="1">
        <f t="array" ref="G28">SUM(SUMIFS(B:B,A:A,{"apples";"oranges";"pears"},C:C,C2))</f>
        <v>21</v>
      </c>
    </row>
    <row r="29" spans="1:11" x14ac:dyDescent="0.3">
      <c r="G29" s="2"/>
    </row>
  </sheetData>
  <phoneticPr fontId="1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 SIHADDOU</dc:creator>
  <cp:lastModifiedBy>Nassim SIHADDOU</cp:lastModifiedBy>
  <dcterms:created xsi:type="dcterms:W3CDTF">2022-08-30T08:32:16Z</dcterms:created>
  <dcterms:modified xsi:type="dcterms:W3CDTF">2022-09-02T14:54:42Z</dcterms:modified>
</cp:coreProperties>
</file>