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D:\MyWorkbooks\"/>
    </mc:Choice>
  </mc:AlternateContent>
  <xr:revisionPtr revIDLastSave="0" documentId="13_ncr:1_{AA742ED8-5757-4A63-983B-56BEEE203455}" xr6:coauthVersionLast="47" xr6:coauthVersionMax="47" xr10:uidLastSave="{00000000-0000-0000-0000-000000000000}"/>
  <bookViews>
    <workbookView xWindow="-120" yWindow="-120" windowWidth="20730" windowHeight="11160" activeTab="1" xr2:uid="{00000000-000D-0000-FFFF-FFFF00000000}"/>
  </bookViews>
  <sheets>
    <sheet name="Acceuil" sheetId="1" r:id="rId1"/>
    <sheet name="Liste" sheetId="2" r:id="rId2"/>
  </sheets>
  <definedNames>
    <definedName name="CalMonths">#REF!</definedName>
    <definedName name="CalYear">#REF!</definedName>
    <definedName name="Monthstart">Acceuil!$B$4</definedName>
    <definedName name="ProjectsWithAll">OFFSET(Acceuil!$A$19,,,COUNTA(Acceuil!$A$19:$A$34))</definedName>
    <definedName name="yearindex">Acceuil!$B$11</definedName>
    <definedName name="Years">Acceuil!$B$18:$B$34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6" i="1" l="1"/>
  <c r="K9" i="1" l="1"/>
  <c r="K10" i="1" s="1"/>
  <c r="B14" i="1" a="1"/>
  <c r="B14" i="1" s="1"/>
  <c r="B8" i="1"/>
  <c r="L9" i="1" l="1"/>
  <c r="L10" i="1" l="1"/>
  <c r="M9" i="1"/>
  <c r="N9" i="1" l="1"/>
  <c r="M10" i="1"/>
  <c r="O9" i="1" l="1"/>
  <c r="N10" i="1"/>
  <c r="P9" i="1" l="1"/>
  <c r="O10" i="1"/>
  <c r="Q9" i="1" l="1"/>
  <c r="P10" i="1"/>
  <c r="R9" i="1" l="1"/>
  <c r="Q10" i="1"/>
  <c r="S9" i="1" l="1"/>
  <c r="R10" i="1"/>
  <c r="T9" i="1" l="1"/>
  <c r="S10" i="1"/>
  <c r="U9" i="1" l="1"/>
  <c r="T10" i="1"/>
  <c r="V9" i="1" l="1"/>
  <c r="U10" i="1"/>
  <c r="W9" i="1" l="1"/>
  <c r="V10" i="1"/>
  <c r="X9" i="1" l="1"/>
  <c r="W10" i="1"/>
  <c r="Y9" i="1" l="1"/>
  <c r="X10" i="1"/>
  <c r="Z9" i="1" l="1"/>
  <c r="Y10" i="1"/>
  <c r="AA9" i="1" l="1"/>
  <c r="Z10" i="1"/>
  <c r="AB9" i="1" l="1"/>
  <c r="AA10" i="1"/>
  <c r="AC9" i="1" l="1"/>
  <c r="AB10" i="1"/>
  <c r="AD9" i="1" l="1"/>
  <c r="AC10" i="1"/>
  <c r="AE9" i="1" l="1"/>
  <c r="AD10" i="1"/>
  <c r="AF9" i="1" l="1"/>
  <c r="AE10" i="1"/>
  <c r="AG9" i="1" l="1"/>
  <c r="AF10" i="1"/>
  <c r="AH9" i="1" l="1"/>
  <c r="AG10" i="1"/>
  <c r="AI9" i="1" l="1"/>
  <c r="AH10" i="1"/>
  <c r="AJ9" i="1" l="1"/>
  <c r="AI10" i="1"/>
  <c r="AK9" i="1" l="1"/>
  <c r="AJ10" i="1"/>
  <c r="AL9" i="1" l="1"/>
  <c r="AK10" i="1"/>
  <c r="AM9" i="1" l="1"/>
  <c r="AN9" i="1" s="1"/>
  <c r="AL10" i="1"/>
  <c r="AM10" i="1" l="1"/>
  <c r="AO9" i="1"/>
  <c r="AO10" i="1" l="1"/>
  <c r="AN10" i="1"/>
</calcChain>
</file>

<file path=xl/sharedStrings.xml><?xml version="1.0" encoding="utf-8"?>
<sst xmlns="http://schemas.openxmlformats.org/spreadsheetml/2006/main" count="50" uniqueCount="36">
  <si>
    <t>Désigniation</t>
  </si>
  <si>
    <t>Marque</t>
  </si>
  <si>
    <t>Type</t>
  </si>
  <si>
    <t>N°S Matricule</t>
  </si>
  <si>
    <t>CIN</t>
  </si>
  <si>
    <t xml:space="preserve">Chauffeur </t>
  </si>
  <si>
    <t>Début du mois</t>
  </si>
  <si>
    <t>Selectionner le mois</t>
  </si>
  <si>
    <t>Selectionner année</t>
  </si>
  <si>
    <t>Month-Sel. Day</t>
  </si>
  <si>
    <t>Month Header</t>
  </si>
  <si>
    <t>Set Less. Date</t>
  </si>
  <si>
    <t>Sel. Less. Width</t>
  </si>
  <si>
    <t>Selected Year Opt.</t>
  </si>
  <si>
    <t>Schedule Change</t>
  </si>
  <si>
    <t>Sel. Project #</t>
  </si>
  <si>
    <t>Selected Project</t>
  </si>
  <si>
    <t>Projects With All</t>
  </si>
  <si>
    <t>Years</t>
  </si>
  <si>
    <t>Projet</t>
  </si>
  <si>
    <t>Année</t>
  </si>
  <si>
    <t>Acceuil</t>
  </si>
  <si>
    <t>Code</t>
  </si>
  <si>
    <t>A</t>
  </si>
  <si>
    <t>B</t>
  </si>
  <si>
    <t>XA001</t>
  </si>
  <si>
    <t>XA002</t>
  </si>
  <si>
    <t>XA003</t>
  </si>
  <si>
    <t>XA004</t>
  </si>
  <si>
    <t>XA005</t>
  </si>
  <si>
    <t>XB001</t>
  </si>
  <si>
    <t>XB002</t>
  </si>
  <si>
    <t>XB003</t>
  </si>
  <si>
    <t>XB004</t>
  </si>
  <si>
    <t>XB005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</si>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</sst>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d\-mmm\-yy;@"/>
    <numFmt numFmtId="165" formatCode="mmmm\,\ yyyy"/>
  </numFmts>
  <fonts count="6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8"/>
      <color theme="0"/>
      <name val="Calibri"/>
      <family val="2"/>
      <scheme val="minor"/>
    </font>
    <font>
      <sz val="11"/>
      <color rgb="FF3333FF"/>
      <name val="Calibri"/>
      <family val="2"/>
      <scheme val="minor"/>
    </font>
    <font>
      <sz val="9"/>
      <color rgb="FF00B0F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2" borderId="0" xfId="0" applyFont="1" applyFill="1"/>
    <xf numFmtId="0" fontId="1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left" vertical="center"/>
    </xf>
    <xf numFmtId="0" fontId="0" fillId="0" borderId="1" xfId="0" applyBorder="1"/>
    <xf numFmtId="164" fontId="0" fillId="0" borderId="1" xfId="0" applyNumberFormat="1" applyBorder="1" applyAlignment="1">
      <alignment horizontal="left"/>
    </xf>
    <xf numFmtId="0" fontId="0" fillId="0" borderId="1" xfId="0" applyBorder="1" applyAlignment="1">
      <alignment horizontal="left"/>
    </xf>
    <xf numFmtId="14" fontId="0" fillId="0" borderId="1" xfId="0" applyNumberFormat="1" applyBorder="1" applyAlignment="1">
      <alignment horizontal="left"/>
    </xf>
    <xf numFmtId="165" fontId="0" fillId="0" borderId="1" xfId="0" applyNumberFormat="1" applyBorder="1" applyAlignment="1">
      <alignment horizontal="left"/>
    </xf>
    <xf numFmtId="0" fontId="0" fillId="0" borderId="1" xfId="0" applyBorder="1" applyAlignment="1">
      <alignment horizontal="right"/>
    </xf>
    <xf numFmtId="0" fontId="0" fillId="0" borderId="1" xfId="0" applyBorder="1" applyAlignment="1">
      <alignment horizontal="center"/>
    </xf>
    <xf numFmtId="18" fontId="0" fillId="0" borderId="1" xfId="0" applyNumberFormat="1" applyBorder="1"/>
    <xf numFmtId="0" fontId="3" fillId="0" borderId="0" xfId="0" applyFont="1"/>
    <xf numFmtId="14" fontId="1" fillId="2" borderId="0" xfId="0" applyNumberFormat="1" applyFont="1" applyFill="1" applyAlignment="1">
      <alignment textRotation="90"/>
    </xf>
    <xf numFmtId="0" fontId="4" fillId="3" borderId="0" xfId="0" applyFont="1" applyFill="1" applyAlignment="1">
      <alignment horizontal="center" vertical="center"/>
    </xf>
    <xf numFmtId="0" fontId="0" fillId="3" borderId="0" xfId="0" applyFill="1"/>
    <xf numFmtId="0" fontId="1" fillId="2" borderId="0" xfId="0" applyFont="1" applyFill="1" applyAlignment="1">
      <alignment horizontal="center"/>
    </xf>
    <xf numFmtId="0" fontId="1" fillId="2" borderId="0" xfId="0" quotePrefix="1" applyFont="1" applyFill="1" applyAlignment="1">
      <alignment horizontal="center"/>
    </xf>
    <xf numFmtId="0" fontId="1" fillId="2" borderId="0" xfId="0" quotePrefix="1" applyFont="1" applyFill="1" applyAlignment="1">
      <alignment horizontal="center" vertical="center"/>
    </xf>
    <xf numFmtId="0" fontId="0" fillId="0" borderId="0" xfId="0" quotePrefix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22" fmlaLink="$B$11" fmlaRange="Years" noThreeD="1" sel="1" val="0"/>
</file>

<file path=xl/ctrlProps/ctrlProp2.xml><?xml version="1.0" encoding="utf-8"?>
<formControlPr xmlns="http://schemas.microsoft.com/office/spreadsheetml/2009/9/main" objectType="Drop" dropStyle="combo" dx="22" fmlaLink="$A$18" fmlaRange="ProjectsWithAll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0</xdr:colOff>
          <xdr:row>6</xdr:row>
          <xdr:rowOff>0</xdr:rowOff>
        </xdr:from>
        <xdr:to>
          <xdr:col>22</xdr:col>
          <xdr:colOff>0</xdr:colOff>
          <xdr:row>7</xdr:row>
          <xdr:rowOff>9525</xdr:rowOff>
        </xdr:to>
        <xdr:sp macro="" textlink="">
          <xdr:nvSpPr>
            <xdr:cNvPr id="1027" name="Drop Dow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0</xdr:colOff>
          <xdr:row>4</xdr:row>
          <xdr:rowOff>0</xdr:rowOff>
        </xdr:from>
        <xdr:to>
          <xdr:col>22</xdr:col>
          <xdr:colOff>0</xdr:colOff>
          <xdr:row>5</xdr:row>
          <xdr:rowOff>9525</xdr:rowOff>
        </xdr:to>
        <xdr:sp macro="" textlink="">
          <xdr:nvSpPr>
            <xdr:cNvPr id="1028" name="Drop Dow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23</xdr:col>
      <xdr:colOff>238124</xdr:colOff>
      <xdr:row>4</xdr:row>
      <xdr:rowOff>0</xdr:rowOff>
    </xdr:from>
    <xdr:to>
      <xdr:col>28</xdr:col>
      <xdr:colOff>247649</xdr:colOff>
      <xdr:row>5</xdr:row>
      <xdr:rowOff>0</xdr:rowOff>
    </xdr:to>
    <xdr:sp macro="[0]!Sched_PrevMonth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2773024" y="1123950"/>
          <a:ext cx="1247775" cy="190500"/>
        </a:xfrm>
        <a:prstGeom prst="rect">
          <a:avLst/>
        </a:prstGeom>
        <a:solidFill>
          <a:srgbClr val="00B0F0"/>
        </a:solidFill>
        <a:ln>
          <a:solidFill>
            <a:srgbClr val="00B0F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Mois Précedent</a:t>
          </a:r>
        </a:p>
      </xdr:txBody>
    </xdr:sp>
    <xdr:clientData/>
  </xdr:twoCellAnchor>
  <xdr:twoCellAnchor>
    <xdr:from>
      <xdr:col>28</xdr:col>
      <xdr:colOff>0</xdr:colOff>
      <xdr:row>6</xdr:row>
      <xdr:rowOff>9525</xdr:rowOff>
    </xdr:from>
    <xdr:to>
      <xdr:col>33</xdr:col>
      <xdr:colOff>0</xdr:colOff>
      <xdr:row>7</xdr:row>
      <xdr:rowOff>0</xdr:rowOff>
    </xdr:to>
    <xdr:sp macro="[0]!Sched_NextMonth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3773150" y="1514475"/>
          <a:ext cx="1238250" cy="180975"/>
        </a:xfrm>
        <a:prstGeom prst="rect">
          <a:avLst/>
        </a:prstGeom>
        <a:solidFill>
          <a:srgbClr val="00B0F0"/>
        </a:solidFill>
        <a:ln>
          <a:solidFill>
            <a:srgbClr val="00B0F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Mois Prochain</a:t>
          </a:r>
        </a:p>
      </xdr:txBody>
    </xdr:sp>
    <xdr:clientData/>
  </xdr:twoCellAnchor>
  <xdr:twoCellAnchor>
    <xdr:from>
      <xdr:col>25</xdr:col>
      <xdr:colOff>247649</xdr:colOff>
      <xdr:row>5</xdr:row>
      <xdr:rowOff>0</xdr:rowOff>
    </xdr:from>
    <xdr:to>
      <xdr:col>30</xdr:col>
      <xdr:colOff>238124</xdr:colOff>
      <xdr:row>6</xdr:row>
      <xdr:rowOff>0</xdr:rowOff>
    </xdr:to>
    <xdr:sp macro="[0]!Sched_ThisMonth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13277849" y="1314450"/>
          <a:ext cx="1228725" cy="190500"/>
        </a:xfrm>
        <a:prstGeom prst="rect">
          <a:avLst/>
        </a:prstGeom>
        <a:solidFill>
          <a:schemeClr val="bg1">
            <a:lumMod val="95000"/>
          </a:schemeClr>
        </a:solidFill>
        <a:ln>
          <a:solidFill>
            <a:schemeClr val="bg1">
              <a:lumMod val="9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00B0F0"/>
              </a:solidFill>
            </a:rPr>
            <a:t>Ce</a:t>
          </a:r>
          <a:r>
            <a:rPr lang="fr-FR" sz="1100" baseline="0">
              <a:solidFill>
                <a:srgbClr val="00B0F0"/>
              </a:solidFill>
            </a:rPr>
            <a:t> Mois</a:t>
          </a:r>
          <a:endParaRPr lang="fr-FR" sz="1100">
            <a:solidFill>
              <a:srgbClr val="00B0F0"/>
            </a:solidFill>
          </a:endParaRPr>
        </a:p>
      </xdr:txBody>
    </xdr:sp>
    <xdr:clientData/>
  </xdr:twoCellAnchor>
  <xdr:twoCellAnchor>
    <xdr:from>
      <xdr:col>5</xdr:col>
      <xdr:colOff>609599</xdr:colOff>
      <xdr:row>4</xdr:row>
      <xdr:rowOff>0</xdr:rowOff>
    </xdr:from>
    <xdr:to>
      <xdr:col>7</xdr:col>
      <xdr:colOff>866774</xdr:colOff>
      <xdr:row>5</xdr:row>
      <xdr:rowOff>0</xdr:rowOff>
    </xdr:to>
    <xdr:sp macro="[0]!actualiser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4038599" y="952500"/>
          <a:ext cx="1476375" cy="190500"/>
        </a:xfrm>
        <a:prstGeom prst="rect">
          <a:avLst/>
        </a:prstGeom>
        <a:solidFill>
          <a:schemeClr val="bg1">
            <a:lumMod val="95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00B0F0"/>
              </a:solidFill>
            </a:rPr>
            <a:t>Actualiser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AO34"/>
  <sheetViews>
    <sheetView topLeftCell="C1" workbookViewId="0">
      <selection activeCell="G14" sqref="G14"/>
    </sheetView>
  </sheetViews>
  <sheetFormatPr baseColWidth="10" defaultColWidth="9.140625" defaultRowHeight="15" x14ac:dyDescent="0.25"/>
  <cols>
    <col min="1" max="1" width="19.28515625" hidden="1" customWidth="1"/>
    <col min="2" max="2" width="16.28515625" hidden="1" customWidth="1"/>
    <col min="3" max="3" width="30.28515625" customWidth="1"/>
    <col min="4" max="4" width="8.85546875" bestFit="1" customWidth="1"/>
    <col min="5" max="5" width="12.28515625" customWidth="1"/>
    <col min="8" max="8" width="13" bestFit="1" customWidth="1"/>
    <col min="9" max="9" width="10.5703125" bestFit="1" customWidth="1"/>
    <col min="10" max="10" width="11.7109375" bestFit="1" customWidth="1"/>
    <col min="11" max="41" width="3.7109375" bestFit="1" customWidth="1"/>
  </cols>
  <sheetData>
    <row r="2" spans="1:41" s="1" customFormat="1" ht="30" customHeight="1" x14ac:dyDescent="0.25">
      <c r="A2" s="12"/>
      <c r="B2" s="12"/>
      <c r="C2" s="3" t="s">
        <v>21</v>
      </c>
    </row>
    <row r="4" spans="1:41" x14ac:dyDescent="0.25">
      <c r="A4" s="4" t="s">
        <v>6</v>
      </c>
      <c r="B4" s="5">
        <v>44562</v>
      </c>
    </row>
    <row r="5" spans="1:41" x14ac:dyDescent="0.25">
      <c r="A5" s="4" t="s">
        <v>7</v>
      </c>
      <c r="B5" s="6">
        <v>2</v>
      </c>
      <c r="K5" s="16" t="s">
        <v>19</v>
      </c>
      <c r="L5" s="16"/>
      <c r="M5" s="16"/>
      <c r="N5" s="16"/>
      <c r="O5" s="16"/>
    </row>
    <row r="6" spans="1:41" x14ac:dyDescent="0.25">
      <c r="A6" s="4" t="s">
        <v>8</v>
      </c>
      <c r="B6" s="6">
        <f>INDEX(Years,$B$11,1)</f>
        <v>2022</v>
      </c>
    </row>
    <row r="7" spans="1:41" x14ac:dyDescent="0.25">
      <c r="A7" s="4" t="s">
        <v>9</v>
      </c>
      <c r="B7" s="7">
        <v>44348</v>
      </c>
      <c r="K7" s="17" t="s">
        <v>20</v>
      </c>
      <c r="L7" s="17"/>
      <c r="M7" s="17"/>
      <c r="N7" s="17"/>
      <c r="O7" s="17"/>
    </row>
    <row r="8" spans="1:41" x14ac:dyDescent="0.25">
      <c r="A8" s="4" t="s">
        <v>10</v>
      </c>
      <c r="B8" s="8" t="str">
        <f>UPPER(TEXT(B4,"mmmm, yyyy"))</f>
        <v>JANVIER, YYYY</v>
      </c>
    </row>
    <row r="9" spans="1:41" s="1" customFormat="1" ht="65.25" customHeight="1" x14ac:dyDescent="0.25">
      <c r="A9" s="4" t="s">
        <v>11</v>
      </c>
      <c r="B9" s="7">
        <v>44331</v>
      </c>
      <c r="C9" s="2" t="s">
        <v>19</v>
      </c>
      <c r="D9" s="18" t="s">
        <v>22</v>
      </c>
      <c r="E9" s="2" t="s">
        <v>0</v>
      </c>
      <c r="F9" s="2" t="s">
        <v>1</v>
      </c>
      <c r="G9" s="2" t="s">
        <v>2</v>
      </c>
      <c r="H9" s="2" t="s">
        <v>3</v>
      </c>
      <c r="I9" s="2" t="s">
        <v>4</v>
      </c>
      <c r="J9" s="2" t="s">
        <v>5</v>
      </c>
      <c r="K9" s="13">
        <f>Monthstart</f>
        <v>44562</v>
      </c>
      <c r="L9" s="13">
        <f>K9+1</f>
        <v>44563</v>
      </c>
      <c r="M9" s="13">
        <f t="shared" ref="M9:AL9" si="0">L9+1</f>
        <v>44564</v>
      </c>
      <c r="N9" s="13">
        <f t="shared" si="0"/>
        <v>44565</v>
      </c>
      <c r="O9" s="13">
        <f t="shared" si="0"/>
        <v>44566</v>
      </c>
      <c r="P9" s="13">
        <f t="shared" si="0"/>
        <v>44567</v>
      </c>
      <c r="Q9" s="13">
        <f t="shared" si="0"/>
        <v>44568</v>
      </c>
      <c r="R9" s="13">
        <f t="shared" si="0"/>
        <v>44569</v>
      </c>
      <c r="S9" s="13">
        <f t="shared" si="0"/>
        <v>44570</v>
      </c>
      <c r="T9" s="13">
        <f t="shared" si="0"/>
        <v>44571</v>
      </c>
      <c r="U9" s="13">
        <f t="shared" si="0"/>
        <v>44572</v>
      </c>
      <c r="V9" s="13">
        <f t="shared" si="0"/>
        <v>44573</v>
      </c>
      <c r="W9" s="13">
        <f t="shared" si="0"/>
        <v>44574</v>
      </c>
      <c r="X9" s="13">
        <f t="shared" si="0"/>
        <v>44575</v>
      </c>
      <c r="Y9" s="13">
        <f t="shared" si="0"/>
        <v>44576</v>
      </c>
      <c r="Z9" s="13">
        <f t="shared" si="0"/>
        <v>44577</v>
      </c>
      <c r="AA9" s="13">
        <f t="shared" si="0"/>
        <v>44578</v>
      </c>
      <c r="AB9" s="13">
        <f t="shared" si="0"/>
        <v>44579</v>
      </c>
      <c r="AC9" s="13">
        <f t="shared" si="0"/>
        <v>44580</v>
      </c>
      <c r="AD9" s="13">
        <f t="shared" si="0"/>
        <v>44581</v>
      </c>
      <c r="AE9" s="13">
        <f t="shared" si="0"/>
        <v>44582</v>
      </c>
      <c r="AF9" s="13">
        <f t="shared" si="0"/>
        <v>44583</v>
      </c>
      <c r="AG9" s="13">
        <f t="shared" si="0"/>
        <v>44584</v>
      </c>
      <c r="AH9" s="13">
        <f t="shared" si="0"/>
        <v>44585</v>
      </c>
      <c r="AI9" s="13">
        <f t="shared" si="0"/>
        <v>44586</v>
      </c>
      <c r="AJ9" s="13">
        <f t="shared" si="0"/>
        <v>44587</v>
      </c>
      <c r="AK9" s="13">
        <f t="shared" si="0"/>
        <v>44588</v>
      </c>
      <c r="AL9" s="13">
        <f t="shared" si="0"/>
        <v>44589</v>
      </c>
      <c r="AM9" s="13">
        <f>IF(MONTH(AL9)&lt;&gt;MONTH(AL9+1),"",AL9+1)</f>
        <v>44590</v>
      </c>
      <c r="AN9" s="13">
        <f>IFERROR(IF(MONTH(AM9)&lt;&gt;MONTH(AM9+1),"",AM9+1),"")</f>
        <v>44591</v>
      </c>
      <c r="AO9" s="13">
        <f>IFERROR(IF(MONTH(AN9)&lt;&gt;MONTH(AN9+1),"",AN9+1),"")</f>
        <v>44592</v>
      </c>
    </row>
    <row r="10" spans="1:41" ht="9" customHeight="1" x14ac:dyDescent="0.25">
      <c r="A10" s="4" t="s">
        <v>12</v>
      </c>
      <c r="B10" s="6">
        <v>129</v>
      </c>
      <c r="C10" s="15"/>
      <c r="D10" s="15"/>
      <c r="E10" s="15"/>
      <c r="F10" s="15"/>
      <c r="G10" s="15"/>
      <c r="H10" s="15"/>
      <c r="I10" s="15"/>
      <c r="J10" s="15"/>
      <c r="K10" s="14" t="str">
        <f>UPPER(LEFT(TEXT(K9,"jjjj"),1))</f>
        <v>S</v>
      </c>
      <c r="L10" s="14" t="str">
        <f t="shared" ref="L10:AO10" si="1">UPPER(LEFT(TEXT(L9,"jjjj"),1))</f>
        <v>D</v>
      </c>
      <c r="M10" s="14" t="str">
        <f t="shared" si="1"/>
        <v>L</v>
      </c>
      <c r="N10" s="14" t="str">
        <f t="shared" si="1"/>
        <v>M</v>
      </c>
      <c r="O10" s="14" t="str">
        <f t="shared" si="1"/>
        <v>M</v>
      </c>
      <c r="P10" s="14" t="str">
        <f t="shared" si="1"/>
        <v>J</v>
      </c>
      <c r="Q10" s="14" t="str">
        <f t="shared" si="1"/>
        <v>V</v>
      </c>
      <c r="R10" s="14" t="str">
        <f t="shared" si="1"/>
        <v>S</v>
      </c>
      <c r="S10" s="14" t="str">
        <f t="shared" si="1"/>
        <v>D</v>
      </c>
      <c r="T10" s="14" t="str">
        <f t="shared" si="1"/>
        <v>L</v>
      </c>
      <c r="U10" s="14" t="str">
        <f t="shared" si="1"/>
        <v>M</v>
      </c>
      <c r="V10" s="14" t="str">
        <f t="shared" si="1"/>
        <v>M</v>
      </c>
      <c r="W10" s="14" t="str">
        <f t="shared" si="1"/>
        <v>J</v>
      </c>
      <c r="X10" s="14" t="str">
        <f t="shared" si="1"/>
        <v>V</v>
      </c>
      <c r="Y10" s="14" t="str">
        <f t="shared" si="1"/>
        <v>S</v>
      </c>
      <c r="Z10" s="14" t="str">
        <f t="shared" si="1"/>
        <v>D</v>
      </c>
      <c r="AA10" s="14" t="str">
        <f t="shared" si="1"/>
        <v>L</v>
      </c>
      <c r="AB10" s="14" t="str">
        <f t="shared" si="1"/>
        <v>M</v>
      </c>
      <c r="AC10" s="14" t="str">
        <f t="shared" si="1"/>
        <v>M</v>
      </c>
      <c r="AD10" s="14" t="str">
        <f t="shared" si="1"/>
        <v>J</v>
      </c>
      <c r="AE10" s="14" t="str">
        <f t="shared" si="1"/>
        <v>V</v>
      </c>
      <c r="AF10" s="14" t="str">
        <f t="shared" si="1"/>
        <v>S</v>
      </c>
      <c r="AG10" s="14" t="str">
        <f t="shared" si="1"/>
        <v>D</v>
      </c>
      <c r="AH10" s="14" t="str">
        <f t="shared" si="1"/>
        <v>L</v>
      </c>
      <c r="AI10" s="14" t="str">
        <f t="shared" si="1"/>
        <v>M</v>
      </c>
      <c r="AJ10" s="14" t="str">
        <f t="shared" si="1"/>
        <v>M</v>
      </c>
      <c r="AK10" s="14" t="str">
        <f t="shared" si="1"/>
        <v>J</v>
      </c>
      <c r="AL10" s="14" t="str">
        <f t="shared" si="1"/>
        <v>V</v>
      </c>
      <c r="AM10" s="14" t="str">
        <f t="shared" si="1"/>
        <v>S</v>
      </c>
      <c r="AN10" s="14" t="str">
        <f t="shared" si="1"/>
        <v>D</v>
      </c>
      <c r="AO10" s="14" t="str">
        <f t="shared" si="1"/>
        <v>L</v>
      </c>
    </row>
    <row r="11" spans="1:41" x14ac:dyDescent="0.25">
      <c r="A11" s="4" t="s">
        <v>13</v>
      </c>
      <c r="B11" s="6">
        <v>1</v>
      </c>
    </row>
    <row r="12" spans="1:41" x14ac:dyDescent="0.25">
      <c r="A12" s="4" t="s">
        <v>14</v>
      </c>
      <c r="B12" s="4" t="b">
        <v>1</v>
      </c>
    </row>
    <row r="13" spans="1:41" x14ac:dyDescent="0.25">
      <c r="A13" s="4" t="s">
        <v>15</v>
      </c>
      <c r="B13" s="6">
        <v>1</v>
      </c>
    </row>
    <row r="14" spans="1:41" x14ac:dyDescent="0.25">
      <c r="A14" s="4" t="s">
        <v>16</v>
      </c>
      <c r="B14" s="9" t="str">
        <f t="array" aca="1" ref="B14" ca="1">IFERROR(INDEX(ProjectsWithAll,B13,0),A18)</f>
        <v>A</v>
      </c>
    </row>
    <row r="17" spans="1:2" x14ac:dyDescent="0.25">
      <c r="A17" s="4" t="s">
        <v>17</v>
      </c>
      <c r="B17" s="10" t="s">
        <v>18</v>
      </c>
    </row>
    <row r="18" spans="1:2" x14ac:dyDescent="0.25">
      <c r="A18" s="4">
        <v>1</v>
      </c>
      <c r="B18" s="10">
        <v>2022</v>
      </c>
    </row>
    <row r="19" spans="1:2" x14ac:dyDescent="0.25">
      <c r="A19" s="11" t="s">
        <v>23</v>
      </c>
      <c r="B19" s="10">
        <v>2023</v>
      </c>
    </row>
    <row r="20" spans="1:2" x14ac:dyDescent="0.25">
      <c r="A20" s="11" t="s">
        <v>24</v>
      </c>
      <c r="B20" s="10">
        <v>2024</v>
      </c>
    </row>
    <row r="21" spans="1:2" x14ac:dyDescent="0.25">
      <c r="A21" s="11" t="s">
        <v>35</v>
      </c>
      <c r="B21" s="10">
        <v>2025</v>
      </c>
    </row>
    <row r="22" spans="1:2" x14ac:dyDescent="0.25">
      <c r="A22" s="11"/>
      <c r="B22" s="10">
        <v>2026</v>
      </c>
    </row>
    <row r="23" spans="1:2" x14ac:dyDescent="0.25">
      <c r="A23" s="11"/>
      <c r="B23" s="10">
        <v>2027</v>
      </c>
    </row>
    <row r="24" spans="1:2" x14ac:dyDescent="0.25">
      <c r="A24" s="11"/>
      <c r="B24" s="10">
        <v>2028</v>
      </c>
    </row>
    <row r="25" spans="1:2" x14ac:dyDescent="0.25">
      <c r="A25" s="11"/>
      <c r="B25" s="10">
        <v>2029</v>
      </c>
    </row>
    <row r="26" spans="1:2" x14ac:dyDescent="0.25">
      <c r="A26" s="11"/>
      <c r="B26" s="10">
        <v>2030</v>
      </c>
    </row>
    <row r="27" spans="1:2" x14ac:dyDescent="0.25">
      <c r="A27" s="11"/>
      <c r="B27" s="10">
        <v>2031</v>
      </c>
    </row>
    <row r="28" spans="1:2" x14ac:dyDescent="0.25">
      <c r="A28" s="11"/>
      <c r="B28" s="10">
        <v>2032</v>
      </c>
    </row>
    <row r="29" spans="1:2" x14ac:dyDescent="0.25">
      <c r="A29" s="11"/>
      <c r="B29" s="10">
        <v>2033</v>
      </c>
    </row>
    <row r="30" spans="1:2" x14ac:dyDescent="0.25">
      <c r="A30" s="11"/>
      <c r="B30" s="10">
        <v>2034</v>
      </c>
    </row>
    <row r="31" spans="1:2" x14ac:dyDescent="0.25">
      <c r="A31" s="11"/>
      <c r="B31" s="10">
        <v>2035</v>
      </c>
    </row>
    <row r="32" spans="1:2" x14ac:dyDescent="0.25">
      <c r="A32" s="11"/>
      <c r="B32" s="10">
        <v>2036</v>
      </c>
    </row>
    <row r="33" spans="1:2" x14ac:dyDescent="0.25">
      <c r="A33" s="11"/>
      <c r="B33" s="10">
        <v>2037</v>
      </c>
    </row>
    <row r="34" spans="1:2" x14ac:dyDescent="0.25">
      <c r="A34" s="11"/>
      <c r="B34" s="10">
        <v>2038</v>
      </c>
    </row>
  </sheetData>
  <mergeCells count="2">
    <mergeCell ref="K5:O5"/>
    <mergeCell ref="K7:O7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3" name="Drop Down 3">
              <controlPr defaultSize="0" autoLine="0" autoPict="0" macro="[0]!Sched_ThisYear">
                <anchor moveWithCells="1">
                  <from>
                    <xdr:col>16</xdr:col>
                    <xdr:colOff>0</xdr:colOff>
                    <xdr:row>6</xdr:row>
                    <xdr:rowOff>0</xdr:rowOff>
                  </from>
                  <to>
                    <xdr:col>22</xdr:col>
                    <xdr:colOff>0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4" name="Drop Down 4">
              <controlPr defaultSize="0" autoLine="0" autoPict="0">
                <anchor moveWithCells="1">
                  <from>
                    <xdr:col>16</xdr:col>
                    <xdr:colOff>0</xdr:colOff>
                    <xdr:row>4</xdr:row>
                    <xdr:rowOff>0</xdr:rowOff>
                  </from>
                  <to>
                    <xdr:col>22</xdr:col>
                    <xdr:colOff>0</xdr:colOff>
                    <xdr:row>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950A53-0B5B-40A7-89F0-F1C162575854}">
  <sheetPr codeName="Feuil2"/>
  <dimension ref="A1:C11"/>
  <sheetViews>
    <sheetView tabSelected="1" workbookViewId="0">
      <selection activeCell="C1" sqref="C1"/>
    </sheetView>
  </sheetViews>
  <sheetFormatPr baseColWidth="10" defaultRowHeight="15" x14ac:dyDescent="0.25"/>
  <sheetData>
    <row r="1" spans="1:3" x14ac:dyDescent="0.25">
      <c r="A1" t="s">
        <v>19</v>
      </c>
      <c r="B1" s="19" t="s">
        <v>22</v>
      </c>
      <c r="C1" t="s">
        <v>20</v>
      </c>
    </row>
    <row r="2" spans="1:3" x14ac:dyDescent="0.25">
      <c r="A2" t="s">
        <v>23</v>
      </c>
      <c r="B2" s="19" t="s">
        <v>25</v>
      </c>
    </row>
    <row r="3" spans="1:3" x14ac:dyDescent="0.25">
      <c r="A3" t="s">
        <v>23</v>
      </c>
      <c r="B3" s="19" t="s">
        <v>26</v>
      </c>
    </row>
    <row r="4" spans="1:3" x14ac:dyDescent="0.25">
      <c r="A4" t="s">
        <v>23</v>
      </c>
      <c r="B4" s="19" t="s">
        <v>27</v>
      </c>
    </row>
    <row r="5" spans="1:3" x14ac:dyDescent="0.25">
      <c r="A5" t="s">
        <v>23</v>
      </c>
      <c r="B5" s="19" t="s">
        <v>28</v>
      </c>
    </row>
    <row r="6" spans="1:3" x14ac:dyDescent="0.25">
      <c r="A6" t="s">
        <v>23</v>
      </c>
      <c r="B6" s="19" t="s">
        <v>29</v>
      </c>
    </row>
    <row r="7" spans="1:3" x14ac:dyDescent="0.25">
      <c r="A7" t="s">
        <v>24</v>
      </c>
      <c r="B7" t="s">
        <v>30</v>
      </c>
    </row>
    <row r="8" spans="1:3" x14ac:dyDescent="0.25">
      <c r="A8" t="s">
        <v>24</v>
      </c>
      <c r="B8" t="s">
        <v>31</v>
      </c>
    </row>
    <row r="9" spans="1:3" x14ac:dyDescent="0.25">
      <c r="A9" t="s">
        <v>24</v>
      </c>
      <c r="B9" t="s">
        <v>32</v>
      </c>
    </row>
    <row r="10" spans="1:3" x14ac:dyDescent="0.25">
      <c r="A10" t="s">
        <v>24</v>
      </c>
      <c r="B10" t="s">
        <v>33</v>
      </c>
    </row>
    <row r="11" spans="1:3" x14ac:dyDescent="0.25">
      <c r="A11" t="s">
        <v>24</v>
      </c>
      <c r="B11" t="s">
        <v>34</v>
      </c>
    </row>
  </sheetData>
  <phoneticPr fontId="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Acceuil</vt:lpstr>
      <vt:lpstr>Liste</vt:lpstr>
      <vt:lpstr>Monthstart</vt:lpstr>
      <vt:lpstr>yearindex</vt:lpstr>
      <vt:lpstr>Years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omar belokda</dc:creator>
  <cp:lastModifiedBy>omar belokda</cp:lastModifiedBy>
  <dcterms:created xsi:type="dcterms:W3CDTF">2015-06-05T18:19:34Z</dcterms:created>
  <dcterms:modified xsi:type="dcterms:W3CDTF">2022-10-04T10:32:44Z</dcterms:modified>
</cp:coreProperties>
</file>