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5195" windowHeight="9405"/>
  </bookViews>
  <sheets>
    <sheet name="Consomations" sheetId="1" r:id="rId1"/>
    <sheet name="Inventaire" sheetId="2" r:id="rId2"/>
  </sheets>
  <definedNames>
    <definedName name="_xlnm._FilterDatabase" localSheetId="0" hidden="1">Consomations!$A$1:$J$1</definedName>
  </definedNames>
  <calcPr calcId="145621"/>
  <customWorkbookViews>
    <customWorkbookView name="ausine - Affichage personnalisé" guid="{1FD72C87-2AF9-4129-85FD-61F97E0FA5FE}" mergeInterval="0" personalView="1" maximized="1" xWindow="1" yWindow="1" windowWidth="1020" windowHeight="543" activeSheetId="1"/>
  </customWorkbookViews>
</workbook>
</file>

<file path=xl/calcChain.xml><?xml version="1.0" encoding="utf-8"?>
<calcChain xmlns="http://schemas.openxmlformats.org/spreadsheetml/2006/main">
  <c r="M37" i="2" l="1"/>
  <c r="M36" i="2"/>
  <c r="M35" i="2"/>
  <c r="M34" i="2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M3" i="2"/>
  <c r="M2" i="2"/>
  <c r="C39" i="1"/>
  <c r="D39" i="1"/>
  <c r="J36" i="2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/>
  <c r="C107" i="1"/>
  <c r="D107" i="1"/>
  <c r="C108" i="1"/>
  <c r="D108" i="1"/>
  <c r="C109" i="1"/>
  <c r="D109" i="1"/>
  <c r="C110" i="1"/>
  <c r="D110" i="1"/>
  <c r="C111" i="1"/>
  <c r="D111" i="1"/>
  <c r="C112" i="1"/>
  <c r="D112" i="1"/>
  <c r="C113" i="1"/>
  <c r="D113" i="1"/>
  <c r="C114" i="1"/>
  <c r="D114" i="1"/>
  <c r="C115" i="1"/>
  <c r="D115" i="1"/>
  <c r="C116" i="1"/>
  <c r="D116" i="1"/>
  <c r="C117" i="1"/>
  <c r="D117" i="1"/>
  <c r="C118" i="1"/>
  <c r="D118" i="1"/>
  <c r="C119" i="1"/>
  <c r="D119" i="1"/>
  <c r="C120" i="1"/>
  <c r="D120" i="1"/>
  <c r="C121" i="1"/>
  <c r="D121" i="1"/>
  <c r="C122" i="1"/>
  <c r="D122" i="1"/>
  <c r="C123" i="1"/>
  <c r="D123" i="1"/>
  <c r="C124" i="1"/>
  <c r="D124" i="1"/>
  <c r="C125" i="1"/>
  <c r="D125" i="1"/>
  <c r="C126" i="1"/>
  <c r="D126" i="1"/>
  <c r="C127" i="1"/>
  <c r="D127" i="1"/>
  <c r="C128" i="1"/>
  <c r="D128" i="1"/>
  <c r="C129" i="1"/>
  <c r="D129" i="1"/>
  <c r="C130" i="1"/>
  <c r="D130" i="1"/>
  <c r="C131" i="1"/>
  <c r="D131" i="1"/>
  <c r="C132" i="1"/>
  <c r="D132" i="1"/>
  <c r="C133" i="1"/>
  <c r="D133" i="1"/>
  <c r="C134" i="1"/>
  <c r="D134" i="1"/>
  <c r="C135" i="1"/>
  <c r="D135" i="1"/>
  <c r="C136" i="1"/>
  <c r="D136" i="1"/>
  <c r="C137" i="1"/>
  <c r="D137" i="1"/>
  <c r="C138" i="1"/>
  <c r="D138" i="1"/>
  <c r="C139" i="1"/>
  <c r="D139" i="1"/>
  <c r="C140" i="1"/>
  <c r="D140" i="1"/>
  <c r="C141" i="1"/>
  <c r="D141" i="1"/>
  <c r="C142" i="1"/>
  <c r="D142" i="1"/>
  <c r="C143" i="1"/>
  <c r="D143" i="1"/>
  <c r="C144" i="1"/>
  <c r="D144" i="1"/>
  <c r="C145" i="1"/>
  <c r="D145" i="1"/>
  <c r="C146" i="1"/>
  <c r="D146" i="1"/>
  <c r="C147" i="1"/>
  <c r="D147" i="1"/>
  <c r="C148" i="1"/>
  <c r="D148" i="1"/>
  <c r="C149" i="1"/>
  <c r="D149" i="1"/>
  <c r="C150" i="1"/>
  <c r="D150" i="1"/>
  <c r="C151" i="1"/>
  <c r="D151" i="1"/>
  <c r="C152" i="1"/>
  <c r="D152" i="1"/>
  <c r="C153" i="1"/>
  <c r="D153" i="1"/>
  <c r="C154" i="1"/>
  <c r="D154" i="1"/>
  <c r="C155" i="1"/>
  <c r="D155" i="1"/>
  <c r="C156" i="1"/>
  <c r="D156" i="1"/>
  <c r="C157" i="1"/>
  <c r="D157" i="1"/>
  <c r="C158" i="1"/>
  <c r="D158" i="1"/>
  <c r="C159" i="1"/>
  <c r="D159" i="1"/>
  <c r="C160" i="1"/>
  <c r="D160" i="1"/>
  <c r="C161" i="1"/>
  <c r="D161" i="1"/>
  <c r="C162" i="1"/>
  <c r="D162" i="1"/>
  <c r="C163" i="1"/>
  <c r="D163" i="1"/>
  <c r="C164" i="1"/>
  <c r="D164" i="1"/>
  <c r="C165" i="1"/>
  <c r="D165" i="1"/>
  <c r="C166" i="1"/>
  <c r="D166" i="1"/>
  <c r="C167" i="1"/>
  <c r="D167" i="1"/>
  <c r="C168" i="1"/>
  <c r="D168" i="1"/>
  <c r="C169" i="1"/>
  <c r="D169" i="1"/>
  <c r="C170" i="1"/>
  <c r="D170" i="1"/>
  <c r="C171" i="1"/>
  <c r="D171" i="1"/>
  <c r="C172" i="1"/>
  <c r="D172" i="1"/>
  <c r="C173" i="1"/>
  <c r="D173" i="1"/>
  <c r="C174" i="1"/>
  <c r="D174" i="1"/>
  <c r="C175" i="1"/>
  <c r="D175" i="1"/>
  <c r="C176" i="1"/>
  <c r="D176" i="1"/>
  <c r="C177" i="1"/>
  <c r="D177" i="1"/>
  <c r="C178" i="1"/>
  <c r="D178" i="1"/>
  <c r="C179" i="1"/>
  <c r="D179" i="1"/>
  <c r="C180" i="1"/>
  <c r="D180" i="1"/>
  <c r="C181" i="1"/>
  <c r="D181" i="1"/>
  <c r="C182" i="1"/>
  <c r="D182" i="1"/>
  <c r="C183" i="1"/>
  <c r="D183" i="1"/>
  <c r="C184" i="1"/>
  <c r="D184" i="1"/>
  <c r="C185" i="1"/>
  <c r="D185" i="1"/>
  <c r="C186" i="1"/>
  <c r="D186" i="1"/>
  <c r="C187" i="1"/>
  <c r="D187" i="1"/>
  <c r="C188" i="1"/>
  <c r="D188" i="1"/>
  <c r="C189" i="1"/>
  <c r="D189" i="1"/>
  <c r="C190" i="1"/>
  <c r="D190" i="1"/>
  <c r="C191" i="1"/>
  <c r="D191" i="1"/>
  <c r="C192" i="1"/>
  <c r="D192" i="1"/>
  <c r="C193" i="1"/>
  <c r="D193" i="1"/>
  <c r="C194" i="1"/>
  <c r="D194" i="1"/>
  <c r="C195" i="1"/>
  <c r="D195" i="1"/>
  <c r="C196" i="1"/>
  <c r="D196" i="1"/>
  <c r="C197" i="1"/>
  <c r="D197" i="1"/>
  <c r="C198" i="1"/>
  <c r="D198" i="1"/>
  <c r="C199" i="1"/>
  <c r="D199" i="1"/>
  <c r="C200" i="1"/>
  <c r="D200" i="1"/>
  <c r="C201" i="1"/>
  <c r="D201" i="1"/>
  <c r="C202" i="1"/>
  <c r="D202" i="1"/>
  <c r="C203" i="1"/>
  <c r="D203" i="1"/>
  <c r="C204" i="1"/>
  <c r="D204" i="1"/>
  <c r="C205" i="1"/>
  <c r="D205" i="1"/>
  <c r="C206" i="1"/>
  <c r="D206" i="1"/>
  <c r="C207" i="1"/>
  <c r="D207" i="1"/>
  <c r="C208" i="1"/>
  <c r="D208" i="1"/>
  <c r="C209" i="1"/>
  <c r="D209" i="1"/>
  <c r="C210" i="1"/>
  <c r="D210" i="1"/>
  <c r="C211" i="1"/>
  <c r="D211" i="1"/>
  <c r="C212" i="1"/>
  <c r="D212" i="1"/>
  <c r="C213" i="1"/>
  <c r="D213" i="1"/>
  <c r="C214" i="1"/>
  <c r="D214" i="1"/>
  <c r="C215" i="1"/>
  <c r="D215" i="1"/>
  <c r="C216" i="1"/>
  <c r="D216" i="1"/>
  <c r="C217" i="1"/>
  <c r="D217" i="1"/>
  <c r="C218" i="1"/>
  <c r="D218" i="1"/>
  <c r="C219" i="1"/>
  <c r="D219" i="1"/>
  <c r="C220" i="1"/>
  <c r="D220" i="1"/>
  <c r="C221" i="1"/>
  <c r="D221" i="1"/>
  <c r="C222" i="1"/>
  <c r="D222" i="1"/>
  <c r="C223" i="1"/>
  <c r="D223" i="1"/>
  <c r="C224" i="1"/>
  <c r="D224" i="1"/>
  <c r="C225" i="1"/>
  <c r="D225" i="1"/>
  <c r="C226" i="1"/>
  <c r="D226" i="1"/>
  <c r="C227" i="1"/>
  <c r="D227" i="1"/>
  <c r="C228" i="1"/>
  <c r="D228" i="1"/>
  <c r="C229" i="1"/>
  <c r="D229" i="1"/>
  <c r="C230" i="1"/>
  <c r="D230" i="1"/>
  <c r="C231" i="1"/>
  <c r="D231" i="1"/>
  <c r="C232" i="1"/>
  <c r="D232" i="1"/>
  <c r="C233" i="1"/>
  <c r="D233" i="1"/>
  <c r="C234" i="1"/>
  <c r="D234" i="1"/>
  <c r="C235" i="1"/>
  <c r="D235" i="1"/>
  <c r="C236" i="1"/>
  <c r="D236" i="1"/>
  <c r="C237" i="1"/>
  <c r="D237" i="1"/>
  <c r="C238" i="1"/>
  <c r="D238" i="1"/>
  <c r="C239" i="1"/>
  <c r="D239" i="1"/>
  <c r="C240" i="1"/>
  <c r="D240" i="1"/>
  <c r="C241" i="1"/>
  <c r="D241" i="1"/>
  <c r="C242" i="1"/>
  <c r="D242" i="1"/>
  <c r="C243" i="1"/>
  <c r="D243" i="1"/>
  <c r="C244" i="1"/>
  <c r="D244" i="1"/>
  <c r="C245" i="1"/>
  <c r="D245" i="1"/>
  <c r="C246" i="1"/>
  <c r="D246" i="1"/>
  <c r="C247" i="1"/>
  <c r="D247" i="1"/>
  <c r="C248" i="1"/>
  <c r="D248" i="1"/>
  <c r="C249" i="1"/>
  <c r="D249" i="1"/>
  <c r="C250" i="1"/>
  <c r="D250" i="1"/>
  <c r="C251" i="1"/>
  <c r="D251" i="1"/>
  <c r="C252" i="1"/>
  <c r="D252" i="1"/>
  <c r="C253" i="1"/>
  <c r="D253" i="1"/>
  <c r="C254" i="1"/>
  <c r="D254" i="1"/>
  <c r="C255" i="1"/>
  <c r="D255" i="1"/>
  <c r="C256" i="1"/>
  <c r="D256" i="1"/>
  <c r="C257" i="1"/>
  <c r="D257" i="1"/>
  <c r="C258" i="1"/>
  <c r="D258" i="1"/>
  <c r="C259" i="1"/>
  <c r="D259" i="1"/>
  <c r="C260" i="1"/>
  <c r="D260" i="1"/>
  <c r="C261" i="1"/>
  <c r="D261" i="1"/>
  <c r="C262" i="1"/>
  <c r="D262" i="1"/>
  <c r="C263" i="1"/>
  <c r="D263" i="1"/>
  <c r="C264" i="1"/>
  <c r="D264" i="1"/>
  <c r="C265" i="1"/>
  <c r="D265" i="1"/>
  <c r="C266" i="1"/>
  <c r="D266" i="1"/>
  <c r="C267" i="1"/>
  <c r="D267" i="1"/>
  <c r="C268" i="1"/>
  <c r="D268" i="1"/>
  <c r="C269" i="1"/>
  <c r="D269" i="1"/>
  <c r="C270" i="1"/>
  <c r="D270" i="1"/>
  <c r="C271" i="1"/>
  <c r="D271" i="1"/>
  <c r="C272" i="1"/>
  <c r="D272" i="1"/>
  <c r="C273" i="1"/>
  <c r="D273" i="1"/>
  <c r="C274" i="1"/>
  <c r="D274" i="1"/>
  <c r="C275" i="1"/>
  <c r="D275" i="1"/>
  <c r="C276" i="1"/>
  <c r="D276" i="1"/>
  <c r="C277" i="1"/>
  <c r="D277" i="1"/>
  <c r="C278" i="1"/>
  <c r="D278" i="1"/>
  <c r="C279" i="1"/>
  <c r="D279" i="1"/>
  <c r="C280" i="1"/>
  <c r="D280" i="1"/>
  <c r="C281" i="1"/>
  <c r="D281" i="1"/>
  <c r="C282" i="1"/>
  <c r="D282" i="1"/>
  <c r="C283" i="1"/>
  <c r="D283" i="1"/>
  <c r="C284" i="1"/>
  <c r="D284" i="1"/>
  <c r="C285" i="1"/>
  <c r="D285" i="1"/>
  <c r="C286" i="1"/>
  <c r="D286" i="1"/>
  <c r="C287" i="1"/>
  <c r="D287" i="1"/>
  <c r="C288" i="1"/>
  <c r="D288" i="1"/>
  <c r="C289" i="1"/>
  <c r="D289" i="1"/>
  <c r="C290" i="1"/>
  <c r="D290" i="1"/>
  <c r="C291" i="1"/>
  <c r="D291" i="1"/>
  <c r="C292" i="1"/>
  <c r="D292" i="1"/>
  <c r="C293" i="1"/>
  <c r="D293" i="1"/>
  <c r="C294" i="1"/>
  <c r="D294" i="1"/>
  <c r="C295" i="1"/>
  <c r="D295" i="1"/>
  <c r="C296" i="1"/>
  <c r="D296" i="1"/>
  <c r="C297" i="1"/>
  <c r="D297" i="1"/>
  <c r="C298" i="1"/>
  <c r="D298" i="1"/>
  <c r="C299" i="1"/>
  <c r="D299" i="1"/>
  <c r="C300" i="1"/>
  <c r="D300" i="1"/>
  <c r="C301" i="1"/>
  <c r="D301" i="1"/>
  <c r="C302" i="1"/>
  <c r="D302" i="1"/>
  <c r="C303" i="1"/>
  <c r="D303" i="1"/>
  <c r="C304" i="1"/>
  <c r="D304" i="1"/>
  <c r="C305" i="1"/>
  <c r="D305" i="1"/>
  <c r="C306" i="1"/>
  <c r="D306" i="1"/>
  <c r="C307" i="1"/>
  <c r="D307" i="1"/>
  <c r="C308" i="1"/>
  <c r="D308" i="1"/>
  <c r="C309" i="1"/>
  <c r="D309" i="1"/>
  <c r="C310" i="1"/>
  <c r="D310" i="1"/>
  <c r="C311" i="1"/>
  <c r="D311" i="1"/>
  <c r="C312" i="1"/>
  <c r="D312" i="1"/>
  <c r="C313" i="1"/>
  <c r="D313" i="1"/>
  <c r="C314" i="1"/>
  <c r="D314" i="1"/>
  <c r="C315" i="1"/>
  <c r="D315" i="1"/>
  <c r="C316" i="1"/>
  <c r="D316" i="1"/>
  <c r="C317" i="1"/>
  <c r="D317" i="1"/>
  <c r="C318" i="1"/>
  <c r="D318" i="1"/>
  <c r="C319" i="1"/>
  <c r="D319" i="1"/>
  <c r="C320" i="1"/>
  <c r="D320" i="1"/>
  <c r="C321" i="1"/>
  <c r="D321" i="1"/>
  <c r="C322" i="1"/>
  <c r="D322" i="1"/>
  <c r="C323" i="1"/>
  <c r="D323" i="1"/>
  <c r="C324" i="1"/>
  <c r="D324" i="1"/>
  <c r="C325" i="1"/>
  <c r="D325" i="1"/>
  <c r="C326" i="1"/>
  <c r="D326" i="1"/>
  <c r="C327" i="1"/>
  <c r="D327" i="1"/>
  <c r="C328" i="1"/>
  <c r="D328" i="1"/>
  <c r="C329" i="1"/>
  <c r="D329" i="1"/>
  <c r="C330" i="1"/>
  <c r="D330" i="1"/>
  <c r="C331" i="1"/>
  <c r="D331" i="1"/>
  <c r="C332" i="1"/>
  <c r="D332" i="1"/>
  <c r="C333" i="1"/>
  <c r="D333" i="1"/>
  <c r="C334" i="1"/>
  <c r="D334" i="1"/>
  <c r="C335" i="1"/>
  <c r="D335" i="1"/>
  <c r="C336" i="1"/>
  <c r="D336" i="1"/>
  <c r="C337" i="1"/>
  <c r="D337" i="1"/>
  <c r="C338" i="1"/>
  <c r="D338" i="1"/>
  <c r="C339" i="1"/>
  <c r="D339" i="1"/>
  <c r="C340" i="1"/>
  <c r="D340" i="1"/>
  <c r="C341" i="1"/>
  <c r="D341" i="1"/>
  <c r="C342" i="1"/>
  <c r="D342" i="1"/>
  <c r="C343" i="1"/>
  <c r="D343" i="1"/>
  <c r="C344" i="1"/>
  <c r="D344" i="1"/>
  <c r="C345" i="1"/>
  <c r="D345" i="1"/>
  <c r="C346" i="1"/>
  <c r="D346" i="1"/>
  <c r="C347" i="1"/>
  <c r="D347" i="1"/>
  <c r="C348" i="1"/>
  <c r="D348" i="1"/>
  <c r="C349" i="1"/>
  <c r="D349" i="1"/>
  <c r="C350" i="1"/>
  <c r="D350" i="1"/>
  <c r="C351" i="1"/>
  <c r="D351" i="1"/>
  <c r="C352" i="1"/>
  <c r="D352" i="1"/>
  <c r="C353" i="1"/>
  <c r="D353" i="1"/>
  <c r="C354" i="1"/>
  <c r="D354" i="1"/>
  <c r="C355" i="1"/>
  <c r="D355" i="1"/>
  <c r="C356" i="1"/>
  <c r="D356" i="1"/>
  <c r="C357" i="1"/>
  <c r="D357" i="1"/>
  <c r="C358" i="1"/>
  <c r="D358" i="1"/>
  <c r="C359" i="1"/>
  <c r="D359" i="1"/>
  <c r="C360" i="1"/>
  <c r="D360" i="1"/>
  <c r="C361" i="1"/>
  <c r="D361" i="1"/>
  <c r="C362" i="1"/>
  <c r="D362" i="1"/>
  <c r="C363" i="1"/>
  <c r="D363" i="1"/>
  <c r="C364" i="1"/>
  <c r="D364" i="1"/>
  <c r="C365" i="1"/>
  <c r="D365" i="1"/>
  <c r="C366" i="1"/>
  <c r="D366" i="1"/>
  <c r="C367" i="1"/>
  <c r="D367" i="1"/>
  <c r="C368" i="1"/>
  <c r="D368" i="1"/>
  <c r="C369" i="1"/>
  <c r="D369" i="1"/>
  <c r="C370" i="1"/>
  <c r="D370" i="1"/>
  <c r="C371" i="1"/>
  <c r="D371" i="1"/>
  <c r="C372" i="1"/>
  <c r="D372" i="1"/>
  <c r="C373" i="1"/>
  <c r="D373" i="1"/>
  <c r="C374" i="1"/>
  <c r="D374" i="1"/>
  <c r="C375" i="1"/>
  <c r="D375" i="1"/>
  <c r="C376" i="1"/>
  <c r="D376" i="1"/>
  <c r="C377" i="1"/>
  <c r="D377" i="1"/>
  <c r="C378" i="1"/>
  <c r="D378" i="1"/>
  <c r="C379" i="1"/>
  <c r="D379" i="1"/>
  <c r="C380" i="1"/>
  <c r="D380" i="1"/>
  <c r="C381" i="1"/>
  <c r="D381" i="1"/>
  <c r="C382" i="1"/>
  <c r="D382" i="1"/>
  <c r="C383" i="1"/>
  <c r="D383" i="1"/>
  <c r="C384" i="1"/>
  <c r="D384" i="1"/>
  <c r="C385" i="1"/>
  <c r="D385" i="1"/>
  <c r="C386" i="1"/>
  <c r="D386" i="1"/>
  <c r="C387" i="1"/>
  <c r="D387" i="1"/>
  <c r="C388" i="1"/>
  <c r="D388" i="1"/>
  <c r="C389" i="1"/>
  <c r="D389" i="1"/>
  <c r="C390" i="1"/>
  <c r="D390" i="1"/>
  <c r="C391" i="1"/>
  <c r="D391" i="1"/>
  <c r="C392" i="1"/>
  <c r="D392" i="1"/>
  <c r="C393" i="1"/>
  <c r="D393" i="1"/>
  <c r="C394" i="1"/>
  <c r="D394" i="1"/>
  <c r="C395" i="1"/>
  <c r="D395" i="1"/>
  <c r="C396" i="1"/>
  <c r="D396" i="1"/>
  <c r="C397" i="1"/>
  <c r="D397" i="1"/>
  <c r="C398" i="1"/>
  <c r="D398" i="1"/>
  <c r="C399" i="1"/>
  <c r="D399" i="1"/>
  <c r="C400" i="1"/>
  <c r="D400" i="1"/>
  <c r="C401" i="1"/>
  <c r="D401" i="1"/>
  <c r="C402" i="1"/>
  <c r="D402" i="1"/>
  <c r="C403" i="1"/>
  <c r="D403" i="1"/>
  <c r="C404" i="1"/>
  <c r="D404" i="1"/>
  <c r="C405" i="1"/>
  <c r="D405" i="1"/>
  <c r="C406" i="1"/>
  <c r="D406" i="1"/>
  <c r="C407" i="1"/>
  <c r="D407" i="1"/>
  <c r="C408" i="1"/>
  <c r="D408" i="1"/>
  <c r="C409" i="1"/>
  <c r="D409" i="1"/>
  <c r="C410" i="1"/>
  <c r="D410" i="1"/>
  <c r="C411" i="1"/>
  <c r="D411" i="1"/>
  <c r="C412" i="1"/>
  <c r="D412" i="1"/>
  <c r="C413" i="1"/>
  <c r="D413" i="1"/>
  <c r="C414" i="1"/>
  <c r="D414" i="1"/>
  <c r="C415" i="1"/>
  <c r="D415" i="1"/>
  <c r="C416" i="1"/>
  <c r="D416" i="1"/>
  <c r="C417" i="1"/>
  <c r="D417" i="1"/>
  <c r="C418" i="1"/>
  <c r="D418" i="1"/>
  <c r="C419" i="1"/>
  <c r="D419" i="1"/>
  <c r="C420" i="1"/>
  <c r="D420" i="1"/>
  <c r="C421" i="1"/>
  <c r="D421" i="1"/>
  <c r="C422" i="1"/>
  <c r="D422" i="1"/>
  <c r="C423" i="1"/>
  <c r="D423" i="1"/>
  <c r="C424" i="1"/>
  <c r="D424" i="1"/>
  <c r="C425" i="1"/>
  <c r="D425" i="1"/>
  <c r="C426" i="1"/>
  <c r="D426" i="1"/>
  <c r="C427" i="1"/>
  <c r="D427" i="1"/>
  <c r="C428" i="1"/>
  <c r="D428" i="1"/>
  <c r="C429" i="1"/>
  <c r="D429" i="1"/>
  <c r="C430" i="1"/>
  <c r="D430" i="1"/>
  <c r="C431" i="1"/>
  <c r="D431" i="1"/>
  <c r="C432" i="1"/>
  <c r="D432" i="1"/>
  <c r="C433" i="1"/>
  <c r="D433" i="1"/>
  <c r="C434" i="1"/>
  <c r="D434" i="1"/>
  <c r="C435" i="1"/>
  <c r="D435" i="1"/>
  <c r="C436" i="1"/>
  <c r="D436" i="1"/>
  <c r="C437" i="1"/>
  <c r="D437" i="1"/>
  <c r="C438" i="1"/>
  <c r="D438" i="1"/>
  <c r="C439" i="1"/>
  <c r="D439" i="1"/>
  <c r="C440" i="1"/>
  <c r="D440" i="1"/>
  <c r="C441" i="1"/>
  <c r="D441" i="1"/>
  <c r="C442" i="1"/>
  <c r="D442" i="1"/>
  <c r="C443" i="1"/>
  <c r="D443" i="1"/>
  <c r="C444" i="1"/>
  <c r="D444" i="1"/>
  <c r="C445" i="1"/>
  <c r="D445" i="1"/>
  <c r="C446" i="1"/>
  <c r="D446" i="1"/>
  <c r="C447" i="1"/>
  <c r="D447" i="1"/>
  <c r="C448" i="1"/>
  <c r="D448" i="1"/>
  <c r="C449" i="1"/>
  <c r="D449" i="1"/>
  <c r="C450" i="1"/>
  <c r="D450" i="1"/>
  <c r="C451" i="1"/>
  <c r="D451" i="1"/>
  <c r="C452" i="1"/>
  <c r="D452" i="1"/>
  <c r="C453" i="1"/>
  <c r="D453" i="1"/>
  <c r="C454" i="1"/>
  <c r="D454" i="1"/>
  <c r="C455" i="1"/>
  <c r="D455" i="1"/>
  <c r="C456" i="1"/>
  <c r="D456" i="1"/>
  <c r="C457" i="1"/>
  <c r="D457" i="1"/>
  <c r="C458" i="1"/>
  <c r="D458" i="1"/>
  <c r="C459" i="1"/>
  <c r="D459" i="1"/>
  <c r="C460" i="1"/>
  <c r="D460" i="1"/>
  <c r="C461" i="1"/>
  <c r="D461" i="1"/>
  <c r="C462" i="1"/>
  <c r="D462" i="1"/>
  <c r="C463" i="1"/>
  <c r="D463" i="1"/>
  <c r="C464" i="1"/>
  <c r="D464" i="1"/>
  <c r="C465" i="1"/>
  <c r="D465" i="1"/>
  <c r="C466" i="1"/>
  <c r="D466" i="1"/>
  <c r="C467" i="1"/>
  <c r="D467" i="1"/>
  <c r="C468" i="1"/>
  <c r="D468" i="1"/>
  <c r="C469" i="1"/>
  <c r="D469" i="1"/>
  <c r="C470" i="1"/>
  <c r="D470" i="1"/>
  <c r="C471" i="1"/>
  <c r="D471" i="1"/>
  <c r="C472" i="1"/>
  <c r="D472" i="1"/>
  <c r="C473" i="1"/>
  <c r="D473" i="1"/>
  <c r="C474" i="1"/>
  <c r="D474" i="1"/>
  <c r="C475" i="1"/>
  <c r="D475" i="1"/>
  <c r="C476" i="1"/>
  <c r="D476" i="1"/>
  <c r="C477" i="1"/>
  <c r="D477" i="1"/>
  <c r="C478" i="1"/>
  <c r="D478" i="1"/>
  <c r="C479" i="1"/>
  <c r="D479" i="1"/>
  <c r="C480" i="1"/>
  <c r="D480" i="1"/>
  <c r="C481" i="1"/>
  <c r="D481" i="1"/>
  <c r="C482" i="1"/>
  <c r="D482" i="1"/>
  <c r="C483" i="1"/>
  <c r="D483" i="1"/>
  <c r="C484" i="1"/>
  <c r="D484" i="1"/>
  <c r="C485" i="1"/>
  <c r="D485" i="1"/>
  <c r="C486" i="1"/>
  <c r="D486" i="1"/>
  <c r="C487" i="1"/>
  <c r="D487" i="1"/>
  <c r="C488" i="1"/>
  <c r="D488" i="1"/>
  <c r="C489" i="1"/>
  <c r="D489" i="1"/>
  <c r="C490" i="1"/>
  <c r="D490" i="1"/>
  <c r="C491" i="1"/>
  <c r="D491" i="1"/>
  <c r="C492" i="1"/>
  <c r="D492" i="1"/>
  <c r="C493" i="1"/>
  <c r="D493" i="1"/>
  <c r="C494" i="1"/>
  <c r="D494" i="1"/>
  <c r="C495" i="1"/>
  <c r="D495" i="1"/>
  <c r="C496" i="1"/>
  <c r="D496" i="1"/>
  <c r="C497" i="1"/>
  <c r="D497" i="1"/>
  <c r="C498" i="1"/>
  <c r="D498" i="1"/>
  <c r="C499" i="1"/>
  <c r="D499" i="1"/>
  <c r="C500" i="1"/>
  <c r="D500" i="1"/>
  <c r="C501" i="1"/>
  <c r="D501" i="1"/>
  <c r="C502" i="1"/>
  <c r="D502" i="1"/>
  <c r="C503" i="1"/>
  <c r="D503" i="1"/>
  <c r="C504" i="1"/>
  <c r="D504" i="1"/>
  <c r="C505" i="1"/>
  <c r="D505" i="1"/>
  <c r="C506" i="1"/>
  <c r="D506" i="1"/>
  <c r="C507" i="1"/>
  <c r="D507" i="1"/>
  <c r="C508" i="1"/>
  <c r="D508" i="1"/>
  <c r="C509" i="1"/>
  <c r="D509" i="1"/>
  <c r="C510" i="1"/>
  <c r="D510" i="1"/>
  <c r="C511" i="1"/>
  <c r="D511" i="1"/>
  <c r="C512" i="1"/>
  <c r="D512" i="1"/>
  <c r="C513" i="1"/>
  <c r="D513" i="1"/>
  <c r="C514" i="1"/>
  <c r="D514" i="1"/>
  <c r="C515" i="1"/>
  <c r="D515" i="1"/>
  <c r="C516" i="1"/>
  <c r="D516" i="1"/>
  <c r="C517" i="1"/>
  <c r="D517" i="1"/>
  <c r="C518" i="1"/>
  <c r="D518" i="1"/>
  <c r="C519" i="1"/>
  <c r="D519" i="1"/>
  <c r="C520" i="1"/>
  <c r="D520" i="1"/>
  <c r="C521" i="1"/>
  <c r="D521" i="1"/>
  <c r="C522" i="1"/>
  <c r="D522" i="1"/>
  <c r="C523" i="1"/>
  <c r="D523" i="1"/>
  <c r="C524" i="1"/>
  <c r="D524" i="1"/>
  <c r="C525" i="1"/>
  <c r="D525" i="1"/>
  <c r="C526" i="1"/>
  <c r="D526" i="1"/>
  <c r="C527" i="1"/>
  <c r="D527" i="1"/>
  <c r="C528" i="1"/>
  <c r="D528" i="1"/>
  <c r="C529" i="1"/>
  <c r="D529" i="1"/>
  <c r="C530" i="1"/>
  <c r="D530" i="1"/>
  <c r="C531" i="1"/>
  <c r="D531" i="1"/>
  <c r="C532" i="1"/>
  <c r="D532" i="1"/>
  <c r="C533" i="1"/>
  <c r="D533" i="1"/>
  <c r="C534" i="1"/>
  <c r="D534" i="1"/>
  <c r="C535" i="1"/>
  <c r="D535" i="1"/>
  <c r="C536" i="1"/>
  <c r="D536" i="1"/>
  <c r="C537" i="1"/>
  <c r="D537" i="1"/>
  <c r="C538" i="1"/>
  <c r="D538" i="1"/>
  <c r="C539" i="1"/>
  <c r="D539" i="1"/>
  <c r="C540" i="1"/>
  <c r="D540" i="1"/>
  <c r="C541" i="1"/>
  <c r="D541" i="1"/>
  <c r="C542" i="1"/>
  <c r="D542" i="1"/>
  <c r="C543" i="1"/>
  <c r="D543" i="1"/>
  <c r="C544" i="1"/>
  <c r="D544" i="1"/>
  <c r="C545" i="1"/>
  <c r="D545" i="1"/>
  <c r="C546" i="1"/>
  <c r="D546" i="1"/>
  <c r="C547" i="1"/>
  <c r="D547" i="1"/>
  <c r="C548" i="1"/>
  <c r="D548" i="1"/>
  <c r="C549" i="1"/>
  <c r="D549" i="1"/>
  <c r="C550" i="1"/>
  <c r="D550" i="1"/>
  <c r="C551" i="1"/>
  <c r="D551" i="1"/>
  <c r="C552" i="1"/>
  <c r="D552" i="1"/>
  <c r="C553" i="1"/>
  <c r="D553" i="1"/>
  <c r="C554" i="1"/>
  <c r="D554" i="1"/>
  <c r="C555" i="1"/>
  <c r="D555" i="1"/>
  <c r="C556" i="1"/>
  <c r="D556" i="1"/>
  <c r="C557" i="1"/>
  <c r="D557" i="1"/>
  <c r="C558" i="1"/>
  <c r="D558" i="1"/>
  <c r="C559" i="1"/>
  <c r="D559" i="1"/>
  <c r="C560" i="1"/>
  <c r="D560" i="1"/>
  <c r="C561" i="1"/>
  <c r="D561" i="1"/>
  <c r="C562" i="1"/>
  <c r="D562" i="1"/>
  <c r="C563" i="1"/>
  <c r="D563" i="1"/>
  <c r="C564" i="1"/>
  <c r="D564" i="1"/>
  <c r="C565" i="1"/>
  <c r="D565" i="1"/>
  <c r="C566" i="1"/>
  <c r="D566" i="1"/>
  <c r="C567" i="1"/>
  <c r="D567" i="1"/>
  <c r="C568" i="1"/>
  <c r="D568" i="1"/>
  <c r="C569" i="1"/>
  <c r="D569" i="1"/>
  <c r="C570" i="1"/>
  <c r="D570" i="1"/>
  <c r="C571" i="1"/>
  <c r="D571" i="1"/>
  <c r="C572" i="1"/>
  <c r="D572" i="1"/>
  <c r="C573" i="1"/>
  <c r="D573" i="1"/>
  <c r="C574" i="1"/>
  <c r="D574" i="1"/>
  <c r="C575" i="1"/>
  <c r="D575" i="1"/>
  <c r="C576" i="1"/>
  <c r="D576" i="1"/>
  <c r="C577" i="1"/>
  <c r="D577" i="1"/>
  <c r="C578" i="1"/>
  <c r="D578" i="1"/>
  <c r="C579" i="1"/>
  <c r="D579" i="1"/>
  <c r="C580" i="1"/>
  <c r="D580" i="1"/>
  <c r="C581" i="1"/>
  <c r="D581" i="1"/>
  <c r="C582" i="1"/>
  <c r="D582" i="1"/>
  <c r="C583" i="1"/>
  <c r="D583" i="1"/>
  <c r="C584" i="1"/>
  <c r="D584" i="1"/>
  <c r="C585" i="1"/>
  <c r="D585" i="1"/>
  <c r="C586" i="1"/>
  <c r="D586" i="1"/>
  <c r="C587" i="1"/>
  <c r="D587" i="1"/>
  <c r="C588" i="1"/>
  <c r="D588" i="1"/>
  <c r="C589" i="1"/>
  <c r="D589" i="1"/>
  <c r="C590" i="1"/>
  <c r="D590" i="1"/>
  <c r="C591" i="1"/>
  <c r="D591" i="1"/>
  <c r="C592" i="1"/>
  <c r="D592" i="1"/>
  <c r="C593" i="1"/>
  <c r="D593" i="1"/>
  <c r="C594" i="1"/>
  <c r="D594" i="1"/>
  <c r="C595" i="1"/>
  <c r="D595" i="1"/>
  <c r="C596" i="1"/>
  <c r="D596" i="1"/>
  <c r="C597" i="1"/>
  <c r="D597" i="1"/>
  <c r="C598" i="1"/>
  <c r="D598" i="1"/>
  <c r="C599" i="1"/>
  <c r="D599" i="1"/>
  <c r="C600" i="1"/>
  <c r="D600" i="1"/>
  <c r="C601" i="1"/>
  <c r="D601" i="1"/>
  <c r="C602" i="1"/>
  <c r="D602" i="1"/>
  <c r="C603" i="1"/>
  <c r="D603" i="1"/>
  <c r="C604" i="1"/>
  <c r="D604" i="1"/>
  <c r="C605" i="1"/>
  <c r="D605" i="1"/>
  <c r="C606" i="1"/>
  <c r="D606" i="1"/>
  <c r="C607" i="1"/>
  <c r="D607" i="1"/>
  <c r="C608" i="1"/>
  <c r="D608" i="1"/>
  <c r="C609" i="1"/>
  <c r="D609" i="1"/>
  <c r="C610" i="1"/>
  <c r="D610" i="1"/>
  <c r="C611" i="1"/>
  <c r="D611" i="1"/>
  <c r="C612" i="1"/>
  <c r="D612" i="1"/>
  <c r="C613" i="1"/>
  <c r="D613" i="1"/>
  <c r="C614" i="1"/>
  <c r="D614" i="1"/>
  <c r="C615" i="1"/>
  <c r="D615" i="1"/>
  <c r="C616" i="1"/>
  <c r="D616" i="1"/>
  <c r="C617" i="1"/>
  <c r="D617" i="1"/>
  <c r="C618" i="1"/>
  <c r="D618" i="1"/>
  <c r="C619" i="1"/>
  <c r="D619" i="1"/>
  <c r="C620" i="1"/>
  <c r="D620" i="1"/>
  <c r="C621" i="1"/>
  <c r="D621" i="1"/>
  <c r="C622" i="1"/>
  <c r="D622" i="1"/>
  <c r="C623" i="1"/>
  <c r="D623" i="1"/>
  <c r="C624" i="1"/>
  <c r="D624" i="1"/>
  <c r="C625" i="1"/>
  <c r="D625" i="1"/>
  <c r="C626" i="1"/>
  <c r="D626" i="1"/>
  <c r="C627" i="1"/>
  <c r="D627" i="1"/>
  <c r="C628" i="1"/>
  <c r="D628" i="1"/>
  <c r="C629" i="1"/>
  <c r="D629" i="1"/>
  <c r="C630" i="1"/>
  <c r="D630" i="1"/>
  <c r="C631" i="1"/>
  <c r="D631" i="1"/>
  <c r="C632" i="1"/>
  <c r="D632" i="1"/>
  <c r="C633" i="1"/>
  <c r="D633" i="1"/>
  <c r="C634" i="1"/>
  <c r="D634" i="1"/>
  <c r="C635" i="1"/>
  <c r="D635" i="1"/>
  <c r="C636" i="1"/>
  <c r="D636" i="1"/>
  <c r="C637" i="1"/>
  <c r="D637" i="1"/>
  <c r="C638" i="1"/>
  <c r="D638" i="1"/>
  <c r="C639" i="1"/>
  <c r="D639" i="1"/>
  <c r="C640" i="1"/>
  <c r="D640" i="1"/>
  <c r="C641" i="1"/>
  <c r="D641" i="1"/>
  <c r="C642" i="1"/>
  <c r="D642" i="1"/>
  <c r="C643" i="1"/>
  <c r="D643" i="1"/>
  <c r="C644" i="1"/>
  <c r="D644" i="1"/>
  <c r="C645" i="1"/>
  <c r="D645" i="1"/>
  <c r="C646" i="1"/>
  <c r="D646" i="1"/>
  <c r="C647" i="1"/>
  <c r="D647" i="1"/>
  <c r="C648" i="1"/>
  <c r="D648" i="1"/>
  <c r="C649" i="1"/>
  <c r="D649" i="1"/>
  <c r="C650" i="1"/>
  <c r="D650" i="1"/>
  <c r="C651" i="1"/>
  <c r="D651" i="1"/>
  <c r="C652" i="1"/>
  <c r="D652" i="1"/>
  <c r="C653" i="1"/>
  <c r="D653" i="1"/>
  <c r="C654" i="1"/>
  <c r="D654" i="1"/>
  <c r="C655" i="1"/>
  <c r="D655" i="1"/>
  <c r="C656" i="1"/>
  <c r="D656" i="1"/>
  <c r="C657" i="1"/>
  <c r="D657" i="1"/>
  <c r="C658" i="1"/>
  <c r="D658" i="1"/>
  <c r="C659" i="1"/>
  <c r="D659" i="1"/>
  <c r="C660" i="1"/>
  <c r="D660" i="1"/>
  <c r="C661" i="1"/>
  <c r="D661" i="1"/>
  <c r="C662" i="1"/>
  <c r="D662" i="1"/>
  <c r="C663" i="1"/>
  <c r="D663" i="1"/>
  <c r="C664" i="1"/>
  <c r="D664" i="1"/>
  <c r="C665" i="1"/>
  <c r="D665" i="1"/>
  <c r="C666" i="1"/>
  <c r="D666" i="1"/>
  <c r="C667" i="1"/>
  <c r="D667" i="1"/>
  <c r="C668" i="1"/>
  <c r="D668" i="1"/>
  <c r="C669" i="1"/>
  <c r="D669" i="1"/>
  <c r="C670" i="1"/>
  <c r="D670" i="1"/>
  <c r="C671" i="1"/>
  <c r="D671" i="1"/>
  <c r="C672" i="1"/>
  <c r="D672" i="1"/>
  <c r="C673" i="1"/>
  <c r="D673" i="1"/>
  <c r="C674" i="1"/>
  <c r="D674" i="1"/>
  <c r="C675" i="1"/>
  <c r="D675" i="1"/>
  <c r="C676" i="1"/>
  <c r="D676" i="1"/>
  <c r="C677" i="1"/>
  <c r="D677" i="1"/>
  <c r="C678" i="1"/>
  <c r="D678" i="1"/>
  <c r="C679" i="1"/>
  <c r="D679" i="1"/>
  <c r="C680" i="1"/>
  <c r="D680" i="1"/>
  <c r="C681" i="1"/>
  <c r="D681" i="1"/>
  <c r="C682" i="1"/>
  <c r="D682" i="1"/>
  <c r="C683" i="1"/>
  <c r="D683" i="1"/>
  <c r="C684" i="1"/>
  <c r="D684" i="1"/>
  <c r="C685" i="1"/>
  <c r="D685" i="1"/>
  <c r="C686" i="1"/>
  <c r="D686" i="1"/>
  <c r="C687" i="1"/>
  <c r="D687" i="1"/>
  <c r="C688" i="1"/>
  <c r="D688" i="1"/>
  <c r="C689" i="1"/>
  <c r="D689" i="1"/>
  <c r="C690" i="1"/>
  <c r="D690" i="1"/>
  <c r="C691" i="1"/>
  <c r="D691" i="1"/>
  <c r="C692" i="1"/>
  <c r="D692" i="1"/>
  <c r="C693" i="1"/>
  <c r="D693" i="1"/>
  <c r="C694" i="1"/>
  <c r="D694" i="1"/>
  <c r="C695" i="1"/>
  <c r="D695" i="1"/>
  <c r="C696" i="1"/>
  <c r="D696" i="1"/>
  <c r="C697" i="1"/>
  <c r="D697" i="1"/>
  <c r="C698" i="1"/>
  <c r="D698" i="1"/>
  <c r="C699" i="1"/>
  <c r="D699" i="1"/>
  <c r="C700" i="1"/>
  <c r="D700" i="1"/>
  <c r="C701" i="1"/>
  <c r="D701" i="1"/>
  <c r="C702" i="1"/>
  <c r="D702" i="1"/>
  <c r="C703" i="1"/>
  <c r="D703" i="1"/>
  <c r="C704" i="1"/>
  <c r="D704" i="1"/>
  <c r="C705" i="1"/>
  <c r="D705" i="1"/>
  <c r="C706" i="1"/>
  <c r="D706" i="1"/>
  <c r="C707" i="1"/>
  <c r="D707" i="1"/>
  <c r="C708" i="1"/>
  <c r="D708" i="1"/>
  <c r="C709" i="1"/>
  <c r="D709" i="1"/>
  <c r="C710" i="1"/>
  <c r="D710" i="1"/>
  <c r="C711" i="1"/>
  <c r="D711" i="1"/>
  <c r="C712" i="1"/>
  <c r="D712" i="1"/>
  <c r="C713" i="1"/>
  <c r="D713" i="1"/>
  <c r="C714" i="1"/>
  <c r="D714" i="1"/>
  <c r="C715" i="1"/>
  <c r="D715" i="1"/>
  <c r="C716" i="1"/>
  <c r="D716" i="1"/>
  <c r="C717" i="1"/>
  <c r="D717" i="1"/>
  <c r="C718" i="1"/>
  <c r="D718" i="1"/>
  <c r="C719" i="1"/>
  <c r="D719" i="1"/>
  <c r="C720" i="1"/>
  <c r="D720" i="1"/>
  <c r="C721" i="1"/>
  <c r="D721" i="1"/>
  <c r="C722" i="1"/>
  <c r="D722" i="1"/>
  <c r="C723" i="1"/>
  <c r="D723" i="1"/>
  <c r="C724" i="1"/>
  <c r="D724" i="1"/>
  <c r="C725" i="1"/>
  <c r="D725" i="1"/>
  <c r="C726" i="1"/>
  <c r="D726" i="1"/>
  <c r="C727" i="1"/>
  <c r="D727" i="1"/>
  <c r="C728" i="1"/>
  <c r="D728" i="1"/>
  <c r="C729" i="1"/>
  <c r="D729" i="1"/>
  <c r="C730" i="1"/>
  <c r="D730" i="1"/>
  <c r="C731" i="1"/>
  <c r="D731" i="1"/>
  <c r="C732" i="1"/>
  <c r="D732" i="1"/>
  <c r="C733" i="1"/>
  <c r="D733" i="1"/>
  <c r="C734" i="1"/>
  <c r="D734" i="1"/>
  <c r="C735" i="1"/>
  <c r="D735" i="1"/>
  <c r="C736" i="1"/>
  <c r="D736" i="1"/>
  <c r="C737" i="1"/>
  <c r="D737" i="1"/>
  <c r="C738" i="1"/>
  <c r="D738" i="1"/>
  <c r="C739" i="1"/>
  <c r="D739" i="1"/>
  <c r="C740" i="1"/>
  <c r="D740" i="1"/>
  <c r="C741" i="1"/>
  <c r="D741" i="1"/>
  <c r="C742" i="1"/>
  <c r="D742" i="1"/>
  <c r="C743" i="1"/>
  <c r="D743" i="1"/>
  <c r="C744" i="1"/>
  <c r="D744" i="1"/>
  <c r="C745" i="1"/>
  <c r="D745" i="1"/>
  <c r="C746" i="1"/>
  <c r="D746" i="1"/>
  <c r="C747" i="1"/>
  <c r="D747" i="1"/>
  <c r="C748" i="1"/>
  <c r="D748" i="1"/>
  <c r="C749" i="1"/>
  <c r="D749" i="1"/>
  <c r="C750" i="1"/>
  <c r="D750" i="1"/>
  <c r="C751" i="1"/>
  <c r="D751" i="1"/>
  <c r="C752" i="1"/>
  <c r="D752" i="1"/>
  <c r="C753" i="1"/>
  <c r="D753" i="1"/>
  <c r="C754" i="1"/>
  <c r="D754" i="1"/>
  <c r="C755" i="1"/>
  <c r="D755" i="1"/>
  <c r="C756" i="1"/>
  <c r="D756" i="1"/>
  <c r="C757" i="1"/>
  <c r="D757" i="1"/>
  <c r="C758" i="1"/>
  <c r="D758" i="1"/>
  <c r="C759" i="1"/>
  <c r="D759" i="1"/>
  <c r="C760" i="1"/>
  <c r="D760" i="1"/>
  <c r="C761" i="1"/>
  <c r="D761" i="1"/>
  <c r="C762" i="1"/>
  <c r="D762" i="1"/>
  <c r="C763" i="1"/>
  <c r="D763" i="1"/>
  <c r="C764" i="1"/>
  <c r="D764" i="1"/>
  <c r="C765" i="1"/>
  <c r="D765" i="1"/>
  <c r="C766" i="1"/>
  <c r="D766" i="1"/>
  <c r="C767" i="1"/>
  <c r="D767" i="1"/>
  <c r="C768" i="1"/>
  <c r="D768" i="1"/>
  <c r="C769" i="1"/>
  <c r="D769" i="1"/>
  <c r="C770" i="1"/>
  <c r="D770" i="1"/>
  <c r="C771" i="1"/>
  <c r="D771" i="1"/>
  <c r="C772" i="1"/>
  <c r="D772" i="1"/>
  <c r="C773" i="1"/>
  <c r="D773" i="1"/>
  <c r="C774" i="1"/>
  <c r="D774" i="1"/>
  <c r="C775" i="1"/>
  <c r="D775" i="1"/>
  <c r="C776" i="1"/>
  <c r="D776" i="1"/>
  <c r="C777" i="1"/>
  <c r="D777" i="1"/>
  <c r="C778" i="1"/>
  <c r="D778" i="1"/>
  <c r="C779" i="1"/>
  <c r="D779" i="1"/>
  <c r="C780" i="1"/>
  <c r="D780" i="1"/>
  <c r="C781" i="1"/>
  <c r="D781" i="1"/>
  <c r="C782" i="1"/>
  <c r="D782" i="1"/>
  <c r="C783" i="1"/>
  <c r="D783" i="1"/>
  <c r="C784" i="1"/>
  <c r="D784" i="1"/>
  <c r="C785" i="1"/>
  <c r="D785" i="1"/>
  <c r="C786" i="1"/>
  <c r="D786" i="1"/>
  <c r="C787" i="1"/>
  <c r="D787" i="1"/>
  <c r="C788" i="1"/>
  <c r="D788" i="1"/>
  <c r="C789" i="1"/>
  <c r="D789" i="1"/>
  <c r="C790" i="1"/>
  <c r="D790" i="1"/>
  <c r="C791" i="1"/>
  <c r="D791" i="1"/>
  <c r="C792" i="1"/>
  <c r="D792" i="1"/>
  <c r="C793" i="1"/>
  <c r="D793" i="1"/>
  <c r="C794" i="1"/>
  <c r="D794" i="1"/>
  <c r="C795" i="1"/>
  <c r="D795" i="1"/>
  <c r="C796" i="1"/>
  <c r="D796" i="1"/>
  <c r="C797" i="1"/>
  <c r="D797" i="1"/>
  <c r="C798" i="1"/>
  <c r="D798" i="1"/>
  <c r="C799" i="1"/>
  <c r="D799" i="1"/>
  <c r="C800" i="1"/>
  <c r="D800" i="1"/>
  <c r="C801" i="1"/>
  <c r="D801" i="1"/>
  <c r="C802" i="1"/>
  <c r="D802" i="1"/>
  <c r="C803" i="1"/>
  <c r="D803" i="1"/>
  <c r="C804" i="1"/>
  <c r="D804" i="1"/>
  <c r="C805" i="1"/>
  <c r="D805" i="1"/>
  <c r="C806" i="1"/>
  <c r="D806" i="1"/>
  <c r="C807" i="1"/>
  <c r="D807" i="1"/>
  <c r="C808" i="1"/>
  <c r="D808" i="1"/>
  <c r="C809" i="1"/>
  <c r="D809" i="1"/>
  <c r="C810" i="1"/>
  <c r="D810" i="1"/>
  <c r="C811" i="1"/>
  <c r="D811" i="1"/>
  <c r="C812" i="1"/>
  <c r="D812" i="1"/>
  <c r="C813" i="1"/>
  <c r="D813" i="1"/>
  <c r="C814" i="1"/>
  <c r="D814" i="1"/>
  <c r="C815" i="1"/>
  <c r="D815" i="1"/>
  <c r="C816" i="1"/>
  <c r="D816" i="1"/>
  <c r="C817" i="1"/>
  <c r="D817" i="1"/>
  <c r="C818" i="1"/>
  <c r="D818" i="1"/>
  <c r="C819" i="1"/>
  <c r="D819" i="1"/>
  <c r="C820" i="1"/>
  <c r="D820" i="1"/>
  <c r="C821" i="1"/>
  <c r="D821" i="1"/>
  <c r="C822" i="1"/>
  <c r="D822" i="1"/>
  <c r="C823" i="1"/>
  <c r="D823" i="1"/>
  <c r="C824" i="1"/>
  <c r="D824" i="1"/>
  <c r="C825" i="1"/>
  <c r="D825" i="1"/>
  <c r="C826" i="1"/>
  <c r="D826" i="1"/>
  <c r="C827" i="1"/>
  <c r="D827" i="1"/>
  <c r="C828" i="1"/>
  <c r="D828" i="1"/>
  <c r="C829" i="1"/>
  <c r="D829" i="1"/>
  <c r="C830" i="1"/>
  <c r="D830" i="1"/>
  <c r="C831" i="1"/>
  <c r="D831" i="1"/>
  <c r="C832" i="1"/>
  <c r="D832" i="1"/>
  <c r="C833" i="1"/>
  <c r="D833" i="1"/>
  <c r="C834" i="1"/>
  <c r="D834" i="1"/>
  <c r="C835" i="1"/>
  <c r="D835" i="1"/>
  <c r="C836" i="1"/>
  <c r="D836" i="1"/>
  <c r="C837" i="1"/>
  <c r="D837" i="1"/>
  <c r="C838" i="1"/>
  <c r="D838" i="1"/>
  <c r="C839" i="1"/>
  <c r="D839" i="1"/>
  <c r="C840" i="1"/>
  <c r="D840" i="1"/>
  <c r="C841" i="1"/>
  <c r="D841" i="1"/>
  <c r="C842" i="1"/>
  <c r="D842" i="1"/>
  <c r="C843" i="1"/>
  <c r="D843" i="1"/>
  <c r="C844" i="1"/>
  <c r="D844" i="1"/>
  <c r="C845" i="1"/>
  <c r="D845" i="1"/>
  <c r="C846" i="1"/>
  <c r="D846" i="1"/>
  <c r="C847" i="1"/>
  <c r="D847" i="1"/>
  <c r="C848" i="1"/>
  <c r="D848" i="1"/>
  <c r="C849" i="1"/>
  <c r="D849" i="1"/>
  <c r="C850" i="1"/>
  <c r="D850" i="1"/>
  <c r="C851" i="1"/>
  <c r="D851" i="1"/>
  <c r="C852" i="1"/>
  <c r="D852" i="1"/>
  <c r="C853" i="1"/>
  <c r="D853" i="1"/>
  <c r="C854" i="1"/>
  <c r="D854" i="1"/>
  <c r="C855" i="1"/>
  <c r="D855" i="1"/>
  <c r="C856" i="1"/>
  <c r="D856" i="1"/>
  <c r="C857" i="1"/>
  <c r="D857" i="1"/>
  <c r="C858" i="1"/>
  <c r="D858" i="1"/>
  <c r="C859" i="1"/>
  <c r="D859" i="1"/>
  <c r="C860" i="1"/>
  <c r="D860" i="1"/>
  <c r="C861" i="1"/>
  <c r="D861" i="1"/>
  <c r="C862" i="1"/>
  <c r="D862" i="1"/>
  <c r="C863" i="1"/>
  <c r="D863" i="1"/>
  <c r="C864" i="1"/>
  <c r="D864" i="1"/>
  <c r="C865" i="1"/>
  <c r="D865" i="1"/>
  <c r="C866" i="1"/>
  <c r="D866" i="1"/>
  <c r="C867" i="1"/>
  <c r="D867" i="1"/>
  <c r="C868" i="1"/>
  <c r="D868" i="1"/>
  <c r="C869" i="1"/>
  <c r="D869" i="1"/>
  <c r="C870" i="1"/>
  <c r="D870" i="1"/>
  <c r="C871" i="1"/>
  <c r="D871" i="1"/>
  <c r="C872" i="1"/>
  <c r="D872" i="1"/>
  <c r="C873" i="1"/>
  <c r="D873" i="1"/>
  <c r="C874" i="1"/>
  <c r="D874" i="1"/>
  <c r="C875" i="1"/>
  <c r="D875" i="1"/>
  <c r="C876" i="1"/>
  <c r="D876" i="1"/>
  <c r="C877" i="1"/>
  <c r="D877" i="1"/>
  <c r="C878" i="1"/>
  <c r="D878" i="1"/>
  <c r="C879" i="1"/>
  <c r="D879" i="1"/>
  <c r="C880" i="1"/>
  <c r="D880" i="1"/>
  <c r="C881" i="1"/>
  <c r="D881" i="1"/>
  <c r="C882" i="1"/>
  <c r="D882" i="1"/>
  <c r="C883" i="1"/>
  <c r="D883" i="1"/>
  <c r="C884" i="1"/>
  <c r="D884" i="1"/>
  <c r="C885" i="1"/>
  <c r="D885" i="1"/>
  <c r="C886" i="1"/>
  <c r="D886" i="1"/>
  <c r="C887" i="1"/>
  <c r="D887" i="1"/>
  <c r="C888" i="1"/>
  <c r="D888" i="1"/>
  <c r="C889" i="1"/>
  <c r="D889" i="1"/>
  <c r="C890" i="1"/>
  <c r="D890" i="1"/>
  <c r="C891" i="1"/>
  <c r="D891" i="1"/>
  <c r="C892" i="1"/>
  <c r="D892" i="1"/>
  <c r="C893" i="1"/>
  <c r="D893" i="1"/>
  <c r="C894" i="1"/>
  <c r="D894" i="1"/>
  <c r="C895" i="1"/>
  <c r="D895" i="1"/>
  <c r="C896" i="1"/>
  <c r="D896" i="1"/>
  <c r="C897" i="1"/>
  <c r="D897" i="1"/>
  <c r="C898" i="1"/>
  <c r="D898" i="1"/>
  <c r="C899" i="1"/>
  <c r="D899" i="1"/>
  <c r="C900" i="1"/>
  <c r="D900" i="1"/>
  <c r="C901" i="1"/>
  <c r="D901" i="1"/>
  <c r="C902" i="1"/>
  <c r="D902" i="1"/>
  <c r="C903" i="1"/>
  <c r="D903" i="1"/>
  <c r="C904" i="1"/>
  <c r="D904" i="1"/>
  <c r="C905" i="1"/>
  <c r="D905" i="1"/>
  <c r="C906" i="1"/>
  <c r="D906" i="1"/>
  <c r="C907" i="1"/>
  <c r="D907" i="1"/>
  <c r="C908" i="1"/>
  <c r="D908" i="1"/>
  <c r="C909" i="1"/>
  <c r="D909" i="1"/>
  <c r="C910" i="1"/>
  <c r="D910" i="1"/>
  <c r="C911" i="1"/>
  <c r="D911" i="1"/>
  <c r="C912" i="1"/>
  <c r="D912" i="1"/>
  <c r="C913" i="1"/>
  <c r="D913" i="1"/>
  <c r="C914" i="1"/>
  <c r="D914" i="1"/>
  <c r="C915" i="1"/>
  <c r="D915" i="1"/>
  <c r="C916" i="1"/>
  <c r="D916" i="1"/>
  <c r="C917" i="1"/>
  <c r="D917" i="1"/>
  <c r="C918" i="1"/>
  <c r="D918" i="1"/>
  <c r="C919" i="1"/>
  <c r="D919" i="1"/>
  <c r="C920" i="1"/>
  <c r="D920" i="1"/>
  <c r="C921" i="1"/>
  <c r="D921" i="1"/>
  <c r="C922" i="1"/>
  <c r="D922" i="1"/>
  <c r="C923" i="1"/>
  <c r="D923" i="1"/>
  <c r="C924" i="1"/>
  <c r="D924" i="1"/>
  <c r="C925" i="1"/>
  <c r="D925" i="1"/>
  <c r="C926" i="1"/>
  <c r="D926" i="1"/>
  <c r="C927" i="1"/>
  <c r="D927" i="1"/>
  <c r="C928" i="1"/>
  <c r="D928" i="1"/>
  <c r="C929" i="1"/>
  <c r="D929" i="1"/>
  <c r="C930" i="1"/>
  <c r="D930" i="1"/>
  <c r="C931" i="1"/>
  <c r="D931" i="1"/>
  <c r="C932" i="1"/>
  <c r="D932" i="1"/>
  <c r="C933" i="1"/>
  <c r="D933" i="1"/>
  <c r="C934" i="1"/>
  <c r="D934" i="1"/>
  <c r="C935" i="1"/>
  <c r="D935" i="1"/>
  <c r="C936" i="1"/>
  <c r="D936" i="1"/>
  <c r="C937" i="1"/>
  <c r="D937" i="1"/>
  <c r="C938" i="1"/>
  <c r="D938" i="1"/>
  <c r="C939" i="1"/>
  <c r="D939" i="1"/>
  <c r="C940" i="1"/>
  <c r="D940" i="1"/>
  <c r="C941" i="1"/>
  <c r="D941" i="1"/>
  <c r="C942" i="1"/>
  <c r="D942" i="1"/>
  <c r="C943" i="1"/>
  <c r="D943" i="1"/>
  <c r="C944" i="1"/>
  <c r="D944" i="1"/>
  <c r="C945" i="1"/>
  <c r="D945" i="1"/>
  <c r="C946" i="1"/>
  <c r="D946" i="1"/>
  <c r="C947" i="1"/>
  <c r="D947" i="1"/>
  <c r="C948" i="1"/>
  <c r="D948" i="1"/>
  <c r="C949" i="1"/>
  <c r="D949" i="1"/>
  <c r="C950" i="1"/>
  <c r="D950" i="1"/>
  <c r="C951" i="1"/>
  <c r="D951" i="1"/>
  <c r="C952" i="1"/>
  <c r="D952" i="1"/>
  <c r="C953" i="1"/>
  <c r="D953" i="1"/>
  <c r="C954" i="1"/>
  <c r="D954" i="1"/>
  <c r="C955" i="1"/>
  <c r="D955" i="1"/>
  <c r="C956" i="1"/>
  <c r="D956" i="1"/>
  <c r="C957" i="1"/>
  <c r="D957" i="1"/>
  <c r="C958" i="1"/>
  <c r="D958" i="1"/>
  <c r="C959" i="1"/>
  <c r="D959" i="1"/>
  <c r="C960" i="1"/>
  <c r="D960" i="1"/>
  <c r="C961" i="1"/>
  <c r="D961" i="1"/>
  <c r="C962" i="1"/>
  <c r="D962" i="1"/>
  <c r="C963" i="1"/>
  <c r="D963" i="1"/>
  <c r="C964" i="1"/>
  <c r="D964" i="1"/>
  <c r="C965" i="1"/>
  <c r="D965" i="1"/>
  <c r="C966" i="1"/>
  <c r="D966" i="1"/>
  <c r="C967" i="1"/>
  <c r="D967" i="1"/>
  <c r="C968" i="1"/>
  <c r="D968" i="1"/>
  <c r="C969" i="1"/>
  <c r="D969" i="1"/>
  <c r="C970" i="1"/>
  <c r="D970" i="1"/>
  <c r="C971" i="1"/>
  <c r="D971" i="1"/>
  <c r="C972" i="1"/>
  <c r="D972" i="1"/>
  <c r="C973" i="1"/>
  <c r="D973" i="1"/>
  <c r="C974" i="1"/>
  <c r="D974" i="1"/>
  <c r="C975" i="1"/>
  <c r="D975" i="1"/>
  <c r="C976" i="1"/>
  <c r="D976" i="1"/>
  <c r="C977" i="1"/>
  <c r="D977" i="1"/>
  <c r="C978" i="1"/>
  <c r="D978" i="1"/>
  <c r="C979" i="1"/>
  <c r="D979" i="1"/>
  <c r="C980" i="1"/>
  <c r="D980" i="1"/>
  <c r="C981" i="1"/>
  <c r="D981" i="1"/>
  <c r="C982" i="1"/>
  <c r="D982" i="1"/>
  <c r="C983" i="1"/>
  <c r="D983" i="1"/>
  <c r="C984" i="1"/>
  <c r="D984" i="1"/>
  <c r="C985" i="1"/>
  <c r="D985" i="1"/>
  <c r="C986" i="1"/>
  <c r="D986" i="1"/>
  <c r="C987" i="1"/>
  <c r="D987" i="1"/>
  <c r="C988" i="1"/>
  <c r="D988" i="1"/>
  <c r="C989" i="1"/>
  <c r="D989" i="1"/>
  <c r="C990" i="1"/>
  <c r="D990" i="1"/>
  <c r="C991" i="1"/>
  <c r="D991" i="1"/>
  <c r="C992" i="1"/>
  <c r="D992" i="1"/>
  <c r="C993" i="1"/>
  <c r="D993" i="1"/>
  <c r="C994" i="1"/>
  <c r="D994" i="1"/>
  <c r="C995" i="1"/>
  <c r="D995" i="1"/>
  <c r="C996" i="1"/>
  <c r="D996" i="1"/>
  <c r="C997" i="1"/>
  <c r="D997" i="1"/>
  <c r="C998" i="1"/>
  <c r="D998" i="1"/>
  <c r="C999" i="1"/>
  <c r="D999" i="1"/>
  <c r="C1000" i="1"/>
  <c r="D1000" i="1"/>
  <c r="C1001" i="1"/>
  <c r="D1001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H36" i="2"/>
  <c r="F36" i="2"/>
  <c r="D36" i="2"/>
  <c r="J37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H37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7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2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40" i="1"/>
  <c r="C41" i="1"/>
  <c r="C42" i="1"/>
  <c r="C43" i="1"/>
  <c r="C44" i="1"/>
  <c r="C45" i="1"/>
  <c r="C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40" i="1"/>
  <c r="D41" i="1"/>
  <c r="D42" i="1"/>
  <c r="D43" i="1"/>
  <c r="D44" i="1"/>
  <c r="D45" i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7" i="2"/>
  <c r="D3" i="2"/>
  <c r="D2" i="2"/>
</calcChain>
</file>

<file path=xl/sharedStrings.xml><?xml version="1.0" encoding="utf-8"?>
<sst xmlns="http://schemas.openxmlformats.org/spreadsheetml/2006/main" count="107" uniqueCount="62">
  <si>
    <t>Datum</t>
  </si>
  <si>
    <t>N° NIS</t>
  </si>
  <si>
    <t>Type d'ingrédient</t>
  </si>
  <si>
    <t>Designation</t>
  </si>
  <si>
    <t>N° de lot matière première</t>
  </si>
  <si>
    <t>Type de mouvements</t>
  </si>
  <si>
    <t>Quantité [kg]</t>
  </si>
  <si>
    <t>N° de lot aliment fini</t>
  </si>
  <si>
    <t>N° d'article aliment</t>
  </si>
  <si>
    <t>Visa</t>
  </si>
  <si>
    <t>Vitamine</t>
  </si>
  <si>
    <t>MED</t>
  </si>
  <si>
    <t>Matière</t>
  </si>
  <si>
    <t>Raw</t>
  </si>
  <si>
    <t>Vitaselen</t>
  </si>
  <si>
    <t>Inventaire Total</t>
  </si>
  <si>
    <r>
      <t>N</t>
    </r>
    <r>
      <rPr>
        <b/>
        <sz val="16"/>
        <color theme="0"/>
        <rFont val="Calibri"/>
        <family val="2"/>
        <scheme val="minor"/>
      </rPr>
      <t>°</t>
    </r>
  </si>
  <si>
    <t>Descriptions</t>
  </si>
  <si>
    <t>N° de lot</t>
  </si>
  <si>
    <t>Inventaire par n° de lot</t>
  </si>
  <si>
    <t>Consomations</t>
  </si>
  <si>
    <t>Inventaire</t>
  </si>
  <si>
    <t>Adjonction</t>
  </si>
  <si>
    <t>Date de début</t>
  </si>
  <si>
    <t>Date de fin</t>
  </si>
  <si>
    <t>Matière 1</t>
  </si>
  <si>
    <t>Matière 2</t>
  </si>
  <si>
    <t>Matière 3</t>
  </si>
  <si>
    <t>Matière 4</t>
  </si>
  <si>
    <t>Matière 5</t>
  </si>
  <si>
    <t>Matière 6</t>
  </si>
  <si>
    <t>Matière 7</t>
  </si>
  <si>
    <t>Matière 8</t>
  </si>
  <si>
    <t>Matière 9</t>
  </si>
  <si>
    <t>Matière 10</t>
  </si>
  <si>
    <t>Matière 11</t>
  </si>
  <si>
    <t>Matière 12</t>
  </si>
  <si>
    <t>Matière 13</t>
  </si>
  <si>
    <t>Matière 14</t>
  </si>
  <si>
    <t>Matière 15</t>
  </si>
  <si>
    <t>Matière 16</t>
  </si>
  <si>
    <t>Matière 17</t>
  </si>
  <si>
    <t>Matière 18</t>
  </si>
  <si>
    <t>Matière 19</t>
  </si>
  <si>
    <t>Matière 20</t>
  </si>
  <si>
    <t>Matière 21</t>
  </si>
  <si>
    <t>Matière 22</t>
  </si>
  <si>
    <t>Matière 23</t>
  </si>
  <si>
    <t>Matière 24</t>
  </si>
  <si>
    <t>Matière 25</t>
  </si>
  <si>
    <t>Matière 26</t>
  </si>
  <si>
    <t>Matière 27</t>
  </si>
  <si>
    <t>Matière 28</t>
  </si>
  <si>
    <t>Matière 29</t>
  </si>
  <si>
    <t>Matière 30</t>
  </si>
  <si>
    <t>Matière 31</t>
  </si>
  <si>
    <t>Matière 32</t>
  </si>
  <si>
    <t>Matière 33</t>
  </si>
  <si>
    <t>Matière 34</t>
  </si>
  <si>
    <t>Matière 35</t>
  </si>
  <si>
    <t>Matière 36</t>
  </si>
  <si>
    <t>Receiving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</si>
</sst>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_ ;[Red]\-#,##0.0\ "/>
    <numFmt numFmtId="165" formatCode="#,##0.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Arial"/>
      <family val="2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/>
    <xf numFmtId="0" fontId="0" fillId="0" borderId="3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</xf>
    <xf numFmtId="14" fontId="0" fillId="0" borderId="3" xfId="0" applyNumberFormat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wrapText="1"/>
    </xf>
    <xf numFmtId="0" fontId="9" fillId="3" borderId="9" xfId="0" applyFont="1" applyFill="1" applyBorder="1" applyAlignment="1">
      <alignment horizontal="center" wrapText="1"/>
    </xf>
    <xf numFmtId="14" fontId="2" fillId="0" borderId="1" xfId="1" applyNumberFormat="1" applyFont="1" applyFill="1" applyBorder="1" applyAlignment="1" applyProtection="1">
      <alignment horizontal="center" vertical="center" wrapText="1"/>
    </xf>
    <xf numFmtId="1" fontId="2" fillId="0" borderId="2" xfId="1" applyNumberFormat="1" applyFont="1" applyFill="1" applyBorder="1" applyAlignment="1" applyProtection="1">
      <alignment horizontal="center" vertical="center" wrapText="1"/>
    </xf>
    <xf numFmtId="22" fontId="2" fillId="2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Font="1" applyFill="1" applyBorder="1" applyAlignment="1" applyProtection="1">
      <alignment horizontal="center" vertical="center" wrapText="1"/>
    </xf>
    <xf numFmtId="49" fontId="2" fillId="0" borderId="2" xfId="1" applyNumberFormat="1" applyFont="1" applyFill="1" applyBorder="1" applyAlignment="1" applyProtection="1">
      <alignment horizontal="center" vertical="center" wrapText="1"/>
    </xf>
    <xf numFmtId="1" fontId="11" fillId="2" borderId="2" xfId="1" applyNumberFormat="1" applyFont="1" applyFill="1" applyBorder="1" applyAlignment="1" applyProtection="1">
      <alignment horizontal="center" vertical="center" wrapText="1"/>
    </xf>
    <xf numFmtId="14" fontId="0" fillId="11" borderId="3" xfId="0" applyNumberFormat="1" applyFill="1" applyBorder="1" applyAlignment="1" applyProtection="1">
      <alignment horizontal="center"/>
      <protection locked="0"/>
    </xf>
    <xf numFmtId="0" fontId="0" fillId="11" borderId="3" xfId="0" applyFill="1" applyBorder="1" applyAlignment="1" applyProtection="1">
      <alignment horizontal="center"/>
      <protection locked="0"/>
    </xf>
    <xf numFmtId="0" fontId="0" fillId="11" borderId="3" xfId="0" applyFill="1" applyBorder="1" applyAlignment="1" applyProtection="1">
      <alignment horizontal="center"/>
    </xf>
    <xf numFmtId="0" fontId="5" fillId="11" borderId="3" xfId="0" applyFont="1" applyFill="1" applyBorder="1" applyAlignment="1" applyProtection="1">
      <alignment horizontal="center"/>
    </xf>
    <xf numFmtId="14" fontId="0" fillId="0" borderId="3" xfId="0" applyNumberFormat="1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</xf>
    <xf numFmtId="164" fontId="8" fillId="4" borderId="5" xfId="0" applyNumberFormat="1" applyFont="1" applyFill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64" fontId="8" fillId="4" borderId="6" xfId="0" applyNumberFormat="1" applyFont="1" applyFill="1" applyBorder="1" applyAlignment="1">
      <alignment horizontal="center" vertical="center"/>
    </xf>
    <xf numFmtId="164" fontId="8" fillId="0" borderId="6" xfId="0" applyNumberFormat="1" applyFont="1" applyFill="1" applyBorder="1" applyAlignment="1">
      <alignment horizontal="center" vertical="center"/>
    </xf>
    <xf numFmtId="0" fontId="10" fillId="9" borderId="11" xfId="0" applyFont="1" applyFill="1" applyBorder="1" applyAlignment="1" applyProtection="1">
      <alignment horizontal="center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0" fontId="10" fillId="9" borderId="7" xfId="0" applyFont="1" applyFill="1" applyBorder="1" applyAlignment="1" applyProtection="1">
      <alignment horizontal="center" vertical="center"/>
      <protection locked="0"/>
    </xf>
    <xf numFmtId="0" fontId="10" fillId="0" borderId="7" xfId="0" applyFont="1" applyFill="1" applyBorder="1" applyAlignment="1" applyProtection="1">
      <alignment horizontal="center" vertical="center"/>
      <protection locked="0"/>
    </xf>
    <xf numFmtId="0" fontId="10" fillId="8" borderId="12" xfId="0" applyFont="1" applyFill="1" applyBorder="1" applyAlignment="1" applyProtection="1">
      <alignment horizontal="center" vertical="center"/>
      <protection locked="0"/>
    </xf>
    <xf numFmtId="164" fontId="8" fillId="8" borderId="13" xfId="0" applyNumberFormat="1" applyFont="1" applyFill="1" applyBorder="1" applyAlignment="1">
      <alignment horizontal="center" vertical="center"/>
    </xf>
    <xf numFmtId="0" fontId="10" fillId="0" borderId="14" xfId="0" applyFont="1" applyBorder="1" applyAlignment="1" applyProtection="1">
      <alignment horizontal="center" vertical="center"/>
      <protection locked="0"/>
    </xf>
    <xf numFmtId="164" fontId="8" fillId="0" borderId="15" xfId="0" applyNumberFormat="1" applyFont="1" applyBorder="1" applyAlignment="1">
      <alignment horizontal="center" vertical="center"/>
    </xf>
    <xf numFmtId="0" fontId="10" fillId="8" borderId="14" xfId="0" applyFont="1" applyFill="1" applyBorder="1" applyAlignment="1" applyProtection="1">
      <alignment horizontal="center" vertical="center"/>
      <protection locked="0"/>
    </xf>
    <xf numFmtId="164" fontId="8" fillId="8" borderId="15" xfId="0" applyNumberFormat="1" applyFont="1" applyFill="1" applyBorder="1" applyAlignment="1">
      <alignment horizontal="center" vertical="center"/>
    </xf>
    <xf numFmtId="164" fontId="8" fillId="0" borderId="15" xfId="0" applyNumberFormat="1" applyFont="1" applyFill="1" applyBorder="1" applyAlignment="1">
      <alignment horizontal="center" vertical="center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164" fontId="8" fillId="0" borderId="17" xfId="0" applyNumberFormat="1" applyFont="1" applyFill="1" applyBorder="1" applyAlignment="1">
      <alignment horizontal="center" vertical="center"/>
    </xf>
    <xf numFmtId="164" fontId="8" fillId="9" borderId="11" xfId="0" applyNumberFormat="1" applyFont="1" applyFill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8" fillId="9" borderId="7" xfId="0" applyNumberFormat="1" applyFont="1" applyFill="1" applyBorder="1" applyAlignment="1">
      <alignment horizontal="center" vertical="center"/>
    </xf>
    <xf numFmtId="164" fontId="8" fillId="0" borderId="7" xfId="0" applyNumberFormat="1" applyFont="1" applyFill="1" applyBorder="1" applyAlignment="1">
      <alignment horizontal="center" vertical="center"/>
    </xf>
    <xf numFmtId="0" fontId="10" fillId="10" borderId="12" xfId="0" applyFont="1" applyFill="1" applyBorder="1" applyAlignment="1" applyProtection="1">
      <alignment horizontal="center" vertical="center"/>
      <protection locked="0"/>
    </xf>
    <xf numFmtId="164" fontId="8" fillId="10" borderId="13" xfId="0" applyNumberFormat="1" applyFont="1" applyFill="1" applyBorder="1" applyAlignment="1">
      <alignment horizontal="center" vertical="center"/>
    </xf>
    <xf numFmtId="0" fontId="10" fillId="10" borderId="14" xfId="0" applyFont="1" applyFill="1" applyBorder="1" applyAlignment="1" applyProtection="1">
      <alignment horizontal="center" vertical="center"/>
      <protection locked="0"/>
    </xf>
    <xf numFmtId="164" fontId="8" fillId="10" borderId="15" xfId="0" applyNumberFormat="1" applyFont="1" applyFill="1" applyBorder="1" applyAlignment="1">
      <alignment horizontal="center" vertical="center"/>
    </xf>
    <xf numFmtId="49" fontId="11" fillId="0" borderId="2" xfId="1" applyNumberFormat="1" applyFont="1" applyBorder="1" applyAlignment="1" applyProtection="1">
      <alignment horizontal="center" vertical="center" wrapText="1"/>
    </xf>
    <xf numFmtId="0" fontId="5" fillId="11" borderId="3" xfId="0" applyFont="1" applyFill="1" applyBorder="1" applyAlignment="1" applyProtection="1">
      <alignment horizontal="center"/>
      <protection locked="0"/>
    </xf>
    <xf numFmtId="0" fontId="4" fillId="6" borderId="8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wrapText="1"/>
    </xf>
    <xf numFmtId="0" fontId="4" fillId="5" borderId="8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wrapText="1"/>
    </xf>
    <xf numFmtId="0" fontId="4" fillId="12" borderId="8" xfId="0" applyFont="1" applyFill="1" applyBorder="1" applyAlignment="1">
      <alignment horizontal="center" vertical="center"/>
    </xf>
    <xf numFmtId="0" fontId="4" fillId="12" borderId="10" xfId="0" applyFont="1" applyFill="1" applyBorder="1" applyAlignment="1">
      <alignment horizontal="center" vertical="center"/>
    </xf>
    <xf numFmtId="14" fontId="4" fillId="2" borderId="12" xfId="0" applyNumberFormat="1" applyFont="1" applyFill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2" borderId="14" xfId="0" applyNumberFormat="1" applyFont="1" applyFill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4" fillId="2" borderId="15" xfId="0" applyNumberFormat="1" applyFont="1" applyFill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/>
    </xf>
    <xf numFmtId="0" fontId="4" fillId="12" borderId="9" xfId="0" applyFont="1" applyFill="1" applyBorder="1" applyAlignment="1">
      <alignment horizontal="center" vertical="center"/>
    </xf>
    <xf numFmtId="14" fontId="4" fillId="2" borderId="18" xfId="0" applyNumberFormat="1" applyFont="1" applyFill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2" borderId="7" xfId="0" applyNumberFormat="1" applyFont="1" applyFill="1" applyBorder="1" applyAlignment="1">
      <alignment horizontal="center" vertical="center"/>
    </xf>
    <xf numFmtId="14" fontId="4" fillId="0" borderId="19" xfId="0" applyNumberFormat="1" applyFont="1" applyBorder="1" applyAlignment="1">
      <alignment horizontal="center" vertical="center"/>
    </xf>
    <xf numFmtId="165" fontId="2" fillId="0" borderId="2" xfId="1" applyNumberFormat="1" applyFont="1" applyFill="1" applyBorder="1" applyAlignment="1" applyProtection="1">
      <alignment horizontal="center" vertical="center" wrapText="1"/>
    </xf>
    <xf numFmtId="165" fontId="0" fillId="11" borderId="3" xfId="0" applyNumberFormat="1" applyFill="1" applyBorder="1" applyAlignment="1" applyProtection="1">
      <alignment horizontal="center"/>
      <protection locked="0"/>
    </xf>
    <xf numFmtId="165" fontId="0" fillId="0" borderId="3" xfId="0" applyNumberFormat="1" applyBorder="1" applyAlignment="1" applyProtection="1">
      <alignment horizontal="center"/>
      <protection locked="0"/>
    </xf>
    <xf numFmtId="165" fontId="0" fillId="0" borderId="3" xfId="0" applyNumberFormat="1" applyFill="1" applyBorder="1" applyAlignment="1" applyProtection="1">
      <alignment horizontal="center"/>
      <protection locked="0"/>
    </xf>
    <xf numFmtId="0" fontId="8" fillId="0" borderId="4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">
    <dxf>
      <fill>
        <patternFill>
          <bgColor theme="9" tint="-0.24994659260841701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solid">
          <bgColor theme="2" tint="-0.749961851863155"/>
        </patternFill>
      </fill>
    </dxf>
    <dxf>
      <font>
        <b/>
        <i val="0"/>
      </font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249977111117893"/>
  </sheetPr>
  <dimension ref="A1:K1001"/>
  <sheetViews>
    <sheetView tabSelected="1" zoomScale="93" zoomScaleNormal="93" workbookViewId="0">
      <pane ySplit="1" topLeftCell="A2" activePane="bottomLeft" state="frozen"/>
      <selection pane="bottomLeft" activeCell="E29" sqref="E29"/>
    </sheetView>
  </sheetViews>
  <sheetFormatPr baseColWidth="10" defaultRowHeight="15" x14ac:dyDescent="0.25"/>
  <cols>
    <col min="1" max="1" width="12.140625" style="4" customWidth="1"/>
    <col min="2" max="2" width="9.28515625" style="1" customWidth="1"/>
    <col min="3" max="3" width="12.42578125" style="2" customWidth="1"/>
    <col min="4" max="4" width="26.42578125" style="2" customWidth="1"/>
    <col min="5" max="5" width="28.42578125" style="1" bestFit="1" customWidth="1"/>
    <col min="6" max="6" width="15" style="1" customWidth="1"/>
    <col min="7" max="7" width="11.42578125" style="78"/>
    <col min="8" max="10" width="11.42578125" style="1"/>
    <col min="11" max="11" width="8.140625" hidden="1" customWidth="1"/>
  </cols>
  <sheetData>
    <row r="1" spans="1:11" ht="60" customHeight="1" x14ac:dyDescent="0.25">
      <c r="A1" s="16" t="s">
        <v>0</v>
      </c>
      <c r="B1" s="17" t="s">
        <v>1</v>
      </c>
      <c r="C1" s="21" t="s">
        <v>2</v>
      </c>
      <c r="D1" s="18" t="s">
        <v>3</v>
      </c>
      <c r="E1" s="19" t="s">
        <v>4</v>
      </c>
      <c r="F1" s="19" t="s">
        <v>5</v>
      </c>
      <c r="G1" s="76" t="s">
        <v>6</v>
      </c>
      <c r="H1" s="20" t="s">
        <v>7</v>
      </c>
      <c r="I1" s="54" t="s">
        <v>8</v>
      </c>
      <c r="J1" s="19" t="s">
        <v>9</v>
      </c>
    </row>
    <row r="2" spans="1:11" x14ac:dyDescent="0.25">
      <c r="A2" s="22">
        <v>40564</v>
      </c>
      <c r="B2" s="23">
        <v>41</v>
      </c>
      <c r="C2" s="25" t="str">
        <f>IF(ISNA(INDEX(Inventaire!$B$2:$B$37,MATCH(B2,Inventaire!$A$2:$A$37,0))),"",(INDEX(Inventaire!$B$2:$B$37,MATCH(B2,Inventaire!$A$2:$A$37,0))))</f>
        <v>Raw</v>
      </c>
      <c r="D2" s="24" t="str">
        <f>IF(ISNA(INDEX(Inventaire!$C$2:$C$37,MATCH(B2,Inventaire!$A$2:$A$37,0))),"",(INDEX(Inventaire!$C$2:$C$37,MATCH(B2,Inventaire!$A$2:$A$37,0))))</f>
        <v>Matière 1</v>
      </c>
      <c r="E2" s="23">
        <v>111</v>
      </c>
      <c r="F2" s="23" t="s">
        <v>21</v>
      </c>
      <c r="G2" s="77">
        <v>300</v>
      </c>
      <c r="H2" s="23"/>
      <c r="I2" s="23"/>
      <c r="J2" s="23"/>
      <c r="K2" s="23">
        <v>41</v>
      </c>
    </row>
    <row r="3" spans="1:11" x14ac:dyDescent="0.25">
      <c r="A3" s="3">
        <v>40564</v>
      </c>
      <c r="B3" s="1">
        <v>125</v>
      </c>
      <c r="C3" s="2" t="str">
        <f>IF(ISNA(INDEX(Inventaire!$B$2:$B$37,MATCH(B3,Inventaire!$A$2:$A$37,0))),"",(INDEX(Inventaire!$B$2:$B$37,MATCH(B3,Inventaire!$A$2:$A$37,0))))</f>
        <v>Raw</v>
      </c>
      <c r="D3" s="2" t="str">
        <f>IF(ISNA(INDEX(Inventaire!$C$2:$C$37,MATCH(B3,Inventaire!$A$2:$A$37,0))),"",(INDEX(Inventaire!$C$2:$C$37,MATCH(B3,Inventaire!$A$2:$A$37,0))))</f>
        <v>Matière 2</v>
      </c>
      <c r="E3" s="1">
        <v>444</v>
      </c>
      <c r="F3" s="1" t="s">
        <v>21</v>
      </c>
      <c r="G3" s="78">
        <v>200</v>
      </c>
      <c r="K3" s="1">
        <v>125</v>
      </c>
    </row>
    <row r="4" spans="1:11" x14ac:dyDescent="0.25">
      <c r="A4" s="22">
        <v>40564</v>
      </c>
      <c r="B4" s="23">
        <v>708</v>
      </c>
      <c r="C4" s="24" t="str">
        <f>IF(ISNA(INDEX(Inventaire!$B$2:$B$37,MATCH(B4,Inventaire!$A$2:$A$37,0))),"",(INDEX(Inventaire!$B$2:$B$37,MATCH(B4,Inventaire!$A$2:$A$37,0))))</f>
        <v>Raw</v>
      </c>
      <c r="D4" s="24" t="str">
        <f>IF(ISNA(INDEX(Inventaire!$C$2:$C$37,MATCH(B4,Inventaire!$A$2:$A$37,0))),"",(INDEX(Inventaire!$C$2:$C$37,MATCH(B4,Inventaire!$A$2:$A$37,0))))</f>
        <v>Matière 3</v>
      </c>
      <c r="E4" s="23">
        <v>555</v>
      </c>
      <c r="F4" s="23" t="s">
        <v>21</v>
      </c>
      <c r="G4" s="77">
        <v>500</v>
      </c>
      <c r="H4" s="23"/>
      <c r="I4" s="23"/>
      <c r="J4" s="23"/>
      <c r="K4" s="23">
        <v>708</v>
      </c>
    </row>
    <row r="5" spans="1:11" x14ac:dyDescent="0.25">
      <c r="A5" s="3">
        <v>40564</v>
      </c>
      <c r="B5" s="1">
        <v>41</v>
      </c>
      <c r="C5" s="2" t="str">
        <f>IF(ISNA(INDEX(Inventaire!$B$2:$B$37,MATCH(B5,Inventaire!$A$2:$A$37,0))),"",(INDEX(Inventaire!$B$2:$B$37,MATCH(B5,Inventaire!$A$2:$A$37,0))))</f>
        <v>Raw</v>
      </c>
      <c r="D5" s="2" t="str">
        <f>IF(ISNA(INDEX(Inventaire!$C$2:$C$37,MATCH(B5,Inventaire!$A$2:$A$37,0))),"",(INDEX(Inventaire!$C$2:$C$37,MATCH(B5,Inventaire!$A$2:$A$37,0))))</f>
        <v>Matière 1</v>
      </c>
      <c r="E5" s="1">
        <v>222</v>
      </c>
      <c r="F5" s="1" t="s">
        <v>21</v>
      </c>
      <c r="G5" s="78">
        <v>300</v>
      </c>
      <c r="K5" s="1">
        <v>808</v>
      </c>
    </row>
    <row r="6" spans="1:11" x14ac:dyDescent="0.25">
      <c r="A6" s="22">
        <v>40564</v>
      </c>
      <c r="B6" s="23"/>
      <c r="C6" s="24" t="str">
        <f>IF(ISNA(INDEX(Inventaire!$B$2:$B$37,MATCH(B6,Inventaire!$A$2:$A$37,0))),"",(INDEX(Inventaire!$B$2:$B$37,MATCH(B6,Inventaire!$A$2:$A$37,0))))</f>
        <v/>
      </c>
      <c r="D6" s="24" t="str">
        <f>IF(ISNA(INDEX(Inventaire!$C$2:$C$37,MATCH(B6,Inventaire!$A$2:$A$37,0))),"",(INDEX(Inventaire!$C$2:$C$37,MATCH(B6,Inventaire!$A$2:$A$37,0))))</f>
        <v/>
      </c>
      <c r="E6" s="23"/>
      <c r="F6" s="23"/>
      <c r="G6" s="77"/>
      <c r="H6" s="23"/>
      <c r="I6" s="23"/>
      <c r="J6" s="23"/>
      <c r="K6" s="23">
        <v>1336</v>
      </c>
    </row>
    <row r="7" spans="1:11" x14ac:dyDescent="0.25">
      <c r="A7" s="3">
        <v>40564</v>
      </c>
      <c r="C7" s="2" t="str">
        <f>IF(ISNA(INDEX(Inventaire!$B$2:$B$37,MATCH(B7,Inventaire!$A$2:$A$37,0))),"",(INDEX(Inventaire!$B$2:$B$37,MATCH(B7,Inventaire!$A$2:$A$37,0))))</f>
        <v/>
      </c>
      <c r="D7" s="2" t="str">
        <f>IF(ISNA(INDEX(Inventaire!$C$2:$C$37,MATCH(B7,Inventaire!$A$2:$A$37,0))),"",(INDEX(Inventaire!$C$2:$C$37,MATCH(B7,Inventaire!$A$2:$A$37,0))))</f>
        <v/>
      </c>
      <c r="K7" s="1">
        <v>2463</v>
      </c>
    </row>
    <row r="8" spans="1:11" x14ac:dyDescent="0.25">
      <c r="A8" s="22">
        <v>40565</v>
      </c>
      <c r="B8" s="23">
        <v>41</v>
      </c>
      <c r="C8" s="24" t="str">
        <f>IF(ISNA(INDEX(Inventaire!$B$2:$B$37,MATCH(B8,Inventaire!$A$2:$A$37,0))),"",(INDEX(Inventaire!$B$2:$B$37,MATCH(B8,Inventaire!$A$2:$A$37,0))))</f>
        <v>Raw</v>
      </c>
      <c r="D8" s="24" t="str">
        <f>IF(ISNA(INDEX(Inventaire!$C$2:$C$37,MATCH(B8,Inventaire!$A$2:$A$37,0))),"",(INDEX(Inventaire!$C$2:$C$37,MATCH(B8,Inventaire!$A$2:$A$37,0))))</f>
        <v>Matière 1</v>
      </c>
      <c r="E8" s="23"/>
      <c r="F8" s="23" t="s">
        <v>22</v>
      </c>
      <c r="G8" s="77">
        <v>-100</v>
      </c>
      <c r="H8" s="23"/>
      <c r="I8" s="23"/>
      <c r="J8" s="23"/>
      <c r="K8" s="23">
        <v>2826</v>
      </c>
    </row>
    <row r="9" spans="1:11" x14ac:dyDescent="0.25">
      <c r="A9" s="3">
        <v>40565</v>
      </c>
      <c r="B9" s="1">
        <v>125</v>
      </c>
      <c r="C9" s="2" t="str">
        <f>IF(ISNA(INDEX(Inventaire!$B$2:$B$37,MATCH(B9,Inventaire!$A$2:$A$37,0))),"",(INDEX(Inventaire!$B$2:$B$37,MATCH(B9,Inventaire!$A$2:$A$37,0))))</f>
        <v>Raw</v>
      </c>
      <c r="D9" s="2" t="str">
        <f>IF(ISNA(INDEX(Inventaire!$C$2:$C$37,MATCH(B9,Inventaire!$A$2:$A$37,0))),"",(INDEX(Inventaire!$C$2:$C$37,MATCH(B9,Inventaire!$A$2:$A$37,0))))</f>
        <v>Matière 2</v>
      </c>
      <c r="F9" s="1" t="s">
        <v>22</v>
      </c>
      <c r="G9" s="78">
        <v>-50</v>
      </c>
      <c r="K9" s="1">
        <v>3587</v>
      </c>
    </row>
    <row r="10" spans="1:11" x14ac:dyDescent="0.25">
      <c r="A10" s="22">
        <v>40565</v>
      </c>
      <c r="B10" s="23">
        <v>708</v>
      </c>
      <c r="C10" s="24" t="str">
        <f>IF(ISNA(INDEX(Inventaire!$B$2:$B$37,MATCH(B10,Inventaire!$A$2:$A$37,0))),"",(INDEX(Inventaire!$B$2:$B$37,MATCH(B10,Inventaire!$A$2:$A$37,0))))</f>
        <v>Raw</v>
      </c>
      <c r="D10" s="24" t="str">
        <f>IF(ISNA(INDEX(Inventaire!$C$2:$C$37,MATCH(B10,Inventaire!$A$2:$A$37,0))),"",(INDEX(Inventaire!$C$2:$C$37,MATCH(B10,Inventaire!$A$2:$A$37,0))))</f>
        <v>Matière 3</v>
      </c>
      <c r="E10" s="23"/>
      <c r="F10" s="23" t="s">
        <v>22</v>
      </c>
      <c r="G10" s="77">
        <v>-130</v>
      </c>
      <c r="H10" s="23"/>
      <c r="I10" s="23"/>
      <c r="J10" s="23"/>
      <c r="K10" s="23">
        <v>4252</v>
      </c>
    </row>
    <row r="11" spans="1:11" x14ac:dyDescent="0.25">
      <c r="A11" s="3">
        <v>40565</v>
      </c>
      <c r="B11" s="1">
        <v>125</v>
      </c>
      <c r="C11" s="2" t="str">
        <f>IF(ISNA(INDEX(Inventaire!$B$2:$B$37,MATCH(B11,Inventaire!$A$2:$A$37,0))),"",(INDEX(Inventaire!$B$2:$B$37,MATCH(B11,Inventaire!$A$2:$A$37,0))))</f>
        <v>Raw</v>
      </c>
      <c r="D11" s="2" t="str">
        <f>IF(ISNA(INDEX(Inventaire!$C$2:$C$37,MATCH(B11,Inventaire!$A$2:$A$37,0))),"",(INDEX(Inventaire!$C$2:$C$37,MATCH(B11,Inventaire!$A$2:$A$37,0))))</f>
        <v>Matière 2</v>
      </c>
      <c r="F11" s="1" t="s">
        <v>22</v>
      </c>
      <c r="G11" s="78">
        <v>-100</v>
      </c>
      <c r="K11" s="1">
        <v>4909</v>
      </c>
    </row>
    <row r="12" spans="1:11" x14ac:dyDescent="0.25">
      <c r="A12" s="22">
        <v>40565</v>
      </c>
      <c r="B12" s="23"/>
      <c r="C12" s="24" t="str">
        <f>IF(ISNA(INDEX(Inventaire!$B$2:$B$37,MATCH(B12,Inventaire!$A$2:$A$37,0))),"",(INDEX(Inventaire!$B$2:$B$37,MATCH(B12,Inventaire!$A$2:$A$37,0))))</f>
        <v/>
      </c>
      <c r="D12" s="24" t="str">
        <f>IF(ISNA(INDEX(Inventaire!$C$2:$C$37,MATCH(B12,Inventaire!$A$2:$A$37,0))),"",(INDEX(Inventaire!$C$2:$C$37,MATCH(B12,Inventaire!$A$2:$A$37,0))))</f>
        <v/>
      </c>
      <c r="E12" s="23"/>
      <c r="F12" s="23"/>
      <c r="G12" s="77"/>
      <c r="H12" s="23"/>
      <c r="I12" s="23"/>
      <c r="J12" s="23"/>
      <c r="K12" s="23">
        <v>6395</v>
      </c>
    </row>
    <row r="13" spans="1:11" x14ac:dyDescent="0.25">
      <c r="A13" s="3">
        <v>40565</v>
      </c>
      <c r="B13" s="27"/>
      <c r="C13" s="28" t="str">
        <f>IF(ISNA(INDEX(Inventaire!$B$2:$B$37,MATCH(B13,Inventaire!$A$2:$A$37,0))),"",(INDEX(Inventaire!$B$2:$B$37,MATCH(B13,Inventaire!$A$2:$A$37,0))))</f>
        <v/>
      </c>
      <c r="D13" s="28" t="str">
        <f>IF(ISNA(INDEX(Inventaire!$C$2:$C$37,MATCH(B13,Inventaire!$A$2:$A$37,0))),"",(INDEX(Inventaire!$C$2:$C$37,MATCH(B13,Inventaire!$A$2:$A$37,0))))</f>
        <v/>
      </c>
      <c r="E13" s="27"/>
      <c r="F13" s="27"/>
      <c r="G13" s="79"/>
      <c r="H13" s="27"/>
      <c r="I13" s="27"/>
      <c r="J13" s="27"/>
      <c r="K13" s="27">
        <v>6539</v>
      </c>
    </row>
    <row r="14" spans="1:11" x14ac:dyDescent="0.25">
      <c r="A14" s="22">
        <v>40565</v>
      </c>
      <c r="B14" s="23"/>
      <c r="C14" s="24" t="str">
        <f>IF(ISNA(INDEX(Inventaire!$B$2:$B$37,MATCH(B14,Inventaire!$A$2:$A$37,0))),"",(INDEX(Inventaire!$B$2:$B$37,MATCH(B14,Inventaire!$A$2:$A$37,0))))</f>
        <v/>
      </c>
      <c r="D14" s="24" t="str">
        <f>IF(ISNA(INDEX(Inventaire!$C$2:$C$37,MATCH(B14,Inventaire!$A$2:$A$37,0))),"",(INDEX(Inventaire!$C$2:$C$37,MATCH(B14,Inventaire!$A$2:$A$37,0))))</f>
        <v/>
      </c>
      <c r="E14" s="23"/>
      <c r="F14" s="23"/>
      <c r="G14" s="77"/>
      <c r="H14" s="23"/>
      <c r="I14" s="23"/>
      <c r="J14" s="23"/>
      <c r="K14" s="23">
        <v>90391</v>
      </c>
    </row>
    <row r="15" spans="1:11" x14ac:dyDescent="0.25">
      <c r="A15" s="3">
        <v>40565</v>
      </c>
      <c r="C15" s="2" t="str">
        <f>IF(ISNA(INDEX(Inventaire!$B$2:$B$37,MATCH(B15,Inventaire!$A$2:$A$37,0))),"",(INDEX(Inventaire!$B$2:$B$37,MATCH(B15,Inventaire!$A$2:$A$37,0))))</f>
        <v/>
      </c>
      <c r="D15" s="2" t="str">
        <f>IF(ISNA(INDEX(Inventaire!$C$2:$C$37,MATCH(B15,Inventaire!$A$2:$A$37,0))),"",(INDEX(Inventaire!$C$2:$C$37,MATCH(B15,Inventaire!$A$2:$A$37,0))))</f>
        <v/>
      </c>
      <c r="K15" s="1">
        <v>90393</v>
      </c>
    </row>
    <row r="16" spans="1:11" x14ac:dyDescent="0.25">
      <c r="A16" s="22">
        <v>40565</v>
      </c>
      <c r="B16" s="23"/>
      <c r="C16" s="24" t="str">
        <f>IF(ISNA(INDEX(Inventaire!$B$2:$B$37,MATCH(B16,Inventaire!$A$2:$A$37,0))),"",(INDEX(Inventaire!$B$2:$B$37,MATCH(B16,Inventaire!$A$2:$A$37,0))))</f>
        <v/>
      </c>
      <c r="D16" s="24" t="str">
        <f>IF(ISNA(INDEX(Inventaire!$C$2:$C$37,MATCH(B16,Inventaire!$A$2:$A$37,0))),"",(INDEX(Inventaire!$C$2:$C$37,MATCH(B16,Inventaire!$A$2:$A$37,0))))</f>
        <v/>
      </c>
      <c r="E16" s="23"/>
      <c r="F16" s="23"/>
      <c r="G16" s="77"/>
      <c r="H16" s="23"/>
      <c r="I16" s="23"/>
      <c r="J16" s="23"/>
      <c r="K16" s="23">
        <v>90493</v>
      </c>
    </row>
    <row r="17" spans="1:11" x14ac:dyDescent="0.25">
      <c r="A17" s="3">
        <v>40566</v>
      </c>
      <c r="B17" s="27">
        <v>41</v>
      </c>
      <c r="C17" s="2" t="str">
        <f>IF(ISNA(INDEX(Inventaire!$B$2:$B$37,MATCH(B17,Inventaire!$A$2:$A$37,0))),"",(INDEX(Inventaire!$B$2:$B$37,MATCH(B17,Inventaire!$A$2:$A$37,0))))</f>
        <v>Raw</v>
      </c>
      <c r="D17" s="2" t="str">
        <f>IF(ISNA(INDEX(Inventaire!$C$2:$C$37,MATCH(B17,Inventaire!$A$2:$A$37,0))),"",(INDEX(Inventaire!$C$2:$C$37,MATCH(B17,Inventaire!$A$2:$A$37,0))))</f>
        <v>Matière 1</v>
      </c>
      <c r="E17" s="1">
        <v>333</v>
      </c>
      <c r="F17" s="1" t="s">
        <v>61</v>
      </c>
      <c r="G17" s="78">
        <v>200</v>
      </c>
      <c r="K17" s="1">
        <v>90553</v>
      </c>
    </row>
    <row r="18" spans="1:11" x14ac:dyDescent="0.25">
      <c r="A18" s="22">
        <v>40566</v>
      </c>
      <c r="B18" s="23">
        <v>125</v>
      </c>
      <c r="C18" s="24" t="str">
        <f>IF(ISNA(INDEX(Inventaire!$B$2:$B$37,MATCH(B18,Inventaire!$A$2:$A$37,0))),"",(INDEX(Inventaire!$B$2:$B$37,MATCH(B18,Inventaire!$A$2:$A$37,0))))</f>
        <v>Raw</v>
      </c>
      <c r="D18" s="24" t="str">
        <f>IF(ISNA(INDEX(Inventaire!$C$2:$C$37,MATCH(B18,Inventaire!$A$2:$A$37,0))),"",(INDEX(Inventaire!$C$2:$C$37,MATCH(B18,Inventaire!$A$2:$A$37,0))))</f>
        <v>Matière 2</v>
      </c>
      <c r="E18" s="23">
        <v>666</v>
      </c>
      <c r="F18" s="23" t="s">
        <v>61</v>
      </c>
      <c r="G18" s="77">
        <v>300</v>
      </c>
      <c r="H18" s="23"/>
      <c r="I18" s="23"/>
      <c r="J18" s="23"/>
      <c r="K18" s="23">
        <v>90596</v>
      </c>
    </row>
    <row r="19" spans="1:11" x14ac:dyDescent="0.25">
      <c r="A19" s="3">
        <v>40566</v>
      </c>
      <c r="B19" s="27">
        <v>708</v>
      </c>
      <c r="C19" s="2" t="str">
        <f>IF(ISNA(INDEX(Inventaire!$B$2:$B$37,MATCH(B19,Inventaire!$A$2:$A$37,0))),"",(INDEX(Inventaire!$B$2:$B$37,MATCH(B19,Inventaire!$A$2:$A$37,0))))</f>
        <v>Raw</v>
      </c>
      <c r="D19" s="2" t="str">
        <f>IF(ISNA(INDEX(Inventaire!$C$2:$C$37,MATCH(B19,Inventaire!$A$2:$A$37,0))),"",(INDEX(Inventaire!$C$2:$C$37,MATCH(B19,Inventaire!$A$2:$A$37,0))))</f>
        <v>Matière 3</v>
      </c>
      <c r="E19" s="1">
        <v>999</v>
      </c>
      <c r="F19" s="1" t="s">
        <v>61</v>
      </c>
      <c r="G19" s="78">
        <v>400</v>
      </c>
      <c r="K19" s="1">
        <v>90599</v>
      </c>
    </row>
    <row r="20" spans="1:11" x14ac:dyDescent="0.25">
      <c r="A20" s="22">
        <v>40566</v>
      </c>
      <c r="B20" s="23">
        <v>708</v>
      </c>
      <c r="C20" s="24" t="str">
        <f>IF(ISNA(INDEX(Inventaire!$B$2:$B$37,MATCH(B20,Inventaire!$A$2:$A$37,0))),"",(INDEX(Inventaire!$B$2:$B$37,MATCH(B20,Inventaire!$A$2:$A$37,0))))</f>
        <v>Raw</v>
      </c>
      <c r="D20" s="24" t="str">
        <f>IF(ISNA(INDEX(Inventaire!$C$2:$C$37,MATCH(B20,Inventaire!$A$2:$A$37,0))),"",(INDEX(Inventaire!$C$2:$C$37,MATCH(B20,Inventaire!$A$2:$A$37,0))))</f>
        <v>Matière 3</v>
      </c>
      <c r="E20" s="23">
        <v>888</v>
      </c>
      <c r="F20" s="23" t="s">
        <v>61</v>
      </c>
      <c r="G20" s="77">
        <v>500</v>
      </c>
      <c r="H20" s="23"/>
      <c r="I20" s="23"/>
      <c r="J20" s="23"/>
      <c r="K20" s="23">
        <v>90638</v>
      </c>
    </row>
    <row r="21" spans="1:11" x14ac:dyDescent="0.25">
      <c r="A21" s="3">
        <v>40566</v>
      </c>
      <c r="C21" s="2" t="str">
        <f>IF(ISNA(INDEX(Inventaire!$B$2:$B$37,MATCH(B21,Inventaire!$A$2:$A$37,0))),"",(INDEX(Inventaire!$B$2:$B$37,MATCH(B21,Inventaire!$A$2:$A$37,0))))</f>
        <v/>
      </c>
      <c r="D21" s="2" t="str">
        <f>IF(ISNA(INDEX(Inventaire!$C$2:$C$37,MATCH(B21,Inventaire!$A$2:$A$37,0))),"",(INDEX(Inventaire!$C$2:$C$37,MATCH(B21,Inventaire!$A$2:$A$37,0))))</f>
        <v/>
      </c>
      <c r="K21" s="1">
        <v>90675</v>
      </c>
    </row>
    <row r="22" spans="1:11" x14ac:dyDescent="0.25">
      <c r="A22" s="22">
        <v>40566</v>
      </c>
      <c r="B22" s="23"/>
      <c r="C22" s="24" t="str">
        <f>IF(ISNA(INDEX(Inventaire!$B$2:$B$37,MATCH(B22,Inventaire!$A$2:$A$37,0))),"",(INDEX(Inventaire!$B$2:$B$37,MATCH(B22,Inventaire!$A$2:$A$37,0))))</f>
        <v/>
      </c>
      <c r="D22" s="24" t="str">
        <f>IF(ISNA(INDEX(Inventaire!$C$2:$C$37,MATCH(B22,Inventaire!$A$2:$A$37,0))),"",(INDEX(Inventaire!$C$2:$C$37,MATCH(B22,Inventaire!$A$2:$A$37,0))))</f>
        <v/>
      </c>
      <c r="E22" s="23"/>
      <c r="F22" s="23"/>
      <c r="G22" s="77"/>
      <c r="H22" s="23"/>
      <c r="I22" s="23"/>
      <c r="J22" s="23"/>
      <c r="K22" s="23">
        <v>90700</v>
      </c>
    </row>
    <row r="23" spans="1:11" x14ac:dyDescent="0.25">
      <c r="A23" s="3">
        <v>40566</v>
      </c>
      <c r="C23" s="2" t="str">
        <f>IF(ISNA(INDEX(Inventaire!$B$2:$B$37,MATCH(B23,Inventaire!$A$2:$A$37,0))),"",(INDEX(Inventaire!$B$2:$B$37,MATCH(B23,Inventaire!$A$2:$A$37,0))))</f>
        <v/>
      </c>
      <c r="D23" s="2" t="str">
        <f>IF(ISNA(INDEX(Inventaire!$C$2:$C$37,MATCH(B23,Inventaire!$A$2:$A$37,0))),"",(INDEX(Inventaire!$C$2:$C$37,MATCH(B23,Inventaire!$A$2:$A$37,0))))</f>
        <v/>
      </c>
      <c r="K23" s="1">
        <v>90701</v>
      </c>
    </row>
    <row r="24" spans="1:11" x14ac:dyDescent="0.25">
      <c r="A24" s="22">
        <v>40566</v>
      </c>
      <c r="B24" s="23"/>
      <c r="C24" s="24" t="str">
        <f>IF(ISNA(INDEX(Inventaire!$B$2:$B$37,MATCH(B24,Inventaire!$A$2:$A$37,0))),"",(INDEX(Inventaire!$B$2:$B$37,MATCH(B24,Inventaire!$A$2:$A$37,0))))</f>
        <v/>
      </c>
      <c r="D24" s="24" t="str">
        <f>IF(ISNA(INDEX(Inventaire!$C$2:$C$37,MATCH(B24,Inventaire!$A$2:$A$37,0))),"",(INDEX(Inventaire!$C$2:$C$37,MATCH(B24,Inventaire!$A$2:$A$37,0))))</f>
        <v/>
      </c>
      <c r="E24" s="23"/>
      <c r="F24" s="23"/>
      <c r="G24" s="77"/>
      <c r="H24" s="23"/>
      <c r="I24" s="23"/>
      <c r="J24" s="23"/>
      <c r="K24" s="23">
        <v>90714</v>
      </c>
    </row>
    <row r="25" spans="1:11" x14ac:dyDescent="0.25">
      <c r="A25" s="3"/>
      <c r="C25" s="2" t="str">
        <f>IF(ISNA(INDEX(Inventaire!$B$2:$B$37,MATCH(B25,Inventaire!$A$2:$A$37,0))),"",(INDEX(Inventaire!$B$2:$B$37,MATCH(B25,Inventaire!$A$2:$A$37,0))))</f>
        <v/>
      </c>
      <c r="D25" s="2" t="str">
        <f>IF(ISNA(INDEX(Inventaire!$C$2:$C$37,MATCH(B25,Inventaire!$A$2:$A$37,0))),"",(INDEX(Inventaire!$C$2:$C$37,MATCH(B25,Inventaire!$A$2:$A$37,0))))</f>
        <v/>
      </c>
      <c r="K25" s="1">
        <v>90764</v>
      </c>
    </row>
    <row r="26" spans="1:11" x14ac:dyDescent="0.25">
      <c r="A26" s="22"/>
      <c r="B26" s="23"/>
      <c r="C26" s="24" t="str">
        <f>IF(ISNA(INDEX(Inventaire!$B$2:$B$37,MATCH(B26,Inventaire!$A$2:$A$37,0))),"",(INDEX(Inventaire!$B$2:$B$37,MATCH(B26,Inventaire!$A$2:$A$37,0))))</f>
        <v/>
      </c>
      <c r="D26" s="24" t="str">
        <f>IF(ISNA(INDEX(Inventaire!$C$2:$C$37,MATCH(B26,Inventaire!$A$2:$A$37,0))),"",(INDEX(Inventaire!$C$2:$C$37,MATCH(B26,Inventaire!$A$2:$A$37,0))))</f>
        <v/>
      </c>
      <c r="E26" s="23"/>
      <c r="F26" s="23"/>
      <c r="G26" s="77"/>
      <c r="H26" s="23"/>
      <c r="I26" s="23"/>
      <c r="J26" s="23"/>
      <c r="K26" s="23">
        <v>90765</v>
      </c>
    </row>
    <row r="27" spans="1:11" x14ac:dyDescent="0.25">
      <c r="A27" s="3"/>
      <c r="C27" s="2" t="str">
        <f>IF(ISNA(INDEX(Inventaire!$B$2:$B$37,MATCH(B27,Inventaire!$A$2:$A$37,0))),"",(INDEX(Inventaire!$B$2:$B$37,MATCH(B27,Inventaire!$A$2:$A$37,0))))</f>
        <v/>
      </c>
      <c r="D27" s="2" t="str">
        <f>IF(ISNA(INDEX(Inventaire!$C$2:$C$37,MATCH(B27,Inventaire!$A$2:$A$37,0))),"",(INDEX(Inventaire!$C$2:$C$37,MATCH(B27,Inventaire!$A$2:$A$37,0))))</f>
        <v/>
      </c>
      <c r="K27" s="1">
        <v>90766</v>
      </c>
    </row>
    <row r="28" spans="1:11" x14ac:dyDescent="0.25">
      <c r="A28" s="22"/>
      <c r="B28" s="23"/>
      <c r="C28" s="24" t="str">
        <f>IF(ISNA(INDEX(Inventaire!$B$2:$B$37,MATCH(B28,Inventaire!$A$2:$A$37,0))),"",(INDEX(Inventaire!$B$2:$B$37,MATCH(B28,Inventaire!$A$2:$A$37,0))))</f>
        <v/>
      </c>
      <c r="D28" s="24" t="str">
        <f>IF(ISNA(INDEX(Inventaire!$C$2:$C$37,MATCH(B28,Inventaire!$A$2:$A$37,0))),"",(INDEX(Inventaire!$C$2:$C$37,MATCH(B28,Inventaire!$A$2:$A$37,0))))</f>
        <v/>
      </c>
      <c r="E28" s="23"/>
      <c r="F28" s="23"/>
      <c r="G28" s="77"/>
      <c r="H28" s="23"/>
      <c r="I28" s="23"/>
      <c r="J28" s="23"/>
      <c r="K28" s="23">
        <v>90787</v>
      </c>
    </row>
    <row r="29" spans="1:11" x14ac:dyDescent="0.25">
      <c r="A29" s="3"/>
      <c r="C29" s="2" t="str">
        <f>IF(ISNA(INDEX(Inventaire!$B$2:$B$37,MATCH(B29,Inventaire!$A$2:$A$37,0))),"",(INDEX(Inventaire!$B$2:$B$37,MATCH(B29,Inventaire!$A$2:$A$37,0))))</f>
        <v/>
      </c>
      <c r="D29" s="2" t="str">
        <f>IF(ISNA(INDEX(Inventaire!$C$2:$C$37,MATCH(B29,Inventaire!$A$2:$A$37,0))),"",(INDEX(Inventaire!$C$2:$C$37,MATCH(B29,Inventaire!$A$2:$A$37,0))))</f>
        <v/>
      </c>
      <c r="K29" s="1">
        <v>94385</v>
      </c>
    </row>
    <row r="30" spans="1:11" x14ac:dyDescent="0.25">
      <c r="A30" s="22"/>
      <c r="B30" s="23"/>
      <c r="C30" s="24" t="str">
        <f>IF(ISNA(INDEX(Inventaire!$B$2:$B$37,MATCH(B30,Inventaire!$A$2:$A$37,0))),"",(INDEX(Inventaire!$B$2:$B$37,MATCH(B30,Inventaire!$A$2:$A$37,0))))</f>
        <v/>
      </c>
      <c r="D30" s="24" t="str">
        <f>IF(ISNA(INDEX(Inventaire!$C$2:$C$37,MATCH(B30,Inventaire!$A$2:$A$37,0))),"",(INDEX(Inventaire!$C$2:$C$37,MATCH(B30,Inventaire!$A$2:$A$37,0))))</f>
        <v/>
      </c>
      <c r="E30" s="23"/>
      <c r="F30" s="23"/>
      <c r="G30" s="77"/>
      <c r="H30" s="23"/>
      <c r="I30" s="23"/>
      <c r="J30" s="23"/>
      <c r="K30" s="23">
        <v>94830</v>
      </c>
    </row>
    <row r="31" spans="1:11" x14ac:dyDescent="0.25">
      <c r="A31" s="3"/>
      <c r="C31" s="2" t="str">
        <f>IF(ISNA(INDEX(Inventaire!$B$2:$B$37,MATCH(B31,Inventaire!$A$2:$A$37,0))),"",(INDEX(Inventaire!$B$2:$B$37,MATCH(B31,Inventaire!$A$2:$A$37,0))))</f>
        <v/>
      </c>
      <c r="D31" s="2" t="str">
        <f>IF(ISNA(INDEX(Inventaire!$C$2:$C$37,MATCH(B31,Inventaire!$A$2:$A$37,0))),"",(INDEX(Inventaire!$C$2:$C$37,MATCH(B31,Inventaire!$A$2:$A$37,0))))</f>
        <v/>
      </c>
      <c r="K31" s="1">
        <v>94975</v>
      </c>
    </row>
    <row r="32" spans="1:11" x14ac:dyDescent="0.25">
      <c r="A32" s="22"/>
      <c r="B32" s="23"/>
      <c r="C32" s="24" t="str">
        <f>IF(ISNA(INDEX(Inventaire!$B$2:$B$37,MATCH(B32,Inventaire!$A$2:$A$37,0))),"",(INDEX(Inventaire!$B$2:$B$37,MATCH(B32,Inventaire!$A$2:$A$37,0))))</f>
        <v/>
      </c>
      <c r="D32" s="24" t="str">
        <f>IF(ISNA(INDEX(Inventaire!$C$2:$C$37,MATCH(B32,Inventaire!$A$2:$A$37,0))),"",(INDEX(Inventaire!$C$2:$C$37,MATCH(B32,Inventaire!$A$2:$A$37,0))))</f>
        <v/>
      </c>
      <c r="E32" s="23"/>
      <c r="F32" s="23"/>
      <c r="G32" s="77"/>
      <c r="H32" s="23"/>
      <c r="I32" s="23"/>
      <c r="J32" s="23"/>
      <c r="K32" s="23">
        <v>99901</v>
      </c>
    </row>
    <row r="33" spans="1:11" x14ac:dyDescent="0.25">
      <c r="A33" s="3"/>
      <c r="C33" s="2" t="str">
        <f>IF(ISNA(INDEX(Inventaire!$B$2:$B$37,MATCH(B33,Inventaire!$A$2:$A$37,0))),"",(INDEX(Inventaire!$B$2:$B$37,MATCH(B33,Inventaire!$A$2:$A$37,0))))</f>
        <v/>
      </c>
      <c r="D33" s="2" t="str">
        <f>IF(ISNA(INDEX(Inventaire!$C$2:$C$37,MATCH(B33,Inventaire!$A$2:$A$37,0))),"",(INDEX(Inventaire!$C$2:$C$37,MATCH(B33,Inventaire!$A$2:$A$37,0))))</f>
        <v/>
      </c>
      <c r="K33" s="1">
        <v>99902</v>
      </c>
    </row>
    <row r="34" spans="1:11" x14ac:dyDescent="0.25">
      <c r="A34" s="22"/>
      <c r="B34" s="23"/>
      <c r="C34" s="24" t="str">
        <f>IF(ISNA(INDEX(Inventaire!$B$2:$B$37,MATCH(B34,Inventaire!$A$2:$A$37,0))),"",(INDEX(Inventaire!$B$2:$B$37,MATCH(B34,Inventaire!$A$2:$A$37,0))))</f>
        <v/>
      </c>
      <c r="D34" s="24" t="str">
        <f>IF(ISNA(INDEX(Inventaire!$C$2:$C$37,MATCH(B34,Inventaire!$A$2:$A$37,0))),"",(INDEX(Inventaire!$C$2:$C$37,MATCH(B34,Inventaire!$A$2:$A$37,0))))</f>
        <v/>
      </c>
      <c r="E34" s="23"/>
      <c r="F34" s="23"/>
      <c r="G34" s="77"/>
      <c r="H34" s="23"/>
      <c r="I34" s="23"/>
      <c r="J34" s="23"/>
      <c r="K34" s="23">
        <v>99903</v>
      </c>
    </row>
    <row r="35" spans="1:11" x14ac:dyDescent="0.25">
      <c r="A35" s="3"/>
      <c r="C35" s="2" t="str">
        <f>IF(ISNA(INDEX(Inventaire!$B$2:$B$37,MATCH(B35,Inventaire!$A$2:$A$37,0))),"",(INDEX(Inventaire!$B$2:$B$37,MATCH(B35,Inventaire!$A$2:$A$37,0))))</f>
        <v/>
      </c>
      <c r="D35" s="2" t="str">
        <f>IF(ISNA(INDEX(Inventaire!$C$2:$C$37,MATCH(B35,Inventaire!$A$2:$A$37,0))),"",(INDEX(Inventaire!$C$2:$C$37,MATCH(B35,Inventaire!$A$2:$A$37,0))))</f>
        <v/>
      </c>
      <c r="K35" s="1">
        <v>99905</v>
      </c>
    </row>
    <row r="36" spans="1:11" x14ac:dyDescent="0.25">
      <c r="A36" s="22"/>
      <c r="B36" s="23"/>
      <c r="C36" s="24" t="str">
        <f>IF(ISNA(INDEX(Inventaire!$B$2:$B$37,MATCH(B36,Inventaire!$A$2:$A$37,0))),"",(INDEX(Inventaire!$B$2:$B$37,MATCH(B36,Inventaire!$A$2:$A$37,0))))</f>
        <v/>
      </c>
      <c r="D36" s="24" t="str">
        <f>IF(ISNA(INDEX(Inventaire!$C$2:$C$37,MATCH(B36,Inventaire!$A$2:$A$37,0))),"",(INDEX(Inventaire!$C$2:$C$37,MATCH(B36,Inventaire!$A$2:$A$37,0))))</f>
        <v/>
      </c>
      <c r="E36" s="23"/>
      <c r="F36" s="23"/>
      <c r="G36" s="77"/>
      <c r="H36" s="23"/>
      <c r="I36" s="23"/>
      <c r="J36" s="23"/>
      <c r="K36" s="23">
        <v>99909</v>
      </c>
    </row>
    <row r="37" spans="1:11" x14ac:dyDescent="0.25">
      <c r="A37" s="3"/>
      <c r="C37" s="2" t="str">
        <f>IF(ISNA(INDEX(Inventaire!$B$2:$B$37,MATCH(B37,Inventaire!$A$2:$A$37,0))),"",(INDEX(Inventaire!$B$2:$B$37,MATCH(B37,Inventaire!$A$2:$A$37,0))))</f>
        <v/>
      </c>
      <c r="D37" s="2" t="str">
        <f>IF(ISNA(INDEX(Inventaire!$C$2:$C$37,MATCH(B37,Inventaire!$A$2:$A$37,0))),"",(INDEX(Inventaire!$C$2:$C$37,MATCH(B37,Inventaire!$A$2:$A$37,0))))</f>
        <v/>
      </c>
      <c r="K37" s="1">
        <v>99911</v>
      </c>
    </row>
    <row r="38" spans="1:11" x14ac:dyDescent="0.25">
      <c r="A38" s="22"/>
      <c r="B38" s="23"/>
      <c r="C38" s="24" t="str">
        <f>IF(ISNA(INDEX(Inventaire!$B$2:$B$37,MATCH(B38,Inventaire!$A$2:$A$37,0))),"",(INDEX(Inventaire!$B$2:$B$37,MATCH(B38,Inventaire!$A$2:$A$37,0))))</f>
        <v/>
      </c>
      <c r="D38" s="24" t="str">
        <f>IF(ISNA(INDEX(Inventaire!$C$2:$C$37,MATCH(B38,Inventaire!$A$2:$A$37,0))),"",(INDEX(Inventaire!$C$2:$C$37,MATCH(B38,Inventaire!$A$2:$A$37,0))))</f>
        <v/>
      </c>
      <c r="E38" s="23"/>
      <c r="F38" s="23"/>
      <c r="G38" s="77"/>
      <c r="H38" s="23"/>
      <c r="I38" s="23"/>
      <c r="J38" s="23"/>
    </row>
    <row r="39" spans="1:11" x14ac:dyDescent="0.25">
      <c r="A39" s="26"/>
      <c r="B39" s="27"/>
      <c r="C39" s="28" t="str">
        <f>IF(ISNA(INDEX(Inventaire!$B$2:$B$37,MATCH(B39,Inventaire!$A$2:$A$37,0))),"",(INDEX(Inventaire!$B$2:$B$37,MATCH(B39,Inventaire!$A$2:$A$37,0))))</f>
        <v/>
      </c>
      <c r="D39" s="28" t="str">
        <f>IF(ISNA(INDEX(Inventaire!$C$2:$C$37,MATCH(B39,Inventaire!$A$2:$A$37,0))),"",(INDEX(Inventaire!$C$2:$C$37,MATCH(B39,Inventaire!$A$2:$A$37,0))))</f>
        <v/>
      </c>
      <c r="E39" s="27"/>
      <c r="F39" s="27"/>
      <c r="G39" s="79"/>
      <c r="H39" s="27"/>
      <c r="I39" s="27"/>
      <c r="J39" s="27"/>
    </row>
    <row r="40" spans="1:11" x14ac:dyDescent="0.25">
      <c r="A40" s="22"/>
      <c r="B40" s="23"/>
      <c r="C40" s="24" t="str">
        <f>IF(ISNA(INDEX(Inventaire!$B$2:$B$37,MATCH(B40,Inventaire!$A$2:$A$37,0))),"",(INDEX(Inventaire!$B$2:$B$37,MATCH(B40,Inventaire!$A$2:$A$37,0))))</f>
        <v/>
      </c>
      <c r="D40" s="24" t="str">
        <f>IF(ISNA(INDEX(Inventaire!$C$2:$C$37,MATCH(B40,Inventaire!$A$2:$A$37,0))),"",(INDEX(Inventaire!$C$2:$C$37,MATCH(B40,Inventaire!$A$2:$A$37,0))))</f>
        <v/>
      </c>
      <c r="E40" s="23"/>
      <c r="F40" s="55"/>
      <c r="G40" s="77"/>
      <c r="H40" s="23"/>
      <c r="I40" s="23"/>
      <c r="J40" s="23"/>
    </row>
    <row r="41" spans="1:11" x14ac:dyDescent="0.25">
      <c r="A41" s="3"/>
      <c r="C41" s="2" t="str">
        <f>IF(ISNA(INDEX(Inventaire!$B$2:$B$37,MATCH(B41,Inventaire!$A$2:$A$37,0))),"",(INDEX(Inventaire!$B$2:$B$37,MATCH(B41,Inventaire!$A$2:$A$37,0))))</f>
        <v/>
      </c>
      <c r="D41" s="2" t="str">
        <f>IF(ISNA(INDEX(Inventaire!$C$2:$C$37,MATCH(B41,Inventaire!$A$2:$A$37,0))),"",(INDEX(Inventaire!$C$2:$C$37,MATCH(B41,Inventaire!$A$2:$A$37,0))))</f>
        <v/>
      </c>
      <c r="F41" s="27"/>
    </row>
    <row r="42" spans="1:11" x14ac:dyDescent="0.25">
      <c r="A42" s="22"/>
      <c r="B42" s="23"/>
      <c r="C42" s="24" t="str">
        <f>IF(ISNA(INDEX(Inventaire!$B$2:$B$37,MATCH(B42,Inventaire!$A$2:$A$37,0))),"",(INDEX(Inventaire!$B$2:$B$37,MATCH(B42,Inventaire!$A$2:$A$37,0))))</f>
        <v/>
      </c>
      <c r="D42" s="24" t="str">
        <f>IF(ISNA(INDEX(Inventaire!$C$2:$C$37,MATCH(B42,Inventaire!$A$2:$A$37,0))),"",(INDEX(Inventaire!$C$2:$C$37,MATCH(B42,Inventaire!$A$2:$A$37,0))))</f>
        <v/>
      </c>
      <c r="E42" s="23"/>
      <c r="F42" s="55"/>
      <c r="G42" s="77"/>
      <c r="H42" s="23"/>
      <c r="I42" s="23"/>
      <c r="J42" s="23"/>
    </row>
    <row r="43" spans="1:11" x14ac:dyDescent="0.25">
      <c r="A43" s="3"/>
      <c r="C43" s="2" t="str">
        <f>IF(ISNA(INDEX(Inventaire!$B$2:$B$37,MATCH(B43,Inventaire!$A$2:$A$37,0))),"",(INDEX(Inventaire!$B$2:$B$37,MATCH(B43,Inventaire!$A$2:$A$37,0))))</f>
        <v/>
      </c>
      <c r="D43" s="2" t="str">
        <f>IF(ISNA(INDEX(Inventaire!$C$2:$C$37,MATCH(B43,Inventaire!$A$2:$A$37,0))),"",(INDEX(Inventaire!$C$2:$C$37,MATCH(B43,Inventaire!$A$2:$A$37,0))))</f>
        <v/>
      </c>
      <c r="F43" s="27"/>
    </row>
    <row r="44" spans="1:11" x14ac:dyDescent="0.25">
      <c r="A44" s="22"/>
      <c r="B44" s="23"/>
      <c r="C44" s="24" t="str">
        <f>IF(ISNA(INDEX(Inventaire!$B$2:$B$37,MATCH(B44,Inventaire!$A$2:$A$37,0))),"",(INDEX(Inventaire!$B$2:$B$37,MATCH(B44,Inventaire!$A$2:$A$37,0))))</f>
        <v/>
      </c>
      <c r="D44" s="24" t="str">
        <f>IF(ISNA(INDEX(Inventaire!$C$2:$C$37,MATCH(B44,Inventaire!$A$2:$A$37,0))),"",(INDEX(Inventaire!$C$2:$C$37,MATCH(B44,Inventaire!$A$2:$A$37,0))))</f>
        <v/>
      </c>
      <c r="E44" s="23"/>
      <c r="F44" s="55"/>
      <c r="G44" s="77"/>
      <c r="H44" s="23"/>
      <c r="I44" s="23"/>
      <c r="J44" s="23"/>
    </row>
    <row r="45" spans="1:11" x14ac:dyDescent="0.25">
      <c r="A45" s="3"/>
      <c r="C45" s="2" t="str">
        <f>IF(ISNA(INDEX(Inventaire!$B$2:$B$37,MATCH(B45,Inventaire!$A$2:$A$37,0))),"",(INDEX(Inventaire!$B$2:$B$37,MATCH(B45,Inventaire!$A$2:$A$37,0))))</f>
        <v/>
      </c>
      <c r="D45" s="2" t="str">
        <f>IF(ISNA(INDEX(Inventaire!$C$2:$C$37,MATCH(B45,Inventaire!$A$2:$A$37,0))),"",(INDEX(Inventaire!$C$2:$C$37,MATCH(B45,Inventaire!$A$2:$A$37,0))))</f>
        <v/>
      </c>
      <c r="H45" s="5"/>
      <c r="I45" s="5"/>
      <c r="J45" s="5"/>
    </row>
    <row r="46" spans="1:11" x14ac:dyDescent="0.25">
      <c r="A46" s="22"/>
      <c r="B46" s="23"/>
      <c r="C46" s="24" t="str">
        <f>IF(ISNA(INDEX(Inventaire!$B$2:$B$37,MATCH(B46,Inventaire!$A$2:$A$37,0))),"",(INDEX(Inventaire!$B$2:$B$37,MATCH(B46,Inventaire!$A$2:$A$37,0))))</f>
        <v/>
      </c>
      <c r="D46" s="24" t="str">
        <f>IF(ISNA(INDEX(Inventaire!$C$2:$C$37,MATCH(B46,Inventaire!$A$2:$A$37,0))),"",(INDEX(Inventaire!$C$2:$C$37,MATCH(B46,Inventaire!$A$2:$A$37,0))))</f>
        <v/>
      </c>
      <c r="E46" s="23"/>
      <c r="F46" s="55"/>
      <c r="G46" s="77"/>
      <c r="H46" s="23"/>
      <c r="I46" s="23"/>
      <c r="J46" s="23"/>
    </row>
    <row r="47" spans="1:11" x14ac:dyDescent="0.25">
      <c r="A47" s="3"/>
      <c r="C47" s="2" t="str">
        <f>IF(ISNA(INDEX(Inventaire!$B$2:$B$37,MATCH(B47,Inventaire!$A$2:$A$37,0))),"",(INDEX(Inventaire!$B$2:$B$37,MATCH(B47,Inventaire!$A$2:$A$37,0))))</f>
        <v/>
      </c>
      <c r="D47" s="2" t="str">
        <f>IF(ISNA(INDEX(Inventaire!$C$2:$C$37,MATCH(B47,Inventaire!$A$2:$A$37,0))),"",(INDEX(Inventaire!$C$2:$C$37,MATCH(B47,Inventaire!$A$2:$A$37,0))))</f>
        <v/>
      </c>
    </row>
    <row r="48" spans="1:11" x14ac:dyDescent="0.25">
      <c r="A48" s="22"/>
      <c r="B48" s="23"/>
      <c r="C48" s="24" t="str">
        <f>IF(ISNA(INDEX(Inventaire!$B$2:$B$37,MATCH(B48,Inventaire!$A$2:$A$37,0))),"",(INDEX(Inventaire!$B$2:$B$37,MATCH(B48,Inventaire!$A$2:$A$37,0))))</f>
        <v/>
      </c>
      <c r="D48" s="24" t="str">
        <f>IF(ISNA(INDEX(Inventaire!$C$2:$C$37,MATCH(B48,Inventaire!$A$2:$A$37,0))),"",(INDEX(Inventaire!$C$2:$C$37,MATCH(B48,Inventaire!$A$2:$A$37,0))))</f>
        <v/>
      </c>
      <c r="E48" s="23"/>
      <c r="F48" s="55"/>
      <c r="G48" s="77"/>
      <c r="H48" s="23"/>
      <c r="I48" s="23"/>
      <c r="J48" s="23"/>
    </row>
    <row r="49" spans="1:10" x14ac:dyDescent="0.25">
      <c r="A49" s="3"/>
      <c r="C49" s="2" t="str">
        <f>IF(ISNA(INDEX(Inventaire!$B$2:$B$37,MATCH(B49,Inventaire!$A$2:$A$37,0))),"",(INDEX(Inventaire!$B$2:$B$37,MATCH(B49,Inventaire!$A$2:$A$37,0))))</f>
        <v/>
      </c>
      <c r="D49" s="2" t="str">
        <f>IF(ISNA(INDEX(Inventaire!$C$2:$C$37,MATCH(B49,Inventaire!$A$2:$A$37,0))),"",(INDEX(Inventaire!$C$2:$C$37,MATCH(B49,Inventaire!$A$2:$A$37,0))))</f>
        <v/>
      </c>
    </row>
    <row r="50" spans="1:10" x14ac:dyDescent="0.25">
      <c r="A50" s="22"/>
      <c r="B50" s="23"/>
      <c r="C50" s="24" t="str">
        <f>IF(ISNA(INDEX(Inventaire!$B$2:$B$37,MATCH(B50,Inventaire!$A$2:$A$37,0))),"",(INDEX(Inventaire!$B$2:$B$37,MATCH(B50,Inventaire!$A$2:$A$37,0))))</f>
        <v/>
      </c>
      <c r="D50" s="24" t="str">
        <f>IF(ISNA(INDEX(Inventaire!$C$2:$C$37,MATCH(B50,Inventaire!$A$2:$A$37,0))),"",(INDEX(Inventaire!$C$2:$C$37,MATCH(B50,Inventaire!$A$2:$A$37,0))))</f>
        <v/>
      </c>
      <c r="E50" s="23"/>
      <c r="F50" s="55"/>
      <c r="G50" s="77"/>
      <c r="H50" s="23"/>
      <c r="I50" s="23"/>
      <c r="J50" s="23"/>
    </row>
    <row r="51" spans="1:10" x14ac:dyDescent="0.25">
      <c r="A51" s="3"/>
      <c r="C51" s="2" t="str">
        <f>IF(ISNA(INDEX(Inventaire!$B$2:$B$37,MATCH(B51,Inventaire!$A$2:$A$37,0))),"",(INDEX(Inventaire!$B$2:$B$37,MATCH(B51,Inventaire!$A$2:$A$37,0))))</f>
        <v/>
      </c>
      <c r="D51" s="2" t="str">
        <f>IF(ISNA(INDEX(Inventaire!$C$2:$C$37,MATCH(B51,Inventaire!$A$2:$A$37,0))),"",(INDEX(Inventaire!$C$2:$C$37,MATCH(B51,Inventaire!$A$2:$A$37,0))))</f>
        <v/>
      </c>
      <c r="H51" s="5"/>
      <c r="I51" s="5"/>
      <c r="J51" s="5"/>
    </row>
    <row r="52" spans="1:10" x14ac:dyDescent="0.25">
      <c r="A52" s="22"/>
      <c r="B52" s="23"/>
      <c r="C52" s="24" t="str">
        <f>IF(ISNA(INDEX(Inventaire!$B$2:$B$37,MATCH(B52,Inventaire!$A$2:$A$37,0))),"",(INDEX(Inventaire!$B$2:$B$37,MATCH(B52,Inventaire!$A$2:$A$37,0))))</f>
        <v/>
      </c>
      <c r="D52" s="24" t="str">
        <f>IF(ISNA(INDEX(Inventaire!$C$2:$C$37,MATCH(B52,Inventaire!$A$2:$A$37,0))),"",(INDEX(Inventaire!$C$2:$C$37,MATCH(B52,Inventaire!$A$2:$A$37,0))))</f>
        <v/>
      </c>
      <c r="E52" s="23"/>
      <c r="F52" s="55"/>
      <c r="G52" s="77"/>
      <c r="H52" s="23"/>
      <c r="I52" s="23"/>
      <c r="J52" s="23"/>
    </row>
    <row r="53" spans="1:10" x14ac:dyDescent="0.25">
      <c r="A53" s="3"/>
      <c r="C53" s="2" t="str">
        <f>IF(ISNA(INDEX(Inventaire!$B$2:$B$37,MATCH(B53,Inventaire!$A$2:$A$37,0))),"",(INDEX(Inventaire!$B$2:$B$37,MATCH(B53,Inventaire!$A$2:$A$37,0))))</f>
        <v/>
      </c>
      <c r="D53" s="2" t="str">
        <f>IF(ISNA(INDEX(Inventaire!$C$2:$C$37,MATCH(B53,Inventaire!$A$2:$A$37,0))),"",(INDEX(Inventaire!$C$2:$C$37,MATCH(B53,Inventaire!$A$2:$A$37,0))))</f>
        <v/>
      </c>
    </row>
    <row r="54" spans="1:10" x14ac:dyDescent="0.25">
      <c r="A54" s="22"/>
      <c r="B54" s="23"/>
      <c r="C54" s="24" t="str">
        <f>IF(ISNA(INDEX(Inventaire!$B$2:$B$37,MATCH(B54,Inventaire!$A$2:$A$37,0))),"",(INDEX(Inventaire!$B$2:$B$37,MATCH(B54,Inventaire!$A$2:$A$37,0))))</f>
        <v/>
      </c>
      <c r="D54" s="24" t="str">
        <f>IF(ISNA(INDEX(Inventaire!$C$2:$C$37,MATCH(B54,Inventaire!$A$2:$A$37,0))),"",(INDEX(Inventaire!$C$2:$C$37,MATCH(B54,Inventaire!$A$2:$A$37,0))))</f>
        <v/>
      </c>
      <c r="E54" s="23"/>
      <c r="F54" s="55"/>
      <c r="G54" s="77"/>
      <c r="H54" s="23"/>
      <c r="I54" s="23"/>
      <c r="J54" s="23"/>
    </row>
    <row r="55" spans="1:10" x14ac:dyDescent="0.25">
      <c r="A55" s="3"/>
      <c r="C55" s="2" t="str">
        <f>IF(ISNA(INDEX(Inventaire!$B$2:$B$37,MATCH(B55,Inventaire!$A$2:$A$37,0))),"",(INDEX(Inventaire!$B$2:$B$37,MATCH(B55,Inventaire!$A$2:$A$37,0))))</f>
        <v/>
      </c>
      <c r="D55" s="2" t="str">
        <f>IF(ISNA(INDEX(Inventaire!$C$2:$C$37,MATCH(B55,Inventaire!$A$2:$A$37,0))),"",(INDEX(Inventaire!$C$2:$C$37,MATCH(B55,Inventaire!$A$2:$A$37,0))))</f>
        <v/>
      </c>
    </row>
    <row r="56" spans="1:10" x14ac:dyDescent="0.25">
      <c r="A56" s="22"/>
      <c r="B56" s="23"/>
      <c r="C56" s="24" t="str">
        <f>IF(ISNA(INDEX(Inventaire!$B$2:$B$37,MATCH(B56,Inventaire!$A$2:$A$37,0))),"",(INDEX(Inventaire!$B$2:$B$37,MATCH(B56,Inventaire!$A$2:$A$37,0))))</f>
        <v/>
      </c>
      <c r="D56" s="24" t="str">
        <f>IF(ISNA(INDEX(Inventaire!$C$2:$C$37,MATCH(B56,Inventaire!$A$2:$A$37,0))),"",(INDEX(Inventaire!$C$2:$C$37,MATCH(B56,Inventaire!$A$2:$A$37,0))))</f>
        <v/>
      </c>
      <c r="E56" s="23"/>
      <c r="F56" s="23"/>
      <c r="G56" s="77"/>
      <c r="H56" s="23"/>
      <c r="I56" s="23"/>
      <c r="J56" s="23"/>
    </row>
    <row r="57" spans="1:10" x14ac:dyDescent="0.25">
      <c r="A57" s="3"/>
      <c r="C57" s="2" t="str">
        <f>IF(ISNA(INDEX(Inventaire!$B$2:$B$37,MATCH(B57,Inventaire!$A$2:$A$37,0))),"",(INDEX(Inventaire!$B$2:$B$37,MATCH(B57,Inventaire!$A$2:$A$37,0))))</f>
        <v/>
      </c>
      <c r="D57" s="2" t="str">
        <f>IF(ISNA(INDEX(Inventaire!$C$2:$C$37,MATCH(B57,Inventaire!$A$2:$A$37,0))),"",(INDEX(Inventaire!$C$2:$C$37,MATCH(B57,Inventaire!$A$2:$A$37,0))))</f>
        <v/>
      </c>
      <c r="H57" s="5"/>
      <c r="I57" s="5"/>
      <c r="J57" s="5"/>
    </row>
    <row r="58" spans="1:10" x14ac:dyDescent="0.25">
      <c r="A58" s="22"/>
      <c r="B58" s="23"/>
      <c r="C58" s="24" t="str">
        <f>IF(ISNA(INDEX(Inventaire!$B$2:$B$37,MATCH(B58,Inventaire!$A$2:$A$37,0))),"",(INDEX(Inventaire!$B$2:$B$37,MATCH(B58,Inventaire!$A$2:$A$37,0))))</f>
        <v/>
      </c>
      <c r="D58" s="24" t="str">
        <f>IF(ISNA(INDEX(Inventaire!$C$2:$C$37,MATCH(B58,Inventaire!$A$2:$A$37,0))),"",(INDEX(Inventaire!$C$2:$C$37,MATCH(B58,Inventaire!$A$2:$A$37,0))))</f>
        <v/>
      </c>
      <c r="E58" s="23"/>
      <c r="F58" s="23"/>
      <c r="G58" s="77"/>
      <c r="H58" s="23"/>
      <c r="I58" s="23"/>
      <c r="J58" s="23"/>
    </row>
    <row r="59" spans="1:10" x14ac:dyDescent="0.25">
      <c r="A59" s="3"/>
      <c r="C59" s="2" t="str">
        <f>IF(ISNA(INDEX(Inventaire!$B$2:$B$37,MATCH(B59,Inventaire!$A$2:$A$37,0))),"",(INDEX(Inventaire!$B$2:$B$37,MATCH(B59,Inventaire!$A$2:$A$37,0))))</f>
        <v/>
      </c>
      <c r="D59" s="2" t="str">
        <f>IF(ISNA(INDEX(Inventaire!$C$2:$C$37,MATCH(B59,Inventaire!$A$2:$A$37,0))),"",(INDEX(Inventaire!$C$2:$C$37,MATCH(B59,Inventaire!$A$2:$A$37,0))))</f>
        <v/>
      </c>
    </row>
    <row r="60" spans="1:10" x14ac:dyDescent="0.25">
      <c r="A60" s="22"/>
      <c r="B60" s="23"/>
      <c r="C60" s="24" t="str">
        <f>IF(ISNA(INDEX(Inventaire!$B$2:$B$37,MATCH(B60,Inventaire!$A$2:$A$37,0))),"",(INDEX(Inventaire!$B$2:$B$37,MATCH(B60,Inventaire!$A$2:$A$37,0))))</f>
        <v/>
      </c>
      <c r="D60" s="24" t="str">
        <f>IF(ISNA(INDEX(Inventaire!$C$2:$C$37,MATCH(B60,Inventaire!$A$2:$A$37,0))),"",(INDEX(Inventaire!$C$2:$C$37,MATCH(B60,Inventaire!$A$2:$A$37,0))))</f>
        <v/>
      </c>
      <c r="E60" s="23"/>
      <c r="F60" s="23"/>
      <c r="G60" s="77"/>
      <c r="H60" s="23"/>
      <c r="I60" s="23"/>
      <c r="J60" s="23"/>
    </row>
    <row r="61" spans="1:10" x14ac:dyDescent="0.25">
      <c r="A61" s="3"/>
      <c r="C61" s="2" t="str">
        <f>IF(ISNA(INDEX(Inventaire!$B$2:$B$37,MATCH(B61,Inventaire!$A$2:$A$37,0))),"",(INDEX(Inventaire!$B$2:$B$37,MATCH(B61,Inventaire!$A$2:$A$37,0))))</f>
        <v/>
      </c>
      <c r="D61" s="2" t="str">
        <f>IF(ISNA(INDEX(Inventaire!$C$2:$C$37,MATCH(B61,Inventaire!$A$2:$A$37,0))),"",(INDEX(Inventaire!$C$2:$C$37,MATCH(B61,Inventaire!$A$2:$A$37,0))))</f>
        <v/>
      </c>
    </row>
    <row r="62" spans="1:10" x14ac:dyDescent="0.25">
      <c r="A62" s="22"/>
      <c r="B62" s="23"/>
      <c r="C62" s="24" t="str">
        <f>IF(ISNA(INDEX(Inventaire!$B$2:$B$37,MATCH(B62,Inventaire!$A$2:$A$37,0))),"",(INDEX(Inventaire!$B$2:$B$37,MATCH(B62,Inventaire!$A$2:$A$37,0))))</f>
        <v/>
      </c>
      <c r="D62" s="24" t="str">
        <f>IF(ISNA(INDEX(Inventaire!$C$2:$C$37,MATCH(B62,Inventaire!$A$2:$A$37,0))),"",(INDEX(Inventaire!$C$2:$C$37,MATCH(B62,Inventaire!$A$2:$A$37,0))))</f>
        <v/>
      </c>
      <c r="E62" s="23"/>
      <c r="F62" s="23"/>
      <c r="G62" s="77"/>
      <c r="H62" s="23"/>
      <c r="I62" s="23"/>
      <c r="J62" s="23"/>
    </row>
    <row r="63" spans="1:10" x14ac:dyDescent="0.25">
      <c r="A63" s="3"/>
      <c r="C63" s="2" t="str">
        <f>IF(ISNA(INDEX(Inventaire!$B$2:$B$37,MATCH(B63,Inventaire!$A$2:$A$37,0))),"",(INDEX(Inventaire!$B$2:$B$37,MATCH(B63,Inventaire!$A$2:$A$37,0))))</f>
        <v/>
      </c>
      <c r="D63" s="2" t="str">
        <f>IF(ISNA(INDEX(Inventaire!$C$2:$C$37,MATCH(B63,Inventaire!$A$2:$A$37,0))),"",(INDEX(Inventaire!$C$2:$C$37,MATCH(B63,Inventaire!$A$2:$A$37,0))))</f>
        <v/>
      </c>
      <c r="H63" s="5"/>
      <c r="I63" s="5"/>
      <c r="J63" s="5"/>
    </row>
    <row r="64" spans="1:10" x14ac:dyDescent="0.25">
      <c r="A64" s="22"/>
      <c r="B64" s="23"/>
      <c r="C64" s="24" t="str">
        <f>IF(ISNA(INDEX(Inventaire!$B$2:$B$37,MATCH(B64,Inventaire!$A$2:$A$37,0))),"",(INDEX(Inventaire!$B$2:$B$37,MATCH(B64,Inventaire!$A$2:$A$37,0))))</f>
        <v/>
      </c>
      <c r="D64" s="24" t="str">
        <f>IF(ISNA(INDEX(Inventaire!$C$2:$C$37,MATCH(B64,Inventaire!$A$2:$A$37,0))),"",(INDEX(Inventaire!$C$2:$C$37,MATCH(B64,Inventaire!$A$2:$A$37,0))))</f>
        <v/>
      </c>
      <c r="E64" s="23"/>
      <c r="F64" s="23"/>
      <c r="G64" s="77"/>
      <c r="H64" s="23"/>
      <c r="I64" s="23"/>
      <c r="J64" s="23"/>
    </row>
    <row r="65" spans="1:10" x14ac:dyDescent="0.25">
      <c r="A65" s="3"/>
      <c r="C65" s="2" t="str">
        <f>IF(ISNA(INDEX(Inventaire!$B$2:$B$37,MATCH(B65,Inventaire!$A$2:$A$37,0))),"",(INDEX(Inventaire!$B$2:$B$37,MATCH(B65,Inventaire!$A$2:$A$37,0))))</f>
        <v/>
      </c>
      <c r="D65" s="2" t="str">
        <f>IF(ISNA(INDEX(Inventaire!$C$2:$C$37,MATCH(B65,Inventaire!$A$2:$A$37,0))),"",(INDEX(Inventaire!$C$2:$C$37,MATCH(B65,Inventaire!$A$2:$A$37,0))))</f>
        <v/>
      </c>
    </row>
    <row r="66" spans="1:10" x14ac:dyDescent="0.25">
      <c r="A66" s="22"/>
      <c r="B66" s="23"/>
      <c r="C66" s="24" t="str">
        <f>IF(ISNA(INDEX(Inventaire!$B$2:$B$37,MATCH(B66,Inventaire!$A$2:$A$37,0))),"",(INDEX(Inventaire!$B$2:$B$37,MATCH(B66,Inventaire!$A$2:$A$37,0))))</f>
        <v/>
      </c>
      <c r="D66" s="24" t="str">
        <f>IF(ISNA(INDEX(Inventaire!$C$2:$C$37,MATCH(B66,Inventaire!$A$2:$A$37,0))),"",(INDEX(Inventaire!$C$2:$C$37,MATCH(B66,Inventaire!$A$2:$A$37,0))))</f>
        <v/>
      </c>
      <c r="E66" s="23"/>
      <c r="F66" s="23"/>
      <c r="G66" s="77"/>
      <c r="H66" s="23"/>
      <c r="I66" s="23"/>
      <c r="J66" s="23"/>
    </row>
    <row r="67" spans="1:10" x14ac:dyDescent="0.25">
      <c r="A67" s="3"/>
      <c r="C67" s="2" t="str">
        <f>IF(ISNA(INDEX(Inventaire!$B$2:$B$37,MATCH(B67,Inventaire!$A$2:$A$37,0))),"",(INDEX(Inventaire!$B$2:$B$37,MATCH(B67,Inventaire!$A$2:$A$37,0))))</f>
        <v/>
      </c>
      <c r="D67" s="2" t="str">
        <f>IF(ISNA(INDEX(Inventaire!$C$2:$C$37,MATCH(B67,Inventaire!$A$2:$A$37,0))),"",(INDEX(Inventaire!$C$2:$C$37,MATCH(B67,Inventaire!$A$2:$A$37,0))))</f>
        <v/>
      </c>
    </row>
    <row r="68" spans="1:10" x14ac:dyDescent="0.25">
      <c r="A68" s="22"/>
      <c r="B68" s="23"/>
      <c r="C68" s="24" t="str">
        <f>IF(ISNA(INDEX(Inventaire!$B$2:$B$37,MATCH(B68,Inventaire!$A$2:$A$37,0))),"",(INDEX(Inventaire!$B$2:$B$37,MATCH(B68,Inventaire!$A$2:$A$37,0))))</f>
        <v/>
      </c>
      <c r="D68" s="24" t="str">
        <f>IF(ISNA(INDEX(Inventaire!$C$2:$C$37,MATCH(B68,Inventaire!$A$2:$A$37,0))),"",(INDEX(Inventaire!$C$2:$C$37,MATCH(B68,Inventaire!$A$2:$A$37,0))))</f>
        <v/>
      </c>
      <c r="E68" s="23"/>
      <c r="F68" s="23"/>
      <c r="G68" s="77"/>
      <c r="H68" s="23"/>
      <c r="I68" s="23"/>
      <c r="J68" s="23"/>
    </row>
    <row r="69" spans="1:10" x14ac:dyDescent="0.25">
      <c r="A69" s="3"/>
      <c r="C69" s="2" t="str">
        <f>IF(ISNA(INDEX(Inventaire!$B$2:$B$37,MATCH(B69,Inventaire!$A$2:$A$37,0))),"",(INDEX(Inventaire!$B$2:$B$37,MATCH(B69,Inventaire!$A$2:$A$37,0))))</f>
        <v/>
      </c>
      <c r="D69" s="2" t="str">
        <f>IF(ISNA(INDEX(Inventaire!$C$2:$C$37,MATCH(B69,Inventaire!$A$2:$A$37,0))),"",(INDEX(Inventaire!$C$2:$C$37,MATCH(B69,Inventaire!$A$2:$A$37,0))))</f>
        <v/>
      </c>
      <c r="H69" s="5"/>
      <c r="I69" s="5"/>
      <c r="J69" s="5"/>
    </row>
    <row r="70" spans="1:10" x14ac:dyDescent="0.25">
      <c r="A70" s="22"/>
      <c r="B70" s="23"/>
      <c r="C70" s="24" t="str">
        <f>IF(ISNA(INDEX(Inventaire!$B$2:$B$37,MATCH(B70,Inventaire!$A$2:$A$37,0))),"",(INDEX(Inventaire!$B$2:$B$37,MATCH(B70,Inventaire!$A$2:$A$37,0))))</f>
        <v/>
      </c>
      <c r="D70" s="24" t="str">
        <f>IF(ISNA(INDEX(Inventaire!$C$2:$C$37,MATCH(B70,Inventaire!$A$2:$A$37,0))),"",(INDEX(Inventaire!$C$2:$C$37,MATCH(B70,Inventaire!$A$2:$A$37,0))))</f>
        <v/>
      </c>
      <c r="E70" s="23"/>
      <c r="F70" s="23"/>
      <c r="G70" s="77"/>
      <c r="H70" s="23"/>
      <c r="I70" s="23"/>
      <c r="J70" s="23"/>
    </row>
    <row r="71" spans="1:10" x14ac:dyDescent="0.25">
      <c r="A71" s="3"/>
      <c r="C71" s="2" t="str">
        <f>IF(ISNA(INDEX(Inventaire!$B$2:$B$37,MATCH(B71,Inventaire!$A$2:$A$37,0))),"",(INDEX(Inventaire!$B$2:$B$37,MATCH(B71,Inventaire!$A$2:$A$37,0))))</f>
        <v/>
      </c>
      <c r="D71" s="2" t="str">
        <f>IF(ISNA(INDEX(Inventaire!$C$2:$C$37,MATCH(B71,Inventaire!$A$2:$A$37,0))),"",(INDEX(Inventaire!$C$2:$C$37,MATCH(B71,Inventaire!$A$2:$A$37,0))))</f>
        <v/>
      </c>
    </row>
    <row r="72" spans="1:10" x14ac:dyDescent="0.25">
      <c r="A72" s="22"/>
      <c r="B72" s="23"/>
      <c r="C72" s="24" t="str">
        <f>IF(ISNA(INDEX(Inventaire!$B$2:$B$37,MATCH(B72,Inventaire!$A$2:$A$37,0))),"",(INDEX(Inventaire!$B$2:$B$37,MATCH(B72,Inventaire!$A$2:$A$37,0))))</f>
        <v/>
      </c>
      <c r="D72" s="24" t="str">
        <f>IF(ISNA(INDEX(Inventaire!$C$2:$C$37,MATCH(B72,Inventaire!$A$2:$A$37,0))),"",(INDEX(Inventaire!$C$2:$C$37,MATCH(B72,Inventaire!$A$2:$A$37,0))))</f>
        <v/>
      </c>
      <c r="E72" s="23"/>
      <c r="F72" s="23"/>
      <c r="G72" s="77"/>
      <c r="H72" s="23"/>
      <c r="I72" s="23"/>
      <c r="J72" s="23"/>
    </row>
    <row r="73" spans="1:10" x14ac:dyDescent="0.25">
      <c r="A73" s="3"/>
      <c r="C73" s="2" t="str">
        <f>IF(ISNA(INDEX(Inventaire!$B$2:$B$37,MATCH(B73,Inventaire!$A$2:$A$37,0))),"",(INDEX(Inventaire!$B$2:$B$37,MATCH(B73,Inventaire!$A$2:$A$37,0))))</f>
        <v/>
      </c>
      <c r="D73" s="2" t="str">
        <f>IF(ISNA(INDEX(Inventaire!$C$2:$C$37,MATCH(B73,Inventaire!$A$2:$A$37,0))),"",(INDEX(Inventaire!$C$2:$C$37,MATCH(B73,Inventaire!$A$2:$A$37,0))))</f>
        <v/>
      </c>
    </row>
    <row r="74" spans="1:10" x14ac:dyDescent="0.25">
      <c r="A74" s="22"/>
      <c r="B74" s="23"/>
      <c r="C74" s="24" t="str">
        <f>IF(ISNA(INDEX(Inventaire!$B$2:$B$37,MATCH(B74,Inventaire!$A$2:$A$37,0))),"",(INDEX(Inventaire!$B$2:$B$37,MATCH(B74,Inventaire!$A$2:$A$37,0))))</f>
        <v/>
      </c>
      <c r="D74" s="24" t="str">
        <f>IF(ISNA(INDEX(Inventaire!$C$2:$C$37,MATCH(B74,Inventaire!$A$2:$A$37,0))),"",(INDEX(Inventaire!$C$2:$C$37,MATCH(B74,Inventaire!$A$2:$A$37,0))))</f>
        <v/>
      </c>
      <c r="E74" s="23"/>
      <c r="F74" s="23"/>
      <c r="G74" s="77"/>
      <c r="H74" s="23"/>
      <c r="I74" s="23"/>
      <c r="J74" s="23"/>
    </row>
    <row r="75" spans="1:10" x14ac:dyDescent="0.25">
      <c r="A75" s="3"/>
      <c r="C75" s="2" t="str">
        <f>IF(ISNA(INDEX(Inventaire!$B$2:$B$37,MATCH(B75,Inventaire!$A$2:$A$37,0))),"",(INDEX(Inventaire!$B$2:$B$37,MATCH(B75,Inventaire!$A$2:$A$37,0))))</f>
        <v/>
      </c>
      <c r="D75" s="2" t="str">
        <f>IF(ISNA(INDEX(Inventaire!$C$2:$C$37,MATCH(B75,Inventaire!$A$2:$A$37,0))),"",(INDEX(Inventaire!$C$2:$C$37,MATCH(B75,Inventaire!$A$2:$A$37,0))))</f>
        <v/>
      </c>
      <c r="H75" s="5"/>
      <c r="I75" s="5"/>
      <c r="J75" s="5"/>
    </row>
    <row r="76" spans="1:10" x14ac:dyDescent="0.25">
      <c r="A76" s="22"/>
      <c r="B76" s="23"/>
      <c r="C76" s="24" t="str">
        <f>IF(ISNA(INDEX(Inventaire!$B$2:$B$37,MATCH(B76,Inventaire!$A$2:$A$37,0))),"",(INDEX(Inventaire!$B$2:$B$37,MATCH(B76,Inventaire!$A$2:$A$37,0))))</f>
        <v/>
      </c>
      <c r="D76" s="24" t="str">
        <f>IF(ISNA(INDEX(Inventaire!$C$2:$C$37,MATCH(B76,Inventaire!$A$2:$A$37,0))),"",(INDEX(Inventaire!$C$2:$C$37,MATCH(B76,Inventaire!$A$2:$A$37,0))))</f>
        <v/>
      </c>
      <c r="E76" s="23"/>
      <c r="F76" s="23"/>
      <c r="G76" s="77"/>
      <c r="H76" s="23"/>
      <c r="I76" s="23"/>
      <c r="J76" s="23"/>
    </row>
    <row r="77" spans="1:10" x14ac:dyDescent="0.25">
      <c r="A77" s="3"/>
      <c r="C77" s="2" t="str">
        <f>IF(ISNA(INDEX(Inventaire!$B$2:$B$37,MATCH(B77,Inventaire!$A$2:$A$37,0))),"",(INDEX(Inventaire!$B$2:$B$37,MATCH(B77,Inventaire!$A$2:$A$37,0))))</f>
        <v/>
      </c>
      <c r="D77" s="2" t="str">
        <f>IF(ISNA(INDEX(Inventaire!$C$2:$C$37,MATCH(B77,Inventaire!$A$2:$A$37,0))),"",(INDEX(Inventaire!$C$2:$C$37,MATCH(B77,Inventaire!$A$2:$A$37,0))))</f>
        <v/>
      </c>
    </row>
    <row r="78" spans="1:10" x14ac:dyDescent="0.25">
      <c r="A78" s="22"/>
      <c r="B78" s="23"/>
      <c r="C78" s="24" t="str">
        <f>IF(ISNA(INDEX(Inventaire!$B$2:$B$37,MATCH(B78,Inventaire!$A$2:$A$37,0))),"",(INDEX(Inventaire!$B$2:$B$37,MATCH(B78,Inventaire!$A$2:$A$37,0))))</f>
        <v/>
      </c>
      <c r="D78" s="24" t="str">
        <f>IF(ISNA(INDEX(Inventaire!$C$2:$C$37,MATCH(B78,Inventaire!$A$2:$A$37,0))),"",(INDEX(Inventaire!$C$2:$C$37,MATCH(B78,Inventaire!$A$2:$A$37,0))))</f>
        <v/>
      </c>
      <c r="E78" s="23"/>
      <c r="F78" s="23"/>
      <c r="G78" s="77"/>
      <c r="H78" s="23"/>
      <c r="I78" s="23"/>
      <c r="J78" s="23"/>
    </row>
    <row r="79" spans="1:10" x14ac:dyDescent="0.25">
      <c r="A79" s="3"/>
      <c r="C79" s="2" t="str">
        <f>IF(ISNA(INDEX(Inventaire!$B$2:$B$37,MATCH(B79,Inventaire!$A$2:$A$37,0))),"",(INDEX(Inventaire!$B$2:$B$37,MATCH(B79,Inventaire!$A$2:$A$37,0))))</f>
        <v/>
      </c>
      <c r="D79" s="2" t="str">
        <f>IF(ISNA(INDEX(Inventaire!$C$2:$C$37,MATCH(B79,Inventaire!$A$2:$A$37,0))),"",(INDEX(Inventaire!$C$2:$C$37,MATCH(B79,Inventaire!$A$2:$A$37,0))))</f>
        <v/>
      </c>
    </row>
    <row r="80" spans="1:10" x14ac:dyDescent="0.25">
      <c r="A80" s="22"/>
      <c r="B80" s="23"/>
      <c r="C80" s="24" t="str">
        <f>IF(ISNA(INDEX(Inventaire!$B$2:$B$37,MATCH(B80,Inventaire!$A$2:$A$37,0))),"",(INDEX(Inventaire!$B$2:$B$37,MATCH(B80,Inventaire!$A$2:$A$37,0))))</f>
        <v/>
      </c>
      <c r="D80" s="24" t="str">
        <f>IF(ISNA(INDEX(Inventaire!$C$2:$C$37,MATCH(B80,Inventaire!$A$2:$A$37,0))),"",(INDEX(Inventaire!$C$2:$C$37,MATCH(B80,Inventaire!$A$2:$A$37,0))))</f>
        <v/>
      </c>
      <c r="E80" s="23"/>
      <c r="F80" s="23"/>
      <c r="G80" s="77"/>
      <c r="H80" s="23"/>
      <c r="I80" s="23"/>
      <c r="J80" s="23"/>
    </row>
    <row r="81" spans="1:10" x14ac:dyDescent="0.25">
      <c r="A81" s="3"/>
      <c r="C81" s="2" t="str">
        <f>IF(ISNA(INDEX(Inventaire!$B$2:$B$37,MATCH(B81,Inventaire!$A$2:$A$37,0))),"",(INDEX(Inventaire!$B$2:$B$37,MATCH(B81,Inventaire!$A$2:$A$37,0))))</f>
        <v/>
      </c>
      <c r="D81" s="2" t="str">
        <f>IF(ISNA(INDEX(Inventaire!$C$2:$C$37,MATCH(B81,Inventaire!$A$2:$A$37,0))),"",(INDEX(Inventaire!$C$2:$C$37,MATCH(B81,Inventaire!$A$2:$A$37,0))))</f>
        <v/>
      </c>
      <c r="H81" s="5"/>
      <c r="I81" s="5"/>
      <c r="J81" s="5"/>
    </row>
    <row r="82" spans="1:10" x14ac:dyDescent="0.25">
      <c r="A82" s="22"/>
      <c r="B82" s="23"/>
      <c r="C82" s="24" t="str">
        <f>IF(ISNA(INDEX(Inventaire!$B$2:$B$37,MATCH(B82,Inventaire!$A$2:$A$37,0))),"",(INDEX(Inventaire!$B$2:$B$37,MATCH(B82,Inventaire!$A$2:$A$37,0))))</f>
        <v/>
      </c>
      <c r="D82" s="24" t="str">
        <f>IF(ISNA(INDEX(Inventaire!$C$2:$C$37,MATCH(B82,Inventaire!$A$2:$A$37,0))),"",(INDEX(Inventaire!$C$2:$C$37,MATCH(B82,Inventaire!$A$2:$A$37,0))))</f>
        <v/>
      </c>
      <c r="E82" s="23"/>
      <c r="F82" s="23"/>
      <c r="G82" s="77"/>
      <c r="H82" s="23"/>
      <c r="I82" s="23"/>
      <c r="J82" s="23"/>
    </row>
    <row r="83" spans="1:10" x14ac:dyDescent="0.25">
      <c r="A83" s="3"/>
      <c r="C83" s="2" t="str">
        <f>IF(ISNA(INDEX(Inventaire!$B$2:$B$37,MATCH(B83,Inventaire!$A$2:$A$37,0))),"",(INDEX(Inventaire!$B$2:$B$37,MATCH(B83,Inventaire!$A$2:$A$37,0))))</f>
        <v/>
      </c>
      <c r="D83" s="2" t="str">
        <f>IF(ISNA(INDEX(Inventaire!$C$2:$C$37,MATCH(B83,Inventaire!$A$2:$A$37,0))),"",(INDEX(Inventaire!$C$2:$C$37,MATCH(B83,Inventaire!$A$2:$A$37,0))))</f>
        <v/>
      </c>
    </row>
    <row r="84" spans="1:10" x14ac:dyDescent="0.25">
      <c r="A84" s="22"/>
      <c r="B84" s="23"/>
      <c r="C84" s="24" t="str">
        <f>IF(ISNA(INDEX(Inventaire!$B$2:$B$37,MATCH(B84,Inventaire!$A$2:$A$37,0))),"",(INDEX(Inventaire!$B$2:$B$37,MATCH(B84,Inventaire!$A$2:$A$37,0))))</f>
        <v/>
      </c>
      <c r="D84" s="24" t="str">
        <f>IF(ISNA(INDEX(Inventaire!$C$2:$C$37,MATCH(B84,Inventaire!$A$2:$A$37,0))),"",(INDEX(Inventaire!$C$2:$C$37,MATCH(B84,Inventaire!$A$2:$A$37,0))))</f>
        <v/>
      </c>
      <c r="E84" s="23"/>
      <c r="F84" s="23"/>
      <c r="G84" s="77"/>
      <c r="H84" s="23"/>
      <c r="I84" s="23"/>
      <c r="J84" s="23"/>
    </row>
    <row r="85" spans="1:10" x14ac:dyDescent="0.25">
      <c r="A85" s="3"/>
      <c r="C85" s="2" t="str">
        <f>IF(ISNA(INDEX(Inventaire!$B$2:$B$37,MATCH(B85,Inventaire!$A$2:$A$37,0))),"",(INDEX(Inventaire!$B$2:$B$37,MATCH(B85,Inventaire!$A$2:$A$37,0))))</f>
        <v/>
      </c>
      <c r="D85" s="2" t="str">
        <f>IF(ISNA(INDEX(Inventaire!$C$2:$C$37,MATCH(B85,Inventaire!$A$2:$A$37,0))),"",(INDEX(Inventaire!$C$2:$C$37,MATCH(B85,Inventaire!$A$2:$A$37,0))))</f>
        <v/>
      </c>
    </row>
    <row r="86" spans="1:10" x14ac:dyDescent="0.25">
      <c r="A86" s="22"/>
      <c r="B86" s="23"/>
      <c r="C86" s="24" t="str">
        <f>IF(ISNA(INDEX(Inventaire!$B$2:$B$37,MATCH(B86,Inventaire!$A$2:$A$37,0))),"",(INDEX(Inventaire!$B$2:$B$37,MATCH(B86,Inventaire!$A$2:$A$37,0))))</f>
        <v/>
      </c>
      <c r="D86" s="24" t="str">
        <f>IF(ISNA(INDEX(Inventaire!$C$2:$C$37,MATCH(B86,Inventaire!$A$2:$A$37,0))),"",(INDEX(Inventaire!$C$2:$C$37,MATCH(B86,Inventaire!$A$2:$A$37,0))))</f>
        <v/>
      </c>
      <c r="E86" s="23"/>
      <c r="F86" s="23"/>
      <c r="G86" s="77"/>
      <c r="H86" s="23"/>
      <c r="I86" s="23"/>
      <c r="J86" s="23"/>
    </row>
    <row r="87" spans="1:10" x14ac:dyDescent="0.25">
      <c r="A87" s="3"/>
      <c r="C87" s="2" t="str">
        <f>IF(ISNA(INDEX(Inventaire!$B$2:$B$37,MATCH(B87,Inventaire!$A$2:$A$37,0))),"",(INDEX(Inventaire!$B$2:$B$37,MATCH(B87,Inventaire!$A$2:$A$37,0))))</f>
        <v/>
      </c>
      <c r="D87" s="2" t="str">
        <f>IF(ISNA(INDEX(Inventaire!$C$2:$C$37,MATCH(B87,Inventaire!$A$2:$A$37,0))),"",(INDEX(Inventaire!$C$2:$C$37,MATCH(B87,Inventaire!$A$2:$A$37,0))))</f>
        <v/>
      </c>
      <c r="H87" s="5"/>
      <c r="I87" s="5"/>
      <c r="J87" s="5"/>
    </row>
    <row r="88" spans="1:10" x14ac:dyDescent="0.25">
      <c r="A88" s="22"/>
      <c r="B88" s="23"/>
      <c r="C88" s="24" t="str">
        <f>IF(ISNA(INDEX(Inventaire!$B$2:$B$37,MATCH(B88,Inventaire!$A$2:$A$37,0))),"",(INDEX(Inventaire!$B$2:$B$37,MATCH(B88,Inventaire!$A$2:$A$37,0))))</f>
        <v/>
      </c>
      <c r="D88" s="24" t="str">
        <f>IF(ISNA(INDEX(Inventaire!$C$2:$C$37,MATCH(B88,Inventaire!$A$2:$A$37,0))),"",(INDEX(Inventaire!$C$2:$C$37,MATCH(B88,Inventaire!$A$2:$A$37,0))))</f>
        <v/>
      </c>
      <c r="E88" s="23"/>
      <c r="F88" s="23"/>
      <c r="G88" s="77"/>
      <c r="H88" s="23"/>
      <c r="I88" s="23"/>
      <c r="J88" s="23"/>
    </row>
    <row r="89" spans="1:10" x14ac:dyDescent="0.25">
      <c r="A89" s="3"/>
      <c r="C89" s="2" t="str">
        <f>IF(ISNA(INDEX(Inventaire!$B$2:$B$37,MATCH(B89,Inventaire!$A$2:$A$37,0))),"",(INDEX(Inventaire!$B$2:$B$37,MATCH(B89,Inventaire!$A$2:$A$37,0))))</f>
        <v/>
      </c>
      <c r="D89" s="2" t="str">
        <f>IF(ISNA(INDEX(Inventaire!$C$2:$C$37,MATCH(B89,Inventaire!$A$2:$A$37,0))),"",(INDEX(Inventaire!$C$2:$C$37,MATCH(B89,Inventaire!$A$2:$A$37,0))))</f>
        <v/>
      </c>
    </row>
    <row r="90" spans="1:10" x14ac:dyDescent="0.25">
      <c r="A90" s="22"/>
      <c r="B90" s="23"/>
      <c r="C90" s="24" t="str">
        <f>IF(ISNA(INDEX(Inventaire!$B$2:$B$37,MATCH(B90,Inventaire!$A$2:$A$37,0))),"",(INDEX(Inventaire!$B$2:$B$37,MATCH(B90,Inventaire!$A$2:$A$37,0))))</f>
        <v/>
      </c>
      <c r="D90" s="24" t="str">
        <f>IF(ISNA(INDEX(Inventaire!$C$2:$C$37,MATCH(B90,Inventaire!$A$2:$A$37,0))),"",(INDEX(Inventaire!$C$2:$C$37,MATCH(B90,Inventaire!$A$2:$A$37,0))))</f>
        <v/>
      </c>
      <c r="E90" s="23"/>
      <c r="F90" s="23"/>
      <c r="G90" s="77"/>
      <c r="H90" s="23"/>
      <c r="I90" s="23"/>
      <c r="J90" s="23"/>
    </row>
    <row r="91" spans="1:10" x14ac:dyDescent="0.25">
      <c r="A91" s="3"/>
      <c r="C91" s="2" t="str">
        <f>IF(ISNA(INDEX(Inventaire!$B$2:$B$37,MATCH(B91,Inventaire!$A$2:$A$37,0))),"",(INDEX(Inventaire!$B$2:$B$37,MATCH(B91,Inventaire!$A$2:$A$37,0))))</f>
        <v/>
      </c>
      <c r="D91" s="2" t="str">
        <f>IF(ISNA(INDEX(Inventaire!$C$2:$C$37,MATCH(B91,Inventaire!$A$2:$A$37,0))),"",(INDEX(Inventaire!$C$2:$C$37,MATCH(B91,Inventaire!$A$2:$A$37,0))))</f>
        <v/>
      </c>
    </row>
    <row r="92" spans="1:10" x14ac:dyDescent="0.25">
      <c r="A92" s="22"/>
      <c r="B92" s="23"/>
      <c r="C92" s="24" t="str">
        <f>IF(ISNA(INDEX(Inventaire!$B$2:$B$37,MATCH(B92,Inventaire!$A$2:$A$37,0))),"",(INDEX(Inventaire!$B$2:$B$37,MATCH(B92,Inventaire!$A$2:$A$37,0))))</f>
        <v/>
      </c>
      <c r="D92" s="24" t="str">
        <f>IF(ISNA(INDEX(Inventaire!$C$2:$C$37,MATCH(B92,Inventaire!$A$2:$A$37,0))),"",(INDEX(Inventaire!$C$2:$C$37,MATCH(B92,Inventaire!$A$2:$A$37,0))))</f>
        <v/>
      </c>
      <c r="E92" s="23"/>
      <c r="F92" s="23"/>
      <c r="G92" s="77"/>
      <c r="H92" s="23"/>
      <c r="I92" s="23"/>
      <c r="J92" s="23"/>
    </row>
    <row r="93" spans="1:10" x14ac:dyDescent="0.25">
      <c r="A93" s="3"/>
      <c r="C93" s="2" t="str">
        <f>IF(ISNA(INDEX(Inventaire!$B$2:$B$37,MATCH(B93,Inventaire!$A$2:$A$37,0))),"",(INDEX(Inventaire!$B$2:$B$37,MATCH(B93,Inventaire!$A$2:$A$37,0))))</f>
        <v/>
      </c>
      <c r="D93" s="2" t="str">
        <f>IF(ISNA(INDEX(Inventaire!$C$2:$C$37,MATCH(B93,Inventaire!$A$2:$A$37,0))),"",(INDEX(Inventaire!$C$2:$C$37,MATCH(B93,Inventaire!$A$2:$A$37,0))))</f>
        <v/>
      </c>
      <c r="H93" s="5"/>
      <c r="I93" s="5"/>
      <c r="J93" s="5"/>
    </row>
    <row r="94" spans="1:10" x14ac:dyDescent="0.25">
      <c r="A94" s="22"/>
      <c r="B94" s="23"/>
      <c r="C94" s="24" t="str">
        <f>IF(ISNA(INDEX(Inventaire!$B$2:$B$37,MATCH(B94,Inventaire!$A$2:$A$37,0))),"",(INDEX(Inventaire!$B$2:$B$37,MATCH(B94,Inventaire!$A$2:$A$37,0))))</f>
        <v/>
      </c>
      <c r="D94" s="24" t="str">
        <f>IF(ISNA(INDEX(Inventaire!$C$2:$C$37,MATCH(B94,Inventaire!$A$2:$A$37,0))),"",(INDEX(Inventaire!$C$2:$C$37,MATCH(B94,Inventaire!$A$2:$A$37,0))))</f>
        <v/>
      </c>
      <c r="E94" s="23"/>
      <c r="F94" s="23"/>
      <c r="G94" s="77"/>
      <c r="H94" s="23"/>
      <c r="I94" s="23"/>
      <c r="J94" s="23"/>
    </row>
    <row r="95" spans="1:10" x14ac:dyDescent="0.25">
      <c r="A95" s="3"/>
      <c r="C95" s="2" t="str">
        <f>IF(ISNA(INDEX(Inventaire!$B$2:$B$37,MATCH(B95,Inventaire!$A$2:$A$37,0))),"",(INDEX(Inventaire!$B$2:$B$37,MATCH(B95,Inventaire!$A$2:$A$37,0))))</f>
        <v/>
      </c>
      <c r="D95" s="2" t="str">
        <f>IF(ISNA(INDEX(Inventaire!$C$2:$C$37,MATCH(B95,Inventaire!$A$2:$A$37,0))),"",(INDEX(Inventaire!$C$2:$C$37,MATCH(B95,Inventaire!$A$2:$A$37,0))))</f>
        <v/>
      </c>
    </row>
    <row r="96" spans="1:10" x14ac:dyDescent="0.25">
      <c r="A96" s="22"/>
      <c r="B96" s="23"/>
      <c r="C96" s="24" t="str">
        <f>IF(ISNA(INDEX(Inventaire!$B$2:$B$37,MATCH(B96,Inventaire!$A$2:$A$37,0))),"",(INDEX(Inventaire!$B$2:$B$37,MATCH(B96,Inventaire!$A$2:$A$37,0))))</f>
        <v/>
      </c>
      <c r="D96" s="24" t="str">
        <f>IF(ISNA(INDEX(Inventaire!$C$2:$C$37,MATCH(B96,Inventaire!$A$2:$A$37,0))),"",(INDEX(Inventaire!$C$2:$C$37,MATCH(B96,Inventaire!$A$2:$A$37,0))))</f>
        <v/>
      </c>
      <c r="E96" s="23"/>
      <c r="F96" s="23"/>
      <c r="G96" s="77"/>
      <c r="H96" s="23"/>
      <c r="I96" s="23"/>
      <c r="J96" s="23"/>
    </row>
    <row r="97" spans="1:10" x14ac:dyDescent="0.25">
      <c r="A97" s="3"/>
      <c r="C97" s="2" t="str">
        <f>IF(ISNA(INDEX(Inventaire!$B$2:$B$37,MATCH(B97,Inventaire!$A$2:$A$37,0))),"",(INDEX(Inventaire!$B$2:$B$37,MATCH(B97,Inventaire!$A$2:$A$37,0))))</f>
        <v/>
      </c>
      <c r="D97" s="2" t="str">
        <f>IF(ISNA(INDEX(Inventaire!$C$2:$C$37,MATCH(B97,Inventaire!$A$2:$A$37,0))),"",(INDEX(Inventaire!$C$2:$C$37,MATCH(B97,Inventaire!$A$2:$A$37,0))))</f>
        <v/>
      </c>
    </row>
    <row r="98" spans="1:10" x14ac:dyDescent="0.25">
      <c r="A98" s="22"/>
      <c r="B98" s="23"/>
      <c r="C98" s="24" t="str">
        <f>IF(ISNA(INDEX(Inventaire!$B$2:$B$37,MATCH(B98,Inventaire!$A$2:$A$37,0))),"",(INDEX(Inventaire!$B$2:$B$37,MATCH(B98,Inventaire!$A$2:$A$37,0))))</f>
        <v/>
      </c>
      <c r="D98" s="24" t="str">
        <f>IF(ISNA(INDEX(Inventaire!$C$2:$C$37,MATCH(B98,Inventaire!$A$2:$A$37,0))),"",(INDEX(Inventaire!$C$2:$C$37,MATCH(B98,Inventaire!$A$2:$A$37,0))))</f>
        <v/>
      </c>
      <c r="E98" s="23"/>
      <c r="F98" s="23"/>
      <c r="G98" s="77"/>
      <c r="H98" s="23"/>
      <c r="I98" s="23"/>
      <c r="J98" s="23"/>
    </row>
    <row r="99" spans="1:10" x14ac:dyDescent="0.25">
      <c r="A99" s="3"/>
      <c r="C99" s="2" t="str">
        <f>IF(ISNA(INDEX(Inventaire!$B$2:$B$37,MATCH(B99,Inventaire!$A$2:$A$37,0))),"",(INDEX(Inventaire!$B$2:$B$37,MATCH(B99,Inventaire!$A$2:$A$37,0))))</f>
        <v/>
      </c>
      <c r="D99" s="2" t="str">
        <f>IF(ISNA(INDEX(Inventaire!$C$2:$C$37,MATCH(B99,Inventaire!$A$2:$A$37,0))),"",(INDEX(Inventaire!$C$2:$C$37,MATCH(B99,Inventaire!$A$2:$A$37,0))))</f>
        <v/>
      </c>
      <c r="H99" s="5"/>
      <c r="I99" s="5"/>
      <c r="J99" s="5"/>
    </row>
    <row r="100" spans="1:10" x14ac:dyDescent="0.25">
      <c r="A100" s="22"/>
      <c r="B100" s="23"/>
      <c r="C100" s="24" t="str">
        <f>IF(ISNA(INDEX(Inventaire!$B$2:$B$37,MATCH(B100,Inventaire!$A$2:$A$37,0))),"",(INDEX(Inventaire!$B$2:$B$37,MATCH(B100,Inventaire!$A$2:$A$37,0))))</f>
        <v/>
      </c>
      <c r="D100" s="24" t="str">
        <f>IF(ISNA(INDEX(Inventaire!$C$2:$C$37,MATCH(B100,Inventaire!$A$2:$A$37,0))),"",(INDEX(Inventaire!$C$2:$C$37,MATCH(B100,Inventaire!$A$2:$A$37,0))))</f>
        <v/>
      </c>
      <c r="E100" s="23"/>
      <c r="F100" s="23"/>
      <c r="G100" s="77"/>
      <c r="H100" s="23"/>
      <c r="I100" s="23"/>
      <c r="J100" s="23"/>
    </row>
    <row r="101" spans="1:10" x14ac:dyDescent="0.25">
      <c r="A101" s="3"/>
      <c r="C101" s="2" t="str">
        <f>IF(ISNA(INDEX(Inventaire!$B$2:$B$37,MATCH(B101,Inventaire!$A$2:$A$37,0))),"",(INDEX(Inventaire!$B$2:$B$37,MATCH(B101,Inventaire!$A$2:$A$37,0))))</f>
        <v/>
      </c>
      <c r="D101" s="2" t="str">
        <f>IF(ISNA(INDEX(Inventaire!$C$2:$C$37,MATCH(B101,Inventaire!$A$2:$A$37,0))),"",(INDEX(Inventaire!$C$2:$C$37,MATCH(B101,Inventaire!$A$2:$A$37,0))))</f>
        <v/>
      </c>
    </row>
    <row r="102" spans="1:10" x14ac:dyDescent="0.25">
      <c r="A102" s="22"/>
      <c r="B102" s="23"/>
      <c r="C102" s="24" t="str">
        <f>IF(ISNA(INDEX(Inventaire!$B$2:$B$37,MATCH(B102,Inventaire!$A$2:$A$37,0))),"",(INDEX(Inventaire!$B$2:$B$37,MATCH(B102,Inventaire!$A$2:$A$37,0))))</f>
        <v/>
      </c>
      <c r="D102" s="24" t="str">
        <f>IF(ISNA(INDEX(Inventaire!$C$2:$C$37,MATCH(B102,Inventaire!$A$2:$A$37,0))),"",(INDEX(Inventaire!$C$2:$C$37,MATCH(B102,Inventaire!$A$2:$A$37,0))))</f>
        <v/>
      </c>
      <c r="E102" s="23"/>
      <c r="F102" s="23"/>
      <c r="G102" s="77"/>
      <c r="H102" s="23"/>
      <c r="I102" s="23"/>
      <c r="J102" s="23"/>
    </row>
    <row r="103" spans="1:10" x14ac:dyDescent="0.25">
      <c r="A103" s="3"/>
      <c r="C103" s="2" t="str">
        <f>IF(ISNA(INDEX(Inventaire!$B$2:$B$37,MATCH(B103,Inventaire!$A$2:$A$37,0))),"",(INDEX(Inventaire!$B$2:$B$37,MATCH(B103,Inventaire!$A$2:$A$37,0))))</f>
        <v/>
      </c>
      <c r="D103" s="2" t="str">
        <f>IF(ISNA(INDEX(Inventaire!$C$2:$C$37,MATCH(B103,Inventaire!$A$2:$A$37,0))),"",(INDEX(Inventaire!$C$2:$C$37,MATCH(B103,Inventaire!$A$2:$A$37,0))))</f>
        <v/>
      </c>
    </row>
    <row r="104" spans="1:10" x14ac:dyDescent="0.25">
      <c r="A104" s="22"/>
      <c r="B104" s="23"/>
      <c r="C104" s="24" t="str">
        <f>IF(ISNA(INDEX(Inventaire!$B$2:$B$37,MATCH(B104,Inventaire!$A$2:$A$37,0))),"",(INDEX(Inventaire!$B$2:$B$37,MATCH(B104,Inventaire!$A$2:$A$37,0))))</f>
        <v/>
      </c>
      <c r="D104" s="24" t="str">
        <f>IF(ISNA(INDEX(Inventaire!$C$2:$C$37,MATCH(B104,Inventaire!$A$2:$A$37,0))),"",(INDEX(Inventaire!$C$2:$C$37,MATCH(B104,Inventaire!$A$2:$A$37,0))))</f>
        <v/>
      </c>
      <c r="E104" s="23"/>
      <c r="F104" s="23"/>
      <c r="G104" s="77"/>
      <c r="H104" s="23"/>
      <c r="I104" s="23"/>
      <c r="J104" s="23"/>
    </row>
    <row r="105" spans="1:10" x14ac:dyDescent="0.25">
      <c r="A105" s="3"/>
      <c r="C105" s="2" t="str">
        <f>IF(ISNA(INDEX(Inventaire!$B$2:$B$37,MATCH(B105,Inventaire!$A$2:$A$37,0))),"",(INDEX(Inventaire!$B$2:$B$37,MATCH(B105,Inventaire!$A$2:$A$37,0))))</f>
        <v/>
      </c>
      <c r="D105" s="2" t="str">
        <f>IF(ISNA(INDEX(Inventaire!$C$2:$C$37,MATCH(B105,Inventaire!$A$2:$A$37,0))),"",(INDEX(Inventaire!$C$2:$C$37,MATCH(B105,Inventaire!$A$2:$A$37,0))))</f>
        <v/>
      </c>
      <c r="H105" s="5"/>
      <c r="I105" s="5"/>
      <c r="J105" s="5"/>
    </row>
    <row r="106" spans="1:10" x14ac:dyDescent="0.25">
      <c r="A106" s="22"/>
      <c r="B106" s="23"/>
      <c r="C106" s="24" t="str">
        <f>IF(ISNA(INDEX(Inventaire!$B$2:$B$37,MATCH(B106,Inventaire!$A$2:$A$37,0))),"",(INDEX(Inventaire!$B$2:$B$37,MATCH(B106,Inventaire!$A$2:$A$37,0))))</f>
        <v/>
      </c>
      <c r="D106" s="24" t="str">
        <f>IF(ISNA(INDEX(Inventaire!$C$2:$C$37,MATCH(B106,Inventaire!$A$2:$A$37,0))),"",(INDEX(Inventaire!$C$2:$C$37,MATCH(B106,Inventaire!$A$2:$A$37,0))))</f>
        <v/>
      </c>
      <c r="E106" s="23"/>
      <c r="F106" s="23"/>
      <c r="G106" s="77"/>
      <c r="H106" s="23"/>
      <c r="I106" s="23"/>
      <c r="J106" s="23"/>
    </row>
    <row r="107" spans="1:10" x14ac:dyDescent="0.25">
      <c r="A107" s="3"/>
      <c r="C107" s="2" t="str">
        <f>IF(ISNA(INDEX(Inventaire!$B$2:$B$37,MATCH(B107,Inventaire!$A$2:$A$37,0))),"",(INDEX(Inventaire!$B$2:$B$37,MATCH(B107,Inventaire!$A$2:$A$37,0))))</f>
        <v/>
      </c>
      <c r="D107" s="2" t="str">
        <f>IF(ISNA(INDEX(Inventaire!$C$2:$C$37,MATCH(B107,Inventaire!$A$2:$A$37,0))),"",(INDEX(Inventaire!$C$2:$C$37,MATCH(B107,Inventaire!$A$2:$A$37,0))))</f>
        <v/>
      </c>
    </row>
    <row r="108" spans="1:10" x14ac:dyDescent="0.25">
      <c r="A108" s="22"/>
      <c r="B108" s="23"/>
      <c r="C108" s="24" t="str">
        <f>IF(ISNA(INDEX(Inventaire!$B$2:$B$37,MATCH(B108,Inventaire!$A$2:$A$37,0))),"",(INDEX(Inventaire!$B$2:$B$37,MATCH(B108,Inventaire!$A$2:$A$37,0))))</f>
        <v/>
      </c>
      <c r="D108" s="24" t="str">
        <f>IF(ISNA(INDEX(Inventaire!$C$2:$C$37,MATCH(B108,Inventaire!$A$2:$A$37,0))),"",(INDEX(Inventaire!$C$2:$C$37,MATCH(B108,Inventaire!$A$2:$A$37,0))))</f>
        <v/>
      </c>
      <c r="E108" s="23"/>
      <c r="F108" s="23"/>
      <c r="G108" s="77"/>
      <c r="H108" s="23"/>
      <c r="I108" s="23"/>
      <c r="J108" s="23"/>
    </row>
    <row r="109" spans="1:10" x14ac:dyDescent="0.25">
      <c r="A109" s="3"/>
      <c r="C109" s="2" t="str">
        <f>IF(ISNA(INDEX(Inventaire!$B$2:$B$37,MATCH(B109,Inventaire!$A$2:$A$37,0))),"",(INDEX(Inventaire!$B$2:$B$37,MATCH(B109,Inventaire!$A$2:$A$37,0))))</f>
        <v/>
      </c>
      <c r="D109" s="2" t="str">
        <f>IF(ISNA(INDEX(Inventaire!$C$2:$C$37,MATCH(B109,Inventaire!$A$2:$A$37,0))),"",(INDEX(Inventaire!$C$2:$C$37,MATCH(B109,Inventaire!$A$2:$A$37,0))))</f>
        <v/>
      </c>
    </row>
    <row r="110" spans="1:10" x14ac:dyDescent="0.25">
      <c r="A110" s="22"/>
      <c r="B110" s="23"/>
      <c r="C110" s="24" t="str">
        <f>IF(ISNA(INDEX(Inventaire!$B$2:$B$37,MATCH(B110,Inventaire!$A$2:$A$37,0))),"",(INDEX(Inventaire!$B$2:$B$37,MATCH(B110,Inventaire!$A$2:$A$37,0))))</f>
        <v/>
      </c>
      <c r="D110" s="24" t="str">
        <f>IF(ISNA(INDEX(Inventaire!$C$2:$C$37,MATCH(B110,Inventaire!$A$2:$A$37,0))),"",(INDEX(Inventaire!$C$2:$C$37,MATCH(B110,Inventaire!$A$2:$A$37,0))))</f>
        <v/>
      </c>
      <c r="E110" s="23"/>
      <c r="F110" s="23"/>
      <c r="G110" s="77"/>
      <c r="H110" s="23"/>
      <c r="I110" s="23"/>
      <c r="J110" s="23"/>
    </row>
    <row r="111" spans="1:10" x14ac:dyDescent="0.25">
      <c r="A111" s="3"/>
      <c r="C111" s="2" t="str">
        <f>IF(ISNA(INDEX(Inventaire!$B$2:$B$37,MATCH(B111,Inventaire!$A$2:$A$37,0))),"",(INDEX(Inventaire!$B$2:$B$37,MATCH(B111,Inventaire!$A$2:$A$37,0))))</f>
        <v/>
      </c>
      <c r="D111" s="2" t="str">
        <f>IF(ISNA(INDEX(Inventaire!$C$2:$C$37,MATCH(B111,Inventaire!$A$2:$A$37,0))),"",(INDEX(Inventaire!$C$2:$C$37,MATCH(B111,Inventaire!$A$2:$A$37,0))))</f>
        <v/>
      </c>
      <c r="H111" s="5"/>
      <c r="I111" s="5"/>
      <c r="J111" s="5"/>
    </row>
    <row r="112" spans="1:10" x14ac:dyDescent="0.25">
      <c r="A112" s="22"/>
      <c r="B112" s="23"/>
      <c r="C112" s="24" t="str">
        <f>IF(ISNA(INDEX(Inventaire!$B$2:$B$37,MATCH(B112,Inventaire!$A$2:$A$37,0))),"",(INDEX(Inventaire!$B$2:$B$37,MATCH(B112,Inventaire!$A$2:$A$37,0))))</f>
        <v/>
      </c>
      <c r="D112" s="24" t="str">
        <f>IF(ISNA(INDEX(Inventaire!$C$2:$C$37,MATCH(B112,Inventaire!$A$2:$A$37,0))),"",(INDEX(Inventaire!$C$2:$C$37,MATCH(B112,Inventaire!$A$2:$A$37,0))))</f>
        <v/>
      </c>
      <c r="E112" s="23"/>
      <c r="F112" s="23"/>
      <c r="G112" s="77"/>
      <c r="H112" s="23"/>
      <c r="I112" s="23"/>
      <c r="J112" s="23"/>
    </row>
    <row r="113" spans="1:10" x14ac:dyDescent="0.25">
      <c r="A113" s="3"/>
      <c r="C113" s="2" t="str">
        <f>IF(ISNA(INDEX(Inventaire!$B$2:$B$37,MATCH(B113,Inventaire!$A$2:$A$37,0))),"",(INDEX(Inventaire!$B$2:$B$37,MATCH(B113,Inventaire!$A$2:$A$37,0))))</f>
        <v/>
      </c>
      <c r="D113" s="2" t="str">
        <f>IF(ISNA(INDEX(Inventaire!$C$2:$C$37,MATCH(B113,Inventaire!$A$2:$A$37,0))),"",(INDEX(Inventaire!$C$2:$C$37,MATCH(B113,Inventaire!$A$2:$A$37,0))))</f>
        <v/>
      </c>
    </row>
    <row r="114" spans="1:10" x14ac:dyDescent="0.25">
      <c r="A114" s="22"/>
      <c r="B114" s="23"/>
      <c r="C114" s="24" t="str">
        <f>IF(ISNA(INDEX(Inventaire!$B$2:$B$37,MATCH(B114,Inventaire!$A$2:$A$37,0))),"",(INDEX(Inventaire!$B$2:$B$37,MATCH(B114,Inventaire!$A$2:$A$37,0))))</f>
        <v/>
      </c>
      <c r="D114" s="24" t="str">
        <f>IF(ISNA(INDEX(Inventaire!$C$2:$C$37,MATCH(B114,Inventaire!$A$2:$A$37,0))),"",(INDEX(Inventaire!$C$2:$C$37,MATCH(B114,Inventaire!$A$2:$A$37,0))))</f>
        <v/>
      </c>
      <c r="E114" s="23"/>
      <c r="F114" s="23"/>
      <c r="G114" s="77"/>
      <c r="H114" s="23"/>
      <c r="I114" s="23"/>
      <c r="J114" s="23"/>
    </row>
    <row r="115" spans="1:10" x14ac:dyDescent="0.25">
      <c r="A115" s="3"/>
      <c r="C115" s="2" t="str">
        <f>IF(ISNA(INDEX(Inventaire!$B$2:$B$37,MATCH(B115,Inventaire!$A$2:$A$37,0))),"",(INDEX(Inventaire!$B$2:$B$37,MATCH(B115,Inventaire!$A$2:$A$37,0))))</f>
        <v/>
      </c>
      <c r="D115" s="2" t="str">
        <f>IF(ISNA(INDEX(Inventaire!$C$2:$C$37,MATCH(B115,Inventaire!$A$2:$A$37,0))),"",(INDEX(Inventaire!$C$2:$C$37,MATCH(B115,Inventaire!$A$2:$A$37,0))))</f>
        <v/>
      </c>
    </row>
    <row r="116" spans="1:10" x14ac:dyDescent="0.25">
      <c r="A116" s="22"/>
      <c r="B116" s="23"/>
      <c r="C116" s="24" t="str">
        <f>IF(ISNA(INDEX(Inventaire!$B$2:$B$37,MATCH(B116,Inventaire!$A$2:$A$37,0))),"",(INDEX(Inventaire!$B$2:$B$37,MATCH(B116,Inventaire!$A$2:$A$37,0))))</f>
        <v/>
      </c>
      <c r="D116" s="24" t="str">
        <f>IF(ISNA(INDEX(Inventaire!$C$2:$C$37,MATCH(B116,Inventaire!$A$2:$A$37,0))),"",(INDEX(Inventaire!$C$2:$C$37,MATCH(B116,Inventaire!$A$2:$A$37,0))))</f>
        <v/>
      </c>
      <c r="E116" s="23"/>
      <c r="F116" s="23"/>
      <c r="G116" s="77"/>
      <c r="H116" s="23"/>
      <c r="I116" s="23"/>
      <c r="J116" s="23"/>
    </row>
    <row r="117" spans="1:10" x14ac:dyDescent="0.25">
      <c r="A117" s="3"/>
      <c r="C117" s="2" t="str">
        <f>IF(ISNA(INDEX(Inventaire!$B$2:$B$37,MATCH(B117,Inventaire!$A$2:$A$37,0))),"",(INDEX(Inventaire!$B$2:$B$37,MATCH(B117,Inventaire!$A$2:$A$37,0))))</f>
        <v/>
      </c>
      <c r="D117" s="2" t="str">
        <f>IF(ISNA(INDEX(Inventaire!$C$2:$C$37,MATCH(B117,Inventaire!$A$2:$A$37,0))),"",(INDEX(Inventaire!$C$2:$C$37,MATCH(B117,Inventaire!$A$2:$A$37,0))))</f>
        <v/>
      </c>
      <c r="H117" s="5"/>
      <c r="I117" s="5"/>
      <c r="J117" s="5"/>
    </row>
    <row r="118" spans="1:10" x14ac:dyDescent="0.25">
      <c r="A118" s="22"/>
      <c r="B118" s="23"/>
      <c r="C118" s="24" t="str">
        <f>IF(ISNA(INDEX(Inventaire!$B$2:$B$37,MATCH(B118,Inventaire!$A$2:$A$37,0))),"",(INDEX(Inventaire!$B$2:$B$37,MATCH(B118,Inventaire!$A$2:$A$37,0))))</f>
        <v/>
      </c>
      <c r="D118" s="24" t="str">
        <f>IF(ISNA(INDEX(Inventaire!$C$2:$C$37,MATCH(B118,Inventaire!$A$2:$A$37,0))),"",(INDEX(Inventaire!$C$2:$C$37,MATCH(B118,Inventaire!$A$2:$A$37,0))))</f>
        <v/>
      </c>
      <c r="E118" s="23"/>
      <c r="F118" s="23"/>
      <c r="G118" s="77"/>
      <c r="H118" s="23"/>
      <c r="I118" s="23"/>
      <c r="J118" s="23"/>
    </row>
    <row r="119" spans="1:10" x14ac:dyDescent="0.25">
      <c r="A119" s="3"/>
      <c r="C119" s="2" t="str">
        <f>IF(ISNA(INDEX(Inventaire!$B$2:$B$37,MATCH(B119,Inventaire!$A$2:$A$37,0))),"",(INDEX(Inventaire!$B$2:$B$37,MATCH(B119,Inventaire!$A$2:$A$37,0))))</f>
        <v/>
      </c>
      <c r="D119" s="2" t="str">
        <f>IF(ISNA(INDEX(Inventaire!$C$2:$C$37,MATCH(B119,Inventaire!$A$2:$A$37,0))),"",(INDEX(Inventaire!$C$2:$C$37,MATCH(B119,Inventaire!$A$2:$A$37,0))))</f>
        <v/>
      </c>
    </row>
    <row r="120" spans="1:10" x14ac:dyDescent="0.25">
      <c r="A120" s="22"/>
      <c r="B120" s="23"/>
      <c r="C120" s="24" t="str">
        <f>IF(ISNA(INDEX(Inventaire!$B$2:$B$37,MATCH(B120,Inventaire!$A$2:$A$37,0))),"",(INDEX(Inventaire!$B$2:$B$37,MATCH(B120,Inventaire!$A$2:$A$37,0))))</f>
        <v/>
      </c>
      <c r="D120" s="24" t="str">
        <f>IF(ISNA(INDEX(Inventaire!$C$2:$C$37,MATCH(B120,Inventaire!$A$2:$A$37,0))),"",(INDEX(Inventaire!$C$2:$C$37,MATCH(B120,Inventaire!$A$2:$A$37,0))))</f>
        <v/>
      </c>
      <c r="E120" s="23"/>
      <c r="F120" s="23"/>
      <c r="G120" s="77"/>
      <c r="H120" s="23"/>
      <c r="I120" s="23"/>
      <c r="J120" s="23"/>
    </row>
    <row r="121" spans="1:10" x14ac:dyDescent="0.25">
      <c r="A121" s="3"/>
      <c r="C121" s="2" t="str">
        <f>IF(ISNA(INDEX(Inventaire!$B$2:$B$37,MATCH(B121,Inventaire!$A$2:$A$37,0))),"",(INDEX(Inventaire!$B$2:$B$37,MATCH(B121,Inventaire!$A$2:$A$37,0))))</f>
        <v/>
      </c>
      <c r="D121" s="2" t="str">
        <f>IF(ISNA(INDEX(Inventaire!$C$2:$C$37,MATCH(B121,Inventaire!$A$2:$A$37,0))),"",(INDEX(Inventaire!$C$2:$C$37,MATCH(B121,Inventaire!$A$2:$A$37,0))))</f>
        <v/>
      </c>
    </row>
    <row r="122" spans="1:10" x14ac:dyDescent="0.25">
      <c r="A122" s="22"/>
      <c r="B122" s="23"/>
      <c r="C122" s="24" t="str">
        <f>IF(ISNA(INDEX(Inventaire!$B$2:$B$37,MATCH(B122,Inventaire!$A$2:$A$37,0))),"",(INDEX(Inventaire!$B$2:$B$37,MATCH(B122,Inventaire!$A$2:$A$37,0))))</f>
        <v/>
      </c>
      <c r="D122" s="24" t="str">
        <f>IF(ISNA(INDEX(Inventaire!$C$2:$C$37,MATCH(B122,Inventaire!$A$2:$A$37,0))),"",(INDEX(Inventaire!$C$2:$C$37,MATCH(B122,Inventaire!$A$2:$A$37,0))))</f>
        <v/>
      </c>
      <c r="E122" s="23"/>
      <c r="F122" s="23"/>
      <c r="G122" s="77"/>
      <c r="H122" s="23"/>
      <c r="I122" s="23"/>
      <c r="J122" s="23"/>
    </row>
    <row r="123" spans="1:10" x14ac:dyDescent="0.25">
      <c r="A123" s="3"/>
      <c r="C123" s="2" t="str">
        <f>IF(ISNA(INDEX(Inventaire!$B$2:$B$37,MATCH(B123,Inventaire!$A$2:$A$37,0))),"",(INDEX(Inventaire!$B$2:$B$37,MATCH(B123,Inventaire!$A$2:$A$37,0))))</f>
        <v/>
      </c>
      <c r="D123" s="2" t="str">
        <f>IF(ISNA(INDEX(Inventaire!$C$2:$C$37,MATCH(B123,Inventaire!$A$2:$A$37,0))),"",(INDEX(Inventaire!$C$2:$C$37,MATCH(B123,Inventaire!$A$2:$A$37,0))))</f>
        <v/>
      </c>
      <c r="H123" s="5"/>
      <c r="I123" s="5"/>
      <c r="J123" s="5"/>
    </row>
    <row r="124" spans="1:10" x14ac:dyDescent="0.25">
      <c r="A124" s="22"/>
      <c r="B124" s="23"/>
      <c r="C124" s="24" t="str">
        <f>IF(ISNA(INDEX(Inventaire!$B$2:$B$37,MATCH(B124,Inventaire!$A$2:$A$37,0))),"",(INDEX(Inventaire!$B$2:$B$37,MATCH(B124,Inventaire!$A$2:$A$37,0))))</f>
        <v/>
      </c>
      <c r="D124" s="24" t="str">
        <f>IF(ISNA(INDEX(Inventaire!$C$2:$C$37,MATCH(B124,Inventaire!$A$2:$A$37,0))),"",(INDEX(Inventaire!$C$2:$C$37,MATCH(B124,Inventaire!$A$2:$A$37,0))))</f>
        <v/>
      </c>
      <c r="E124" s="23"/>
      <c r="F124" s="23"/>
      <c r="G124" s="77"/>
      <c r="H124" s="23"/>
      <c r="I124" s="23"/>
      <c r="J124" s="23"/>
    </row>
    <row r="125" spans="1:10" x14ac:dyDescent="0.25">
      <c r="A125" s="3"/>
      <c r="C125" s="2" t="str">
        <f>IF(ISNA(INDEX(Inventaire!$B$2:$B$37,MATCH(B125,Inventaire!$A$2:$A$37,0))),"",(INDEX(Inventaire!$B$2:$B$37,MATCH(B125,Inventaire!$A$2:$A$37,0))))</f>
        <v/>
      </c>
      <c r="D125" s="2" t="str">
        <f>IF(ISNA(INDEX(Inventaire!$C$2:$C$37,MATCH(B125,Inventaire!$A$2:$A$37,0))),"",(INDEX(Inventaire!$C$2:$C$37,MATCH(B125,Inventaire!$A$2:$A$37,0))))</f>
        <v/>
      </c>
    </row>
    <row r="126" spans="1:10" x14ac:dyDescent="0.25">
      <c r="A126" s="22"/>
      <c r="B126" s="23"/>
      <c r="C126" s="24" t="str">
        <f>IF(ISNA(INDEX(Inventaire!$B$2:$B$37,MATCH(B126,Inventaire!$A$2:$A$37,0))),"",(INDEX(Inventaire!$B$2:$B$37,MATCH(B126,Inventaire!$A$2:$A$37,0))))</f>
        <v/>
      </c>
      <c r="D126" s="24" t="str">
        <f>IF(ISNA(INDEX(Inventaire!$C$2:$C$37,MATCH(B126,Inventaire!$A$2:$A$37,0))),"",(INDEX(Inventaire!$C$2:$C$37,MATCH(B126,Inventaire!$A$2:$A$37,0))))</f>
        <v/>
      </c>
      <c r="E126" s="23"/>
      <c r="F126" s="23"/>
      <c r="G126" s="77"/>
      <c r="H126" s="23"/>
      <c r="I126" s="23"/>
      <c r="J126" s="23"/>
    </row>
    <row r="127" spans="1:10" x14ac:dyDescent="0.25">
      <c r="A127" s="3"/>
      <c r="C127" s="2" t="str">
        <f>IF(ISNA(INDEX(Inventaire!$B$2:$B$37,MATCH(B127,Inventaire!$A$2:$A$37,0))),"",(INDEX(Inventaire!$B$2:$B$37,MATCH(B127,Inventaire!$A$2:$A$37,0))))</f>
        <v/>
      </c>
      <c r="D127" s="2" t="str">
        <f>IF(ISNA(INDEX(Inventaire!$C$2:$C$37,MATCH(B127,Inventaire!$A$2:$A$37,0))),"",(INDEX(Inventaire!$C$2:$C$37,MATCH(B127,Inventaire!$A$2:$A$37,0))))</f>
        <v/>
      </c>
    </row>
    <row r="128" spans="1:10" x14ac:dyDescent="0.25">
      <c r="A128" s="22"/>
      <c r="B128" s="23"/>
      <c r="C128" s="24" t="str">
        <f>IF(ISNA(INDEX(Inventaire!$B$2:$B$37,MATCH(B128,Inventaire!$A$2:$A$37,0))),"",(INDEX(Inventaire!$B$2:$B$37,MATCH(B128,Inventaire!$A$2:$A$37,0))))</f>
        <v/>
      </c>
      <c r="D128" s="24" t="str">
        <f>IF(ISNA(INDEX(Inventaire!$C$2:$C$37,MATCH(B128,Inventaire!$A$2:$A$37,0))),"",(INDEX(Inventaire!$C$2:$C$37,MATCH(B128,Inventaire!$A$2:$A$37,0))))</f>
        <v/>
      </c>
      <c r="E128" s="23"/>
      <c r="F128" s="23"/>
      <c r="G128" s="77"/>
      <c r="H128" s="23"/>
      <c r="I128" s="23"/>
      <c r="J128" s="23"/>
    </row>
    <row r="129" spans="1:10" x14ac:dyDescent="0.25">
      <c r="A129" s="3"/>
      <c r="C129" s="2" t="str">
        <f>IF(ISNA(INDEX(Inventaire!$B$2:$B$37,MATCH(B129,Inventaire!$A$2:$A$37,0))),"",(INDEX(Inventaire!$B$2:$B$37,MATCH(B129,Inventaire!$A$2:$A$37,0))))</f>
        <v/>
      </c>
      <c r="D129" s="2" t="str">
        <f>IF(ISNA(INDEX(Inventaire!$C$2:$C$37,MATCH(B129,Inventaire!$A$2:$A$37,0))),"",(INDEX(Inventaire!$C$2:$C$37,MATCH(B129,Inventaire!$A$2:$A$37,0))))</f>
        <v/>
      </c>
      <c r="H129" s="5"/>
      <c r="I129" s="5"/>
      <c r="J129" s="5"/>
    </row>
    <row r="130" spans="1:10" x14ac:dyDescent="0.25">
      <c r="A130" s="22"/>
      <c r="B130" s="23"/>
      <c r="C130" s="24" t="str">
        <f>IF(ISNA(INDEX(Inventaire!$B$2:$B$37,MATCH(B130,Inventaire!$A$2:$A$37,0))),"",(INDEX(Inventaire!$B$2:$B$37,MATCH(B130,Inventaire!$A$2:$A$37,0))))</f>
        <v/>
      </c>
      <c r="D130" s="24" t="str">
        <f>IF(ISNA(INDEX(Inventaire!$C$2:$C$37,MATCH(B130,Inventaire!$A$2:$A$37,0))),"",(INDEX(Inventaire!$C$2:$C$37,MATCH(B130,Inventaire!$A$2:$A$37,0))))</f>
        <v/>
      </c>
      <c r="E130" s="23"/>
      <c r="F130" s="23"/>
      <c r="G130" s="77"/>
      <c r="H130" s="23"/>
      <c r="I130" s="23"/>
      <c r="J130" s="23"/>
    </row>
    <row r="131" spans="1:10" x14ac:dyDescent="0.25">
      <c r="A131" s="3"/>
      <c r="C131" s="2" t="str">
        <f>IF(ISNA(INDEX(Inventaire!$B$2:$B$37,MATCH(B131,Inventaire!$A$2:$A$37,0))),"",(INDEX(Inventaire!$B$2:$B$37,MATCH(B131,Inventaire!$A$2:$A$37,0))))</f>
        <v/>
      </c>
      <c r="D131" s="2" t="str">
        <f>IF(ISNA(INDEX(Inventaire!$C$2:$C$37,MATCH(B131,Inventaire!$A$2:$A$37,0))),"",(INDEX(Inventaire!$C$2:$C$37,MATCH(B131,Inventaire!$A$2:$A$37,0))))</f>
        <v/>
      </c>
    </row>
    <row r="132" spans="1:10" x14ac:dyDescent="0.25">
      <c r="A132" s="22"/>
      <c r="B132" s="23"/>
      <c r="C132" s="24" t="str">
        <f>IF(ISNA(INDEX(Inventaire!$B$2:$B$37,MATCH(B132,Inventaire!$A$2:$A$37,0))),"",(INDEX(Inventaire!$B$2:$B$37,MATCH(B132,Inventaire!$A$2:$A$37,0))))</f>
        <v/>
      </c>
      <c r="D132" s="24" t="str">
        <f>IF(ISNA(INDEX(Inventaire!$C$2:$C$37,MATCH(B132,Inventaire!$A$2:$A$37,0))),"",(INDEX(Inventaire!$C$2:$C$37,MATCH(B132,Inventaire!$A$2:$A$37,0))))</f>
        <v/>
      </c>
      <c r="E132" s="23"/>
      <c r="F132" s="23"/>
      <c r="G132" s="77"/>
      <c r="H132" s="23"/>
      <c r="I132" s="23"/>
      <c r="J132" s="23"/>
    </row>
    <row r="133" spans="1:10" x14ac:dyDescent="0.25">
      <c r="A133" s="3"/>
      <c r="C133" s="2" t="str">
        <f>IF(ISNA(INDEX(Inventaire!$B$2:$B$37,MATCH(B133,Inventaire!$A$2:$A$37,0))),"",(INDEX(Inventaire!$B$2:$B$37,MATCH(B133,Inventaire!$A$2:$A$37,0))))</f>
        <v/>
      </c>
      <c r="D133" s="2" t="str">
        <f>IF(ISNA(INDEX(Inventaire!$C$2:$C$37,MATCH(B133,Inventaire!$A$2:$A$37,0))),"",(INDEX(Inventaire!$C$2:$C$37,MATCH(B133,Inventaire!$A$2:$A$37,0))))</f>
        <v/>
      </c>
    </row>
    <row r="134" spans="1:10" x14ac:dyDescent="0.25">
      <c r="A134" s="22"/>
      <c r="B134" s="23"/>
      <c r="C134" s="24" t="str">
        <f>IF(ISNA(INDEX(Inventaire!$B$2:$B$37,MATCH(B134,Inventaire!$A$2:$A$37,0))),"",(INDEX(Inventaire!$B$2:$B$37,MATCH(B134,Inventaire!$A$2:$A$37,0))))</f>
        <v/>
      </c>
      <c r="D134" s="24" t="str">
        <f>IF(ISNA(INDEX(Inventaire!$C$2:$C$37,MATCH(B134,Inventaire!$A$2:$A$37,0))),"",(INDEX(Inventaire!$C$2:$C$37,MATCH(B134,Inventaire!$A$2:$A$37,0))))</f>
        <v/>
      </c>
      <c r="E134" s="23"/>
      <c r="F134" s="23"/>
      <c r="G134" s="77"/>
      <c r="H134" s="23"/>
      <c r="I134" s="23"/>
      <c r="J134" s="23"/>
    </row>
    <row r="135" spans="1:10" x14ac:dyDescent="0.25">
      <c r="A135" s="3"/>
      <c r="C135" s="2" t="str">
        <f>IF(ISNA(INDEX(Inventaire!$B$2:$B$37,MATCH(B135,Inventaire!$A$2:$A$37,0))),"",(INDEX(Inventaire!$B$2:$B$37,MATCH(B135,Inventaire!$A$2:$A$37,0))))</f>
        <v/>
      </c>
      <c r="D135" s="2" t="str">
        <f>IF(ISNA(INDEX(Inventaire!$C$2:$C$37,MATCH(B135,Inventaire!$A$2:$A$37,0))),"",(INDEX(Inventaire!$C$2:$C$37,MATCH(B135,Inventaire!$A$2:$A$37,0))))</f>
        <v/>
      </c>
      <c r="H135" s="5"/>
      <c r="I135" s="5"/>
      <c r="J135" s="5"/>
    </row>
    <row r="136" spans="1:10" x14ac:dyDescent="0.25">
      <c r="A136" s="22"/>
      <c r="B136" s="23"/>
      <c r="C136" s="24" t="str">
        <f>IF(ISNA(INDEX(Inventaire!$B$2:$B$37,MATCH(B136,Inventaire!$A$2:$A$37,0))),"",(INDEX(Inventaire!$B$2:$B$37,MATCH(B136,Inventaire!$A$2:$A$37,0))))</f>
        <v/>
      </c>
      <c r="D136" s="24" t="str">
        <f>IF(ISNA(INDEX(Inventaire!$C$2:$C$37,MATCH(B136,Inventaire!$A$2:$A$37,0))),"",(INDEX(Inventaire!$C$2:$C$37,MATCH(B136,Inventaire!$A$2:$A$37,0))))</f>
        <v/>
      </c>
      <c r="E136" s="23"/>
      <c r="F136" s="23"/>
      <c r="G136" s="77"/>
      <c r="H136" s="23"/>
      <c r="I136" s="23"/>
      <c r="J136" s="23"/>
    </row>
    <row r="137" spans="1:10" x14ac:dyDescent="0.25">
      <c r="A137" s="3"/>
      <c r="C137" s="2" t="str">
        <f>IF(ISNA(INDEX(Inventaire!$B$2:$B$37,MATCH(B137,Inventaire!$A$2:$A$37,0))),"",(INDEX(Inventaire!$B$2:$B$37,MATCH(B137,Inventaire!$A$2:$A$37,0))))</f>
        <v/>
      </c>
      <c r="D137" s="2" t="str">
        <f>IF(ISNA(INDEX(Inventaire!$C$2:$C$37,MATCH(B137,Inventaire!$A$2:$A$37,0))),"",(INDEX(Inventaire!$C$2:$C$37,MATCH(B137,Inventaire!$A$2:$A$37,0))))</f>
        <v/>
      </c>
    </row>
    <row r="138" spans="1:10" x14ac:dyDescent="0.25">
      <c r="A138" s="22"/>
      <c r="B138" s="23"/>
      <c r="C138" s="24" t="str">
        <f>IF(ISNA(INDEX(Inventaire!$B$2:$B$37,MATCH(B138,Inventaire!$A$2:$A$37,0))),"",(INDEX(Inventaire!$B$2:$B$37,MATCH(B138,Inventaire!$A$2:$A$37,0))))</f>
        <v/>
      </c>
      <c r="D138" s="24" t="str">
        <f>IF(ISNA(INDEX(Inventaire!$C$2:$C$37,MATCH(B138,Inventaire!$A$2:$A$37,0))),"",(INDEX(Inventaire!$C$2:$C$37,MATCH(B138,Inventaire!$A$2:$A$37,0))))</f>
        <v/>
      </c>
      <c r="E138" s="23"/>
      <c r="F138" s="23"/>
      <c r="G138" s="77"/>
      <c r="H138" s="23"/>
      <c r="I138" s="23"/>
      <c r="J138" s="23"/>
    </row>
    <row r="139" spans="1:10" x14ac:dyDescent="0.25">
      <c r="A139" s="3"/>
      <c r="C139" s="2" t="str">
        <f>IF(ISNA(INDEX(Inventaire!$B$2:$B$37,MATCH(B139,Inventaire!$A$2:$A$37,0))),"",(INDEX(Inventaire!$B$2:$B$37,MATCH(B139,Inventaire!$A$2:$A$37,0))))</f>
        <v/>
      </c>
      <c r="D139" s="2" t="str">
        <f>IF(ISNA(INDEX(Inventaire!$C$2:$C$37,MATCH(B139,Inventaire!$A$2:$A$37,0))),"",(INDEX(Inventaire!$C$2:$C$37,MATCH(B139,Inventaire!$A$2:$A$37,0))))</f>
        <v/>
      </c>
    </row>
    <row r="140" spans="1:10" x14ac:dyDescent="0.25">
      <c r="A140" s="22"/>
      <c r="B140" s="23"/>
      <c r="C140" s="24" t="str">
        <f>IF(ISNA(INDEX(Inventaire!$B$2:$B$37,MATCH(B140,Inventaire!$A$2:$A$37,0))),"",(INDEX(Inventaire!$B$2:$B$37,MATCH(B140,Inventaire!$A$2:$A$37,0))))</f>
        <v/>
      </c>
      <c r="D140" s="24" t="str">
        <f>IF(ISNA(INDEX(Inventaire!$C$2:$C$37,MATCH(B140,Inventaire!$A$2:$A$37,0))),"",(INDEX(Inventaire!$C$2:$C$37,MATCH(B140,Inventaire!$A$2:$A$37,0))))</f>
        <v/>
      </c>
      <c r="E140" s="23"/>
      <c r="F140" s="23"/>
      <c r="G140" s="77"/>
      <c r="H140" s="23"/>
      <c r="I140" s="23"/>
      <c r="J140" s="23"/>
    </row>
    <row r="141" spans="1:10" x14ac:dyDescent="0.25">
      <c r="A141" s="3"/>
      <c r="C141" s="2" t="str">
        <f>IF(ISNA(INDEX(Inventaire!$B$2:$B$37,MATCH(B141,Inventaire!$A$2:$A$37,0))),"",(INDEX(Inventaire!$B$2:$B$37,MATCH(B141,Inventaire!$A$2:$A$37,0))))</f>
        <v/>
      </c>
      <c r="D141" s="2" t="str">
        <f>IF(ISNA(INDEX(Inventaire!$C$2:$C$37,MATCH(B141,Inventaire!$A$2:$A$37,0))),"",(INDEX(Inventaire!$C$2:$C$37,MATCH(B141,Inventaire!$A$2:$A$37,0))))</f>
        <v/>
      </c>
      <c r="H141" s="5"/>
      <c r="I141" s="5"/>
      <c r="J141" s="5"/>
    </row>
    <row r="142" spans="1:10" x14ac:dyDescent="0.25">
      <c r="A142" s="22"/>
      <c r="B142" s="23"/>
      <c r="C142" s="24" t="str">
        <f>IF(ISNA(INDEX(Inventaire!$B$2:$B$37,MATCH(B142,Inventaire!$A$2:$A$37,0))),"",(INDEX(Inventaire!$B$2:$B$37,MATCH(B142,Inventaire!$A$2:$A$37,0))))</f>
        <v/>
      </c>
      <c r="D142" s="24" t="str">
        <f>IF(ISNA(INDEX(Inventaire!$C$2:$C$37,MATCH(B142,Inventaire!$A$2:$A$37,0))),"",(INDEX(Inventaire!$C$2:$C$37,MATCH(B142,Inventaire!$A$2:$A$37,0))))</f>
        <v/>
      </c>
      <c r="E142" s="23"/>
      <c r="F142" s="23"/>
      <c r="G142" s="77"/>
      <c r="H142" s="23"/>
      <c r="I142" s="23"/>
      <c r="J142" s="23"/>
    </row>
    <row r="143" spans="1:10" x14ac:dyDescent="0.25">
      <c r="A143" s="3"/>
      <c r="C143" s="2" t="str">
        <f>IF(ISNA(INDEX(Inventaire!$B$2:$B$37,MATCH(B143,Inventaire!$A$2:$A$37,0))),"",(INDEX(Inventaire!$B$2:$B$37,MATCH(B143,Inventaire!$A$2:$A$37,0))))</f>
        <v/>
      </c>
      <c r="D143" s="2" t="str">
        <f>IF(ISNA(INDEX(Inventaire!$C$2:$C$37,MATCH(B143,Inventaire!$A$2:$A$37,0))),"",(INDEX(Inventaire!$C$2:$C$37,MATCH(B143,Inventaire!$A$2:$A$37,0))))</f>
        <v/>
      </c>
    </row>
    <row r="144" spans="1:10" x14ac:dyDescent="0.25">
      <c r="A144" s="22"/>
      <c r="B144" s="23"/>
      <c r="C144" s="24" t="str">
        <f>IF(ISNA(INDEX(Inventaire!$B$2:$B$37,MATCH(B144,Inventaire!$A$2:$A$37,0))),"",(INDEX(Inventaire!$B$2:$B$37,MATCH(B144,Inventaire!$A$2:$A$37,0))))</f>
        <v/>
      </c>
      <c r="D144" s="24" t="str">
        <f>IF(ISNA(INDEX(Inventaire!$C$2:$C$37,MATCH(B144,Inventaire!$A$2:$A$37,0))),"",(INDEX(Inventaire!$C$2:$C$37,MATCH(B144,Inventaire!$A$2:$A$37,0))))</f>
        <v/>
      </c>
      <c r="E144" s="23"/>
      <c r="F144" s="23"/>
      <c r="G144" s="77"/>
      <c r="H144" s="23"/>
      <c r="I144" s="23"/>
      <c r="J144" s="23"/>
    </row>
    <row r="145" spans="1:10" x14ac:dyDescent="0.25">
      <c r="A145" s="3"/>
      <c r="C145" s="2" t="str">
        <f>IF(ISNA(INDEX(Inventaire!$B$2:$B$37,MATCH(B145,Inventaire!$A$2:$A$37,0))),"",(INDEX(Inventaire!$B$2:$B$37,MATCH(B145,Inventaire!$A$2:$A$37,0))))</f>
        <v/>
      </c>
      <c r="D145" s="2" t="str">
        <f>IF(ISNA(INDEX(Inventaire!$C$2:$C$37,MATCH(B145,Inventaire!$A$2:$A$37,0))),"",(INDEX(Inventaire!$C$2:$C$37,MATCH(B145,Inventaire!$A$2:$A$37,0))))</f>
        <v/>
      </c>
    </row>
    <row r="146" spans="1:10" x14ac:dyDescent="0.25">
      <c r="A146" s="22"/>
      <c r="B146" s="23"/>
      <c r="C146" s="24" t="str">
        <f>IF(ISNA(INDEX(Inventaire!$B$2:$B$37,MATCH(B146,Inventaire!$A$2:$A$37,0))),"",(INDEX(Inventaire!$B$2:$B$37,MATCH(B146,Inventaire!$A$2:$A$37,0))))</f>
        <v/>
      </c>
      <c r="D146" s="24" t="str">
        <f>IF(ISNA(INDEX(Inventaire!$C$2:$C$37,MATCH(B146,Inventaire!$A$2:$A$37,0))),"",(INDEX(Inventaire!$C$2:$C$37,MATCH(B146,Inventaire!$A$2:$A$37,0))))</f>
        <v/>
      </c>
      <c r="E146" s="23"/>
      <c r="F146" s="23"/>
      <c r="G146" s="77"/>
      <c r="H146" s="23"/>
      <c r="I146" s="23"/>
      <c r="J146" s="23"/>
    </row>
    <row r="147" spans="1:10" x14ac:dyDescent="0.25">
      <c r="A147" s="3"/>
      <c r="C147" s="2" t="str">
        <f>IF(ISNA(INDEX(Inventaire!$B$2:$B$37,MATCH(B147,Inventaire!$A$2:$A$37,0))),"",(INDEX(Inventaire!$B$2:$B$37,MATCH(B147,Inventaire!$A$2:$A$37,0))))</f>
        <v/>
      </c>
      <c r="D147" s="2" t="str">
        <f>IF(ISNA(INDEX(Inventaire!$C$2:$C$37,MATCH(B147,Inventaire!$A$2:$A$37,0))),"",(INDEX(Inventaire!$C$2:$C$37,MATCH(B147,Inventaire!$A$2:$A$37,0))))</f>
        <v/>
      </c>
      <c r="H147" s="5"/>
      <c r="I147" s="5"/>
      <c r="J147" s="5"/>
    </row>
    <row r="148" spans="1:10" x14ac:dyDescent="0.25">
      <c r="A148" s="22"/>
      <c r="B148" s="23"/>
      <c r="C148" s="24" t="str">
        <f>IF(ISNA(INDEX(Inventaire!$B$2:$B$37,MATCH(B148,Inventaire!$A$2:$A$37,0))),"",(INDEX(Inventaire!$B$2:$B$37,MATCH(B148,Inventaire!$A$2:$A$37,0))))</f>
        <v/>
      </c>
      <c r="D148" s="24" t="str">
        <f>IF(ISNA(INDEX(Inventaire!$C$2:$C$37,MATCH(B148,Inventaire!$A$2:$A$37,0))),"",(INDEX(Inventaire!$C$2:$C$37,MATCH(B148,Inventaire!$A$2:$A$37,0))))</f>
        <v/>
      </c>
      <c r="E148" s="23"/>
      <c r="F148" s="23"/>
      <c r="G148" s="77"/>
      <c r="H148" s="23"/>
      <c r="I148" s="23"/>
      <c r="J148" s="23"/>
    </row>
    <row r="149" spans="1:10" x14ac:dyDescent="0.25">
      <c r="A149" s="3"/>
      <c r="C149" s="2" t="str">
        <f>IF(ISNA(INDEX(Inventaire!$B$2:$B$37,MATCH(B149,Inventaire!$A$2:$A$37,0))),"",(INDEX(Inventaire!$B$2:$B$37,MATCH(B149,Inventaire!$A$2:$A$37,0))))</f>
        <v/>
      </c>
      <c r="D149" s="2" t="str">
        <f>IF(ISNA(INDEX(Inventaire!$C$2:$C$37,MATCH(B149,Inventaire!$A$2:$A$37,0))),"",(INDEX(Inventaire!$C$2:$C$37,MATCH(B149,Inventaire!$A$2:$A$37,0))))</f>
        <v/>
      </c>
    </row>
    <row r="150" spans="1:10" x14ac:dyDescent="0.25">
      <c r="A150" s="22"/>
      <c r="B150" s="23"/>
      <c r="C150" s="24" t="str">
        <f>IF(ISNA(INDEX(Inventaire!$B$2:$B$37,MATCH(B150,Inventaire!$A$2:$A$37,0))),"",(INDEX(Inventaire!$B$2:$B$37,MATCH(B150,Inventaire!$A$2:$A$37,0))))</f>
        <v/>
      </c>
      <c r="D150" s="24" t="str">
        <f>IF(ISNA(INDEX(Inventaire!$C$2:$C$37,MATCH(B150,Inventaire!$A$2:$A$37,0))),"",(INDEX(Inventaire!$C$2:$C$37,MATCH(B150,Inventaire!$A$2:$A$37,0))))</f>
        <v/>
      </c>
      <c r="E150" s="23"/>
      <c r="F150" s="23"/>
      <c r="G150" s="77"/>
      <c r="H150" s="23"/>
      <c r="I150" s="23"/>
      <c r="J150" s="23"/>
    </row>
    <row r="151" spans="1:10" x14ac:dyDescent="0.25">
      <c r="A151" s="3"/>
      <c r="C151" s="2" t="str">
        <f>IF(ISNA(INDEX(Inventaire!$B$2:$B$37,MATCH(B151,Inventaire!$A$2:$A$37,0))),"",(INDEX(Inventaire!$B$2:$B$37,MATCH(B151,Inventaire!$A$2:$A$37,0))))</f>
        <v/>
      </c>
      <c r="D151" s="2" t="str">
        <f>IF(ISNA(INDEX(Inventaire!$C$2:$C$37,MATCH(B151,Inventaire!$A$2:$A$37,0))),"",(INDEX(Inventaire!$C$2:$C$37,MATCH(B151,Inventaire!$A$2:$A$37,0))))</f>
        <v/>
      </c>
    </row>
    <row r="152" spans="1:10" x14ac:dyDescent="0.25">
      <c r="A152" s="22"/>
      <c r="B152" s="23"/>
      <c r="C152" s="24" t="str">
        <f>IF(ISNA(INDEX(Inventaire!$B$2:$B$37,MATCH(B152,Inventaire!$A$2:$A$37,0))),"",(INDEX(Inventaire!$B$2:$B$37,MATCH(B152,Inventaire!$A$2:$A$37,0))))</f>
        <v/>
      </c>
      <c r="D152" s="24" t="str">
        <f>IF(ISNA(INDEX(Inventaire!$C$2:$C$37,MATCH(B152,Inventaire!$A$2:$A$37,0))),"",(INDEX(Inventaire!$C$2:$C$37,MATCH(B152,Inventaire!$A$2:$A$37,0))))</f>
        <v/>
      </c>
      <c r="E152" s="23"/>
      <c r="F152" s="23"/>
      <c r="G152" s="77"/>
      <c r="H152" s="23"/>
      <c r="I152" s="23"/>
      <c r="J152" s="23"/>
    </row>
    <row r="153" spans="1:10" x14ac:dyDescent="0.25">
      <c r="A153" s="3"/>
      <c r="C153" s="2" t="str">
        <f>IF(ISNA(INDEX(Inventaire!$B$2:$B$37,MATCH(B153,Inventaire!$A$2:$A$37,0))),"",(INDEX(Inventaire!$B$2:$B$37,MATCH(B153,Inventaire!$A$2:$A$37,0))))</f>
        <v/>
      </c>
      <c r="D153" s="2" t="str">
        <f>IF(ISNA(INDEX(Inventaire!$C$2:$C$37,MATCH(B153,Inventaire!$A$2:$A$37,0))),"",(INDEX(Inventaire!$C$2:$C$37,MATCH(B153,Inventaire!$A$2:$A$37,0))))</f>
        <v/>
      </c>
      <c r="H153" s="5"/>
      <c r="I153" s="5"/>
      <c r="J153" s="5"/>
    </row>
    <row r="154" spans="1:10" x14ac:dyDescent="0.25">
      <c r="A154" s="22"/>
      <c r="B154" s="23"/>
      <c r="C154" s="24" t="str">
        <f>IF(ISNA(INDEX(Inventaire!$B$2:$B$37,MATCH(B154,Inventaire!$A$2:$A$37,0))),"",(INDEX(Inventaire!$B$2:$B$37,MATCH(B154,Inventaire!$A$2:$A$37,0))))</f>
        <v/>
      </c>
      <c r="D154" s="24" t="str">
        <f>IF(ISNA(INDEX(Inventaire!$C$2:$C$37,MATCH(B154,Inventaire!$A$2:$A$37,0))),"",(INDEX(Inventaire!$C$2:$C$37,MATCH(B154,Inventaire!$A$2:$A$37,0))))</f>
        <v/>
      </c>
      <c r="E154" s="23"/>
      <c r="F154" s="23"/>
      <c r="G154" s="77"/>
      <c r="H154" s="23"/>
      <c r="I154" s="23"/>
      <c r="J154" s="23"/>
    </row>
    <row r="155" spans="1:10" x14ac:dyDescent="0.25">
      <c r="A155" s="3"/>
      <c r="C155" s="2" t="str">
        <f>IF(ISNA(INDEX(Inventaire!$B$2:$B$37,MATCH(B155,Inventaire!$A$2:$A$37,0))),"",(INDEX(Inventaire!$B$2:$B$37,MATCH(B155,Inventaire!$A$2:$A$37,0))))</f>
        <v/>
      </c>
      <c r="D155" s="2" t="str">
        <f>IF(ISNA(INDEX(Inventaire!$C$2:$C$37,MATCH(B155,Inventaire!$A$2:$A$37,0))),"",(INDEX(Inventaire!$C$2:$C$37,MATCH(B155,Inventaire!$A$2:$A$37,0))))</f>
        <v/>
      </c>
    </row>
    <row r="156" spans="1:10" x14ac:dyDescent="0.25">
      <c r="A156" s="22"/>
      <c r="B156" s="23"/>
      <c r="C156" s="24" t="str">
        <f>IF(ISNA(INDEX(Inventaire!$B$2:$B$37,MATCH(B156,Inventaire!$A$2:$A$37,0))),"",(INDEX(Inventaire!$B$2:$B$37,MATCH(B156,Inventaire!$A$2:$A$37,0))))</f>
        <v/>
      </c>
      <c r="D156" s="24" t="str">
        <f>IF(ISNA(INDEX(Inventaire!$C$2:$C$37,MATCH(B156,Inventaire!$A$2:$A$37,0))),"",(INDEX(Inventaire!$C$2:$C$37,MATCH(B156,Inventaire!$A$2:$A$37,0))))</f>
        <v/>
      </c>
      <c r="E156" s="23"/>
      <c r="F156" s="23"/>
      <c r="G156" s="77"/>
      <c r="H156" s="23"/>
      <c r="I156" s="23"/>
      <c r="J156" s="23"/>
    </row>
    <row r="157" spans="1:10" x14ac:dyDescent="0.25">
      <c r="A157" s="3"/>
      <c r="C157" s="2" t="str">
        <f>IF(ISNA(INDEX(Inventaire!$B$2:$B$37,MATCH(B157,Inventaire!$A$2:$A$37,0))),"",(INDEX(Inventaire!$B$2:$B$37,MATCH(B157,Inventaire!$A$2:$A$37,0))))</f>
        <v/>
      </c>
      <c r="D157" s="2" t="str">
        <f>IF(ISNA(INDEX(Inventaire!$C$2:$C$37,MATCH(B157,Inventaire!$A$2:$A$37,0))),"",(INDEX(Inventaire!$C$2:$C$37,MATCH(B157,Inventaire!$A$2:$A$37,0))))</f>
        <v/>
      </c>
    </row>
    <row r="158" spans="1:10" x14ac:dyDescent="0.25">
      <c r="A158" s="22"/>
      <c r="B158" s="23"/>
      <c r="C158" s="24" t="str">
        <f>IF(ISNA(INDEX(Inventaire!$B$2:$B$37,MATCH(B158,Inventaire!$A$2:$A$37,0))),"",(INDEX(Inventaire!$B$2:$B$37,MATCH(B158,Inventaire!$A$2:$A$37,0))))</f>
        <v/>
      </c>
      <c r="D158" s="24" t="str">
        <f>IF(ISNA(INDEX(Inventaire!$C$2:$C$37,MATCH(B158,Inventaire!$A$2:$A$37,0))),"",(INDEX(Inventaire!$C$2:$C$37,MATCH(B158,Inventaire!$A$2:$A$37,0))))</f>
        <v/>
      </c>
      <c r="E158" s="23"/>
      <c r="F158" s="23"/>
      <c r="G158" s="77"/>
      <c r="H158" s="23"/>
      <c r="I158" s="23"/>
      <c r="J158" s="23"/>
    </row>
    <row r="159" spans="1:10" x14ac:dyDescent="0.25">
      <c r="A159" s="3"/>
      <c r="C159" s="2" t="str">
        <f>IF(ISNA(INDEX(Inventaire!$B$2:$B$37,MATCH(B159,Inventaire!$A$2:$A$37,0))),"",(INDEX(Inventaire!$B$2:$B$37,MATCH(B159,Inventaire!$A$2:$A$37,0))))</f>
        <v/>
      </c>
      <c r="D159" s="2" t="str">
        <f>IF(ISNA(INDEX(Inventaire!$C$2:$C$37,MATCH(B159,Inventaire!$A$2:$A$37,0))),"",(INDEX(Inventaire!$C$2:$C$37,MATCH(B159,Inventaire!$A$2:$A$37,0))))</f>
        <v/>
      </c>
      <c r="H159" s="5"/>
      <c r="I159" s="5"/>
      <c r="J159" s="5"/>
    </row>
    <row r="160" spans="1:10" x14ac:dyDescent="0.25">
      <c r="A160" s="22"/>
      <c r="B160" s="23"/>
      <c r="C160" s="24" t="str">
        <f>IF(ISNA(INDEX(Inventaire!$B$2:$B$37,MATCH(B160,Inventaire!$A$2:$A$37,0))),"",(INDEX(Inventaire!$B$2:$B$37,MATCH(B160,Inventaire!$A$2:$A$37,0))))</f>
        <v/>
      </c>
      <c r="D160" s="24" t="str">
        <f>IF(ISNA(INDEX(Inventaire!$C$2:$C$37,MATCH(B160,Inventaire!$A$2:$A$37,0))),"",(INDEX(Inventaire!$C$2:$C$37,MATCH(B160,Inventaire!$A$2:$A$37,0))))</f>
        <v/>
      </c>
      <c r="E160" s="23"/>
      <c r="F160" s="23"/>
      <c r="G160" s="77"/>
      <c r="H160" s="23"/>
      <c r="I160" s="23"/>
      <c r="J160" s="23"/>
    </row>
    <row r="161" spans="1:10" x14ac:dyDescent="0.25">
      <c r="A161" s="3"/>
      <c r="C161" s="2" t="str">
        <f>IF(ISNA(INDEX(Inventaire!$B$2:$B$37,MATCH(B161,Inventaire!$A$2:$A$37,0))),"",(INDEX(Inventaire!$B$2:$B$37,MATCH(B161,Inventaire!$A$2:$A$37,0))))</f>
        <v/>
      </c>
      <c r="D161" s="2" t="str">
        <f>IF(ISNA(INDEX(Inventaire!$C$2:$C$37,MATCH(B161,Inventaire!$A$2:$A$37,0))),"",(INDEX(Inventaire!$C$2:$C$37,MATCH(B161,Inventaire!$A$2:$A$37,0))))</f>
        <v/>
      </c>
    </row>
    <row r="162" spans="1:10" x14ac:dyDescent="0.25">
      <c r="A162" s="22"/>
      <c r="B162" s="23"/>
      <c r="C162" s="24" t="str">
        <f>IF(ISNA(INDEX(Inventaire!$B$2:$B$37,MATCH(B162,Inventaire!$A$2:$A$37,0))),"",(INDEX(Inventaire!$B$2:$B$37,MATCH(B162,Inventaire!$A$2:$A$37,0))))</f>
        <v/>
      </c>
      <c r="D162" s="24" t="str">
        <f>IF(ISNA(INDEX(Inventaire!$C$2:$C$37,MATCH(B162,Inventaire!$A$2:$A$37,0))),"",(INDEX(Inventaire!$C$2:$C$37,MATCH(B162,Inventaire!$A$2:$A$37,0))))</f>
        <v/>
      </c>
      <c r="E162" s="23"/>
      <c r="F162" s="23"/>
      <c r="G162" s="77"/>
      <c r="H162" s="23"/>
      <c r="I162" s="23"/>
      <c r="J162" s="23"/>
    </row>
    <row r="163" spans="1:10" x14ac:dyDescent="0.25">
      <c r="A163" s="3"/>
      <c r="C163" s="2" t="str">
        <f>IF(ISNA(INDEX(Inventaire!$B$2:$B$37,MATCH(B163,Inventaire!$A$2:$A$37,0))),"",(INDEX(Inventaire!$B$2:$B$37,MATCH(B163,Inventaire!$A$2:$A$37,0))))</f>
        <v/>
      </c>
      <c r="D163" s="2" t="str">
        <f>IF(ISNA(INDEX(Inventaire!$C$2:$C$37,MATCH(B163,Inventaire!$A$2:$A$37,0))),"",(INDEX(Inventaire!$C$2:$C$37,MATCH(B163,Inventaire!$A$2:$A$37,0))))</f>
        <v/>
      </c>
    </row>
    <row r="164" spans="1:10" x14ac:dyDescent="0.25">
      <c r="A164" s="22"/>
      <c r="B164" s="23"/>
      <c r="C164" s="24" t="str">
        <f>IF(ISNA(INDEX(Inventaire!$B$2:$B$37,MATCH(B164,Inventaire!$A$2:$A$37,0))),"",(INDEX(Inventaire!$B$2:$B$37,MATCH(B164,Inventaire!$A$2:$A$37,0))))</f>
        <v/>
      </c>
      <c r="D164" s="24" t="str">
        <f>IF(ISNA(INDEX(Inventaire!$C$2:$C$37,MATCH(B164,Inventaire!$A$2:$A$37,0))),"",(INDEX(Inventaire!$C$2:$C$37,MATCH(B164,Inventaire!$A$2:$A$37,0))))</f>
        <v/>
      </c>
      <c r="E164" s="23"/>
      <c r="F164" s="23"/>
      <c r="G164" s="77"/>
      <c r="H164" s="23"/>
      <c r="I164" s="23"/>
      <c r="J164" s="23"/>
    </row>
    <row r="165" spans="1:10" x14ac:dyDescent="0.25">
      <c r="A165" s="3"/>
      <c r="C165" s="2" t="str">
        <f>IF(ISNA(INDEX(Inventaire!$B$2:$B$37,MATCH(B165,Inventaire!$A$2:$A$37,0))),"",(INDEX(Inventaire!$B$2:$B$37,MATCH(B165,Inventaire!$A$2:$A$37,0))))</f>
        <v/>
      </c>
      <c r="D165" s="2" t="str">
        <f>IF(ISNA(INDEX(Inventaire!$C$2:$C$37,MATCH(B165,Inventaire!$A$2:$A$37,0))),"",(INDEX(Inventaire!$C$2:$C$37,MATCH(B165,Inventaire!$A$2:$A$37,0))))</f>
        <v/>
      </c>
      <c r="H165" s="5"/>
      <c r="I165" s="5"/>
      <c r="J165" s="5"/>
    </row>
    <row r="166" spans="1:10" x14ac:dyDescent="0.25">
      <c r="A166" s="22"/>
      <c r="B166" s="23"/>
      <c r="C166" s="24" t="str">
        <f>IF(ISNA(INDEX(Inventaire!$B$2:$B$37,MATCH(B166,Inventaire!$A$2:$A$37,0))),"",(INDEX(Inventaire!$B$2:$B$37,MATCH(B166,Inventaire!$A$2:$A$37,0))))</f>
        <v/>
      </c>
      <c r="D166" s="24" t="str">
        <f>IF(ISNA(INDEX(Inventaire!$C$2:$C$37,MATCH(B166,Inventaire!$A$2:$A$37,0))),"",(INDEX(Inventaire!$C$2:$C$37,MATCH(B166,Inventaire!$A$2:$A$37,0))))</f>
        <v/>
      </c>
      <c r="E166" s="23"/>
      <c r="F166" s="23"/>
      <c r="G166" s="77"/>
      <c r="H166" s="23"/>
      <c r="I166" s="23"/>
      <c r="J166" s="23"/>
    </row>
    <row r="167" spans="1:10" x14ac:dyDescent="0.25">
      <c r="A167" s="3"/>
      <c r="C167" s="2" t="str">
        <f>IF(ISNA(INDEX(Inventaire!$B$2:$B$37,MATCH(B167,Inventaire!$A$2:$A$37,0))),"",(INDEX(Inventaire!$B$2:$B$37,MATCH(B167,Inventaire!$A$2:$A$37,0))))</f>
        <v/>
      </c>
      <c r="D167" s="2" t="str">
        <f>IF(ISNA(INDEX(Inventaire!$C$2:$C$37,MATCH(B167,Inventaire!$A$2:$A$37,0))),"",(INDEX(Inventaire!$C$2:$C$37,MATCH(B167,Inventaire!$A$2:$A$37,0))))</f>
        <v/>
      </c>
    </row>
    <row r="168" spans="1:10" x14ac:dyDescent="0.25">
      <c r="A168" s="22"/>
      <c r="B168" s="23"/>
      <c r="C168" s="24" t="str">
        <f>IF(ISNA(INDEX(Inventaire!$B$2:$B$37,MATCH(B168,Inventaire!$A$2:$A$37,0))),"",(INDEX(Inventaire!$B$2:$B$37,MATCH(B168,Inventaire!$A$2:$A$37,0))))</f>
        <v/>
      </c>
      <c r="D168" s="24" t="str">
        <f>IF(ISNA(INDEX(Inventaire!$C$2:$C$37,MATCH(B168,Inventaire!$A$2:$A$37,0))),"",(INDEX(Inventaire!$C$2:$C$37,MATCH(B168,Inventaire!$A$2:$A$37,0))))</f>
        <v/>
      </c>
      <c r="E168" s="23"/>
      <c r="F168" s="23"/>
      <c r="G168" s="77"/>
      <c r="H168" s="23"/>
      <c r="I168" s="23"/>
      <c r="J168" s="23"/>
    </row>
    <row r="169" spans="1:10" x14ac:dyDescent="0.25">
      <c r="A169" s="3"/>
      <c r="C169" s="2" t="str">
        <f>IF(ISNA(INDEX(Inventaire!$B$2:$B$37,MATCH(B169,Inventaire!$A$2:$A$37,0))),"",(INDEX(Inventaire!$B$2:$B$37,MATCH(B169,Inventaire!$A$2:$A$37,0))))</f>
        <v/>
      </c>
      <c r="D169" s="2" t="str">
        <f>IF(ISNA(INDEX(Inventaire!$C$2:$C$37,MATCH(B169,Inventaire!$A$2:$A$37,0))),"",(INDEX(Inventaire!$C$2:$C$37,MATCH(B169,Inventaire!$A$2:$A$37,0))))</f>
        <v/>
      </c>
    </row>
    <row r="170" spans="1:10" x14ac:dyDescent="0.25">
      <c r="A170" s="22"/>
      <c r="B170" s="23"/>
      <c r="C170" s="24" t="str">
        <f>IF(ISNA(INDEX(Inventaire!$B$2:$B$37,MATCH(B170,Inventaire!$A$2:$A$37,0))),"",(INDEX(Inventaire!$B$2:$B$37,MATCH(B170,Inventaire!$A$2:$A$37,0))))</f>
        <v/>
      </c>
      <c r="D170" s="24" t="str">
        <f>IF(ISNA(INDEX(Inventaire!$C$2:$C$37,MATCH(B170,Inventaire!$A$2:$A$37,0))),"",(INDEX(Inventaire!$C$2:$C$37,MATCH(B170,Inventaire!$A$2:$A$37,0))))</f>
        <v/>
      </c>
      <c r="E170" s="23"/>
      <c r="F170" s="23"/>
      <c r="G170" s="77"/>
      <c r="H170" s="23"/>
      <c r="I170" s="23"/>
      <c r="J170" s="23"/>
    </row>
    <row r="171" spans="1:10" x14ac:dyDescent="0.25">
      <c r="A171" s="3"/>
      <c r="C171" s="2" t="str">
        <f>IF(ISNA(INDEX(Inventaire!$B$2:$B$37,MATCH(B171,Inventaire!$A$2:$A$37,0))),"",(INDEX(Inventaire!$B$2:$B$37,MATCH(B171,Inventaire!$A$2:$A$37,0))))</f>
        <v/>
      </c>
      <c r="D171" s="2" t="str">
        <f>IF(ISNA(INDEX(Inventaire!$C$2:$C$37,MATCH(B171,Inventaire!$A$2:$A$37,0))),"",(INDEX(Inventaire!$C$2:$C$37,MATCH(B171,Inventaire!$A$2:$A$37,0))))</f>
        <v/>
      </c>
      <c r="H171" s="5"/>
      <c r="I171" s="5"/>
      <c r="J171" s="5"/>
    </row>
    <row r="172" spans="1:10" x14ac:dyDescent="0.25">
      <c r="A172" s="22"/>
      <c r="B172" s="23"/>
      <c r="C172" s="24" t="str">
        <f>IF(ISNA(INDEX(Inventaire!$B$2:$B$37,MATCH(B172,Inventaire!$A$2:$A$37,0))),"",(INDEX(Inventaire!$B$2:$B$37,MATCH(B172,Inventaire!$A$2:$A$37,0))))</f>
        <v/>
      </c>
      <c r="D172" s="24" t="str">
        <f>IF(ISNA(INDEX(Inventaire!$C$2:$C$37,MATCH(B172,Inventaire!$A$2:$A$37,0))),"",(INDEX(Inventaire!$C$2:$C$37,MATCH(B172,Inventaire!$A$2:$A$37,0))))</f>
        <v/>
      </c>
      <c r="E172" s="23"/>
      <c r="F172" s="23"/>
      <c r="G172" s="77"/>
      <c r="H172" s="23"/>
      <c r="I172" s="23"/>
      <c r="J172" s="23"/>
    </row>
    <row r="173" spans="1:10" x14ac:dyDescent="0.25">
      <c r="A173" s="3"/>
      <c r="C173" s="2" t="str">
        <f>IF(ISNA(INDEX(Inventaire!$B$2:$B$37,MATCH(B173,Inventaire!$A$2:$A$37,0))),"",(INDEX(Inventaire!$B$2:$B$37,MATCH(B173,Inventaire!$A$2:$A$37,0))))</f>
        <v/>
      </c>
      <c r="D173" s="2" t="str">
        <f>IF(ISNA(INDEX(Inventaire!$C$2:$C$37,MATCH(B173,Inventaire!$A$2:$A$37,0))),"",(INDEX(Inventaire!$C$2:$C$37,MATCH(B173,Inventaire!$A$2:$A$37,0))))</f>
        <v/>
      </c>
    </row>
    <row r="174" spans="1:10" x14ac:dyDescent="0.25">
      <c r="A174" s="22"/>
      <c r="B174" s="23"/>
      <c r="C174" s="24" t="str">
        <f>IF(ISNA(INDEX(Inventaire!$B$2:$B$37,MATCH(B174,Inventaire!$A$2:$A$37,0))),"",(INDEX(Inventaire!$B$2:$B$37,MATCH(B174,Inventaire!$A$2:$A$37,0))))</f>
        <v/>
      </c>
      <c r="D174" s="24" t="str">
        <f>IF(ISNA(INDEX(Inventaire!$C$2:$C$37,MATCH(B174,Inventaire!$A$2:$A$37,0))),"",(INDEX(Inventaire!$C$2:$C$37,MATCH(B174,Inventaire!$A$2:$A$37,0))))</f>
        <v/>
      </c>
      <c r="E174" s="23"/>
      <c r="F174" s="23"/>
      <c r="G174" s="77"/>
      <c r="H174" s="23"/>
      <c r="I174" s="23"/>
      <c r="J174" s="23"/>
    </row>
    <row r="175" spans="1:10" x14ac:dyDescent="0.25">
      <c r="A175" s="3"/>
      <c r="C175" s="2" t="str">
        <f>IF(ISNA(INDEX(Inventaire!$B$2:$B$37,MATCH(B175,Inventaire!$A$2:$A$37,0))),"",(INDEX(Inventaire!$B$2:$B$37,MATCH(B175,Inventaire!$A$2:$A$37,0))))</f>
        <v/>
      </c>
      <c r="D175" s="2" t="str">
        <f>IF(ISNA(INDEX(Inventaire!$C$2:$C$37,MATCH(B175,Inventaire!$A$2:$A$37,0))),"",(INDEX(Inventaire!$C$2:$C$37,MATCH(B175,Inventaire!$A$2:$A$37,0))))</f>
        <v/>
      </c>
    </row>
    <row r="176" spans="1:10" x14ac:dyDescent="0.25">
      <c r="A176" s="22"/>
      <c r="B176" s="23"/>
      <c r="C176" s="24" t="str">
        <f>IF(ISNA(INDEX(Inventaire!$B$2:$B$37,MATCH(B176,Inventaire!$A$2:$A$37,0))),"",(INDEX(Inventaire!$B$2:$B$37,MATCH(B176,Inventaire!$A$2:$A$37,0))))</f>
        <v/>
      </c>
      <c r="D176" s="24" t="str">
        <f>IF(ISNA(INDEX(Inventaire!$C$2:$C$37,MATCH(B176,Inventaire!$A$2:$A$37,0))),"",(INDEX(Inventaire!$C$2:$C$37,MATCH(B176,Inventaire!$A$2:$A$37,0))))</f>
        <v/>
      </c>
      <c r="E176" s="23"/>
      <c r="F176" s="23"/>
      <c r="G176" s="77"/>
      <c r="H176" s="23"/>
      <c r="I176" s="23"/>
      <c r="J176" s="23"/>
    </row>
    <row r="177" spans="1:10" x14ac:dyDescent="0.25">
      <c r="A177" s="3"/>
      <c r="C177" s="2" t="str">
        <f>IF(ISNA(INDEX(Inventaire!$B$2:$B$37,MATCH(B177,Inventaire!$A$2:$A$37,0))),"",(INDEX(Inventaire!$B$2:$B$37,MATCH(B177,Inventaire!$A$2:$A$37,0))))</f>
        <v/>
      </c>
      <c r="D177" s="2" t="str">
        <f>IF(ISNA(INDEX(Inventaire!$C$2:$C$37,MATCH(B177,Inventaire!$A$2:$A$37,0))),"",(INDEX(Inventaire!$C$2:$C$37,MATCH(B177,Inventaire!$A$2:$A$37,0))))</f>
        <v/>
      </c>
      <c r="H177" s="5"/>
      <c r="I177" s="5"/>
      <c r="J177" s="5"/>
    </row>
    <row r="178" spans="1:10" x14ac:dyDescent="0.25">
      <c r="A178" s="22"/>
      <c r="B178" s="23"/>
      <c r="C178" s="24" t="str">
        <f>IF(ISNA(INDEX(Inventaire!$B$2:$B$37,MATCH(B178,Inventaire!$A$2:$A$37,0))),"",(INDEX(Inventaire!$B$2:$B$37,MATCH(B178,Inventaire!$A$2:$A$37,0))))</f>
        <v/>
      </c>
      <c r="D178" s="24" t="str">
        <f>IF(ISNA(INDEX(Inventaire!$C$2:$C$37,MATCH(B178,Inventaire!$A$2:$A$37,0))),"",(INDEX(Inventaire!$C$2:$C$37,MATCH(B178,Inventaire!$A$2:$A$37,0))))</f>
        <v/>
      </c>
      <c r="E178" s="23"/>
      <c r="F178" s="23"/>
      <c r="G178" s="77"/>
      <c r="H178" s="23"/>
      <c r="I178" s="23"/>
      <c r="J178" s="23"/>
    </row>
    <row r="179" spans="1:10" x14ac:dyDescent="0.25">
      <c r="A179" s="3"/>
      <c r="C179" s="2" t="str">
        <f>IF(ISNA(INDEX(Inventaire!$B$2:$B$37,MATCH(B179,Inventaire!$A$2:$A$37,0))),"",(INDEX(Inventaire!$B$2:$B$37,MATCH(B179,Inventaire!$A$2:$A$37,0))))</f>
        <v/>
      </c>
      <c r="D179" s="2" t="str">
        <f>IF(ISNA(INDEX(Inventaire!$C$2:$C$37,MATCH(B179,Inventaire!$A$2:$A$37,0))),"",(INDEX(Inventaire!$C$2:$C$37,MATCH(B179,Inventaire!$A$2:$A$37,0))))</f>
        <v/>
      </c>
    </row>
    <row r="180" spans="1:10" x14ac:dyDescent="0.25">
      <c r="A180" s="22"/>
      <c r="B180" s="23"/>
      <c r="C180" s="24" t="str">
        <f>IF(ISNA(INDEX(Inventaire!$B$2:$B$37,MATCH(B180,Inventaire!$A$2:$A$37,0))),"",(INDEX(Inventaire!$B$2:$B$37,MATCH(B180,Inventaire!$A$2:$A$37,0))))</f>
        <v/>
      </c>
      <c r="D180" s="24" t="str">
        <f>IF(ISNA(INDEX(Inventaire!$C$2:$C$37,MATCH(B180,Inventaire!$A$2:$A$37,0))),"",(INDEX(Inventaire!$C$2:$C$37,MATCH(B180,Inventaire!$A$2:$A$37,0))))</f>
        <v/>
      </c>
      <c r="E180" s="23"/>
      <c r="F180" s="23"/>
      <c r="G180" s="77"/>
      <c r="H180" s="23"/>
      <c r="I180" s="23"/>
      <c r="J180" s="23"/>
    </row>
    <row r="181" spans="1:10" x14ac:dyDescent="0.25">
      <c r="A181" s="3"/>
      <c r="C181" s="2" t="str">
        <f>IF(ISNA(INDEX(Inventaire!$B$2:$B$37,MATCH(B181,Inventaire!$A$2:$A$37,0))),"",(INDEX(Inventaire!$B$2:$B$37,MATCH(B181,Inventaire!$A$2:$A$37,0))))</f>
        <v/>
      </c>
      <c r="D181" s="2" t="str">
        <f>IF(ISNA(INDEX(Inventaire!$C$2:$C$37,MATCH(B181,Inventaire!$A$2:$A$37,0))),"",(INDEX(Inventaire!$C$2:$C$37,MATCH(B181,Inventaire!$A$2:$A$37,0))))</f>
        <v/>
      </c>
    </row>
    <row r="182" spans="1:10" x14ac:dyDescent="0.25">
      <c r="A182" s="22"/>
      <c r="B182" s="23"/>
      <c r="C182" s="24" t="str">
        <f>IF(ISNA(INDEX(Inventaire!$B$2:$B$37,MATCH(B182,Inventaire!$A$2:$A$37,0))),"",(INDEX(Inventaire!$B$2:$B$37,MATCH(B182,Inventaire!$A$2:$A$37,0))))</f>
        <v/>
      </c>
      <c r="D182" s="24" t="str">
        <f>IF(ISNA(INDEX(Inventaire!$C$2:$C$37,MATCH(B182,Inventaire!$A$2:$A$37,0))),"",(INDEX(Inventaire!$C$2:$C$37,MATCH(B182,Inventaire!$A$2:$A$37,0))))</f>
        <v/>
      </c>
      <c r="E182" s="23"/>
      <c r="F182" s="23"/>
      <c r="G182" s="77"/>
      <c r="H182" s="23"/>
      <c r="I182" s="23"/>
      <c r="J182" s="23"/>
    </row>
    <row r="183" spans="1:10" x14ac:dyDescent="0.25">
      <c r="A183" s="3"/>
      <c r="C183" s="2" t="str">
        <f>IF(ISNA(INDEX(Inventaire!$B$2:$B$37,MATCH(B183,Inventaire!$A$2:$A$37,0))),"",(INDEX(Inventaire!$B$2:$B$37,MATCH(B183,Inventaire!$A$2:$A$37,0))))</f>
        <v/>
      </c>
      <c r="D183" s="2" t="str">
        <f>IF(ISNA(INDEX(Inventaire!$C$2:$C$37,MATCH(B183,Inventaire!$A$2:$A$37,0))),"",(INDEX(Inventaire!$C$2:$C$37,MATCH(B183,Inventaire!$A$2:$A$37,0))))</f>
        <v/>
      </c>
      <c r="H183" s="5"/>
      <c r="I183" s="5"/>
      <c r="J183" s="5"/>
    </row>
    <row r="184" spans="1:10" x14ac:dyDescent="0.25">
      <c r="A184" s="22"/>
      <c r="B184" s="23"/>
      <c r="C184" s="24" t="str">
        <f>IF(ISNA(INDEX(Inventaire!$B$2:$B$37,MATCH(B184,Inventaire!$A$2:$A$37,0))),"",(INDEX(Inventaire!$B$2:$B$37,MATCH(B184,Inventaire!$A$2:$A$37,0))))</f>
        <v/>
      </c>
      <c r="D184" s="24" t="str">
        <f>IF(ISNA(INDEX(Inventaire!$C$2:$C$37,MATCH(B184,Inventaire!$A$2:$A$37,0))),"",(INDEX(Inventaire!$C$2:$C$37,MATCH(B184,Inventaire!$A$2:$A$37,0))))</f>
        <v/>
      </c>
      <c r="E184" s="23"/>
      <c r="F184" s="23"/>
      <c r="G184" s="77"/>
      <c r="H184" s="23"/>
      <c r="I184" s="23"/>
      <c r="J184" s="23"/>
    </row>
    <row r="185" spans="1:10" x14ac:dyDescent="0.25">
      <c r="A185" s="3"/>
      <c r="C185" s="2" t="str">
        <f>IF(ISNA(INDEX(Inventaire!$B$2:$B$37,MATCH(B185,Inventaire!$A$2:$A$37,0))),"",(INDEX(Inventaire!$B$2:$B$37,MATCH(B185,Inventaire!$A$2:$A$37,0))))</f>
        <v/>
      </c>
      <c r="D185" s="2" t="str">
        <f>IF(ISNA(INDEX(Inventaire!$C$2:$C$37,MATCH(B185,Inventaire!$A$2:$A$37,0))),"",(INDEX(Inventaire!$C$2:$C$37,MATCH(B185,Inventaire!$A$2:$A$37,0))))</f>
        <v/>
      </c>
    </row>
    <row r="186" spans="1:10" x14ac:dyDescent="0.25">
      <c r="A186" s="22"/>
      <c r="B186" s="23"/>
      <c r="C186" s="24" t="str">
        <f>IF(ISNA(INDEX(Inventaire!$B$2:$B$37,MATCH(B186,Inventaire!$A$2:$A$37,0))),"",(INDEX(Inventaire!$B$2:$B$37,MATCH(B186,Inventaire!$A$2:$A$37,0))))</f>
        <v/>
      </c>
      <c r="D186" s="24" t="str">
        <f>IF(ISNA(INDEX(Inventaire!$C$2:$C$37,MATCH(B186,Inventaire!$A$2:$A$37,0))),"",(INDEX(Inventaire!$C$2:$C$37,MATCH(B186,Inventaire!$A$2:$A$37,0))))</f>
        <v/>
      </c>
      <c r="E186" s="23"/>
      <c r="F186" s="23"/>
      <c r="G186" s="77"/>
      <c r="H186" s="23"/>
      <c r="I186" s="23"/>
      <c r="J186" s="23"/>
    </row>
    <row r="187" spans="1:10" x14ac:dyDescent="0.25">
      <c r="A187" s="3"/>
      <c r="C187" s="2" t="str">
        <f>IF(ISNA(INDEX(Inventaire!$B$2:$B$37,MATCH(B187,Inventaire!$A$2:$A$37,0))),"",(INDEX(Inventaire!$B$2:$B$37,MATCH(B187,Inventaire!$A$2:$A$37,0))))</f>
        <v/>
      </c>
      <c r="D187" s="2" t="str">
        <f>IF(ISNA(INDEX(Inventaire!$C$2:$C$37,MATCH(B187,Inventaire!$A$2:$A$37,0))),"",(INDEX(Inventaire!$C$2:$C$37,MATCH(B187,Inventaire!$A$2:$A$37,0))))</f>
        <v/>
      </c>
    </row>
    <row r="188" spans="1:10" x14ac:dyDescent="0.25">
      <c r="A188" s="22"/>
      <c r="B188" s="23"/>
      <c r="C188" s="24" t="str">
        <f>IF(ISNA(INDEX(Inventaire!$B$2:$B$37,MATCH(B188,Inventaire!$A$2:$A$37,0))),"",(INDEX(Inventaire!$B$2:$B$37,MATCH(B188,Inventaire!$A$2:$A$37,0))))</f>
        <v/>
      </c>
      <c r="D188" s="24" t="str">
        <f>IF(ISNA(INDEX(Inventaire!$C$2:$C$37,MATCH(B188,Inventaire!$A$2:$A$37,0))),"",(INDEX(Inventaire!$C$2:$C$37,MATCH(B188,Inventaire!$A$2:$A$37,0))))</f>
        <v/>
      </c>
      <c r="E188" s="23"/>
      <c r="F188" s="23"/>
      <c r="G188" s="77"/>
      <c r="H188" s="23"/>
      <c r="I188" s="23"/>
      <c r="J188" s="23"/>
    </row>
    <row r="189" spans="1:10" x14ac:dyDescent="0.25">
      <c r="A189" s="3"/>
      <c r="C189" s="2" t="str">
        <f>IF(ISNA(INDEX(Inventaire!$B$2:$B$37,MATCH(B189,Inventaire!$A$2:$A$37,0))),"",(INDEX(Inventaire!$B$2:$B$37,MATCH(B189,Inventaire!$A$2:$A$37,0))))</f>
        <v/>
      </c>
      <c r="D189" s="2" t="str">
        <f>IF(ISNA(INDEX(Inventaire!$C$2:$C$37,MATCH(B189,Inventaire!$A$2:$A$37,0))),"",(INDEX(Inventaire!$C$2:$C$37,MATCH(B189,Inventaire!$A$2:$A$37,0))))</f>
        <v/>
      </c>
      <c r="H189" s="5"/>
      <c r="I189" s="5"/>
      <c r="J189" s="5"/>
    </row>
    <row r="190" spans="1:10" x14ac:dyDescent="0.25">
      <c r="A190" s="22"/>
      <c r="B190" s="23"/>
      <c r="C190" s="24" t="str">
        <f>IF(ISNA(INDEX(Inventaire!$B$2:$B$37,MATCH(B190,Inventaire!$A$2:$A$37,0))),"",(INDEX(Inventaire!$B$2:$B$37,MATCH(B190,Inventaire!$A$2:$A$37,0))))</f>
        <v/>
      </c>
      <c r="D190" s="24" t="str">
        <f>IF(ISNA(INDEX(Inventaire!$C$2:$C$37,MATCH(B190,Inventaire!$A$2:$A$37,0))),"",(INDEX(Inventaire!$C$2:$C$37,MATCH(B190,Inventaire!$A$2:$A$37,0))))</f>
        <v/>
      </c>
      <c r="E190" s="23"/>
      <c r="F190" s="23"/>
      <c r="G190" s="77"/>
      <c r="H190" s="23"/>
      <c r="I190" s="23"/>
      <c r="J190" s="23"/>
    </row>
    <row r="191" spans="1:10" x14ac:dyDescent="0.25">
      <c r="A191" s="3"/>
      <c r="C191" s="2" t="str">
        <f>IF(ISNA(INDEX(Inventaire!$B$2:$B$37,MATCH(B191,Inventaire!$A$2:$A$37,0))),"",(INDEX(Inventaire!$B$2:$B$37,MATCH(B191,Inventaire!$A$2:$A$37,0))))</f>
        <v/>
      </c>
      <c r="D191" s="2" t="str">
        <f>IF(ISNA(INDEX(Inventaire!$C$2:$C$37,MATCH(B191,Inventaire!$A$2:$A$37,0))),"",(INDEX(Inventaire!$C$2:$C$37,MATCH(B191,Inventaire!$A$2:$A$37,0))))</f>
        <v/>
      </c>
    </row>
    <row r="192" spans="1:10" x14ac:dyDescent="0.25">
      <c r="A192" s="22"/>
      <c r="B192" s="23"/>
      <c r="C192" s="24" t="str">
        <f>IF(ISNA(INDEX(Inventaire!$B$2:$B$37,MATCH(B192,Inventaire!$A$2:$A$37,0))),"",(INDEX(Inventaire!$B$2:$B$37,MATCH(B192,Inventaire!$A$2:$A$37,0))))</f>
        <v/>
      </c>
      <c r="D192" s="24" t="str">
        <f>IF(ISNA(INDEX(Inventaire!$C$2:$C$37,MATCH(B192,Inventaire!$A$2:$A$37,0))),"",(INDEX(Inventaire!$C$2:$C$37,MATCH(B192,Inventaire!$A$2:$A$37,0))))</f>
        <v/>
      </c>
      <c r="E192" s="23"/>
      <c r="F192" s="23"/>
      <c r="G192" s="77"/>
      <c r="H192" s="23"/>
      <c r="I192" s="23"/>
      <c r="J192" s="23"/>
    </row>
    <row r="193" spans="1:10" x14ac:dyDescent="0.25">
      <c r="A193" s="3"/>
      <c r="C193" s="2" t="str">
        <f>IF(ISNA(INDEX(Inventaire!$B$2:$B$37,MATCH(B193,Inventaire!$A$2:$A$37,0))),"",(INDEX(Inventaire!$B$2:$B$37,MATCH(B193,Inventaire!$A$2:$A$37,0))))</f>
        <v/>
      </c>
      <c r="D193" s="2" t="str">
        <f>IF(ISNA(INDEX(Inventaire!$C$2:$C$37,MATCH(B193,Inventaire!$A$2:$A$37,0))),"",(INDEX(Inventaire!$C$2:$C$37,MATCH(B193,Inventaire!$A$2:$A$37,0))))</f>
        <v/>
      </c>
    </row>
    <row r="194" spans="1:10" x14ac:dyDescent="0.25">
      <c r="A194" s="22"/>
      <c r="B194" s="23"/>
      <c r="C194" s="24" t="str">
        <f>IF(ISNA(INDEX(Inventaire!$B$2:$B$37,MATCH(B194,Inventaire!$A$2:$A$37,0))),"",(INDEX(Inventaire!$B$2:$B$37,MATCH(B194,Inventaire!$A$2:$A$37,0))))</f>
        <v/>
      </c>
      <c r="D194" s="24" t="str">
        <f>IF(ISNA(INDEX(Inventaire!$C$2:$C$37,MATCH(B194,Inventaire!$A$2:$A$37,0))),"",(INDEX(Inventaire!$C$2:$C$37,MATCH(B194,Inventaire!$A$2:$A$37,0))))</f>
        <v/>
      </c>
      <c r="E194" s="23"/>
      <c r="F194" s="23"/>
      <c r="G194" s="77"/>
      <c r="H194" s="23"/>
      <c r="I194" s="23"/>
      <c r="J194" s="23"/>
    </row>
    <row r="195" spans="1:10" x14ac:dyDescent="0.25">
      <c r="A195" s="3"/>
      <c r="C195" s="2" t="str">
        <f>IF(ISNA(INDEX(Inventaire!$B$2:$B$37,MATCH(B195,Inventaire!$A$2:$A$37,0))),"",(INDEX(Inventaire!$B$2:$B$37,MATCH(B195,Inventaire!$A$2:$A$37,0))))</f>
        <v/>
      </c>
      <c r="D195" s="2" t="str">
        <f>IF(ISNA(INDEX(Inventaire!$C$2:$C$37,MATCH(B195,Inventaire!$A$2:$A$37,0))),"",(INDEX(Inventaire!$C$2:$C$37,MATCH(B195,Inventaire!$A$2:$A$37,0))))</f>
        <v/>
      </c>
      <c r="H195" s="5"/>
      <c r="I195" s="5"/>
      <c r="J195" s="5"/>
    </row>
    <row r="196" spans="1:10" x14ac:dyDescent="0.25">
      <c r="A196" s="22"/>
      <c r="B196" s="23"/>
      <c r="C196" s="24" t="str">
        <f>IF(ISNA(INDEX(Inventaire!$B$2:$B$37,MATCH(B196,Inventaire!$A$2:$A$37,0))),"",(INDEX(Inventaire!$B$2:$B$37,MATCH(B196,Inventaire!$A$2:$A$37,0))))</f>
        <v/>
      </c>
      <c r="D196" s="24" t="str">
        <f>IF(ISNA(INDEX(Inventaire!$C$2:$C$37,MATCH(B196,Inventaire!$A$2:$A$37,0))),"",(INDEX(Inventaire!$C$2:$C$37,MATCH(B196,Inventaire!$A$2:$A$37,0))))</f>
        <v/>
      </c>
      <c r="E196" s="23"/>
      <c r="F196" s="23"/>
      <c r="G196" s="77"/>
      <c r="H196" s="23"/>
      <c r="I196" s="23"/>
      <c r="J196" s="23"/>
    </row>
    <row r="197" spans="1:10" x14ac:dyDescent="0.25">
      <c r="A197" s="3"/>
      <c r="C197" s="2" t="str">
        <f>IF(ISNA(INDEX(Inventaire!$B$2:$B$37,MATCH(B197,Inventaire!$A$2:$A$37,0))),"",(INDEX(Inventaire!$B$2:$B$37,MATCH(B197,Inventaire!$A$2:$A$37,0))))</f>
        <v/>
      </c>
      <c r="D197" s="2" t="str">
        <f>IF(ISNA(INDEX(Inventaire!$C$2:$C$37,MATCH(B197,Inventaire!$A$2:$A$37,0))),"",(INDEX(Inventaire!$C$2:$C$37,MATCH(B197,Inventaire!$A$2:$A$37,0))))</f>
        <v/>
      </c>
    </row>
    <row r="198" spans="1:10" x14ac:dyDescent="0.25">
      <c r="A198" s="22"/>
      <c r="B198" s="23"/>
      <c r="C198" s="24" t="str">
        <f>IF(ISNA(INDEX(Inventaire!$B$2:$B$37,MATCH(B198,Inventaire!$A$2:$A$37,0))),"",(INDEX(Inventaire!$B$2:$B$37,MATCH(B198,Inventaire!$A$2:$A$37,0))))</f>
        <v/>
      </c>
      <c r="D198" s="24" t="str">
        <f>IF(ISNA(INDEX(Inventaire!$C$2:$C$37,MATCH(B198,Inventaire!$A$2:$A$37,0))),"",(INDEX(Inventaire!$C$2:$C$37,MATCH(B198,Inventaire!$A$2:$A$37,0))))</f>
        <v/>
      </c>
      <c r="E198" s="23"/>
      <c r="F198" s="23"/>
      <c r="G198" s="77"/>
      <c r="H198" s="23"/>
      <c r="I198" s="23"/>
      <c r="J198" s="23"/>
    </row>
    <row r="199" spans="1:10" x14ac:dyDescent="0.25">
      <c r="A199" s="3"/>
      <c r="C199" s="2" t="str">
        <f>IF(ISNA(INDEX(Inventaire!$B$2:$B$37,MATCH(B199,Inventaire!$A$2:$A$37,0))),"",(INDEX(Inventaire!$B$2:$B$37,MATCH(B199,Inventaire!$A$2:$A$37,0))))</f>
        <v/>
      </c>
      <c r="D199" s="2" t="str">
        <f>IF(ISNA(INDEX(Inventaire!$C$2:$C$37,MATCH(B199,Inventaire!$A$2:$A$37,0))),"",(INDEX(Inventaire!$C$2:$C$37,MATCH(B199,Inventaire!$A$2:$A$37,0))))</f>
        <v/>
      </c>
    </row>
    <row r="200" spans="1:10" x14ac:dyDescent="0.25">
      <c r="A200" s="22"/>
      <c r="B200" s="23"/>
      <c r="C200" s="24" t="str">
        <f>IF(ISNA(INDEX(Inventaire!$B$2:$B$37,MATCH(B200,Inventaire!$A$2:$A$37,0))),"",(INDEX(Inventaire!$B$2:$B$37,MATCH(B200,Inventaire!$A$2:$A$37,0))))</f>
        <v/>
      </c>
      <c r="D200" s="24" t="str">
        <f>IF(ISNA(INDEX(Inventaire!$C$2:$C$37,MATCH(B200,Inventaire!$A$2:$A$37,0))),"",(INDEX(Inventaire!$C$2:$C$37,MATCH(B200,Inventaire!$A$2:$A$37,0))))</f>
        <v/>
      </c>
      <c r="E200" s="23"/>
      <c r="F200" s="23"/>
      <c r="G200" s="77"/>
      <c r="H200" s="23"/>
      <c r="I200" s="23"/>
      <c r="J200" s="23"/>
    </row>
    <row r="201" spans="1:10" x14ac:dyDescent="0.25">
      <c r="A201" s="3"/>
      <c r="C201" s="2" t="str">
        <f>IF(ISNA(INDEX(Inventaire!$B$2:$B$37,MATCH(B201,Inventaire!$A$2:$A$37,0))),"",(INDEX(Inventaire!$B$2:$B$37,MATCH(B201,Inventaire!$A$2:$A$37,0))))</f>
        <v/>
      </c>
      <c r="D201" s="2" t="str">
        <f>IF(ISNA(INDEX(Inventaire!$C$2:$C$37,MATCH(B201,Inventaire!$A$2:$A$37,0))),"",(INDEX(Inventaire!$C$2:$C$37,MATCH(B201,Inventaire!$A$2:$A$37,0))))</f>
        <v/>
      </c>
      <c r="H201" s="5"/>
      <c r="I201" s="5"/>
      <c r="J201" s="5"/>
    </row>
    <row r="202" spans="1:10" x14ac:dyDescent="0.25">
      <c r="A202" s="22"/>
      <c r="B202" s="23"/>
      <c r="C202" s="24" t="str">
        <f>IF(ISNA(INDEX(Inventaire!$B$2:$B$37,MATCH(B202,Inventaire!$A$2:$A$37,0))),"",(INDEX(Inventaire!$B$2:$B$37,MATCH(B202,Inventaire!$A$2:$A$37,0))))</f>
        <v/>
      </c>
      <c r="D202" s="24" t="str">
        <f>IF(ISNA(INDEX(Inventaire!$C$2:$C$37,MATCH(B202,Inventaire!$A$2:$A$37,0))),"",(INDEX(Inventaire!$C$2:$C$37,MATCH(B202,Inventaire!$A$2:$A$37,0))))</f>
        <v/>
      </c>
      <c r="E202" s="23"/>
      <c r="F202" s="23"/>
      <c r="G202" s="77"/>
      <c r="H202" s="23"/>
      <c r="I202" s="23"/>
      <c r="J202" s="23"/>
    </row>
    <row r="203" spans="1:10" x14ac:dyDescent="0.25">
      <c r="A203" s="3"/>
      <c r="C203" s="2" t="str">
        <f>IF(ISNA(INDEX(Inventaire!$B$2:$B$37,MATCH(B203,Inventaire!$A$2:$A$37,0))),"",(INDEX(Inventaire!$B$2:$B$37,MATCH(B203,Inventaire!$A$2:$A$37,0))))</f>
        <v/>
      </c>
      <c r="D203" s="2" t="str">
        <f>IF(ISNA(INDEX(Inventaire!$C$2:$C$37,MATCH(B203,Inventaire!$A$2:$A$37,0))),"",(INDEX(Inventaire!$C$2:$C$37,MATCH(B203,Inventaire!$A$2:$A$37,0))))</f>
        <v/>
      </c>
    </row>
    <row r="204" spans="1:10" x14ac:dyDescent="0.25">
      <c r="A204" s="22"/>
      <c r="B204" s="23"/>
      <c r="C204" s="24" t="str">
        <f>IF(ISNA(INDEX(Inventaire!$B$2:$B$37,MATCH(B204,Inventaire!$A$2:$A$37,0))),"",(INDEX(Inventaire!$B$2:$B$37,MATCH(B204,Inventaire!$A$2:$A$37,0))))</f>
        <v/>
      </c>
      <c r="D204" s="24" t="str">
        <f>IF(ISNA(INDEX(Inventaire!$C$2:$C$37,MATCH(B204,Inventaire!$A$2:$A$37,0))),"",(INDEX(Inventaire!$C$2:$C$37,MATCH(B204,Inventaire!$A$2:$A$37,0))))</f>
        <v/>
      </c>
      <c r="E204" s="23"/>
      <c r="F204" s="23"/>
      <c r="G204" s="77"/>
      <c r="H204" s="23"/>
      <c r="I204" s="23"/>
      <c r="J204" s="23"/>
    </row>
    <row r="205" spans="1:10" x14ac:dyDescent="0.25">
      <c r="A205" s="3"/>
      <c r="C205" s="2" t="str">
        <f>IF(ISNA(INDEX(Inventaire!$B$2:$B$37,MATCH(B205,Inventaire!$A$2:$A$37,0))),"",(INDEX(Inventaire!$B$2:$B$37,MATCH(B205,Inventaire!$A$2:$A$37,0))))</f>
        <v/>
      </c>
      <c r="D205" s="2" t="str">
        <f>IF(ISNA(INDEX(Inventaire!$C$2:$C$37,MATCH(B205,Inventaire!$A$2:$A$37,0))),"",(INDEX(Inventaire!$C$2:$C$37,MATCH(B205,Inventaire!$A$2:$A$37,0))))</f>
        <v/>
      </c>
    </row>
    <row r="206" spans="1:10" x14ac:dyDescent="0.25">
      <c r="A206" s="22"/>
      <c r="B206" s="23"/>
      <c r="C206" s="24" t="str">
        <f>IF(ISNA(INDEX(Inventaire!$B$2:$B$37,MATCH(B206,Inventaire!$A$2:$A$37,0))),"",(INDEX(Inventaire!$B$2:$B$37,MATCH(B206,Inventaire!$A$2:$A$37,0))))</f>
        <v/>
      </c>
      <c r="D206" s="24" t="str">
        <f>IF(ISNA(INDEX(Inventaire!$C$2:$C$37,MATCH(B206,Inventaire!$A$2:$A$37,0))),"",(INDEX(Inventaire!$C$2:$C$37,MATCH(B206,Inventaire!$A$2:$A$37,0))))</f>
        <v/>
      </c>
      <c r="E206" s="23"/>
      <c r="F206" s="23"/>
      <c r="G206" s="77"/>
      <c r="H206" s="23"/>
      <c r="I206" s="23"/>
      <c r="J206" s="23"/>
    </row>
    <row r="207" spans="1:10" x14ac:dyDescent="0.25">
      <c r="A207" s="3"/>
      <c r="C207" s="2" t="str">
        <f>IF(ISNA(INDEX(Inventaire!$B$2:$B$37,MATCH(B207,Inventaire!$A$2:$A$37,0))),"",(INDEX(Inventaire!$B$2:$B$37,MATCH(B207,Inventaire!$A$2:$A$37,0))))</f>
        <v/>
      </c>
      <c r="D207" s="2" t="str">
        <f>IF(ISNA(INDEX(Inventaire!$C$2:$C$37,MATCH(B207,Inventaire!$A$2:$A$37,0))),"",(INDEX(Inventaire!$C$2:$C$37,MATCH(B207,Inventaire!$A$2:$A$37,0))))</f>
        <v/>
      </c>
      <c r="H207" s="5"/>
      <c r="I207" s="5"/>
      <c r="J207" s="5"/>
    </row>
    <row r="208" spans="1:10" x14ac:dyDescent="0.25">
      <c r="A208" s="22"/>
      <c r="B208" s="23"/>
      <c r="C208" s="24" t="str">
        <f>IF(ISNA(INDEX(Inventaire!$B$2:$B$37,MATCH(B208,Inventaire!$A$2:$A$37,0))),"",(INDEX(Inventaire!$B$2:$B$37,MATCH(B208,Inventaire!$A$2:$A$37,0))))</f>
        <v/>
      </c>
      <c r="D208" s="24" t="str">
        <f>IF(ISNA(INDEX(Inventaire!$C$2:$C$37,MATCH(B208,Inventaire!$A$2:$A$37,0))),"",(INDEX(Inventaire!$C$2:$C$37,MATCH(B208,Inventaire!$A$2:$A$37,0))))</f>
        <v/>
      </c>
      <c r="E208" s="23"/>
      <c r="F208" s="23"/>
      <c r="G208" s="77"/>
      <c r="H208" s="23"/>
      <c r="I208" s="23"/>
      <c r="J208" s="23"/>
    </row>
    <row r="209" spans="1:10" x14ac:dyDescent="0.25">
      <c r="A209" s="3"/>
      <c r="C209" s="2" t="str">
        <f>IF(ISNA(INDEX(Inventaire!$B$2:$B$37,MATCH(B209,Inventaire!$A$2:$A$37,0))),"",(INDEX(Inventaire!$B$2:$B$37,MATCH(B209,Inventaire!$A$2:$A$37,0))))</f>
        <v/>
      </c>
      <c r="D209" s="2" t="str">
        <f>IF(ISNA(INDEX(Inventaire!$C$2:$C$37,MATCH(B209,Inventaire!$A$2:$A$37,0))),"",(INDEX(Inventaire!$C$2:$C$37,MATCH(B209,Inventaire!$A$2:$A$37,0))))</f>
        <v/>
      </c>
    </row>
    <row r="210" spans="1:10" x14ac:dyDescent="0.25">
      <c r="A210" s="22"/>
      <c r="B210" s="23"/>
      <c r="C210" s="24" t="str">
        <f>IF(ISNA(INDEX(Inventaire!$B$2:$B$37,MATCH(B210,Inventaire!$A$2:$A$37,0))),"",(INDEX(Inventaire!$B$2:$B$37,MATCH(B210,Inventaire!$A$2:$A$37,0))))</f>
        <v/>
      </c>
      <c r="D210" s="24" t="str">
        <f>IF(ISNA(INDEX(Inventaire!$C$2:$C$37,MATCH(B210,Inventaire!$A$2:$A$37,0))),"",(INDEX(Inventaire!$C$2:$C$37,MATCH(B210,Inventaire!$A$2:$A$37,0))))</f>
        <v/>
      </c>
      <c r="E210" s="23"/>
      <c r="F210" s="23"/>
      <c r="G210" s="77"/>
      <c r="H210" s="23"/>
      <c r="I210" s="23"/>
      <c r="J210" s="23"/>
    </row>
    <row r="211" spans="1:10" x14ac:dyDescent="0.25">
      <c r="A211" s="3"/>
      <c r="C211" s="2" t="str">
        <f>IF(ISNA(INDEX(Inventaire!$B$2:$B$37,MATCH(B211,Inventaire!$A$2:$A$37,0))),"",(INDEX(Inventaire!$B$2:$B$37,MATCH(B211,Inventaire!$A$2:$A$37,0))))</f>
        <v/>
      </c>
      <c r="D211" s="2" t="str">
        <f>IF(ISNA(INDEX(Inventaire!$C$2:$C$37,MATCH(B211,Inventaire!$A$2:$A$37,0))),"",(INDEX(Inventaire!$C$2:$C$37,MATCH(B211,Inventaire!$A$2:$A$37,0))))</f>
        <v/>
      </c>
    </row>
    <row r="212" spans="1:10" x14ac:dyDescent="0.25">
      <c r="A212" s="22"/>
      <c r="B212" s="23"/>
      <c r="C212" s="24" t="str">
        <f>IF(ISNA(INDEX(Inventaire!$B$2:$B$37,MATCH(B212,Inventaire!$A$2:$A$37,0))),"",(INDEX(Inventaire!$B$2:$B$37,MATCH(B212,Inventaire!$A$2:$A$37,0))))</f>
        <v/>
      </c>
      <c r="D212" s="24" t="str">
        <f>IF(ISNA(INDEX(Inventaire!$C$2:$C$37,MATCH(B212,Inventaire!$A$2:$A$37,0))),"",(INDEX(Inventaire!$C$2:$C$37,MATCH(B212,Inventaire!$A$2:$A$37,0))))</f>
        <v/>
      </c>
      <c r="E212" s="23"/>
      <c r="F212" s="23"/>
      <c r="G212" s="77"/>
      <c r="H212" s="23"/>
      <c r="I212" s="23"/>
      <c r="J212" s="23"/>
    </row>
    <row r="213" spans="1:10" x14ac:dyDescent="0.25">
      <c r="A213" s="3"/>
      <c r="C213" s="2" t="str">
        <f>IF(ISNA(INDEX(Inventaire!$B$2:$B$37,MATCH(B213,Inventaire!$A$2:$A$37,0))),"",(INDEX(Inventaire!$B$2:$B$37,MATCH(B213,Inventaire!$A$2:$A$37,0))))</f>
        <v/>
      </c>
      <c r="D213" s="2" t="str">
        <f>IF(ISNA(INDEX(Inventaire!$C$2:$C$37,MATCH(B213,Inventaire!$A$2:$A$37,0))),"",(INDEX(Inventaire!$C$2:$C$37,MATCH(B213,Inventaire!$A$2:$A$37,0))))</f>
        <v/>
      </c>
      <c r="H213" s="5"/>
      <c r="I213" s="5"/>
      <c r="J213" s="5"/>
    </row>
    <row r="214" spans="1:10" x14ac:dyDescent="0.25">
      <c r="A214" s="22"/>
      <c r="B214" s="23"/>
      <c r="C214" s="24" t="str">
        <f>IF(ISNA(INDEX(Inventaire!$B$2:$B$37,MATCH(B214,Inventaire!$A$2:$A$37,0))),"",(INDEX(Inventaire!$B$2:$B$37,MATCH(B214,Inventaire!$A$2:$A$37,0))))</f>
        <v/>
      </c>
      <c r="D214" s="24" t="str">
        <f>IF(ISNA(INDEX(Inventaire!$C$2:$C$37,MATCH(B214,Inventaire!$A$2:$A$37,0))),"",(INDEX(Inventaire!$C$2:$C$37,MATCH(B214,Inventaire!$A$2:$A$37,0))))</f>
        <v/>
      </c>
      <c r="E214" s="23"/>
      <c r="F214" s="23"/>
      <c r="G214" s="77"/>
      <c r="H214" s="23"/>
      <c r="I214" s="23"/>
      <c r="J214" s="23"/>
    </row>
    <row r="215" spans="1:10" x14ac:dyDescent="0.25">
      <c r="A215" s="3"/>
      <c r="C215" s="2" t="str">
        <f>IF(ISNA(INDEX(Inventaire!$B$2:$B$37,MATCH(B215,Inventaire!$A$2:$A$37,0))),"",(INDEX(Inventaire!$B$2:$B$37,MATCH(B215,Inventaire!$A$2:$A$37,0))))</f>
        <v/>
      </c>
      <c r="D215" s="2" t="str">
        <f>IF(ISNA(INDEX(Inventaire!$C$2:$C$37,MATCH(B215,Inventaire!$A$2:$A$37,0))),"",(INDEX(Inventaire!$C$2:$C$37,MATCH(B215,Inventaire!$A$2:$A$37,0))))</f>
        <v/>
      </c>
    </row>
    <row r="216" spans="1:10" x14ac:dyDescent="0.25">
      <c r="A216" s="22"/>
      <c r="B216" s="23"/>
      <c r="C216" s="24" t="str">
        <f>IF(ISNA(INDEX(Inventaire!$B$2:$B$37,MATCH(B216,Inventaire!$A$2:$A$37,0))),"",(INDEX(Inventaire!$B$2:$B$37,MATCH(B216,Inventaire!$A$2:$A$37,0))))</f>
        <v/>
      </c>
      <c r="D216" s="24" t="str">
        <f>IF(ISNA(INDEX(Inventaire!$C$2:$C$37,MATCH(B216,Inventaire!$A$2:$A$37,0))),"",(INDEX(Inventaire!$C$2:$C$37,MATCH(B216,Inventaire!$A$2:$A$37,0))))</f>
        <v/>
      </c>
      <c r="E216" s="23"/>
      <c r="F216" s="23"/>
      <c r="G216" s="77"/>
      <c r="H216" s="23"/>
      <c r="I216" s="23"/>
      <c r="J216" s="23"/>
    </row>
    <row r="217" spans="1:10" x14ac:dyDescent="0.25">
      <c r="A217" s="3"/>
      <c r="C217" s="2" t="str">
        <f>IF(ISNA(INDEX(Inventaire!$B$2:$B$37,MATCH(B217,Inventaire!$A$2:$A$37,0))),"",(INDEX(Inventaire!$B$2:$B$37,MATCH(B217,Inventaire!$A$2:$A$37,0))))</f>
        <v/>
      </c>
      <c r="D217" s="2" t="str">
        <f>IF(ISNA(INDEX(Inventaire!$C$2:$C$37,MATCH(B217,Inventaire!$A$2:$A$37,0))),"",(INDEX(Inventaire!$C$2:$C$37,MATCH(B217,Inventaire!$A$2:$A$37,0))))</f>
        <v/>
      </c>
    </row>
    <row r="218" spans="1:10" x14ac:dyDescent="0.25">
      <c r="A218" s="22"/>
      <c r="B218" s="23"/>
      <c r="C218" s="24" t="str">
        <f>IF(ISNA(INDEX(Inventaire!$B$2:$B$37,MATCH(B218,Inventaire!$A$2:$A$37,0))),"",(INDEX(Inventaire!$B$2:$B$37,MATCH(B218,Inventaire!$A$2:$A$37,0))))</f>
        <v/>
      </c>
      <c r="D218" s="24" t="str">
        <f>IF(ISNA(INDEX(Inventaire!$C$2:$C$37,MATCH(B218,Inventaire!$A$2:$A$37,0))),"",(INDEX(Inventaire!$C$2:$C$37,MATCH(B218,Inventaire!$A$2:$A$37,0))))</f>
        <v/>
      </c>
      <c r="E218" s="23"/>
      <c r="F218" s="23"/>
      <c r="G218" s="77"/>
      <c r="H218" s="23"/>
      <c r="I218" s="23"/>
      <c r="J218" s="23"/>
    </row>
    <row r="219" spans="1:10" x14ac:dyDescent="0.25">
      <c r="A219" s="3"/>
      <c r="C219" s="2" t="str">
        <f>IF(ISNA(INDEX(Inventaire!$B$2:$B$37,MATCH(B219,Inventaire!$A$2:$A$37,0))),"",(INDEX(Inventaire!$B$2:$B$37,MATCH(B219,Inventaire!$A$2:$A$37,0))))</f>
        <v/>
      </c>
      <c r="D219" s="2" t="str">
        <f>IF(ISNA(INDEX(Inventaire!$C$2:$C$37,MATCH(B219,Inventaire!$A$2:$A$37,0))),"",(INDEX(Inventaire!$C$2:$C$37,MATCH(B219,Inventaire!$A$2:$A$37,0))))</f>
        <v/>
      </c>
      <c r="H219" s="5"/>
      <c r="I219" s="5"/>
      <c r="J219" s="5"/>
    </row>
    <row r="220" spans="1:10" x14ac:dyDescent="0.25">
      <c r="A220" s="22"/>
      <c r="B220" s="23"/>
      <c r="C220" s="24" t="str">
        <f>IF(ISNA(INDEX(Inventaire!$B$2:$B$37,MATCH(B220,Inventaire!$A$2:$A$37,0))),"",(INDEX(Inventaire!$B$2:$B$37,MATCH(B220,Inventaire!$A$2:$A$37,0))))</f>
        <v/>
      </c>
      <c r="D220" s="24" t="str">
        <f>IF(ISNA(INDEX(Inventaire!$C$2:$C$37,MATCH(B220,Inventaire!$A$2:$A$37,0))),"",(INDEX(Inventaire!$C$2:$C$37,MATCH(B220,Inventaire!$A$2:$A$37,0))))</f>
        <v/>
      </c>
      <c r="E220" s="23"/>
      <c r="F220" s="23"/>
      <c r="G220" s="77"/>
      <c r="H220" s="23"/>
      <c r="I220" s="23"/>
      <c r="J220" s="23"/>
    </row>
    <row r="221" spans="1:10" x14ac:dyDescent="0.25">
      <c r="A221" s="3"/>
      <c r="C221" s="2" t="str">
        <f>IF(ISNA(INDEX(Inventaire!$B$2:$B$37,MATCH(B221,Inventaire!$A$2:$A$37,0))),"",(INDEX(Inventaire!$B$2:$B$37,MATCH(B221,Inventaire!$A$2:$A$37,0))))</f>
        <v/>
      </c>
      <c r="D221" s="2" t="str">
        <f>IF(ISNA(INDEX(Inventaire!$C$2:$C$37,MATCH(B221,Inventaire!$A$2:$A$37,0))),"",(INDEX(Inventaire!$C$2:$C$37,MATCH(B221,Inventaire!$A$2:$A$37,0))))</f>
        <v/>
      </c>
    </row>
    <row r="222" spans="1:10" x14ac:dyDescent="0.25">
      <c r="A222" s="22"/>
      <c r="B222" s="23"/>
      <c r="C222" s="24" t="str">
        <f>IF(ISNA(INDEX(Inventaire!$B$2:$B$37,MATCH(B222,Inventaire!$A$2:$A$37,0))),"",(INDEX(Inventaire!$B$2:$B$37,MATCH(B222,Inventaire!$A$2:$A$37,0))))</f>
        <v/>
      </c>
      <c r="D222" s="24" t="str">
        <f>IF(ISNA(INDEX(Inventaire!$C$2:$C$37,MATCH(B222,Inventaire!$A$2:$A$37,0))),"",(INDEX(Inventaire!$C$2:$C$37,MATCH(B222,Inventaire!$A$2:$A$37,0))))</f>
        <v/>
      </c>
      <c r="E222" s="23"/>
      <c r="F222" s="23"/>
      <c r="G222" s="77"/>
      <c r="H222" s="23"/>
      <c r="I222" s="23"/>
      <c r="J222" s="23"/>
    </row>
    <row r="223" spans="1:10" x14ac:dyDescent="0.25">
      <c r="A223" s="3"/>
      <c r="C223" s="2" t="str">
        <f>IF(ISNA(INDEX(Inventaire!$B$2:$B$37,MATCH(B223,Inventaire!$A$2:$A$37,0))),"",(INDEX(Inventaire!$B$2:$B$37,MATCH(B223,Inventaire!$A$2:$A$37,0))))</f>
        <v/>
      </c>
      <c r="D223" s="2" t="str">
        <f>IF(ISNA(INDEX(Inventaire!$C$2:$C$37,MATCH(B223,Inventaire!$A$2:$A$37,0))),"",(INDEX(Inventaire!$C$2:$C$37,MATCH(B223,Inventaire!$A$2:$A$37,0))))</f>
        <v/>
      </c>
    </row>
    <row r="224" spans="1:10" x14ac:dyDescent="0.25">
      <c r="A224" s="22"/>
      <c r="B224" s="23"/>
      <c r="C224" s="24" t="str">
        <f>IF(ISNA(INDEX(Inventaire!$B$2:$B$37,MATCH(B224,Inventaire!$A$2:$A$37,0))),"",(INDEX(Inventaire!$B$2:$B$37,MATCH(B224,Inventaire!$A$2:$A$37,0))))</f>
        <v/>
      </c>
      <c r="D224" s="24" t="str">
        <f>IF(ISNA(INDEX(Inventaire!$C$2:$C$37,MATCH(B224,Inventaire!$A$2:$A$37,0))),"",(INDEX(Inventaire!$C$2:$C$37,MATCH(B224,Inventaire!$A$2:$A$37,0))))</f>
        <v/>
      </c>
      <c r="E224" s="23"/>
      <c r="F224" s="23"/>
      <c r="G224" s="77"/>
      <c r="H224" s="23"/>
      <c r="I224" s="23"/>
      <c r="J224" s="23"/>
    </row>
    <row r="225" spans="1:10" x14ac:dyDescent="0.25">
      <c r="A225" s="3"/>
      <c r="C225" s="2" t="str">
        <f>IF(ISNA(INDEX(Inventaire!$B$2:$B$37,MATCH(B225,Inventaire!$A$2:$A$37,0))),"",(INDEX(Inventaire!$B$2:$B$37,MATCH(B225,Inventaire!$A$2:$A$37,0))))</f>
        <v/>
      </c>
      <c r="D225" s="2" t="str">
        <f>IF(ISNA(INDEX(Inventaire!$C$2:$C$37,MATCH(B225,Inventaire!$A$2:$A$37,0))),"",(INDEX(Inventaire!$C$2:$C$37,MATCH(B225,Inventaire!$A$2:$A$37,0))))</f>
        <v/>
      </c>
      <c r="H225" s="5"/>
      <c r="I225" s="5"/>
      <c r="J225" s="5"/>
    </row>
    <row r="226" spans="1:10" x14ac:dyDescent="0.25">
      <c r="A226" s="22"/>
      <c r="B226" s="23"/>
      <c r="C226" s="24" t="str">
        <f>IF(ISNA(INDEX(Inventaire!$B$2:$B$37,MATCH(B226,Inventaire!$A$2:$A$37,0))),"",(INDEX(Inventaire!$B$2:$B$37,MATCH(B226,Inventaire!$A$2:$A$37,0))))</f>
        <v/>
      </c>
      <c r="D226" s="24" t="str">
        <f>IF(ISNA(INDEX(Inventaire!$C$2:$C$37,MATCH(B226,Inventaire!$A$2:$A$37,0))),"",(INDEX(Inventaire!$C$2:$C$37,MATCH(B226,Inventaire!$A$2:$A$37,0))))</f>
        <v/>
      </c>
      <c r="E226" s="23"/>
      <c r="F226" s="23"/>
      <c r="G226" s="77"/>
      <c r="H226" s="23"/>
      <c r="I226" s="23"/>
      <c r="J226" s="23"/>
    </row>
    <row r="227" spans="1:10" x14ac:dyDescent="0.25">
      <c r="A227" s="3"/>
      <c r="C227" s="2" t="str">
        <f>IF(ISNA(INDEX(Inventaire!$B$2:$B$37,MATCH(B227,Inventaire!$A$2:$A$37,0))),"",(INDEX(Inventaire!$B$2:$B$37,MATCH(B227,Inventaire!$A$2:$A$37,0))))</f>
        <v/>
      </c>
      <c r="D227" s="2" t="str">
        <f>IF(ISNA(INDEX(Inventaire!$C$2:$C$37,MATCH(B227,Inventaire!$A$2:$A$37,0))),"",(INDEX(Inventaire!$C$2:$C$37,MATCH(B227,Inventaire!$A$2:$A$37,0))))</f>
        <v/>
      </c>
    </row>
    <row r="228" spans="1:10" x14ac:dyDescent="0.25">
      <c r="A228" s="22"/>
      <c r="B228" s="23"/>
      <c r="C228" s="24" t="str">
        <f>IF(ISNA(INDEX(Inventaire!$B$2:$B$37,MATCH(B228,Inventaire!$A$2:$A$37,0))),"",(INDEX(Inventaire!$B$2:$B$37,MATCH(B228,Inventaire!$A$2:$A$37,0))))</f>
        <v/>
      </c>
      <c r="D228" s="24" t="str">
        <f>IF(ISNA(INDEX(Inventaire!$C$2:$C$37,MATCH(B228,Inventaire!$A$2:$A$37,0))),"",(INDEX(Inventaire!$C$2:$C$37,MATCH(B228,Inventaire!$A$2:$A$37,0))))</f>
        <v/>
      </c>
      <c r="E228" s="23"/>
      <c r="F228" s="23"/>
      <c r="G228" s="77"/>
      <c r="H228" s="23"/>
      <c r="I228" s="23"/>
      <c r="J228" s="23"/>
    </row>
    <row r="229" spans="1:10" x14ac:dyDescent="0.25">
      <c r="A229" s="3"/>
      <c r="C229" s="2" t="str">
        <f>IF(ISNA(INDEX(Inventaire!$B$2:$B$37,MATCH(B229,Inventaire!$A$2:$A$37,0))),"",(INDEX(Inventaire!$B$2:$B$37,MATCH(B229,Inventaire!$A$2:$A$37,0))))</f>
        <v/>
      </c>
      <c r="D229" s="2" t="str">
        <f>IF(ISNA(INDEX(Inventaire!$C$2:$C$37,MATCH(B229,Inventaire!$A$2:$A$37,0))),"",(INDEX(Inventaire!$C$2:$C$37,MATCH(B229,Inventaire!$A$2:$A$37,0))))</f>
        <v/>
      </c>
    </row>
    <row r="230" spans="1:10" x14ac:dyDescent="0.25">
      <c r="A230" s="22"/>
      <c r="B230" s="23"/>
      <c r="C230" s="24" t="str">
        <f>IF(ISNA(INDEX(Inventaire!$B$2:$B$37,MATCH(B230,Inventaire!$A$2:$A$37,0))),"",(INDEX(Inventaire!$B$2:$B$37,MATCH(B230,Inventaire!$A$2:$A$37,0))))</f>
        <v/>
      </c>
      <c r="D230" s="24" t="str">
        <f>IF(ISNA(INDEX(Inventaire!$C$2:$C$37,MATCH(B230,Inventaire!$A$2:$A$37,0))),"",(INDEX(Inventaire!$C$2:$C$37,MATCH(B230,Inventaire!$A$2:$A$37,0))))</f>
        <v/>
      </c>
      <c r="E230" s="23"/>
      <c r="F230" s="23"/>
      <c r="G230" s="77"/>
      <c r="H230" s="23"/>
      <c r="I230" s="23"/>
      <c r="J230" s="23"/>
    </row>
    <row r="231" spans="1:10" x14ac:dyDescent="0.25">
      <c r="A231" s="3"/>
      <c r="C231" s="2" t="str">
        <f>IF(ISNA(INDEX(Inventaire!$B$2:$B$37,MATCH(B231,Inventaire!$A$2:$A$37,0))),"",(INDEX(Inventaire!$B$2:$B$37,MATCH(B231,Inventaire!$A$2:$A$37,0))))</f>
        <v/>
      </c>
      <c r="D231" s="2" t="str">
        <f>IF(ISNA(INDEX(Inventaire!$C$2:$C$37,MATCH(B231,Inventaire!$A$2:$A$37,0))),"",(INDEX(Inventaire!$C$2:$C$37,MATCH(B231,Inventaire!$A$2:$A$37,0))))</f>
        <v/>
      </c>
      <c r="H231" s="5"/>
      <c r="I231" s="5"/>
      <c r="J231" s="5"/>
    </row>
    <row r="232" spans="1:10" x14ac:dyDescent="0.25">
      <c r="A232" s="22"/>
      <c r="B232" s="23"/>
      <c r="C232" s="24" t="str">
        <f>IF(ISNA(INDEX(Inventaire!$B$2:$B$37,MATCH(B232,Inventaire!$A$2:$A$37,0))),"",(INDEX(Inventaire!$B$2:$B$37,MATCH(B232,Inventaire!$A$2:$A$37,0))))</f>
        <v/>
      </c>
      <c r="D232" s="24" t="str">
        <f>IF(ISNA(INDEX(Inventaire!$C$2:$C$37,MATCH(B232,Inventaire!$A$2:$A$37,0))),"",(INDEX(Inventaire!$C$2:$C$37,MATCH(B232,Inventaire!$A$2:$A$37,0))))</f>
        <v/>
      </c>
      <c r="E232" s="23"/>
      <c r="F232" s="23"/>
      <c r="G232" s="77"/>
      <c r="H232" s="23"/>
      <c r="I232" s="23"/>
      <c r="J232" s="23"/>
    </row>
    <row r="233" spans="1:10" x14ac:dyDescent="0.25">
      <c r="A233" s="3"/>
      <c r="C233" s="2" t="str">
        <f>IF(ISNA(INDEX(Inventaire!$B$2:$B$37,MATCH(B233,Inventaire!$A$2:$A$37,0))),"",(INDEX(Inventaire!$B$2:$B$37,MATCH(B233,Inventaire!$A$2:$A$37,0))))</f>
        <v/>
      </c>
      <c r="D233" s="2" t="str">
        <f>IF(ISNA(INDEX(Inventaire!$C$2:$C$37,MATCH(B233,Inventaire!$A$2:$A$37,0))),"",(INDEX(Inventaire!$C$2:$C$37,MATCH(B233,Inventaire!$A$2:$A$37,0))))</f>
        <v/>
      </c>
    </row>
    <row r="234" spans="1:10" x14ac:dyDescent="0.25">
      <c r="A234" s="22"/>
      <c r="B234" s="23"/>
      <c r="C234" s="24" t="str">
        <f>IF(ISNA(INDEX(Inventaire!$B$2:$B$37,MATCH(B234,Inventaire!$A$2:$A$37,0))),"",(INDEX(Inventaire!$B$2:$B$37,MATCH(B234,Inventaire!$A$2:$A$37,0))))</f>
        <v/>
      </c>
      <c r="D234" s="24" t="str">
        <f>IF(ISNA(INDEX(Inventaire!$C$2:$C$37,MATCH(B234,Inventaire!$A$2:$A$37,0))),"",(INDEX(Inventaire!$C$2:$C$37,MATCH(B234,Inventaire!$A$2:$A$37,0))))</f>
        <v/>
      </c>
      <c r="E234" s="23"/>
      <c r="F234" s="23"/>
      <c r="G234" s="77"/>
      <c r="H234" s="23"/>
      <c r="I234" s="23"/>
      <c r="J234" s="23"/>
    </row>
    <row r="235" spans="1:10" x14ac:dyDescent="0.25">
      <c r="A235" s="3"/>
      <c r="C235" s="2" t="str">
        <f>IF(ISNA(INDEX(Inventaire!$B$2:$B$37,MATCH(B235,Inventaire!$A$2:$A$37,0))),"",(INDEX(Inventaire!$B$2:$B$37,MATCH(B235,Inventaire!$A$2:$A$37,0))))</f>
        <v/>
      </c>
      <c r="D235" s="2" t="str">
        <f>IF(ISNA(INDEX(Inventaire!$C$2:$C$37,MATCH(B235,Inventaire!$A$2:$A$37,0))),"",(INDEX(Inventaire!$C$2:$C$37,MATCH(B235,Inventaire!$A$2:$A$37,0))))</f>
        <v/>
      </c>
    </row>
    <row r="236" spans="1:10" x14ac:dyDescent="0.25">
      <c r="A236" s="22"/>
      <c r="B236" s="23"/>
      <c r="C236" s="24" t="str">
        <f>IF(ISNA(INDEX(Inventaire!$B$2:$B$37,MATCH(B236,Inventaire!$A$2:$A$37,0))),"",(INDEX(Inventaire!$B$2:$B$37,MATCH(B236,Inventaire!$A$2:$A$37,0))))</f>
        <v/>
      </c>
      <c r="D236" s="24" t="str">
        <f>IF(ISNA(INDEX(Inventaire!$C$2:$C$37,MATCH(B236,Inventaire!$A$2:$A$37,0))),"",(INDEX(Inventaire!$C$2:$C$37,MATCH(B236,Inventaire!$A$2:$A$37,0))))</f>
        <v/>
      </c>
      <c r="E236" s="23"/>
      <c r="F236" s="23"/>
      <c r="G236" s="77"/>
      <c r="H236" s="23"/>
      <c r="I236" s="23"/>
      <c r="J236" s="23"/>
    </row>
    <row r="237" spans="1:10" x14ac:dyDescent="0.25">
      <c r="A237" s="3"/>
      <c r="C237" s="2" t="str">
        <f>IF(ISNA(INDEX(Inventaire!$B$2:$B$37,MATCH(B237,Inventaire!$A$2:$A$37,0))),"",(INDEX(Inventaire!$B$2:$B$37,MATCH(B237,Inventaire!$A$2:$A$37,0))))</f>
        <v/>
      </c>
      <c r="D237" s="2" t="str">
        <f>IF(ISNA(INDEX(Inventaire!$C$2:$C$37,MATCH(B237,Inventaire!$A$2:$A$37,0))),"",(INDEX(Inventaire!$C$2:$C$37,MATCH(B237,Inventaire!$A$2:$A$37,0))))</f>
        <v/>
      </c>
      <c r="H237" s="5"/>
      <c r="I237" s="5"/>
      <c r="J237" s="5"/>
    </row>
    <row r="238" spans="1:10" x14ac:dyDescent="0.25">
      <c r="A238" s="22"/>
      <c r="B238" s="23"/>
      <c r="C238" s="24" t="str">
        <f>IF(ISNA(INDEX(Inventaire!$B$2:$B$37,MATCH(B238,Inventaire!$A$2:$A$37,0))),"",(INDEX(Inventaire!$B$2:$B$37,MATCH(B238,Inventaire!$A$2:$A$37,0))))</f>
        <v/>
      </c>
      <c r="D238" s="24" t="str">
        <f>IF(ISNA(INDEX(Inventaire!$C$2:$C$37,MATCH(B238,Inventaire!$A$2:$A$37,0))),"",(INDEX(Inventaire!$C$2:$C$37,MATCH(B238,Inventaire!$A$2:$A$37,0))))</f>
        <v/>
      </c>
      <c r="E238" s="23"/>
      <c r="F238" s="23"/>
      <c r="G238" s="77"/>
      <c r="H238" s="23"/>
      <c r="I238" s="23"/>
      <c r="J238" s="23"/>
    </row>
    <row r="239" spans="1:10" x14ac:dyDescent="0.25">
      <c r="A239" s="3"/>
      <c r="C239" s="2" t="str">
        <f>IF(ISNA(INDEX(Inventaire!$B$2:$B$37,MATCH(B239,Inventaire!$A$2:$A$37,0))),"",(INDEX(Inventaire!$B$2:$B$37,MATCH(B239,Inventaire!$A$2:$A$37,0))))</f>
        <v/>
      </c>
      <c r="D239" s="2" t="str">
        <f>IF(ISNA(INDEX(Inventaire!$C$2:$C$37,MATCH(B239,Inventaire!$A$2:$A$37,0))),"",(INDEX(Inventaire!$C$2:$C$37,MATCH(B239,Inventaire!$A$2:$A$37,0))))</f>
        <v/>
      </c>
    </row>
    <row r="240" spans="1:10" x14ac:dyDescent="0.25">
      <c r="A240" s="22"/>
      <c r="B240" s="23"/>
      <c r="C240" s="24" t="str">
        <f>IF(ISNA(INDEX(Inventaire!$B$2:$B$37,MATCH(B240,Inventaire!$A$2:$A$37,0))),"",(INDEX(Inventaire!$B$2:$B$37,MATCH(B240,Inventaire!$A$2:$A$37,0))))</f>
        <v/>
      </c>
      <c r="D240" s="24" t="str">
        <f>IF(ISNA(INDEX(Inventaire!$C$2:$C$37,MATCH(B240,Inventaire!$A$2:$A$37,0))),"",(INDEX(Inventaire!$C$2:$C$37,MATCH(B240,Inventaire!$A$2:$A$37,0))))</f>
        <v/>
      </c>
      <c r="E240" s="23"/>
      <c r="F240" s="23"/>
      <c r="G240" s="77"/>
      <c r="H240" s="23"/>
      <c r="I240" s="23"/>
      <c r="J240" s="23"/>
    </row>
    <row r="241" spans="1:10" x14ac:dyDescent="0.25">
      <c r="A241" s="3"/>
      <c r="C241" s="2" t="str">
        <f>IF(ISNA(INDEX(Inventaire!$B$2:$B$37,MATCH(B241,Inventaire!$A$2:$A$37,0))),"",(INDEX(Inventaire!$B$2:$B$37,MATCH(B241,Inventaire!$A$2:$A$37,0))))</f>
        <v/>
      </c>
      <c r="D241" s="2" t="str">
        <f>IF(ISNA(INDEX(Inventaire!$C$2:$C$37,MATCH(B241,Inventaire!$A$2:$A$37,0))),"",(INDEX(Inventaire!$C$2:$C$37,MATCH(B241,Inventaire!$A$2:$A$37,0))))</f>
        <v/>
      </c>
    </row>
    <row r="242" spans="1:10" x14ac:dyDescent="0.25">
      <c r="A242" s="22"/>
      <c r="B242" s="23"/>
      <c r="C242" s="24" t="str">
        <f>IF(ISNA(INDEX(Inventaire!$B$2:$B$37,MATCH(B242,Inventaire!$A$2:$A$37,0))),"",(INDEX(Inventaire!$B$2:$B$37,MATCH(B242,Inventaire!$A$2:$A$37,0))))</f>
        <v/>
      </c>
      <c r="D242" s="24" t="str">
        <f>IF(ISNA(INDEX(Inventaire!$C$2:$C$37,MATCH(B242,Inventaire!$A$2:$A$37,0))),"",(INDEX(Inventaire!$C$2:$C$37,MATCH(B242,Inventaire!$A$2:$A$37,0))))</f>
        <v/>
      </c>
      <c r="E242" s="23"/>
      <c r="F242" s="23"/>
      <c r="G242" s="77"/>
      <c r="H242" s="23"/>
      <c r="I242" s="23"/>
      <c r="J242" s="23"/>
    </row>
    <row r="243" spans="1:10" x14ac:dyDescent="0.25">
      <c r="A243" s="3"/>
      <c r="C243" s="2" t="str">
        <f>IF(ISNA(INDEX(Inventaire!$B$2:$B$37,MATCH(B243,Inventaire!$A$2:$A$37,0))),"",(INDEX(Inventaire!$B$2:$B$37,MATCH(B243,Inventaire!$A$2:$A$37,0))))</f>
        <v/>
      </c>
      <c r="D243" s="2" t="str">
        <f>IF(ISNA(INDEX(Inventaire!$C$2:$C$37,MATCH(B243,Inventaire!$A$2:$A$37,0))),"",(INDEX(Inventaire!$C$2:$C$37,MATCH(B243,Inventaire!$A$2:$A$37,0))))</f>
        <v/>
      </c>
      <c r="H243" s="5"/>
      <c r="I243" s="5"/>
      <c r="J243" s="5"/>
    </row>
    <row r="244" spans="1:10" x14ac:dyDescent="0.25">
      <c r="A244" s="22"/>
      <c r="B244" s="23"/>
      <c r="C244" s="24" t="str">
        <f>IF(ISNA(INDEX(Inventaire!$B$2:$B$37,MATCH(B244,Inventaire!$A$2:$A$37,0))),"",(INDEX(Inventaire!$B$2:$B$37,MATCH(B244,Inventaire!$A$2:$A$37,0))))</f>
        <v/>
      </c>
      <c r="D244" s="24" t="str">
        <f>IF(ISNA(INDEX(Inventaire!$C$2:$C$37,MATCH(B244,Inventaire!$A$2:$A$37,0))),"",(INDEX(Inventaire!$C$2:$C$37,MATCH(B244,Inventaire!$A$2:$A$37,0))))</f>
        <v/>
      </c>
      <c r="E244" s="23"/>
      <c r="F244" s="23"/>
      <c r="G244" s="77"/>
      <c r="H244" s="23"/>
      <c r="I244" s="23"/>
      <c r="J244" s="23"/>
    </row>
    <row r="245" spans="1:10" x14ac:dyDescent="0.25">
      <c r="A245" s="3"/>
      <c r="C245" s="2" t="str">
        <f>IF(ISNA(INDEX(Inventaire!$B$2:$B$37,MATCH(B245,Inventaire!$A$2:$A$37,0))),"",(INDEX(Inventaire!$B$2:$B$37,MATCH(B245,Inventaire!$A$2:$A$37,0))))</f>
        <v/>
      </c>
      <c r="D245" s="2" t="str">
        <f>IF(ISNA(INDEX(Inventaire!$C$2:$C$37,MATCH(B245,Inventaire!$A$2:$A$37,0))),"",(INDEX(Inventaire!$C$2:$C$37,MATCH(B245,Inventaire!$A$2:$A$37,0))))</f>
        <v/>
      </c>
    </row>
    <row r="246" spans="1:10" x14ac:dyDescent="0.25">
      <c r="A246" s="22"/>
      <c r="B246" s="23"/>
      <c r="C246" s="24" t="str">
        <f>IF(ISNA(INDEX(Inventaire!$B$2:$B$37,MATCH(B246,Inventaire!$A$2:$A$37,0))),"",(INDEX(Inventaire!$B$2:$B$37,MATCH(B246,Inventaire!$A$2:$A$37,0))))</f>
        <v/>
      </c>
      <c r="D246" s="24" t="str">
        <f>IF(ISNA(INDEX(Inventaire!$C$2:$C$37,MATCH(B246,Inventaire!$A$2:$A$37,0))),"",(INDEX(Inventaire!$C$2:$C$37,MATCH(B246,Inventaire!$A$2:$A$37,0))))</f>
        <v/>
      </c>
      <c r="E246" s="23"/>
      <c r="F246" s="23"/>
      <c r="G246" s="77"/>
      <c r="H246" s="23"/>
      <c r="I246" s="23"/>
      <c r="J246" s="23"/>
    </row>
    <row r="247" spans="1:10" x14ac:dyDescent="0.25">
      <c r="A247" s="3"/>
      <c r="C247" s="2" t="str">
        <f>IF(ISNA(INDEX(Inventaire!$B$2:$B$37,MATCH(B247,Inventaire!$A$2:$A$37,0))),"",(INDEX(Inventaire!$B$2:$B$37,MATCH(B247,Inventaire!$A$2:$A$37,0))))</f>
        <v/>
      </c>
      <c r="D247" s="2" t="str">
        <f>IF(ISNA(INDEX(Inventaire!$C$2:$C$37,MATCH(B247,Inventaire!$A$2:$A$37,0))),"",(INDEX(Inventaire!$C$2:$C$37,MATCH(B247,Inventaire!$A$2:$A$37,0))))</f>
        <v/>
      </c>
    </row>
    <row r="248" spans="1:10" x14ac:dyDescent="0.25">
      <c r="A248" s="22"/>
      <c r="B248" s="23"/>
      <c r="C248" s="24" t="str">
        <f>IF(ISNA(INDEX(Inventaire!$B$2:$B$37,MATCH(B248,Inventaire!$A$2:$A$37,0))),"",(INDEX(Inventaire!$B$2:$B$37,MATCH(B248,Inventaire!$A$2:$A$37,0))))</f>
        <v/>
      </c>
      <c r="D248" s="24" t="str">
        <f>IF(ISNA(INDEX(Inventaire!$C$2:$C$37,MATCH(B248,Inventaire!$A$2:$A$37,0))),"",(INDEX(Inventaire!$C$2:$C$37,MATCH(B248,Inventaire!$A$2:$A$37,0))))</f>
        <v/>
      </c>
      <c r="E248" s="23"/>
      <c r="F248" s="23"/>
      <c r="G248" s="77"/>
      <c r="H248" s="23"/>
      <c r="I248" s="23"/>
      <c r="J248" s="23"/>
    </row>
    <row r="249" spans="1:10" x14ac:dyDescent="0.25">
      <c r="A249" s="3"/>
      <c r="C249" s="2" t="str">
        <f>IF(ISNA(INDEX(Inventaire!$B$2:$B$37,MATCH(B249,Inventaire!$A$2:$A$37,0))),"",(INDEX(Inventaire!$B$2:$B$37,MATCH(B249,Inventaire!$A$2:$A$37,0))))</f>
        <v/>
      </c>
      <c r="D249" s="2" t="str">
        <f>IF(ISNA(INDEX(Inventaire!$C$2:$C$37,MATCH(B249,Inventaire!$A$2:$A$37,0))),"",(INDEX(Inventaire!$C$2:$C$37,MATCH(B249,Inventaire!$A$2:$A$37,0))))</f>
        <v/>
      </c>
      <c r="H249" s="5"/>
      <c r="I249" s="5"/>
      <c r="J249" s="5"/>
    </row>
    <row r="250" spans="1:10" x14ac:dyDescent="0.25">
      <c r="A250" s="22"/>
      <c r="B250" s="23"/>
      <c r="C250" s="24" t="str">
        <f>IF(ISNA(INDEX(Inventaire!$B$2:$B$37,MATCH(B250,Inventaire!$A$2:$A$37,0))),"",(INDEX(Inventaire!$B$2:$B$37,MATCH(B250,Inventaire!$A$2:$A$37,0))))</f>
        <v/>
      </c>
      <c r="D250" s="24" t="str">
        <f>IF(ISNA(INDEX(Inventaire!$C$2:$C$37,MATCH(B250,Inventaire!$A$2:$A$37,0))),"",(INDEX(Inventaire!$C$2:$C$37,MATCH(B250,Inventaire!$A$2:$A$37,0))))</f>
        <v/>
      </c>
      <c r="E250" s="23"/>
      <c r="F250" s="23"/>
      <c r="G250" s="77"/>
      <c r="H250" s="23"/>
      <c r="I250" s="23"/>
      <c r="J250" s="23"/>
    </row>
    <row r="251" spans="1:10" x14ac:dyDescent="0.25">
      <c r="A251" s="3"/>
      <c r="C251" s="2" t="str">
        <f>IF(ISNA(INDEX(Inventaire!$B$2:$B$37,MATCH(B251,Inventaire!$A$2:$A$37,0))),"",(INDEX(Inventaire!$B$2:$B$37,MATCH(B251,Inventaire!$A$2:$A$37,0))))</f>
        <v/>
      </c>
      <c r="D251" s="2" t="str">
        <f>IF(ISNA(INDEX(Inventaire!$C$2:$C$37,MATCH(B251,Inventaire!$A$2:$A$37,0))),"",(INDEX(Inventaire!$C$2:$C$37,MATCH(B251,Inventaire!$A$2:$A$37,0))))</f>
        <v/>
      </c>
    </row>
    <row r="252" spans="1:10" x14ac:dyDescent="0.25">
      <c r="A252" s="22"/>
      <c r="B252" s="23"/>
      <c r="C252" s="24" t="str">
        <f>IF(ISNA(INDEX(Inventaire!$B$2:$B$37,MATCH(B252,Inventaire!$A$2:$A$37,0))),"",(INDEX(Inventaire!$B$2:$B$37,MATCH(B252,Inventaire!$A$2:$A$37,0))))</f>
        <v/>
      </c>
      <c r="D252" s="24" t="str">
        <f>IF(ISNA(INDEX(Inventaire!$C$2:$C$37,MATCH(B252,Inventaire!$A$2:$A$37,0))),"",(INDEX(Inventaire!$C$2:$C$37,MATCH(B252,Inventaire!$A$2:$A$37,0))))</f>
        <v/>
      </c>
      <c r="E252" s="23"/>
      <c r="F252" s="23"/>
      <c r="G252" s="77"/>
      <c r="H252" s="23"/>
      <c r="I252" s="23"/>
      <c r="J252" s="23"/>
    </row>
    <row r="253" spans="1:10" x14ac:dyDescent="0.25">
      <c r="A253" s="3"/>
      <c r="C253" s="2" t="str">
        <f>IF(ISNA(INDEX(Inventaire!$B$2:$B$37,MATCH(B253,Inventaire!$A$2:$A$37,0))),"",(INDEX(Inventaire!$B$2:$B$37,MATCH(B253,Inventaire!$A$2:$A$37,0))))</f>
        <v/>
      </c>
      <c r="D253" s="2" t="str">
        <f>IF(ISNA(INDEX(Inventaire!$C$2:$C$37,MATCH(B253,Inventaire!$A$2:$A$37,0))),"",(INDEX(Inventaire!$C$2:$C$37,MATCH(B253,Inventaire!$A$2:$A$37,0))))</f>
        <v/>
      </c>
    </row>
    <row r="254" spans="1:10" x14ac:dyDescent="0.25">
      <c r="A254" s="22"/>
      <c r="B254" s="23"/>
      <c r="C254" s="24" t="str">
        <f>IF(ISNA(INDEX(Inventaire!$B$2:$B$37,MATCH(B254,Inventaire!$A$2:$A$37,0))),"",(INDEX(Inventaire!$B$2:$B$37,MATCH(B254,Inventaire!$A$2:$A$37,0))))</f>
        <v/>
      </c>
      <c r="D254" s="24" t="str">
        <f>IF(ISNA(INDEX(Inventaire!$C$2:$C$37,MATCH(B254,Inventaire!$A$2:$A$37,0))),"",(INDEX(Inventaire!$C$2:$C$37,MATCH(B254,Inventaire!$A$2:$A$37,0))))</f>
        <v/>
      </c>
      <c r="E254" s="23"/>
      <c r="F254" s="23"/>
      <c r="G254" s="77"/>
      <c r="H254" s="23"/>
      <c r="I254" s="23"/>
      <c r="J254" s="23"/>
    </row>
    <row r="255" spans="1:10" x14ac:dyDescent="0.25">
      <c r="A255" s="3"/>
      <c r="C255" s="2" t="str">
        <f>IF(ISNA(INDEX(Inventaire!$B$2:$B$37,MATCH(B255,Inventaire!$A$2:$A$37,0))),"",(INDEX(Inventaire!$B$2:$B$37,MATCH(B255,Inventaire!$A$2:$A$37,0))))</f>
        <v/>
      </c>
      <c r="D255" s="2" t="str">
        <f>IF(ISNA(INDEX(Inventaire!$C$2:$C$37,MATCH(B255,Inventaire!$A$2:$A$37,0))),"",(INDEX(Inventaire!$C$2:$C$37,MATCH(B255,Inventaire!$A$2:$A$37,0))))</f>
        <v/>
      </c>
      <c r="H255" s="5"/>
      <c r="I255" s="5"/>
      <c r="J255" s="5"/>
    </row>
    <row r="256" spans="1:10" x14ac:dyDescent="0.25">
      <c r="A256" s="22"/>
      <c r="B256" s="23"/>
      <c r="C256" s="24" t="str">
        <f>IF(ISNA(INDEX(Inventaire!$B$2:$B$37,MATCH(B256,Inventaire!$A$2:$A$37,0))),"",(INDEX(Inventaire!$B$2:$B$37,MATCH(B256,Inventaire!$A$2:$A$37,0))))</f>
        <v/>
      </c>
      <c r="D256" s="24" t="str">
        <f>IF(ISNA(INDEX(Inventaire!$C$2:$C$37,MATCH(B256,Inventaire!$A$2:$A$37,0))),"",(INDEX(Inventaire!$C$2:$C$37,MATCH(B256,Inventaire!$A$2:$A$37,0))))</f>
        <v/>
      </c>
      <c r="E256" s="23"/>
      <c r="F256" s="23"/>
      <c r="G256" s="77"/>
      <c r="H256" s="23"/>
      <c r="I256" s="23"/>
      <c r="J256" s="23"/>
    </row>
    <row r="257" spans="1:10" x14ac:dyDescent="0.25">
      <c r="A257" s="3"/>
      <c r="C257" s="2" t="str">
        <f>IF(ISNA(INDEX(Inventaire!$B$2:$B$37,MATCH(B257,Inventaire!$A$2:$A$37,0))),"",(INDEX(Inventaire!$B$2:$B$37,MATCH(B257,Inventaire!$A$2:$A$37,0))))</f>
        <v/>
      </c>
      <c r="D257" s="2" t="str">
        <f>IF(ISNA(INDEX(Inventaire!$C$2:$C$37,MATCH(B257,Inventaire!$A$2:$A$37,0))),"",(INDEX(Inventaire!$C$2:$C$37,MATCH(B257,Inventaire!$A$2:$A$37,0))))</f>
        <v/>
      </c>
    </row>
    <row r="258" spans="1:10" x14ac:dyDescent="0.25">
      <c r="A258" s="22"/>
      <c r="B258" s="23"/>
      <c r="C258" s="24" t="str">
        <f>IF(ISNA(INDEX(Inventaire!$B$2:$B$37,MATCH(B258,Inventaire!$A$2:$A$37,0))),"",(INDEX(Inventaire!$B$2:$B$37,MATCH(B258,Inventaire!$A$2:$A$37,0))))</f>
        <v/>
      </c>
      <c r="D258" s="24" t="str">
        <f>IF(ISNA(INDEX(Inventaire!$C$2:$C$37,MATCH(B258,Inventaire!$A$2:$A$37,0))),"",(INDEX(Inventaire!$C$2:$C$37,MATCH(B258,Inventaire!$A$2:$A$37,0))))</f>
        <v/>
      </c>
      <c r="E258" s="23"/>
      <c r="F258" s="23"/>
      <c r="G258" s="77"/>
      <c r="H258" s="23"/>
      <c r="I258" s="23"/>
      <c r="J258" s="23"/>
    </row>
    <row r="259" spans="1:10" x14ac:dyDescent="0.25">
      <c r="A259" s="3"/>
      <c r="C259" s="2" t="str">
        <f>IF(ISNA(INDEX(Inventaire!$B$2:$B$37,MATCH(B259,Inventaire!$A$2:$A$37,0))),"",(INDEX(Inventaire!$B$2:$B$37,MATCH(B259,Inventaire!$A$2:$A$37,0))))</f>
        <v/>
      </c>
      <c r="D259" s="2" t="str">
        <f>IF(ISNA(INDEX(Inventaire!$C$2:$C$37,MATCH(B259,Inventaire!$A$2:$A$37,0))),"",(INDEX(Inventaire!$C$2:$C$37,MATCH(B259,Inventaire!$A$2:$A$37,0))))</f>
        <v/>
      </c>
    </row>
    <row r="260" spans="1:10" x14ac:dyDescent="0.25">
      <c r="A260" s="22"/>
      <c r="B260" s="23"/>
      <c r="C260" s="24" t="str">
        <f>IF(ISNA(INDEX(Inventaire!$B$2:$B$37,MATCH(B260,Inventaire!$A$2:$A$37,0))),"",(INDEX(Inventaire!$B$2:$B$37,MATCH(B260,Inventaire!$A$2:$A$37,0))))</f>
        <v/>
      </c>
      <c r="D260" s="24" t="str">
        <f>IF(ISNA(INDEX(Inventaire!$C$2:$C$37,MATCH(B260,Inventaire!$A$2:$A$37,0))),"",(INDEX(Inventaire!$C$2:$C$37,MATCH(B260,Inventaire!$A$2:$A$37,0))))</f>
        <v/>
      </c>
      <c r="E260" s="23"/>
      <c r="F260" s="23"/>
      <c r="G260" s="77"/>
      <c r="H260" s="23"/>
      <c r="I260" s="23"/>
      <c r="J260" s="23"/>
    </row>
    <row r="261" spans="1:10" x14ac:dyDescent="0.25">
      <c r="A261" s="3"/>
      <c r="C261" s="2" t="str">
        <f>IF(ISNA(INDEX(Inventaire!$B$2:$B$37,MATCH(B261,Inventaire!$A$2:$A$37,0))),"",(INDEX(Inventaire!$B$2:$B$37,MATCH(B261,Inventaire!$A$2:$A$37,0))))</f>
        <v/>
      </c>
      <c r="D261" s="2" t="str">
        <f>IF(ISNA(INDEX(Inventaire!$C$2:$C$37,MATCH(B261,Inventaire!$A$2:$A$37,0))),"",(INDEX(Inventaire!$C$2:$C$37,MATCH(B261,Inventaire!$A$2:$A$37,0))))</f>
        <v/>
      </c>
      <c r="H261" s="5"/>
      <c r="I261" s="5"/>
      <c r="J261" s="5"/>
    </row>
    <row r="262" spans="1:10" x14ac:dyDescent="0.25">
      <c r="A262" s="22"/>
      <c r="B262" s="23"/>
      <c r="C262" s="24" t="str">
        <f>IF(ISNA(INDEX(Inventaire!$B$2:$B$37,MATCH(B262,Inventaire!$A$2:$A$37,0))),"",(INDEX(Inventaire!$B$2:$B$37,MATCH(B262,Inventaire!$A$2:$A$37,0))))</f>
        <v/>
      </c>
      <c r="D262" s="24" t="str">
        <f>IF(ISNA(INDEX(Inventaire!$C$2:$C$37,MATCH(B262,Inventaire!$A$2:$A$37,0))),"",(INDEX(Inventaire!$C$2:$C$37,MATCH(B262,Inventaire!$A$2:$A$37,0))))</f>
        <v/>
      </c>
      <c r="E262" s="23"/>
      <c r="F262" s="23"/>
      <c r="G262" s="77"/>
      <c r="H262" s="23"/>
      <c r="I262" s="23"/>
      <c r="J262" s="23"/>
    </row>
    <row r="263" spans="1:10" x14ac:dyDescent="0.25">
      <c r="A263" s="3"/>
      <c r="C263" s="2" t="str">
        <f>IF(ISNA(INDEX(Inventaire!$B$2:$B$37,MATCH(B263,Inventaire!$A$2:$A$37,0))),"",(INDEX(Inventaire!$B$2:$B$37,MATCH(B263,Inventaire!$A$2:$A$37,0))))</f>
        <v/>
      </c>
      <c r="D263" s="2" t="str">
        <f>IF(ISNA(INDEX(Inventaire!$C$2:$C$37,MATCH(B263,Inventaire!$A$2:$A$37,0))),"",(INDEX(Inventaire!$C$2:$C$37,MATCH(B263,Inventaire!$A$2:$A$37,0))))</f>
        <v/>
      </c>
    </row>
    <row r="264" spans="1:10" x14ac:dyDescent="0.25">
      <c r="A264" s="22"/>
      <c r="B264" s="23"/>
      <c r="C264" s="24" t="str">
        <f>IF(ISNA(INDEX(Inventaire!$B$2:$B$37,MATCH(B264,Inventaire!$A$2:$A$37,0))),"",(INDEX(Inventaire!$B$2:$B$37,MATCH(B264,Inventaire!$A$2:$A$37,0))))</f>
        <v/>
      </c>
      <c r="D264" s="24" t="str">
        <f>IF(ISNA(INDEX(Inventaire!$C$2:$C$37,MATCH(B264,Inventaire!$A$2:$A$37,0))),"",(INDEX(Inventaire!$C$2:$C$37,MATCH(B264,Inventaire!$A$2:$A$37,0))))</f>
        <v/>
      </c>
      <c r="E264" s="23"/>
      <c r="F264" s="23"/>
      <c r="G264" s="77"/>
      <c r="H264" s="23"/>
      <c r="I264" s="23"/>
      <c r="J264" s="23"/>
    </row>
    <row r="265" spans="1:10" x14ac:dyDescent="0.25">
      <c r="A265" s="3"/>
      <c r="C265" s="2" t="str">
        <f>IF(ISNA(INDEX(Inventaire!$B$2:$B$37,MATCH(B265,Inventaire!$A$2:$A$37,0))),"",(INDEX(Inventaire!$B$2:$B$37,MATCH(B265,Inventaire!$A$2:$A$37,0))))</f>
        <v/>
      </c>
      <c r="D265" s="2" t="str">
        <f>IF(ISNA(INDEX(Inventaire!$C$2:$C$37,MATCH(B265,Inventaire!$A$2:$A$37,0))),"",(INDEX(Inventaire!$C$2:$C$37,MATCH(B265,Inventaire!$A$2:$A$37,0))))</f>
        <v/>
      </c>
    </row>
    <row r="266" spans="1:10" x14ac:dyDescent="0.25">
      <c r="A266" s="22"/>
      <c r="B266" s="23"/>
      <c r="C266" s="24" t="str">
        <f>IF(ISNA(INDEX(Inventaire!$B$2:$B$37,MATCH(B266,Inventaire!$A$2:$A$37,0))),"",(INDEX(Inventaire!$B$2:$B$37,MATCH(B266,Inventaire!$A$2:$A$37,0))))</f>
        <v/>
      </c>
      <c r="D266" s="24" t="str">
        <f>IF(ISNA(INDEX(Inventaire!$C$2:$C$37,MATCH(B266,Inventaire!$A$2:$A$37,0))),"",(INDEX(Inventaire!$C$2:$C$37,MATCH(B266,Inventaire!$A$2:$A$37,0))))</f>
        <v/>
      </c>
      <c r="E266" s="23"/>
      <c r="F266" s="23"/>
      <c r="G266" s="77"/>
      <c r="H266" s="23"/>
      <c r="I266" s="23"/>
      <c r="J266" s="23"/>
    </row>
    <row r="267" spans="1:10" x14ac:dyDescent="0.25">
      <c r="A267" s="3"/>
      <c r="C267" s="2" t="str">
        <f>IF(ISNA(INDEX(Inventaire!$B$2:$B$37,MATCH(B267,Inventaire!$A$2:$A$37,0))),"",(INDEX(Inventaire!$B$2:$B$37,MATCH(B267,Inventaire!$A$2:$A$37,0))))</f>
        <v/>
      </c>
      <c r="D267" s="2" t="str">
        <f>IF(ISNA(INDEX(Inventaire!$C$2:$C$37,MATCH(B267,Inventaire!$A$2:$A$37,0))),"",(INDEX(Inventaire!$C$2:$C$37,MATCH(B267,Inventaire!$A$2:$A$37,0))))</f>
        <v/>
      </c>
      <c r="H267" s="5"/>
      <c r="I267" s="5"/>
      <c r="J267" s="5"/>
    </row>
    <row r="268" spans="1:10" x14ac:dyDescent="0.25">
      <c r="A268" s="22"/>
      <c r="B268" s="23"/>
      <c r="C268" s="24" t="str">
        <f>IF(ISNA(INDEX(Inventaire!$B$2:$B$37,MATCH(B268,Inventaire!$A$2:$A$37,0))),"",(INDEX(Inventaire!$B$2:$B$37,MATCH(B268,Inventaire!$A$2:$A$37,0))))</f>
        <v/>
      </c>
      <c r="D268" s="24" t="str">
        <f>IF(ISNA(INDEX(Inventaire!$C$2:$C$37,MATCH(B268,Inventaire!$A$2:$A$37,0))),"",(INDEX(Inventaire!$C$2:$C$37,MATCH(B268,Inventaire!$A$2:$A$37,0))))</f>
        <v/>
      </c>
      <c r="E268" s="23"/>
      <c r="F268" s="23"/>
      <c r="G268" s="77"/>
      <c r="H268" s="23"/>
      <c r="I268" s="23"/>
      <c r="J268" s="23"/>
    </row>
    <row r="269" spans="1:10" x14ac:dyDescent="0.25">
      <c r="A269" s="3"/>
      <c r="C269" s="2" t="str">
        <f>IF(ISNA(INDEX(Inventaire!$B$2:$B$37,MATCH(B269,Inventaire!$A$2:$A$37,0))),"",(INDEX(Inventaire!$B$2:$B$37,MATCH(B269,Inventaire!$A$2:$A$37,0))))</f>
        <v/>
      </c>
      <c r="D269" s="2" t="str">
        <f>IF(ISNA(INDEX(Inventaire!$C$2:$C$37,MATCH(B269,Inventaire!$A$2:$A$37,0))),"",(INDEX(Inventaire!$C$2:$C$37,MATCH(B269,Inventaire!$A$2:$A$37,0))))</f>
        <v/>
      </c>
    </row>
    <row r="270" spans="1:10" x14ac:dyDescent="0.25">
      <c r="A270" s="22"/>
      <c r="B270" s="23"/>
      <c r="C270" s="24" t="str">
        <f>IF(ISNA(INDEX(Inventaire!$B$2:$B$37,MATCH(B270,Inventaire!$A$2:$A$37,0))),"",(INDEX(Inventaire!$B$2:$B$37,MATCH(B270,Inventaire!$A$2:$A$37,0))))</f>
        <v/>
      </c>
      <c r="D270" s="24" t="str">
        <f>IF(ISNA(INDEX(Inventaire!$C$2:$C$37,MATCH(B270,Inventaire!$A$2:$A$37,0))),"",(INDEX(Inventaire!$C$2:$C$37,MATCH(B270,Inventaire!$A$2:$A$37,0))))</f>
        <v/>
      </c>
      <c r="E270" s="23"/>
      <c r="F270" s="23"/>
      <c r="G270" s="77"/>
      <c r="H270" s="23"/>
      <c r="I270" s="23"/>
      <c r="J270" s="23"/>
    </row>
    <row r="271" spans="1:10" x14ac:dyDescent="0.25">
      <c r="A271" s="3"/>
      <c r="C271" s="2" t="str">
        <f>IF(ISNA(INDEX(Inventaire!$B$2:$B$37,MATCH(B271,Inventaire!$A$2:$A$37,0))),"",(INDEX(Inventaire!$B$2:$B$37,MATCH(B271,Inventaire!$A$2:$A$37,0))))</f>
        <v/>
      </c>
      <c r="D271" s="2" t="str">
        <f>IF(ISNA(INDEX(Inventaire!$C$2:$C$37,MATCH(B271,Inventaire!$A$2:$A$37,0))),"",(INDEX(Inventaire!$C$2:$C$37,MATCH(B271,Inventaire!$A$2:$A$37,0))))</f>
        <v/>
      </c>
    </row>
    <row r="272" spans="1:10" x14ac:dyDescent="0.25">
      <c r="A272" s="22"/>
      <c r="B272" s="23"/>
      <c r="C272" s="24" t="str">
        <f>IF(ISNA(INDEX(Inventaire!$B$2:$B$37,MATCH(B272,Inventaire!$A$2:$A$37,0))),"",(INDEX(Inventaire!$B$2:$B$37,MATCH(B272,Inventaire!$A$2:$A$37,0))))</f>
        <v/>
      </c>
      <c r="D272" s="24" t="str">
        <f>IF(ISNA(INDEX(Inventaire!$C$2:$C$37,MATCH(B272,Inventaire!$A$2:$A$37,0))),"",(INDEX(Inventaire!$C$2:$C$37,MATCH(B272,Inventaire!$A$2:$A$37,0))))</f>
        <v/>
      </c>
      <c r="E272" s="23"/>
      <c r="F272" s="23"/>
      <c r="G272" s="77"/>
      <c r="H272" s="23"/>
      <c r="I272" s="23"/>
      <c r="J272" s="23"/>
    </row>
    <row r="273" spans="1:10" x14ac:dyDescent="0.25">
      <c r="A273" s="3"/>
      <c r="C273" s="2" t="str">
        <f>IF(ISNA(INDEX(Inventaire!$B$2:$B$37,MATCH(B273,Inventaire!$A$2:$A$37,0))),"",(INDEX(Inventaire!$B$2:$B$37,MATCH(B273,Inventaire!$A$2:$A$37,0))))</f>
        <v/>
      </c>
      <c r="D273" s="2" t="str">
        <f>IF(ISNA(INDEX(Inventaire!$C$2:$C$37,MATCH(B273,Inventaire!$A$2:$A$37,0))),"",(INDEX(Inventaire!$C$2:$C$37,MATCH(B273,Inventaire!$A$2:$A$37,0))))</f>
        <v/>
      </c>
      <c r="H273" s="5"/>
      <c r="I273" s="5"/>
      <c r="J273" s="5"/>
    </row>
    <row r="274" spans="1:10" x14ac:dyDescent="0.25">
      <c r="A274" s="22"/>
      <c r="B274" s="23"/>
      <c r="C274" s="24" t="str">
        <f>IF(ISNA(INDEX(Inventaire!$B$2:$B$37,MATCH(B274,Inventaire!$A$2:$A$37,0))),"",(INDEX(Inventaire!$B$2:$B$37,MATCH(B274,Inventaire!$A$2:$A$37,0))))</f>
        <v/>
      </c>
      <c r="D274" s="24" t="str">
        <f>IF(ISNA(INDEX(Inventaire!$C$2:$C$37,MATCH(B274,Inventaire!$A$2:$A$37,0))),"",(INDEX(Inventaire!$C$2:$C$37,MATCH(B274,Inventaire!$A$2:$A$37,0))))</f>
        <v/>
      </c>
      <c r="E274" s="23"/>
      <c r="F274" s="23"/>
      <c r="G274" s="77"/>
      <c r="H274" s="23"/>
      <c r="I274" s="23"/>
      <c r="J274" s="23"/>
    </row>
    <row r="275" spans="1:10" x14ac:dyDescent="0.25">
      <c r="A275" s="3"/>
      <c r="C275" s="2" t="str">
        <f>IF(ISNA(INDEX(Inventaire!$B$2:$B$37,MATCH(B275,Inventaire!$A$2:$A$37,0))),"",(INDEX(Inventaire!$B$2:$B$37,MATCH(B275,Inventaire!$A$2:$A$37,0))))</f>
        <v/>
      </c>
      <c r="D275" s="2" t="str">
        <f>IF(ISNA(INDEX(Inventaire!$C$2:$C$37,MATCH(B275,Inventaire!$A$2:$A$37,0))),"",(INDEX(Inventaire!$C$2:$C$37,MATCH(B275,Inventaire!$A$2:$A$37,0))))</f>
        <v/>
      </c>
    </row>
    <row r="276" spans="1:10" x14ac:dyDescent="0.25">
      <c r="A276" s="22"/>
      <c r="B276" s="23"/>
      <c r="C276" s="24" t="str">
        <f>IF(ISNA(INDEX(Inventaire!$B$2:$B$37,MATCH(B276,Inventaire!$A$2:$A$37,0))),"",(INDEX(Inventaire!$B$2:$B$37,MATCH(B276,Inventaire!$A$2:$A$37,0))))</f>
        <v/>
      </c>
      <c r="D276" s="24" t="str">
        <f>IF(ISNA(INDEX(Inventaire!$C$2:$C$37,MATCH(B276,Inventaire!$A$2:$A$37,0))),"",(INDEX(Inventaire!$C$2:$C$37,MATCH(B276,Inventaire!$A$2:$A$37,0))))</f>
        <v/>
      </c>
      <c r="E276" s="23"/>
      <c r="F276" s="23"/>
      <c r="G276" s="77"/>
      <c r="H276" s="23"/>
      <c r="I276" s="23"/>
      <c r="J276" s="23"/>
    </row>
    <row r="277" spans="1:10" x14ac:dyDescent="0.25">
      <c r="A277" s="3"/>
      <c r="C277" s="2" t="str">
        <f>IF(ISNA(INDEX(Inventaire!$B$2:$B$37,MATCH(B277,Inventaire!$A$2:$A$37,0))),"",(INDEX(Inventaire!$B$2:$B$37,MATCH(B277,Inventaire!$A$2:$A$37,0))))</f>
        <v/>
      </c>
      <c r="D277" s="2" t="str">
        <f>IF(ISNA(INDEX(Inventaire!$C$2:$C$37,MATCH(B277,Inventaire!$A$2:$A$37,0))),"",(INDEX(Inventaire!$C$2:$C$37,MATCH(B277,Inventaire!$A$2:$A$37,0))))</f>
        <v/>
      </c>
    </row>
    <row r="278" spans="1:10" x14ac:dyDescent="0.25">
      <c r="A278" s="22"/>
      <c r="B278" s="23"/>
      <c r="C278" s="24" t="str">
        <f>IF(ISNA(INDEX(Inventaire!$B$2:$B$37,MATCH(B278,Inventaire!$A$2:$A$37,0))),"",(INDEX(Inventaire!$B$2:$B$37,MATCH(B278,Inventaire!$A$2:$A$37,0))))</f>
        <v/>
      </c>
      <c r="D278" s="24" t="str">
        <f>IF(ISNA(INDEX(Inventaire!$C$2:$C$37,MATCH(B278,Inventaire!$A$2:$A$37,0))),"",(INDEX(Inventaire!$C$2:$C$37,MATCH(B278,Inventaire!$A$2:$A$37,0))))</f>
        <v/>
      </c>
      <c r="E278" s="23"/>
      <c r="F278" s="23"/>
      <c r="G278" s="77"/>
      <c r="H278" s="23"/>
      <c r="I278" s="23"/>
      <c r="J278" s="23"/>
    </row>
    <row r="279" spans="1:10" x14ac:dyDescent="0.25">
      <c r="A279" s="3"/>
      <c r="C279" s="2" t="str">
        <f>IF(ISNA(INDEX(Inventaire!$B$2:$B$37,MATCH(B279,Inventaire!$A$2:$A$37,0))),"",(INDEX(Inventaire!$B$2:$B$37,MATCH(B279,Inventaire!$A$2:$A$37,0))))</f>
        <v/>
      </c>
      <c r="D279" s="2" t="str">
        <f>IF(ISNA(INDEX(Inventaire!$C$2:$C$37,MATCH(B279,Inventaire!$A$2:$A$37,0))),"",(INDEX(Inventaire!$C$2:$C$37,MATCH(B279,Inventaire!$A$2:$A$37,0))))</f>
        <v/>
      </c>
      <c r="H279" s="5"/>
      <c r="I279" s="5"/>
      <c r="J279" s="5"/>
    </row>
    <row r="280" spans="1:10" x14ac:dyDescent="0.25">
      <c r="A280" s="22"/>
      <c r="B280" s="23"/>
      <c r="C280" s="24" t="str">
        <f>IF(ISNA(INDEX(Inventaire!$B$2:$B$37,MATCH(B280,Inventaire!$A$2:$A$37,0))),"",(INDEX(Inventaire!$B$2:$B$37,MATCH(B280,Inventaire!$A$2:$A$37,0))))</f>
        <v/>
      </c>
      <c r="D280" s="24" t="str">
        <f>IF(ISNA(INDEX(Inventaire!$C$2:$C$37,MATCH(B280,Inventaire!$A$2:$A$37,0))),"",(INDEX(Inventaire!$C$2:$C$37,MATCH(B280,Inventaire!$A$2:$A$37,0))))</f>
        <v/>
      </c>
      <c r="E280" s="23"/>
      <c r="F280" s="23"/>
      <c r="G280" s="77"/>
      <c r="H280" s="23"/>
      <c r="I280" s="23"/>
      <c r="J280" s="23"/>
    </row>
    <row r="281" spans="1:10" x14ac:dyDescent="0.25">
      <c r="A281" s="3"/>
      <c r="C281" s="2" t="str">
        <f>IF(ISNA(INDEX(Inventaire!$B$2:$B$37,MATCH(B281,Inventaire!$A$2:$A$37,0))),"",(INDEX(Inventaire!$B$2:$B$37,MATCH(B281,Inventaire!$A$2:$A$37,0))))</f>
        <v/>
      </c>
      <c r="D281" s="2" t="str">
        <f>IF(ISNA(INDEX(Inventaire!$C$2:$C$37,MATCH(B281,Inventaire!$A$2:$A$37,0))),"",(INDEX(Inventaire!$C$2:$C$37,MATCH(B281,Inventaire!$A$2:$A$37,0))))</f>
        <v/>
      </c>
    </row>
    <row r="282" spans="1:10" x14ac:dyDescent="0.25">
      <c r="A282" s="22"/>
      <c r="B282" s="23"/>
      <c r="C282" s="24" t="str">
        <f>IF(ISNA(INDEX(Inventaire!$B$2:$B$37,MATCH(B282,Inventaire!$A$2:$A$37,0))),"",(INDEX(Inventaire!$B$2:$B$37,MATCH(B282,Inventaire!$A$2:$A$37,0))))</f>
        <v/>
      </c>
      <c r="D282" s="24" t="str">
        <f>IF(ISNA(INDEX(Inventaire!$C$2:$C$37,MATCH(B282,Inventaire!$A$2:$A$37,0))),"",(INDEX(Inventaire!$C$2:$C$37,MATCH(B282,Inventaire!$A$2:$A$37,0))))</f>
        <v/>
      </c>
      <c r="E282" s="23"/>
      <c r="F282" s="23"/>
      <c r="G282" s="77"/>
      <c r="H282" s="23"/>
      <c r="I282" s="23"/>
      <c r="J282" s="23"/>
    </row>
    <row r="283" spans="1:10" x14ac:dyDescent="0.25">
      <c r="A283" s="3"/>
      <c r="C283" s="2" t="str">
        <f>IF(ISNA(INDEX(Inventaire!$B$2:$B$37,MATCH(B283,Inventaire!$A$2:$A$37,0))),"",(INDEX(Inventaire!$B$2:$B$37,MATCH(B283,Inventaire!$A$2:$A$37,0))))</f>
        <v/>
      </c>
      <c r="D283" s="2" t="str">
        <f>IF(ISNA(INDEX(Inventaire!$C$2:$C$37,MATCH(B283,Inventaire!$A$2:$A$37,0))),"",(INDEX(Inventaire!$C$2:$C$37,MATCH(B283,Inventaire!$A$2:$A$37,0))))</f>
        <v/>
      </c>
    </row>
    <row r="284" spans="1:10" x14ac:dyDescent="0.25">
      <c r="A284" s="22"/>
      <c r="B284" s="23"/>
      <c r="C284" s="24" t="str">
        <f>IF(ISNA(INDEX(Inventaire!$B$2:$B$37,MATCH(B284,Inventaire!$A$2:$A$37,0))),"",(INDEX(Inventaire!$B$2:$B$37,MATCH(B284,Inventaire!$A$2:$A$37,0))))</f>
        <v/>
      </c>
      <c r="D284" s="24" t="str">
        <f>IF(ISNA(INDEX(Inventaire!$C$2:$C$37,MATCH(B284,Inventaire!$A$2:$A$37,0))),"",(INDEX(Inventaire!$C$2:$C$37,MATCH(B284,Inventaire!$A$2:$A$37,0))))</f>
        <v/>
      </c>
      <c r="E284" s="23"/>
      <c r="F284" s="23"/>
      <c r="G284" s="77"/>
      <c r="H284" s="23"/>
      <c r="I284" s="23"/>
      <c r="J284" s="23"/>
    </row>
    <row r="285" spans="1:10" x14ac:dyDescent="0.25">
      <c r="A285" s="3"/>
      <c r="C285" s="2" t="str">
        <f>IF(ISNA(INDEX(Inventaire!$B$2:$B$37,MATCH(B285,Inventaire!$A$2:$A$37,0))),"",(INDEX(Inventaire!$B$2:$B$37,MATCH(B285,Inventaire!$A$2:$A$37,0))))</f>
        <v/>
      </c>
      <c r="D285" s="2" t="str">
        <f>IF(ISNA(INDEX(Inventaire!$C$2:$C$37,MATCH(B285,Inventaire!$A$2:$A$37,0))),"",(INDEX(Inventaire!$C$2:$C$37,MATCH(B285,Inventaire!$A$2:$A$37,0))))</f>
        <v/>
      </c>
      <c r="H285" s="5"/>
      <c r="I285" s="5"/>
      <c r="J285" s="5"/>
    </row>
    <row r="286" spans="1:10" x14ac:dyDescent="0.25">
      <c r="A286" s="22"/>
      <c r="B286" s="23"/>
      <c r="C286" s="24" t="str">
        <f>IF(ISNA(INDEX(Inventaire!$B$2:$B$37,MATCH(B286,Inventaire!$A$2:$A$37,0))),"",(INDEX(Inventaire!$B$2:$B$37,MATCH(B286,Inventaire!$A$2:$A$37,0))))</f>
        <v/>
      </c>
      <c r="D286" s="24" t="str">
        <f>IF(ISNA(INDEX(Inventaire!$C$2:$C$37,MATCH(B286,Inventaire!$A$2:$A$37,0))),"",(INDEX(Inventaire!$C$2:$C$37,MATCH(B286,Inventaire!$A$2:$A$37,0))))</f>
        <v/>
      </c>
      <c r="E286" s="23"/>
      <c r="F286" s="23"/>
      <c r="G286" s="77"/>
      <c r="H286" s="23"/>
      <c r="I286" s="23"/>
      <c r="J286" s="23"/>
    </row>
    <row r="287" spans="1:10" x14ac:dyDescent="0.25">
      <c r="A287" s="3"/>
      <c r="C287" s="2" t="str">
        <f>IF(ISNA(INDEX(Inventaire!$B$2:$B$37,MATCH(B287,Inventaire!$A$2:$A$37,0))),"",(INDEX(Inventaire!$B$2:$B$37,MATCH(B287,Inventaire!$A$2:$A$37,0))))</f>
        <v/>
      </c>
      <c r="D287" s="2" t="str">
        <f>IF(ISNA(INDEX(Inventaire!$C$2:$C$37,MATCH(B287,Inventaire!$A$2:$A$37,0))),"",(INDEX(Inventaire!$C$2:$C$37,MATCH(B287,Inventaire!$A$2:$A$37,0))))</f>
        <v/>
      </c>
    </row>
    <row r="288" spans="1:10" x14ac:dyDescent="0.25">
      <c r="A288" s="22"/>
      <c r="B288" s="23"/>
      <c r="C288" s="24" t="str">
        <f>IF(ISNA(INDEX(Inventaire!$B$2:$B$37,MATCH(B288,Inventaire!$A$2:$A$37,0))),"",(INDEX(Inventaire!$B$2:$B$37,MATCH(B288,Inventaire!$A$2:$A$37,0))))</f>
        <v/>
      </c>
      <c r="D288" s="24" t="str">
        <f>IF(ISNA(INDEX(Inventaire!$C$2:$C$37,MATCH(B288,Inventaire!$A$2:$A$37,0))),"",(INDEX(Inventaire!$C$2:$C$37,MATCH(B288,Inventaire!$A$2:$A$37,0))))</f>
        <v/>
      </c>
      <c r="E288" s="23"/>
      <c r="F288" s="23"/>
      <c r="G288" s="77"/>
      <c r="H288" s="23"/>
      <c r="I288" s="23"/>
      <c r="J288" s="23"/>
    </row>
    <row r="289" spans="1:10" x14ac:dyDescent="0.25">
      <c r="A289" s="3"/>
      <c r="C289" s="2" t="str">
        <f>IF(ISNA(INDEX(Inventaire!$B$2:$B$37,MATCH(B289,Inventaire!$A$2:$A$37,0))),"",(INDEX(Inventaire!$B$2:$B$37,MATCH(B289,Inventaire!$A$2:$A$37,0))))</f>
        <v/>
      </c>
      <c r="D289" s="2" t="str">
        <f>IF(ISNA(INDEX(Inventaire!$C$2:$C$37,MATCH(B289,Inventaire!$A$2:$A$37,0))),"",(INDEX(Inventaire!$C$2:$C$37,MATCH(B289,Inventaire!$A$2:$A$37,0))))</f>
        <v/>
      </c>
    </row>
    <row r="290" spans="1:10" x14ac:dyDescent="0.25">
      <c r="A290" s="22"/>
      <c r="B290" s="23"/>
      <c r="C290" s="24" t="str">
        <f>IF(ISNA(INDEX(Inventaire!$B$2:$B$37,MATCH(B290,Inventaire!$A$2:$A$37,0))),"",(INDEX(Inventaire!$B$2:$B$37,MATCH(B290,Inventaire!$A$2:$A$37,0))))</f>
        <v/>
      </c>
      <c r="D290" s="24" t="str">
        <f>IF(ISNA(INDEX(Inventaire!$C$2:$C$37,MATCH(B290,Inventaire!$A$2:$A$37,0))),"",(INDEX(Inventaire!$C$2:$C$37,MATCH(B290,Inventaire!$A$2:$A$37,0))))</f>
        <v/>
      </c>
      <c r="E290" s="23"/>
      <c r="F290" s="23"/>
      <c r="G290" s="77"/>
      <c r="H290" s="23"/>
      <c r="I290" s="23"/>
      <c r="J290" s="23"/>
    </row>
    <row r="291" spans="1:10" x14ac:dyDescent="0.25">
      <c r="A291" s="3"/>
      <c r="C291" s="2" t="str">
        <f>IF(ISNA(INDEX(Inventaire!$B$2:$B$37,MATCH(B291,Inventaire!$A$2:$A$37,0))),"",(INDEX(Inventaire!$B$2:$B$37,MATCH(B291,Inventaire!$A$2:$A$37,0))))</f>
        <v/>
      </c>
      <c r="D291" s="2" t="str">
        <f>IF(ISNA(INDEX(Inventaire!$C$2:$C$37,MATCH(B291,Inventaire!$A$2:$A$37,0))),"",(INDEX(Inventaire!$C$2:$C$37,MATCH(B291,Inventaire!$A$2:$A$37,0))))</f>
        <v/>
      </c>
      <c r="H291" s="5"/>
      <c r="I291" s="5"/>
      <c r="J291" s="5"/>
    </row>
    <row r="292" spans="1:10" x14ac:dyDescent="0.25">
      <c r="A292" s="22"/>
      <c r="B292" s="23"/>
      <c r="C292" s="24" t="str">
        <f>IF(ISNA(INDEX(Inventaire!$B$2:$B$37,MATCH(B292,Inventaire!$A$2:$A$37,0))),"",(INDEX(Inventaire!$B$2:$B$37,MATCH(B292,Inventaire!$A$2:$A$37,0))))</f>
        <v/>
      </c>
      <c r="D292" s="24" t="str">
        <f>IF(ISNA(INDEX(Inventaire!$C$2:$C$37,MATCH(B292,Inventaire!$A$2:$A$37,0))),"",(INDEX(Inventaire!$C$2:$C$37,MATCH(B292,Inventaire!$A$2:$A$37,0))))</f>
        <v/>
      </c>
      <c r="E292" s="23"/>
      <c r="F292" s="23"/>
      <c r="G292" s="77"/>
      <c r="H292" s="23"/>
      <c r="I292" s="23"/>
      <c r="J292" s="23"/>
    </row>
    <row r="293" spans="1:10" x14ac:dyDescent="0.25">
      <c r="A293" s="3"/>
      <c r="C293" s="2" t="str">
        <f>IF(ISNA(INDEX(Inventaire!$B$2:$B$37,MATCH(B293,Inventaire!$A$2:$A$37,0))),"",(INDEX(Inventaire!$B$2:$B$37,MATCH(B293,Inventaire!$A$2:$A$37,0))))</f>
        <v/>
      </c>
      <c r="D293" s="2" t="str">
        <f>IF(ISNA(INDEX(Inventaire!$C$2:$C$37,MATCH(B293,Inventaire!$A$2:$A$37,0))),"",(INDEX(Inventaire!$C$2:$C$37,MATCH(B293,Inventaire!$A$2:$A$37,0))))</f>
        <v/>
      </c>
    </row>
    <row r="294" spans="1:10" x14ac:dyDescent="0.25">
      <c r="A294" s="22"/>
      <c r="B294" s="23"/>
      <c r="C294" s="24" t="str">
        <f>IF(ISNA(INDEX(Inventaire!$B$2:$B$37,MATCH(B294,Inventaire!$A$2:$A$37,0))),"",(INDEX(Inventaire!$B$2:$B$37,MATCH(B294,Inventaire!$A$2:$A$37,0))))</f>
        <v/>
      </c>
      <c r="D294" s="24" t="str">
        <f>IF(ISNA(INDEX(Inventaire!$C$2:$C$37,MATCH(B294,Inventaire!$A$2:$A$37,0))),"",(INDEX(Inventaire!$C$2:$C$37,MATCH(B294,Inventaire!$A$2:$A$37,0))))</f>
        <v/>
      </c>
      <c r="E294" s="23"/>
      <c r="F294" s="23"/>
      <c r="G294" s="77"/>
      <c r="H294" s="23"/>
      <c r="I294" s="23"/>
      <c r="J294" s="23"/>
    </row>
    <row r="295" spans="1:10" x14ac:dyDescent="0.25">
      <c r="A295" s="3"/>
      <c r="C295" s="2" t="str">
        <f>IF(ISNA(INDEX(Inventaire!$B$2:$B$37,MATCH(B295,Inventaire!$A$2:$A$37,0))),"",(INDEX(Inventaire!$B$2:$B$37,MATCH(B295,Inventaire!$A$2:$A$37,0))))</f>
        <v/>
      </c>
      <c r="D295" s="2" t="str">
        <f>IF(ISNA(INDEX(Inventaire!$C$2:$C$37,MATCH(B295,Inventaire!$A$2:$A$37,0))),"",(INDEX(Inventaire!$C$2:$C$37,MATCH(B295,Inventaire!$A$2:$A$37,0))))</f>
        <v/>
      </c>
    </row>
    <row r="296" spans="1:10" x14ac:dyDescent="0.25">
      <c r="A296" s="22"/>
      <c r="B296" s="23"/>
      <c r="C296" s="24" t="str">
        <f>IF(ISNA(INDEX(Inventaire!$B$2:$B$37,MATCH(B296,Inventaire!$A$2:$A$37,0))),"",(INDEX(Inventaire!$B$2:$B$37,MATCH(B296,Inventaire!$A$2:$A$37,0))))</f>
        <v/>
      </c>
      <c r="D296" s="24" t="str">
        <f>IF(ISNA(INDEX(Inventaire!$C$2:$C$37,MATCH(B296,Inventaire!$A$2:$A$37,0))),"",(INDEX(Inventaire!$C$2:$C$37,MATCH(B296,Inventaire!$A$2:$A$37,0))))</f>
        <v/>
      </c>
      <c r="E296" s="23"/>
      <c r="F296" s="23"/>
      <c r="G296" s="77"/>
      <c r="H296" s="23"/>
      <c r="I296" s="23"/>
      <c r="J296" s="23"/>
    </row>
    <row r="297" spans="1:10" x14ac:dyDescent="0.25">
      <c r="A297" s="3"/>
      <c r="C297" s="2" t="str">
        <f>IF(ISNA(INDEX(Inventaire!$B$2:$B$37,MATCH(B297,Inventaire!$A$2:$A$37,0))),"",(INDEX(Inventaire!$B$2:$B$37,MATCH(B297,Inventaire!$A$2:$A$37,0))))</f>
        <v/>
      </c>
      <c r="D297" s="2" t="str">
        <f>IF(ISNA(INDEX(Inventaire!$C$2:$C$37,MATCH(B297,Inventaire!$A$2:$A$37,0))),"",(INDEX(Inventaire!$C$2:$C$37,MATCH(B297,Inventaire!$A$2:$A$37,0))))</f>
        <v/>
      </c>
      <c r="H297" s="5"/>
      <c r="I297" s="5"/>
      <c r="J297" s="5"/>
    </row>
    <row r="298" spans="1:10" x14ac:dyDescent="0.25">
      <c r="A298" s="22"/>
      <c r="B298" s="23"/>
      <c r="C298" s="24" t="str">
        <f>IF(ISNA(INDEX(Inventaire!$B$2:$B$37,MATCH(B298,Inventaire!$A$2:$A$37,0))),"",(INDEX(Inventaire!$B$2:$B$37,MATCH(B298,Inventaire!$A$2:$A$37,0))))</f>
        <v/>
      </c>
      <c r="D298" s="24" t="str">
        <f>IF(ISNA(INDEX(Inventaire!$C$2:$C$37,MATCH(B298,Inventaire!$A$2:$A$37,0))),"",(INDEX(Inventaire!$C$2:$C$37,MATCH(B298,Inventaire!$A$2:$A$37,0))))</f>
        <v/>
      </c>
      <c r="E298" s="23"/>
      <c r="F298" s="23"/>
      <c r="G298" s="77"/>
      <c r="H298" s="23"/>
      <c r="I298" s="23"/>
      <c r="J298" s="23"/>
    </row>
    <row r="299" spans="1:10" x14ac:dyDescent="0.25">
      <c r="A299" s="3"/>
      <c r="C299" s="2" t="str">
        <f>IF(ISNA(INDEX(Inventaire!$B$2:$B$37,MATCH(B299,Inventaire!$A$2:$A$37,0))),"",(INDEX(Inventaire!$B$2:$B$37,MATCH(B299,Inventaire!$A$2:$A$37,0))))</f>
        <v/>
      </c>
      <c r="D299" s="2" t="str">
        <f>IF(ISNA(INDEX(Inventaire!$C$2:$C$37,MATCH(B299,Inventaire!$A$2:$A$37,0))),"",(INDEX(Inventaire!$C$2:$C$37,MATCH(B299,Inventaire!$A$2:$A$37,0))))</f>
        <v/>
      </c>
    </row>
    <row r="300" spans="1:10" x14ac:dyDescent="0.25">
      <c r="A300" s="22"/>
      <c r="B300" s="23"/>
      <c r="C300" s="24" t="str">
        <f>IF(ISNA(INDEX(Inventaire!$B$2:$B$37,MATCH(B300,Inventaire!$A$2:$A$37,0))),"",(INDEX(Inventaire!$B$2:$B$37,MATCH(B300,Inventaire!$A$2:$A$37,0))))</f>
        <v/>
      </c>
      <c r="D300" s="24" t="str">
        <f>IF(ISNA(INDEX(Inventaire!$C$2:$C$37,MATCH(B300,Inventaire!$A$2:$A$37,0))),"",(INDEX(Inventaire!$C$2:$C$37,MATCH(B300,Inventaire!$A$2:$A$37,0))))</f>
        <v/>
      </c>
      <c r="E300" s="23"/>
      <c r="F300" s="23"/>
      <c r="G300" s="77"/>
      <c r="H300" s="23"/>
      <c r="I300" s="23"/>
      <c r="J300" s="23"/>
    </row>
    <row r="301" spans="1:10" x14ac:dyDescent="0.25">
      <c r="A301" s="3"/>
      <c r="C301" s="2" t="str">
        <f>IF(ISNA(INDEX(Inventaire!$B$2:$B$37,MATCH(B301,Inventaire!$A$2:$A$37,0))),"",(INDEX(Inventaire!$B$2:$B$37,MATCH(B301,Inventaire!$A$2:$A$37,0))))</f>
        <v/>
      </c>
      <c r="D301" s="2" t="str">
        <f>IF(ISNA(INDEX(Inventaire!$C$2:$C$37,MATCH(B301,Inventaire!$A$2:$A$37,0))),"",(INDEX(Inventaire!$C$2:$C$37,MATCH(B301,Inventaire!$A$2:$A$37,0))))</f>
        <v/>
      </c>
    </row>
    <row r="302" spans="1:10" x14ac:dyDescent="0.25">
      <c r="A302" s="22"/>
      <c r="B302" s="23"/>
      <c r="C302" s="24" t="str">
        <f>IF(ISNA(INDEX(Inventaire!$B$2:$B$37,MATCH(B302,Inventaire!$A$2:$A$37,0))),"",(INDEX(Inventaire!$B$2:$B$37,MATCH(B302,Inventaire!$A$2:$A$37,0))))</f>
        <v/>
      </c>
      <c r="D302" s="24" t="str">
        <f>IF(ISNA(INDEX(Inventaire!$C$2:$C$37,MATCH(B302,Inventaire!$A$2:$A$37,0))),"",(INDEX(Inventaire!$C$2:$C$37,MATCH(B302,Inventaire!$A$2:$A$37,0))))</f>
        <v/>
      </c>
      <c r="E302" s="23"/>
      <c r="F302" s="23"/>
      <c r="G302" s="77"/>
      <c r="H302" s="23"/>
      <c r="I302" s="23"/>
      <c r="J302" s="23"/>
    </row>
    <row r="303" spans="1:10" x14ac:dyDescent="0.25">
      <c r="A303" s="3"/>
      <c r="C303" s="2" t="str">
        <f>IF(ISNA(INDEX(Inventaire!$B$2:$B$37,MATCH(B303,Inventaire!$A$2:$A$37,0))),"",(INDEX(Inventaire!$B$2:$B$37,MATCH(B303,Inventaire!$A$2:$A$37,0))))</f>
        <v/>
      </c>
      <c r="D303" s="2" t="str">
        <f>IF(ISNA(INDEX(Inventaire!$C$2:$C$37,MATCH(B303,Inventaire!$A$2:$A$37,0))),"",(INDEX(Inventaire!$C$2:$C$37,MATCH(B303,Inventaire!$A$2:$A$37,0))))</f>
        <v/>
      </c>
      <c r="H303" s="5"/>
      <c r="I303" s="5"/>
      <c r="J303" s="5"/>
    </row>
    <row r="304" spans="1:10" x14ac:dyDescent="0.25">
      <c r="A304" s="22"/>
      <c r="B304" s="23"/>
      <c r="C304" s="24" t="str">
        <f>IF(ISNA(INDEX(Inventaire!$B$2:$B$37,MATCH(B304,Inventaire!$A$2:$A$37,0))),"",(INDEX(Inventaire!$B$2:$B$37,MATCH(B304,Inventaire!$A$2:$A$37,0))))</f>
        <v/>
      </c>
      <c r="D304" s="24" t="str">
        <f>IF(ISNA(INDEX(Inventaire!$C$2:$C$37,MATCH(B304,Inventaire!$A$2:$A$37,0))),"",(INDEX(Inventaire!$C$2:$C$37,MATCH(B304,Inventaire!$A$2:$A$37,0))))</f>
        <v/>
      </c>
      <c r="E304" s="23"/>
      <c r="F304" s="23"/>
      <c r="G304" s="77"/>
      <c r="H304" s="23"/>
      <c r="I304" s="23"/>
      <c r="J304" s="23"/>
    </row>
    <row r="305" spans="1:10" x14ac:dyDescent="0.25">
      <c r="A305" s="3"/>
      <c r="C305" s="2" t="str">
        <f>IF(ISNA(INDEX(Inventaire!$B$2:$B$37,MATCH(B305,Inventaire!$A$2:$A$37,0))),"",(INDEX(Inventaire!$B$2:$B$37,MATCH(B305,Inventaire!$A$2:$A$37,0))))</f>
        <v/>
      </c>
      <c r="D305" s="2" t="str">
        <f>IF(ISNA(INDEX(Inventaire!$C$2:$C$37,MATCH(B305,Inventaire!$A$2:$A$37,0))),"",(INDEX(Inventaire!$C$2:$C$37,MATCH(B305,Inventaire!$A$2:$A$37,0))))</f>
        <v/>
      </c>
    </row>
    <row r="306" spans="1:10" x14ac:dyDescent="0.25">
      <c r="A306" s="22"/>
      <c r="B306" s="23"/>
      <c r="C306" s="24" t="str">
        <f>IF(ISNA(INDEX(Inventaire!$B$2:$B$37,MATCH(B306,Inventaire!$A$2:$A$37,0))),"",(INDEX(Inventaire!$B$2:$B$37,MATCH(B306,Inventaire!$A$2:$A$37,0))))</f>
        <v/>
      </c>
      <c r="D306" s="24" t="str">
        <f>IF(ISNA(INDEX(Inventaire!$C$2:$C$37,MATCH(B306,Inventaire!$A$2:$A$37,0))),"",(INDEX(Inventaire!$C$2:$C$37,MATCH(B306,Inventaire!$A$2:$A$37,0))))</f>
        <v/>
      </c>
      <c r="E306" s="23"/>
      <c r="F306" s="23"/>
      <c r="G306" s="77"/>
      <c r="H306" s="23"/>
      <c r="I306" s="23"/>
      <c r="J306" s="23"/>
    </row>
    <row r="307" spans="1:10" x14ac:dyDescent="0.25">
      <c r="A307" s="3"/>
      <c r="C307" s="2" t="str">
        <f>IF(ISNA(INDEX(Inventaire!$B$2:$B$37,MATCH(B307,Inventaire!$A$2:$A$37,0))),"",(INDEX(Inventaire!$B$2:$B$37,MATCH(B307,Inventaire!$A$2:$A$37,0))))</f>
        <v/>
      </c>
      <c r="D307" s="2" t="str">
        <f>IF(ISNA(INDEX(Inventaire!$C$2:$C$37,MATCH(B307,Inventaire!$A$2:$A$37,0))),"",(INDEX(Inventaire!$C$2:$C$37,MATCH(B307,Inventaire!$A$2:$A$37,0))))</f>
        <v/>
      </c>
    </row>
    <row r="308" spans="1:10" x14ac:dyDescent="0.25">
      <c r="A308" s="22"/>
      <c r="B308" s="23"/>
      <c r="C308" s="24" t="str">
        <f>IF(ISNA(INDEX(Inventaire!$B$2:$B$37,MATCH(B308,Inventaire!$A$2:$A$37,0))),"",(INDEX(Inventaire!$B$2:$B$37,MATCH(B308,Inventaire!$A$2:$A$37,0))))</f>
        <v/>
      </c>
      <c r="D308" s="24" t="str">
        <f>IF(ISNA(INDEX(Inventaire!$C$2:$C$37,MATCH(B308,Inventaire!$A$2:$A$37,0))),"",(INDEX(Inventaire!$C$2:$C$37,MATCH(B308,Inventaire!$A$2:$A$37,0))))</f>
        <v/>
      </c>
      <c r="E308" s="23"/>
      <c r="F308" s="23"/>
      <c r="G308" s="77"/>
      <c r="H308" s="23"/>
      <c r="I308" s="23"/>
      <c r="J308" s="23"/>
    </row>
    <row r="309" spans="1:10" x14ac:dyDescent="0.25">
      <c r="A309" s="3"/>
      <c r="C309" s="2" t="str">
        <f>IF(ISNA(INDEX(Inventaire!$B$2:$B$37,MATCH(B309,Inventaire!$A$2:$A$37,0))),"",(INDEX(Inventaire!$B$2:$B$37,MATCH(B309,Inventaire!$A$2:$A$37,0))))</f>
        <v/>
      </c>
      <c r="D309" s="2" t="str">
        <f>IF(ISNA(INDEX(Inventaire!$C$2:$C$37,MATCH(B309,Inventaire!$A$2:$A$37,0))),"",(INDEX(Inventaire!$C$2:$C$37,MATCH(B309,Inventaire!$A$2:$A$37,0))))</f>
        <v/>
      </c>
      <c r="H309" s="5"/>
      <c r="I309" s="5"/>
      <c r="J309" s="5"/>
    </row>
    <row r="310" spans="1:10" x14ac:dyDescent="0.25">
      <c r="A310" s="22"/>
      <c r="B310" s="23"/>
      <c r="C310" s="24" t="str">
        <f>IF(ISNA(INDEX(Inventaire!$B$2:$B$37,MATCH(B310,Inventaire!$A$2:$A$37,0))),"",(INDEX(Inventaire!$B$2:$B$37,MATCH(B310,Inventaire!$A$2:$A$37,0))))</f>
        <v/>
      </c>
      <c r="D310" s="24" t="str">
        <f>IF(ISNA(INDEX(Inventaire!$C$2:$C$37,MATCH(B310,Inventaire!$A$2:$A$37,0))),"",(INDEX(Inventaire!$C$2:$C$37,MATCH(B310,Inventaire!$A$2:$A$37,0))))</f>
        <v/>
      </c>
      <c r="E310" s="23"/>
      <c r="F310" s="23"/>
      <c r="G310" s="77"/>
      <c r="H310" s="23"/>
      <c r="I310" s="23"/>
      <c r="J310" s="23"/>
    </row>
    <row r="311" spans="1:10" x14ac:dyDescent="0.25">
      <c r="A311" s="3"/>
      <c r="C311" s="2" t="str">
        <f>IF(ISNA(INDEX(Inventaire!$B$2:$B$37,MATCH(B311,Inventaire!$A$2:$A$37,0))),"",(INDEX(Inventaire!$B$2:$B$37,MATCH(B311,Inventaire!$A$2:$A$37,0))))</f>
        <v/>
      </c>
      <c r="D311" s="2" t="str">
        <f>IF(ISNA(INDEX(Inventaire!$C$2:$C$37,MATCH(B311,Inventaire!$A$2:$A$37,0))),"",(INDEX(Inventaire!$C$2:$C$37,MATCH(B311,Inventaire!$A$2:$A$37,0))))</f>
        <v/>
      </c>
    </row>
    <row r="312" spans="1:10" x14ac:dyDescent="0.25">
      <c r="A312" s="22"/>
      <c r="B312" s="23"/>
      <c r="C312" s="24" t="str">
        <f>IF(ISNA(INDEX(Inventaire!$B$2:$B$37,MATCH(B312,Inventaire!$A$2:$A$37,0))),"",(INDEX(Inventaire!$B$2:$B$37,MATCH(B312,Inventaire!$A$2:$A$37,0))))</f>
        <v/>
      </c>
      <c r="D312" s="24" t="str">
        <f>IF(ISNA(INDEX(Inventaire!$C$2:$C$37,MATCH(B312,Inventaire!$A$2:$A$37,0))),"",(INDEX(Inventaire!$C$2:$C$37,MATCH(B312,Inventaire!$A$2:$A$37,0))))</f>
        <v/>
      </c>
      <c r="E312" s="23"/>
      <c r="F312" s="23"/>
      <c r="G312" s="77"/>
      <c r="H312" s="23"/>
      <c r="I312" s="23"/>
      <c r="J312" s="23"/>
    </row>
    <row r="313" spans="1:10" x14ac:dyDescent="0.25">
      <c r="A313" s="3"/>
      <c r="C313" s="2" t="str">
        <f>IF(ISNA(INDEX(Inventaire!$B$2:$B$37,MATCH(B313,Inventaire!$A$2:$A$37,0))),"",(INDEX(Inventaire!$B$2:$B$37,MATCH(B313,Inventaire!$A$2:$A$37,0))))</f>
        <v/>
      </c>
      <c r="D313" s="2" t="str">
        <f>IF(ISNA(INDEX(Inventaire!$C$2:$C$37,MATCH(B313,Inventaire!$A$2:$A$37,0))),"",(INDEX(Inventaire!$C$2:$C$37,MATCH(B313,Inventaire!$A$2:$A$37,0))))</f>
        <v/>
      </c>
    </row>
    <row r="314" spans="1:10" x14ac:dyDescent="0.25">
      <c r="A314" s="22"/>
      <c r="B314" s="23"/>
      <c r="C314" s="24" t="str">
        <f>IF(ISNA(INDEX(Inventaire!$B$2:$B$37,MATCH(B314,Inventaire!$A$2:$A$37,0))),"",(INDEX(Inventaire!$B$2:$B$37,MATCH(B314,Inventaire!$A$2:$A$37,0))))</f>
        <v/>
      </c>
      <c r="D314" s="24" t="str">
        <f>IF(ISNA(INDEX(Inventaire!$C$2:$C$37,MATCH(B314,Inventaire!$A$2:$A$37,0))),"",(INDEX(Inventaire!$C$2:$C$37,MATCH(B314,Inventaire!$A$2:$A$37,0))))</f>
        <v/>
      </c>
      <c r="E314" s="23"/>
      <c r="F314" s="23"/>
      <c r="G314" s="77"/>
      <c r="H314" s="23"/>
      <c r="I314" s="23"/>
      <c r="J314" s="23"/>
    </row>
    <row r="315" spans="1:10" x14ac:dyDescent="0.25">
      <c r="A315" s="3"/>
      <c r="C315" s="2" t="str">
        <f>IF(ISNA(INDEX(Inventaire!$B$2:$B$37,MATCH(B315,Inventaire!$A$2:$A$37,0))),"",(INDEX(Inventaire!$B$2:$B$37,MATCH(B315,Inventaire!$A$2:$A$37,0))))</f>
        <v/>
      </c>
      <c r="D315" s="2" t="str">
        <f>IF(ISNA(INDEX(Inventaire!$C$2:$C$37,MATCH(B315,Inventaire!$A$2:$A$37,0))),"",(INDEX(Inventaire!$C$2:$C$37,MATCH(B315,Inventaire!$A$2:$A$37,0))))</f>
        <v/>
      </c>
      <c r="H315" s="5"/>
      <c r="I315" s="5"/>
      <c r="J315" s="5"/>
    </row>
    <row r="316" spans="1:10" x14ac:dyDescent="0.25">
      <c r="A316" s="22"/>
      <c r="B316" s="23"/>
      <c r="C316" s="24" t="str">
        <f>IF(ISNA(INDEX(Inventaire!$B$2:$B$37,MATCH(B316,Inventaire!$A$2:$A$37,0))),"",(INDEX(Inventaire!$B$2:$B$37,MATCH(B316,Inventaire!$A$2:$A$37,0))))</f>
        <v/>
      </c>
      <c r="D316" s="24" t="str">
        <f>IF(ISNA(INDEX(Inventaire!$C$2:$C$37,MATCH(B316,Inventaire!$A$2:$A$37,0))),"",(INDEX(Inventaire!$C$2:$C$37,MATCH(B316,Inventaire!$A$2:$A$37,0))))</f>
        <v/>
      </c>
      <c r="E316" s="23"/>
      <c r="F316" s="23"/>
      <c r="G316" s="77"/>
      <c r="H316" s="23"/>
      <c r="I316" s="23"/>
      <c r="J316" s="23"/>
    </row>
    <row r="317" spans="1:10" x14ac:dyDescent="0.25">
      <c r="A317" s="3"/>
      <c r="C317" s="2" t="str">
        <f>IF(ISNA(INDEX(Inventaire!$B$2:$B$37,MATCH(B317,Inventaire!$A$2:$A$37,0))),"",(INDEX(Inventaire!$B$2:$B$37,MATCH(B317,Inventaire!$A$2:$A$37,0))))</f>
        <v/>
      </c>
      <c r="D317" s="2" t="str">
        <f>IF(ISNA(INDEX(Inventaire!$C$2:$C$37,MATCH(B317,Inventaire!$A$2:$A$37,0))),"",(INDEX(Inventaire!$C$2:$C$37,MATCH(B317,Inventaire!$A$2:$A$37,0))))</f>
        <v/>
      </c>
    </row>
    <row r="318" spans="1:10" x14ac:dyDescent="0.25">
      <c r="A318" s="22"/>
      <c r="B318" s="23"/>
      <c r="C318" s="24" t="str">
        <f>IF(ISNA(INDEX(Inventaire!$B$2:$B$37,MATCH(B318,Inventaire!$A$2:$A$37,0))),"",(INDEX(Inventaire!$B$2:$B$37,MATCH(B318,Inventaire!$A$2:$A$37,0))))</f>
        <v/>
      </c>
      <c r="D318" s="24" t="str">
        <f>IF(ISNA(INDEX(Inventaire!$C$2:$C$37,MATCH(B318,Inventaire!$A$2:$A$37,0))),"",(INDEX(Inventaire!$C$2:$C$37,MATCH(B318,Inventaire!$A$2:$A$37,0))))</f>
        <v/>
      </c>
      <c r="E318" s="23"/>
      <c r="F318" s="23"/>
      <c r="G318" s="77"/>
      <c r="H318" s="23"/>
      <c r="I318" s="23"/>
      <c r="J318" s="23"/>
    </row>
    <row r="319" spans="1:10" x14ac:dyDescent="0.25">
      <c r="A319" s="3"/>
      <c r="C319" s="2" t="str">
        <f>IF(ISNA(INDEX(Inventaire!$B$2:$B$37,MATCH(B319,Inventaire!$A$2:$A$37,0))),"",(INDEX(Inventaire!$B$2:$B$37,MATCH(B319,Inventaire!$A$2:$A$37,0))))</f>
        <v/>
      </c>
      <c r="D319" s="2" t="str">
        <f>IF(ISNA(INDEX(Inventaire!$C$2:$C$37,MATCH(B319,Inventaire!$A$2:$A$37,0))),"",(INDEX(Inventaire!$C$2:$C$37,MATCH(B319,Inventaire!$A$2:$A$37,0))))</f>
        <v/>
      </c>
    </row>
    <row r="320" spans="1:10" x14ac:dyDescent="0.25">
      <c r="A320" s="22"/>
      <c r="B320" s="23"/>
      <c r="C320" s="24" t="str">
        <f>IF(ISNA(INDEX(Inventaire!$B$2:$B$37,MATCH(B320,Inventaire!$A$2:$A$37,0))),"",(INDEX(Inventaire!$B$2:$B$37,MATCH(B320,Inventaire!$A$2:$A$37,0))))</f>
        <v/>
      </c>
      <c r="D320" s="24" t="str">
        <f>IF(ISNA(INDEX(Inventaire!$C$2:$C$37,MATCH(B320,Inventaire!$A$2:$A$37,0))),"",(INDEX(Inventaire!$C$2:$C$37,MATCH(B320,Inventaire!$A$2:$A$37,0))))</f>
        <v/>
      </c>
      <c r="E320" s="23"/>
      <c r="F320" s="23"/>
      <c r="G320" s="77"/>
      <c r="H320" s="23"/>
      <c r="I320" s="23"/>
      <c r="J320" s="23"/>
    </row>
    <row r="321" spans="1:10" x14ac:dyDescent="0.25">
      <c r="A321" s="3"/>
      <c r="C321" s="2" t="str">
        <f>IF(ISNA(INDEX(Inventaire!$B$2:$B$37,MATCH(B321,Inventaire!$A$2:$A$37,0))),"",(INDEX(Inventaire!$B$2:$B$37,MATCH(B321,Inventaire!$A$2:$A$37,0))))</f>
        <v/>
      </c>
      <c r="D321" s="2" t="str">
        <f>IF(ISNA(INDEX(Inventaire!$C$2:$C$37,MATCH(B321,Inventaire!$A$2:$A$37,0))),"",(INDEX(Inventaire!$C$2:$C$37,MATCH(B321,Inventaire!$A$2:$A$37,0))))</f>
        <v/>
      </c>
      <c r="H321" s="5"/>
      <c r="I321" s="5"/>
      <c r="J321" s="5"/>
    </row>
    <row r="322" spans="1:10" x14ac:dyDescent="0.25">
      <c r="A322" s="22"/>
      <c r="B322" s="23"/>
      <c r="C322" s="24" t="str">
        <f>IF(ISNA(INDEX(Inventaire!$B$2:$B$37,MATCH(B322,Inventaire!$A$2:$A$37,0))),"",(INDEX(Inventaire!$B$2:$B$37,MATCH(B322,Inventaire!$A$2:$A$37,0))))</f>
        <v/>
      </c>
      <c r="D322" s="24" t="str">
        <f>IF(ISNA(INDEX(Inventaire!$C$2:$C$37,MATCH(B322,Inventaire!$A$2:$A$37,0))),"",(INDEX(Inventaire!$C$2:$C$37,MATCH(B322,Inventaire!$A$2:$A$37,0))))</f>
        <v/>
      </c>
      <c r="E322" s="23"/>
      <c r="F322" s="23"/>
      <c r="G322" s="77"/>
      <c r="H322" s="23"/>
      <c r="I322" s="23"/>
      <c r="J322" s="23"/>
    </row>
    <row r="323" spans="1:10" x14ac:dyDescent="0.25">
      <c r="A323" s="3"/>
      <c r="C323" s="2" t="str">
        <f>IF(ISNA(INDEX(Inventaire!$B$2:$B$37,MATCH(B323,Inventaire!$A$2:$A$37,0))),"",(INDEX(Inventaire!$B$2:$B$37,MATCH(B323,Inventaire!$A$2:$A$37,0))))</f>
        <v/>
      </c>
      <c r="D323" s="2" t="str">
        <f>IF(ISNA(INDEX(Inventaire!$C$2:$C$37,MATCH(B323,Inventaire!$A$2:$A$37,0))),"",(INDEX(Inventaire!$C$2:$C$37,MATCH(B323,Inventaire!$A$2:$A$37,0))))</f>
        <v/>
      </c>
    </row>
    <row r="324" spans="1:10" x14ac:dyDescent="0.25">
      <c r="A324" s="22"/>
      <c r="B324" s="23"/>
      <c r="C324" s="24" t="str">
        <f>IF(ISNA(INDEX(Inventaire!$B$2:$B$37,MATCH(B324,Inventaire!$A$2:$A$37,0))),"",(INDEX(Inventaire!$B$2:$B$37,MATCH(B324,Inventaire!$A$2:$A$37,0))))</f>
        <v/>
      </c>
      <c r="D324" s="24" t="str">
        <f>IF(ISNA(INDEX(Inventaire!$C$2:$C$37,MATCH(B324,Inventaire!$A$2:$A$37,0))),"",(INDEX(Inventaire!$C$2:$C$37,MATCH(B324,Inventaire!$A$2:$A$37,0))))</f>
        <v/>
      </c>
      <c r="E324" s="23"/>
      <c r="F324" s="23"/>
      <c r="G324" s="77"/>
      <c r="H324" s="23"/>
      <c r="I324" s="23"/>
      <c r="J324" s="23"/>
    </row>
    <row r="325" spans="1:10" x14ac:dyDescent="0.25">
      <c r="A325" s="3"/>
      <c r="C325" s="2" t="str">
        <f>IF(ISNA(INDEX(Inventaire!$B$2:$B$37,MATCH(B325,Inventaire!$A$2:$A$37,0))),"",(INDEX(Inventaire!$B$2:$B$37,MATCH(B325,Inventaire!$A$2:$A$37,0))))</f>
        <v/>
      </c>
      <c r="D325" s="2" t="str">
        <f>IF(ISNA(INDEX(Inventaire!$C$2:$C$37,MATCH(B325,Inventaire!$A$2:$A$37,0))),"",(INDEX(Inventaire!$C$2:$C$37,MATCH(B325,Inventaire!$A$2:$A$37,0))))</f>
        <v/>
      </c>
    </row>
    <row r="326" spans="1:10" x14ac:dyDescent="0.25">
      <c r="A326" s="22"/>
      <c r="B326" s="23"/>
      <c r="C326" s="24" t="str">
        <f>IF(ISNA(INDEX(Inventaire!$B$2:$B$37,MATCH(B326,Inventaire!$A$2:$A$37,0))),"",(INDEX(Inventaire!$B$2:$B$37,MATCH(B326,Inventaire!$A$2:$A$37,0))))</f>
        <v/>
      </c>
      <c r="D326" s="24" t="str">
        <f>IF(ISNA(INDEX(Inventaire!$C$2:$C$37,MATCH(B326,Inventaire!$A$2:$A$37,0))),"",(INDEX(Inventaire!$C$2:$C$37,MATCH(B326,Inventaire!$A$2:$A$37,0))))</f>
        <v/>
      </c>
      <c r="E326" s="23"/>
      <c r="F326" s="23"/>
      <c r="G326" s="77"/>
      <c r="H326" s="23"/>
      <c r="I326" s="23"/>
      <c r="J326" s="23"/>
    </row>
    <row r="327" spans="1:10" x14ac:dyDescent="0.25">
      <c r="A327" s="3"/>
      <c r="C327" s="2" t="str">
        <f>IF(ISNA(INDEX(Inventaire!$B$2:$B$37,MATCH(B327,Inventaire!$A$2:$A$37,0))),"",(INDEX(Inventaire!$B$2:$B$37,MATCH(B327,Inventaire!$A$2:$A$37,0))))</f>
        <v/>
      </c>
      <c r="D327" s="2" t="str">
        <f>IF(ISNA(INDEX(Inventaire!$C$2:$C$37,MATCH(B327,Inventaire!$A$2:$A$37,0))),"",(INDEX(Inventaire!$C$2:$C$37,MATCH(B327,Inventaire!$A$2:$A$37,0))))</f>
        <v/>
      </c>
      <c r="H327" s="5"/>
      <c r="I327" s="5"/>
      <c r="J327" s="5"/>
    </row>
    <row r="328" spans="1:10" x14ac:dyDescent="0.25">
      <c r="A328" s="22"/>
      <c r="B328" s="23"/>
      <c r="C328" s="24" t="str">
        <f>IF(ISNA(INDEX(Inventaire!$B$2:$B$37,MATCH(B328,Inventaire!$A$2:$A$37,0))),"",(INDEX(Inventaire!$B$2:$B$37,MATCH(B328,Inventaire!$A$2:$A$37,0))))</f>
        <v/>
      </c>
      <c r="D328" s="24" t="str">
        <f>IF(ISNA(INDEX(Inventaire!$C$2:$C$37,MATCH(B328,Inventaire!$A$2:$A$37,0))),"",(INDEX(Inventaire!$C$2:$C$37,MATCH(B328,Inventaire!$A$2:$A$37,0))))</f>
        <v/>
      </c>
      <c r="E328" s="23"/>
      <c r="F328" s="23"/>
      <c r="G328" s="77"/>
      <c r="H328" s="23"/>
      <c r="I328" s="23"/>
      <c r="J328" s="23"/>
    </row>
    <row r="329" spans="1:10" x14ac:dyDescent="0.25">
      <c r="A329" s="3"/>
      <c r="C329" s="2" t="str">
        <f>IF(ISNA(INDEX(Inventaire!$B$2:$B$37,MATCH(B329,Inventaire!$A$2:$A$37,0))),"",(INDEX(Inventaire!$B$2:$B$37,MATCH(B329,Inventaire!$A$2:$A$37,0))))</f>
        <v/>
      </c>
      <c r="D329" s="2" t="str">
        <f>IF(ISNA(INDEX(Inventaire!$C$2:$C$37,MATCH(B329,Inventaire!$A$2:$A$37,0))),"",(INDEX(Inventaire!$C$2:$C$37,MATCH(B329,Inventaire!$A$2:$A$37,0))))</f>
        <v/>
      </c>
    </row>
    <row r="330" spans="1:10" x14ac:dyDescent="0.25">
      <c r="A330" s="22"/>
      <c r="B330" s="23"/>
      <c r="C330" s="24" t="str">
        <f>IF(ISNA(INDEX(Inventaire!$B$2:$B$37,MATCH(B330,Inventaire!$A$2:$A$37,0))),"",(INDEX(Inventaire!$B$2:$B$37,MATCH(B330,Inventaire!$A$2:$A$37,0))))</f>
        <v/>
      </c>
      <c r="D330" s="24" t="str">
        <f>IF(ISNA(INDEX(Inventaire!$C$2:$C$37,MATCH(B330,Inventaire!$A$2:$A$37,0))),"",(INDEX(Inventaire!$C$2:$C$37,MATCH(B330,Inventaire!$A$2:$A$37,0))))</f>
        <v/>
      </c>
      <c r="E330" s="23"/>
      <c r="F330" s="23"/>
      <c r="G330" s="77"/>
      <c r="H330" s="23"/>
      <c r="I330" s="23"/>
      <c r="J330" s="23"/>
    </row>
    <row r="331" spans="1:10" x14ac:dyDescent="0.25">
      <c r="A331" s="3"/>
      <c r="C331" s="2" t="str">
        <f>IF(ISNA(INDEX(Inventaire!$B$2:$B$37,MATCH(B331,Inventaire!$A$2:$A$37,0))),"",(INDEX(Inventaire!$B$2:$B$37,MATCH(B331,Inventaire!$A$2:$A$37,0))))</f>
        <v/>
      </c>
      <c r="D331" s="2" t="str">
        <f>IF(ISNA(INDEX(Inventaire!$C$2:$C$37,MATCH(B331,Inventaire!$A$2:$A$37,0))),"",(INDEX(Inventaire!$C$2:$C$37,MATCH(B331,Inventaire!$A$2:$A$37,0))))</f>
        <v/>
      </c>
    </row>
    <row r="332" spans="1:10" x14ac:dyDescent="0.25">
      <c r="A332" s="22"/>
      <c r="B332" s="23"/>
      <c r="C332" s="24" t="str">
        <f>IF(ISNA(INDEX(Inventaire!$B$2:$B$37,MATCH(B332,Inventaire!$A$2:$A$37,0))),"",(INDEX(Inventaire!$B$2:$B$37,MATCH(B332,Inventaire!$A$2:$A$37,0))))</f>
        <v/>
      </c>
      <c r="D332" s="24" t="str">
        <f>IF(ISNA(INDEX(Inventaire!$C$2:$C$37,MATCH(B332,Inventaire!$A$2:$A$37,0))),"",(INDEX(Inventaire!$C$2:$C$37,MATCH(B332,Inventaire!$A$2:$A$37,0))))</f>
        <v/>
      </c>
      <c r="E332" s="23"/>
      <c r="F332" s="23"/>
      <c r="G332" s="77"/>
      <c r="H332" s="23"/>
      <c r="I332" s="23"/>
      <c r="J332" s="23"/>
    </row>
    <row r="333" spans="1:10" x14ac:dyDescent="0.25">
      <c r="A333" s="3"/>
      <c r="C333" s="2" t="str">
        <f>IF(ISNA(INDEX(Inventaire!$B$2:$B$37,MATCH(B333,Inventaire!$A$2:$A$37,0))),"",(INDEX(Inventaire!$B$2:$B$37,MATCH(B333,Inventaire!$A$2:$A$37,0))))</f>
        <v/>
      </c>
      <c r="D333" s="2" t="str">
        <f>IF(ISNA(INDEX(Inventaire!$C$2:$C$37,MATCH(B333,Inventaire!$A$2:$A$37,0))),"",(INDEX(Inventaire!$C$2:$C$37,MATCH(B333,Inventaire!$A$2:$A$37,0))))</f>
        <v/>
      </c>
      <c r="H333" s="5"/>
      <c r="I333" s="5"/>
      <c r="J333" s="5"/>
    </row>
    <row r="334" spans="1:10" x14ac:dyDescent="0.25">
      <c r="A334" s="22"/>
      <c r="B334" s="23"/>
      <c r="C334" s="24" t="str">
        <f>IF(ISNA(INDEX(Inventaire!$B$2:$B$37,MATCH(B334,Inventaire!$A$2:$A$37,0))),"",(INDEX(Inventaire!$B$2:$B$37,MATCH(B334,Inventaire!$A$2:$A$37,0))))</f>
        <v/>
      </c>
      <c r="D334" s="24" t="str">
        <f>IF(ISNA(INDEX(Inventaire!$C$2:$C$37,MATCH(B334,Inventaire!$A$2:$A$37,0))),"",(INDEX(Inventaire!$C$2:$C$37,MATCH(B334,Inventaire!$A$2:$A$37,0))))</f>
        <v/>
      </c>
      <c r="E334" s="23"/>
      <c r="F334" s="23"/>
      <c r="G334" s="77"/>
      <c r="H334" s="23"/>
      <c r="I334" s="23"/>
      <c r="J334" s="23"/>
    </row>
    <row r="335" spans="1:10" x14ac:dyDescent="0.25">
      <c r="A335" s="3"/>
      <c r="C335" s="2" t="str">
        <f>IF(ISNA(INDEX(Inventaire!$B$2:$B$37,MATCH(B335,Inventaire!$A$2:$A$37,0))),"",(INDEX(Inventaire!$B$2:$B$37,MATCH(B335,Inventaire!$A$2:$A$37,0))))</f>
        <v/>
      </c>
      <c r="D335" s="2" t="str">
        <f>IF(ISNA(INDEX(Inventaire!$C$2:$C$37,MATCH(B335,Inventaire!$A$2:$A$37,0))),"",(INDEX(Inventaire!$C$2:$C$37,MATCH(B335,Inventaire!$A$2:$A$37,0))))</f>
        <v/>
      </c>
    </row>
    <row r="336" spans="1:10" x14ac:dyDescent="0.25">
      <c r="A336" s="22"/>
      <c r="B336" s="23"/>
      <c r="C336" s="24" t="str">
        <f>IF(ISNA(INDEX(Inventaire!$B$2:$B$37,MATCH(B336,Inventaire!$A$2:$A$37,0))),"",(INDEX(Inventaire!$B$2:$B$37,MATCH(B336,Inventaire!$A$2:$A$37,0))))</f>
        <v/>
      </c>
      <c r="D336" s="24" t="str">
        <f>IF(ISNA(INDEX(Inventaire!$C$2:$C$37,MATCH(B336,Inventaire!$A$2:$A$37,0))),"",(INDEX(Inventaire!$C$2:$C$37,MATCH(B336,Inventaire!$A$2:$A$37,0))))</f>
        <v/>
      </c>
      <c r="E336" s="23"/>
      <c r="F336" s="23"/>
      <c r="G336" s="77"/>
      <c r="H336" s="23"/>
      <c r="I336" s="23"/>
      <c r="J336" s="23"/>
    </row>
    <row r="337" spans="1:10" x14ac:dyDescent="0.25">
      <c r="A337" s="3"/>
      <c r="C337" s="2" t="str">
        <f>IF(ISNA(INDEX(Inventaire!$B$2:$B$37,MATCH(B337,Inventaire!$A$2:$A$37,0))),"",(INDEX(Inventaire!$B$2:$B$37,MATCH(B337,Inventaire!$A$2:$A$37,0))))</f>
        <v/>
      </c>
      <c r="D337" s="2" t="str">
        <f>IF(ISNA(INDEX(Inventaire!$C$2:$C$37,MATCH(B337,Inventaire!$A$2:$A$37,0))),"",(INDEX(Inventaire!$C$2:$C$37,MATCH(B337,Inventaire!$A$2:$A$37,0))))</f>
        <v/>
      </c>
    </row>
    <row r="338" spans="1:10" x14ac:dyDescent="0.25">
      <c r="A338" s="22"/>
      <c r="B338" s="23"/>
      <c r="C338" s="24" t="str">
        <f>IF(ISNA(INDEX(Inventaire!$B$2:$B$37,MATCH(B338,Inventaire!$A$2:$A$37,0))),"",(INDEX(Inventaire!$B$2:$B$37,MATCH(B338,Inventaire!$A$2:$A$37,0))))</f>
        <v/>
      </c>
      <c r="D338" s="24" t="str">
        <f>IF(ISNA(INDEX(Inventaire!$C$2:$C$37,MATCH(B338,Inventaire!$A$2:$A$37,0))),"",(INDEX(Inventaire!$C$2:$C$37,MATCH(B338,Inventaire!$A$2:$A$37,0))))</f>
        <v/>
      </c>
      <c r="E338" s="23"/>
      <c r="F338" s="23"/>
      <c r="G338" s="77"/>
      <c r="H338" s="23"/>
      <c r="I338" s="23"/>
      <c r="J338" s="23"/>
    </row>
    <row r="339" spans="1:10" x14ac:dyDescent="0.25">
      <c r="A339" s="3"/>
      <c r="C339" s="2" t="str">
        <f>IF(ISNA(INDEX(Inventaire!$B$2:$B$37,MATCH(B339,Inventaire!$A$2:$A$37,0))),"",(INDEX(Inventaire!$B$2:$B$37,MATCH(B339,Inventaire!$A$2:$A$37,0))))</f>
        <v/>
      </c>
      <c r="D339" s="2" t="str">
        <f>IF(ISNA(INDEX(Inventaire!$C$2:$C$37,MATCH(B339,Inventaire!$A$2:$A$37,0))),"",(INDEX(Inventaire!$C$2:$C$37,MATCH(B339,Inventaire!$A$2:$A$37,0))))</f>
        <v/>
      </c>
      <c r="H339" s="5"/>
      <c r="I339" s="5"/>
      <c r="J339" s="5"/>
    </row>
    <row r="340" spans="1:10" x14ac:dyDescent="0.25">
      <c r="A340" s="22"/>
      <c r="B340" s="23"/>
      <c r="C340" s="24" t="str">
        <f>IF(ISNA(INDEX(Inventaire!$B$2:$B$37,MATCH(B340,Inventaire!$A$2:$A$37,0))),"",(INDEX(Inventaire!$B$2:$B$37,MATCH(B340,Inventaire!$A$2:$A$37,0))))</f>
        <v/>
      </c>
      <c r="D340" s="24" t="str">
        <f>IF(ISNA(INDEX(Inventaire!$C$2:$C$37,MATCH(B340,Inventaire!$A$2:$A$37,0))),"",(INDEX(Inventaire!$C$2:$C$37,MATCH(B340,Inventaire!$A$2:$A$37,0))))</f>
        <v/>
      </c>
      <c r="E340" s="23"/>
      <c r="F340" s="23"/>
      <c r="G340" s="77"/>
      <c r="H340" s="23"/>
      <c r="I340" s="23"/>
      <c r="J340" s="23"/>
    </row>
    <row r="341" spans="1:10" x14ac:dyDescent="0.25">
      <c r="A341" s="3"/>
      <c r="C341" s="2" t="str">
        <f>IF(ISNA(INDEX(Inventaire!$B$2:$B$37,MATCH(B341,Inventaire!$A$2:$A$37,0))),"",(INDEX(Inventaire!$B$2:$B$37,MATCH(B341,Inventaire!$A$2:$A$37,0))))</f>
        <v/>
      </c>
      <c r="D341" s="2" t="str">
        <f>IF(ISNA(INDEX(Inventaire!$C$2:$C$37,MATCH(B341,Inventaire!$A$2:$A$37,0))),"",(INDEX(Inventaire!$C$2:$C$37,MATCH(B341,Inventaire!$A$2:$A$37,0))))</f>
        <v/>
      </c>
    </row>
    <row r="342" spans="1:10" x14ac:dyDescent="0.25">
      <c r="A342" s="22"/>
      <c r="B342" s="23"/>
      <c r="C342" s="24" t="str">
        <f>IF(ISNA(INDEX(Inventaire!$B$2:$B$37,MATCH(B342,Inventaire!$A$2:$A$37,0))),"",(INDEX(Inventaire!$B$2:$B$37,MATCH(B342,Inventaire!$A$2:$A$37,0))))</f>
        <v/>
      </c>
      <c r="D342" s="24" t="str">
        <f>IF(ISNA(INDEX(Inventaire!$C$2:$C$37,MATCH(B342,Inventaire!$A$2:$A$37,0))),"",(INDEX(Inventaire!$C$2:$C$37,MATCH(B342,Inventaire!$A$2:$A$37,0))))</f>
        <v/>
      </c>
      <c r="E342" s="23"/>
      <c r="F342" s="23"/>
      <c r="G342" s="77"/>
      <c r="H342" s="23"/>
      <c r="I342" s="23"/>
      <c r="J342" s="23"/>
    </row>
    <row r="343" spans="1:10" x14ac:dyDescent="0.25">
      <c r="A343" s="3"/>
      <c r="C343" s="2" t="str">
        <f>IF(ISNA(INDEX(Inventaire!$B$2:$B$37,MATCH(B343,Inventaire!$A$2:$A$37,0))),"",(INDEX(Inventaire!$B$2:$B$37,MATCH(B343,Inventaire!$A$2:$A$37,0))))</f>
        <v/>
      </c>
      <c r="D343" s="2" t="str">
        <f>IF(ISNA(INDEX(Inventaire!$C$2:$C$37,MATCH(B343,Inventaire!$A$2:$A$37,0))),"",(INDEX(Inventaire!$C$2:$C$37,MATCH(B343,Inventaire!$A$2:$A$37,0))))</f>
        <v/>
      </c>
    </row>
    <row r="344" spans="1:10" x14ac:dyDescent="0.25">
      <c r="A344" s="22"/>
      <c r="B344" s="23"/>
      <c r="C344" s="24" t="str">
        <f>IF(ISNA(INDEX(Inventaire!$B$2:$B$37,MATCH(B344,Inventaire!$A$2:$A$37,0))),"",(INDEX(Inventaire!$B$2:$B$37,MATCH(B344,Inventaire!$A$2:$A$37,0))))</f>
        <v/>
      </c>
      <c r="D344" s="24" t="str">
        <f>IF(ISNA(INDEX(Inventaire!$C$2:$C$37,MATCH(B344,Inventaire!$A$2:$A$37,0))),"",(INDEX(Inventaire!$C$2:$C$37,MATCH(B344,Inventaire!$A$2:$A$37,0))))</f>
        <v/>
      </c>
      <c r="E344" s="23"/>
      <c r="F344" s="23"/>
      <c r="G344" s="77"/>
      <c r="H344" s="23"/>
      <c r="I344" s="23"/>
      <c r="J344" s="23"/>
    </row>
    <row r="345" spans="1:10" x14ac:dyDescent="0.25">
      <c r="A345" s="3"/>
      <c r="C345" s="2" t="str">
        <f>IF(ISNA(INDEX(Inventaire!$B$2:$B$37,MATCH(B345,Inventaire!$A$2:$A$37,0))),"",(INDEX(Inventaire!$B$2:$B$37,MATCH(B345,Inventaire!$A$2:$A$37,0))))</f>
        <v/>
      </c>
      <c r="D345" s="2" t="str">
        <f>IF(ISNA(INDEX(Inventaire!$C$2:$C$37,MATCH(B345,Inventaire!$A$2:$A$37,0))),"",(INDEX(Inventaire!$C$2:$C$37,MATCH(B345,Inventaire!$A$2:$A$37,0))))</f>
        <v/>
      </c>
      <c r="H345" s="5"/>
      <c r="I345" s="5"/>
      <c r="J345" s="5"/>
    </row>
    <row r="346" spans="1:10" x14ac:dyDescent="0.25">
      <c r="A346" s="22"/>
      <c r="B346" s="23"/>
      <c r="C346" s="24" t="str">
        <f>IF(ISNA(INDEX(Inventaire!$B$2:$B$37,MATCH(B346,Inventaire!$A$2:$A$37,0))),"",(INDEX(Inventaire!$B$2:$B$37,MATCH(B346,Inventaire!$A$2:$A$37,0))))</f>
        <v/>
      </c>
      <c r="D346" s="24" t="str">
        <f>IF(ISNA(INDEX(Inventaire!$C$2:$C$37,MATCH(B346,Inventaire!$A$2:$A$37,0))),"",(INDEX(Inventaire!$C$2:$C$37,MATCH(B346,Inventaire!$A$2:$A$37,0))))</f>
        <v/>
      </c>
      <c r="E346" s="23"/>
      <c r="F346" s="23"/>
      <c r="G346" s="77"/>
      <c r="H346" s="23"/>
      <c r="I346" s="23"/>
      <c r="J346" s="23"/>
    </row>
    <row r="347" spans="1:10" x14ac:dyDescent="0.25">
      <c r="A347" s="3"/>
      <c r="C347" s="2" t="str">
        <f>IF(ISNA(INDEX(Inventaire!$B$2:$B$37,MATCH(B347,Inventaire!$A$2:$A$37,0))),"",(INDEX(Inventaire!$B$2:$B$37,MATCH(B347,Inventaire!$A$2:$A$37,0))))</f>
        <v/>
      </c>
      <c r="D347" s="2" t="str">
        <f>IF(ISNA(INDEX(Inventaire!$C$2:$C$37,MATCH(B347,Inventaire!$A$2:$A$37,0))),"",(INDEX(Inventaire!$C$2:$C$37,MATCH(B347,Inventaire!$A$2:$A$37,0))))</f>
        <v/>
      </c>
    </row>
    <row r="348" spans="1:10" x14ac:dyDescent="0.25">
      <c r="A348" s="22"/>
      <c r="B348" s="23"/>
      <c r="C348" s="24" t="str">
        <f>IF(ISNA(INDEX(Inventaire!$B$2:$B$37,MATCH(B348,Inventaire!$A$2:$A$37,0))),"",(INDEX(Inventaire!$B$2:$B$37,MATCH(B348,Inventaire!$A$2:$A$37,0))))</f>
        <v/>
      </c>
      <c r="D348" s="24" t="str">
        <f>IF(ISNA(INDEX(Inventaire!$C$2:$C$37,MATCH(B348,Inventaire!$A$2:$A$37,0))),"",(INDEX(Inventaire!$C$2:$C$37,MATCH(B348,Inventaire!$A$2:$A$37,0))))</f>
        <v/>
      </c>
      <c r="E348" s="23"/>
      <c r="F348" s="23"/>
      <c r="G348" s="77"/>
      <c r="H348" s="23"/>
      <c r="I348" s="23"/>
      <c r="J348" s="23"/>
    </row>
    <row r="349" spans="1:10" x14ac:dyDescent="0.25">
      <c r="A349" s="3"/>
      <c r="C349" s="2" t="str">
        <f>IF(ISNA(INDEX(Inventaire!$B$2:$B$37,MATCH(B349,Inventaire!$A$2:$A$37,0))),"",(INDEX(Inventaire!$B$2:$B$37,MATCH(B349,Inventaire!$A$2:$A$37,0))))</f>
        <v/>
      </c>
      <c r="D349" s="2" t="str">
        <f>IF(ISNA(INDEX(Inventaire!$C$2:$C$37,MATCH(B349,Inventaire!$A$2:$A$37,0))),"",(INDEX(Inventaire!$C$2:$C$37,MATCH(B349,Inventaire!$A$2:$A$37,0))))</f>
        <v/>
      </c>
    </row>
    <row r="350" spans="1:10" x14ac:dyDescent="0.25">
      <c r="A350" s="22"/>
      <c r="B350" s="23"/>
      <c r="C350" s="24" t="str">
        <f>IF(ISNA(INDEX(Inventaire!$B$2:$B$37,MATCH(B350,Inventaire!$A$2:$A$37,0))),"",(INDEX(Inventaire!$B$2:$B$37,MATCH(B350,Inventaire!$A$2:$A$37,0))))</f>
        <v/>
      </c>
      <c r="D350" s="24" t="str">
        <f>IF(ISNA(INDEX(Inventaire!$C$2:$C$37,MATCH(B350,Inventaire!$A$2:$A$37,0))),"",(INDEX(Inventaire!$C$2:$C$37,MATCH(B350,Inventaire!$A$2:$A$37,0))))</f>
        <v/>
      </c>
      <c r="E350" s="23"/>
      <c r="F350" s="23"/>
      <c r="G350" s="77"/>
      <c r="H350" s="23"/>
      <c r="I350" s="23"/>
      <c r="J350" s="23"/>
    </row>
    <row r="351" spans="1:10" x14ac:dyDescent="0.25">
      <c r="A351" s="3"/>
      <c r="C351" s="2" t="str">
        <f>IF(ISNA(INDEX(Inventaire!$B$2:$B$37,MATCH(B351,Inventaire!$A$2:$A$37,0))),"",(INDEX(Inventaire!$B$2:$B$37,MATCH(B351,Inventaire!$A$2:$A$37,0))))</f>
        <v/>
      </c>
      <c r="D351" s="2" t="str">
        <f>IF(ISNA(INDEX(Inventaire!$C$2:$C$37,MATCH(B351,Inventaire!$A$2:$A$37,0))),"",(INDEX(Inventaire!$C$2:$C$37,MATCH(B351,Inventaire!$A$2:$A$37,0))))</f>
        <v/>
      </c>
      <c r="H351" s="5"/>
      <c r="I351" s="5"/>
      <c r="J351" s="5"/>
    </row>
    <row r="352" spans="1:10" x14ac:dyDescent="0.25">
      <c r="A352" s="22"/>
      <c r="B352" s="23"/>
      <c r="C352" s="24" t="str">
        <f>IF(ISNA(INDEX(Inventaire!$B$2:$B$37,MATCH(B352,Inventaire!$A$2:$A$37,0))),"",(INDEX(Inventaire!$B$2:$B$37,MATCH(B352,Inventaire!$A$2:$A$37,0))))</f>
        <v/>
      </c>
      <c r="D352" s="24" t="str">
        <f>IF(ISNA(INDEX(Inventaire!$C$2:$C$37,MATCH(B352,Inventaire!$A$2:$A$37,0))),"",(INDEX(Inventaire!$C$2:$C$37,MATCH(B352,Inventaire!$A$2:$A$37,0))))</f>
        <v/>
      </c>
      <c r="E352" s="23"/>
      <c r="F352" s="23"/>
      <c r="G352" s="77"/>
      <c r="H352" s="23"/>
      <c r="I352" s="23"/>
      <c r="J352" s="23"/>
    </row>
    <row r="353" spans="1:10" x14ac:dyDescent="0.25">
      <c r="A353" s="3"/>
      <c r="C353" s="2" t="str">
        <f>IF(ISNA(INDEX(Inventaire!$B$2:$B$37,MATCH(B353,Inventaire!$A$2:$A$37,0))),"",(INDEX(Inventaire!$B$2:$B$37,MATCH(B353,Inventaire!$A$2:$A$37,0))))</f>
        <v/>
      </c>
      <c r="D353" s="2" t="str">
        <f>IF(ISNA(INDEX(Inventaire!$C$2:$C$37,MATCH(B353,Inventaire!$A$2:$A$37,0))),"",(INDEX(Inventaire!$C$2:$C$37,MATCH(B353,Inventaire!$A$2:$A$37,0))))</f>
        <v/>
      </c>
    </row>
    <row r="354" spans="1:10" x14ac:dyDescent="0.25">
      <c r="A354" s="22"/>
      <c r="B354" s="23"/>
      <c r="C354" s="24" t="str">
        <f>IF(ISNA(INDEX(Inventaire!$B$2:$B$37,MATCH(B354,Inventaire!$A$2:$A$37,0))),"",(INDEX(Inventaire!$B$2:$B$37,MATCH(B354,Inventaire!$A$2:$A$37,0))))</f>
        <v/>
      </c>
      <c r="D354" s="24" t="str">
        <f>IF(ISNA(INDEX(Inventaire!$C$2:$C$37,MATCH(B354,Inventaire!$A$2:$A$37,0))),"",(INDEX(Inventaire!$C$2:$C$37,MATCH(B354,Inventaire!$A$2:$A$37,0))))</f>
        <v/>
      </c>
      <c r="E354" s="23"/>
      <c r="F354" s="23"/>
      <c r="G354" s="77"/>
      <c r="H354" s="23"/>
      <c r="I354" s="23"/>
      <c r="J354" s="23"/>
    </row>
    <row r="355" spans="1:10" x14ac:dyDescent="0.25">
      <c r="A355" s="3"/>
      <c r="C355" s="2" t="str">
        <f>IF(ISNA(INDEX(Inventaire!$B$2:$B$37,MATCH(B355,Inventaire!$A$2:$A$37,0))),"",(INDEX(Inventaire!$B$2:$B$37,MATCH(B355,Inventaire!$A$2:$A$37,0))))</f>
        <v/>
      </c>
      <c r="D355" s="2" t="str">
        <f>IF(ISNA(INDEX(Inventaire!$C$2:$C$37,MATCH(B355,Inventaire!$A$2:$A$37,0))),"",(INDEX(Inventaire!$C$2:$C$37,MATCH(B355,Inventaire!$A$2:$A$37,0))))</f>
        <v/>
      </c>
    </row>
    <row r="356" spans="1:10" x14ac:dyDescent="0.25">
      <c r="A356" s="22"/>
      <c r="B356" s="23"/>
      <c r="C356" s="24" t="str">
        <f>IF(ISNA(INDEX(Inventaire!$B$2:$B$37,MATCH(B356,Inventaire!$A$2:$A$37,0))),"",(INDEX(Inventaire!$B$2:$B$37,MATCH(B356,Inventaire!$A$2:$A$37,0))))</f>
        <v/>
      </c>
      <c r="D356" s="24" t="str">
        <f>IF(ISNA(INDEX(Inventaire!$C$2:$C$37,MATCH(B356,Inventaire!$A$2:$A$37,0))),"",(INDEX(Inventaire!$C$2:$C$37,MATCH(B356,Inventaire!$A$2:$A$37,0))))</f>
        <v/>
      </c>
      <c r="E356" s="23"/>
      <c r="F356" s="23"/>
      <c r="G356" s="77"/>
      <c r="H356" s="23"/>
      <c r="I356" s="23"/>
      <c r="J356" s="23"/>
    </row>
    <row r="357" spans="1:10" x14ac:dyDescent="0.25">
      <c r="A357" s="3"/>
      <c r="C357" s="2" t="str">
        <f>IF(ISNA(INDEX(Inventaire!$B$2:$B$37,MATCH(B357,Inventaire!$A$2:$A$37,0))),"",(INDEX(Inventaire!$B$2:$B$37,MATCH(B357,Inventaire!$A$2:$A$37,0))))</f>
        <v/>
      </c>
      <c r="D357" s="2" t="str">
        <f>IF(ISNA(INDEX(Inventaire!$C$2:$C$37,MATCH(B357,Inventaire!$A$2:$A$37,0))),"",(INDEX(Inventaire!$C$2:$C$37,MATCH(B357,Inventaire!$A$2:$A$37,0))))</f>
        <v/>
      </c>
      <c r="H357" s="5"/>
      <c r="I357" s="5"/>
      <c r="J357" s="5"/>
    </row>
    <row r="358" spans="1:10" x14ac:dyDescent="0.25">
      <c r="A358" s="22"/>
      <c r="B358" s="23"/>
      <c r="C358" s="24" t="str">
        <f>IF(ISNA(INDEX(Inventaire!$B$2:$B$37,MATCH(B358,Inventaire!$A$2:$A$37,0))),"",(INDEX(Inventaire!$B$2:$B$37,MATCH(B358,Inventaire!$A$2:$A$37,0))))</f>
        <v/>
      </c>
      <c r="D358" s="24" t="str">
        <f>IF(ISNA(INDEX(Inventaire!$C$2:$C$37,MATCH(B358,Inventaire!$A$2:$A$37,0))),"",(INDEX(Inventaire!$C$2:$C$37,MATCH(B358,Inventaire!$A$2:$A$37,0))))</f>
        <v/>
      </c>
      <c r="E358" s="23"/>
      <c r="F358" s="23"/>
      <c r="G358" s="77"/>
      <c r="H358" s="23"/>
      <c r="I358" s="23"/>
      <c r="J358" s="23"/>
    </row>
    <row r="359" spans="1:10" x14ac:dyDescent="0.25">
      <c r="A359" s="3"/>
      <c r="C359" s="2" t="str">
        <f>IF(ISNA(INDEX(Inventaire!$B$2:$B$37,MATCH(B359,Inventaire!$A$2:$A$37,0))),"",(INDEX(Inventaire!$B$2:$B$37,MATCH(B359,Inventaire!$A$2:$A$37,0))))</f>
        <v/>
      </c>
      <c r="D359" s="2" t="str">
        <f>IF(ISNA(INDEX(Inventaire!$C$2:$C$37,MATCH(B359,Inventaire!$A$2:$A$37,0))),"",(INDEX(Inventaire!$C$2:$C$37,MATCH(B359,Inventaire!$A$2:$A$37,0))))</f>
        <v/>
      </c>
    </row>
    <row r="360" spans="1:10" x14ac:dyDescent="0.25">
      <c r="A360" s="22"/>
      <c r="B360" s="23"/>
      <c r="C360" s="24" t="str">
        <f>IF(ISNA(INDEX(Inventaire!$B$2:$B$37,MATCH(B360,Inventaire!$A$2:$A$37,0))),"",(INDEX(Inventaire!$B$2:$B$37,MATCH(B360,Inventaire!$A$2:$A$37,0))))</f>
        <v/>
      </c>
      <c r="D360" s="24" t="str">
        <f>IF(ISNA(INDEX(Inventaire!$C$2:$C$37,MATCH(B360,Inventaire!$A$2:$A$37,0))),"",(INDEX(Inventaire!$C$2:$C$37,MATCH(B360,Inventaire!$A$2:$A$37,0))))</f>
        <v/>
      </c>
      <c r="E360" s="23"/>
      <c r="F360" s="23"/>
      <c r="G360" s="77"/>
      <c r="H360" s="23"/>
      <c r="I360" s="23"/>
      <c r="J360" s="23"/>
    </row>
    <row r="361" spans="1:10" x14ac:dyDescent="0.25">
      <c r="A361" s="3"/>
      <c r="C361" s="2" t="str">
        <f>IF(ISNA(INDEX(Inventaire!$B$2:$B$37,MATCH(B361,Inventaire!$A$2:$A$37,0))),"",(INDEX(Inventaire!$B$2:$B$37,MATCH(B361,Inventaire!$A$2:$A$37,0))))</f>
        <v/>
      </c>
      <c r="D361" s="2" t="str">
        <f>IF(ISNA(INDEX(Inventaire!$C$2:$C$37,MATCH(B361,Inventaire!$A$2:$A$37,0))),"",(INDEX(Inventaire!$C$2:$C$37,MATCH(B361,Inventaire!$A$2:$A$37,0))))</f>
        <v/>
      </c>
    </row>
    <row r="362" spans="1:10" x14ac:dyDescent="0.25">
      <c r="A362" s="22"/>
      <c r="B362" s="23"/>
      <c r="C362" s="24" t="str">
        <f>IF(ISNA(INDEX(Inventaire!$B$2:$B$37,MATCH(B362,Inventaire!$A$2:$A$37,0))),"",(INDEX(Inventaire!$B$2:$B$37,MATCH(B362,Inventaire!$A$2:$A$37,0))))</f>
        <v/>
      </c>
      <c r="D362" s="24" t="str">
        <f>IF(ISNA(INDEX(Inventaire!$C$2:$C$37,MATCH(B362,Inventaire!$A$2:$A$37,0))),"",(INDEX(Inventaire!$C$2:$C$37,MATCH(B362,Inventaire!$A$2:$A$37,0))))</f>
        <v/>
      </c>
      <c r="E362" s="23"/>
      <c r="F362" s="23"/>
      <c r="G362" s="77"/>
      <c r="H362" s="23"/>
      <c r="I362" s="23"/>
      <c r="J362" s="23"/>
    </row>
    <row r="363" spans="1:10" x14ac:dyDescent="0.25">
      <c r="A363" s="3"/>
      <c r="C363" s="2" t="str">
        <f>IF(ISNA(INDEX(Inventaire!$B$2:$B$37,MATCH(B363,Inventaire!$A$2:$A$37,0))),"",(INDEX(Inventaire!$B$2:$B$37,MATCH(B363,Inventaire!$A$2:$A$37,0))))</f>
        <v/>
      </c>
      <c r="D363" s="2" t="str">
        <f>IF(ISNA(INDEX(Inventaire!$C$2:$C$37,MATCH(B363,Inventaire!$A$2:$A$37,0))),"",(INDEX(Inventaire!$C$2:$C$37,MATCH(B363,Inventaire!$A$2:$A$37,0))))</f>
        <v/>
      </c>
      <c r="H363" s="5"/>
      <c r="I363" s="5"/>
      <c r="J363" s="5"/>
    </row>
    <row r="364" spans="1:10" x14ac:dyDescent="0.25">
      <c r="A364" s="22"/>
      <c r="B364" s="23"/>
      <c r="C364" s="24" t="str">
        <f>IF(ISNA(INDEX(Inventaire!$B$2:$B$37,MATCH(B364,Inventaire!$A$2:$A$37,0))),"",(INDEX(Inventaire!$B$2:$B$37,MATCH(B364,Inventaire!$A$2:$A$37,0))))</f>
        <v/>
      </c>
      <c r="D364" s="24" t="str">
        <f>IF(ISNA(INDEX(Inventaire!$C$2:$C$37,MATCH(B364,Inventaire!$A$2:$A$37,0))),"",(INDEX(Inventaire!$C$2:$C$37,MATCH(B364,Inventaire!$A$2:$A$37,0))))</f>
        <v/>
      </c>
      <c r="E364" s="23"/>
      <c r="F364" s="23"/>
      <c r="G364" s="77"/>
      <c r="H364" s="23"/>
      <c r="I364" s="23"/>
      <c r="J364" s="23"/>
    </row>
    <row r="365" spans="1:10" x14ac:dyDescent="0.25">
      <c r="A365" s="3"/>
      <c r="C365" s="2" t="str">
        <f>IF(ISNA(INDEX(Inventaire!$B$2:$B$37,MATCH(B365,Inventaire!$A$2:$A$37,0))),"",(INDEX(Inventaire!$B$2:$B$37,MATCH(B365,Inventaire!$A$2:$A$37,0))))</f>
        <v/>
      </c>
      <c r="D365" s="2" t="str">
        <f>IF(ISNA(INDEX(Inventaire!$C$2:$C$37,MATCH(B365,Inventaire!$A$2:$A$37,0))),"",(INDEX(Inventaire!$C$2:$C$37,MATCH(B365,Inventaire!$A$2:$A$37,0))))</f>
        <v/>
      </c>
    </row>
    <row r="366" spans="1:10" x14ac:dyDescent="0.25">
      <c r="A366" s="22"/>
      <c r="B366" s="23"/>
      <c r="C366" s="24" t="str">
        <f>IF(ISNA(INDEX(Inventaire!$B$2:$B$37,MATCH(B366,Inventaire!$A$2:$A$37,0))),"",(INDEX(Inventaire!$B$2:$B$37,MATCH(B366,Inventaire!$A$2:$A$37,0))))</f>
        <v/>
      </c>
      <c r="D366" s="24" t="str">
        <f>IF(ISNA(INDEX(Inventaire!$C$2:$C$37,MATCH(B366,Inventaire!$A$2:$A$37,0))),"",(INDEX(Inventaire!$C$2:$C$37,MATCH(B366,Inventaire!$A$2:$A$37,0))))</f>
        <v/>
      </c>
      <c r="E366" s="23"/>
      <c r="F366" s="23"/>
      <c r="G366" s="77"/>
      <c r="H366" s="23"/>
      <c r="I366" s="23"/>
      <c r="J366" s="23"/>
    </row>
    <row r="367" spans="1:10" x14ac:dyDescent="0.25">
      <c r="A367" s="3"/>
      <c r="C367" s="2" t="str">
        <f>IF(ISNA(INDEX(Inventaire!$B$2:$B$37,MATCH(B367,Inventaire!$A$2:$A$37,0))),"",(INDEX(Inventaire!$B$2:$B$37,MATCH(B367,Inventaire!$A$2:$A$37,0))))</f>
        <v/>
      </c>
      <c r="D367" s="2" t="str">
        <f>IF(ISNA(INDEX(Inventaire!$C$2:$C$37,MATCH(B367,Inventaire!$A$2:$A$37,0))),"",(INDEX(Inventaire!$C$2:$C$37,MATCH(B367,Inventaire!$A$2:$A$37,0))))</f>
        <v/>
      </c>
    </row>
    <row r="368" spans="1:10" x14ac:dyDescent="0.25">
      <c r="A368" s="22"/>
      <c r="B368" s="23"/>
      <c r="C368" s="24" t="str">
        <f>IF(ISNA(INDEX(Inventaire!$B$2:$B$37,MATCH(B368,Inventaire!$A$2:$A$37,0))),"",(INDEX(Inventaire!$B$2:$B$37,MATCH(B368,Inventaire!$A$2:$A$37,0))))</f>
        <v/>
      </c>
      <c r="D368" s="24" t="str">
        <f>IF(ISNA(INDEX(Inventaire!$C$2:$C$37,MATCH(B368,Inventaire!$A$2:$A$37,0))),"",(INDEX(Inventaire!$C$2:$C$37,MATCH(B368,Inventaire!$A$2:$A$37,0))))</f>
        <v/>
      </c>
      <c r="E368" s="23"/>
      <c r="F368" s="23"/>
      <c r="G368" s="77"/>
      <c r="H368" s="23"/>
      <c r="I368" s="23"/>
      <c r="J368" s="23"/>
    </row>
    <row r="369" spans="1:10" x14ac:dyDescent="0.25">
      <c r="A369" s="3"/>
      <c r="C369" s="2" t="str">
        <f>IF(ISNA(INDEX(Inventaire!$B$2:$B$37,MATCH(B369,Inventaire!$A$2:$A$37,0))),"",(INDEX(Inventaire!$B$2:$B$37,MATCH(B369,Inventaire!$A$2:$A$37,0))))</f>
        <v/>
      </c>
      <c r="D369" s="2" t="str">
        <f>IF(ISNA(INDEX(Inventaire!$C$2:$C$37,MATCH(B369,Inventaire!$A$2:$A$37,0))),"",(INDEX(Inventaire!$C$2:$C$37,MATCH(B369,Inventaire!$A$2:$A$37,0))))</f>
        <v/>
      </c>
      <c r="H369" s="5"/>
      <c r="I369" s="5"/>
      <c r="J369" s="5"/>
    </row>
    <row r="370" spans="1:10" x14ac:dyDescent="0.25">
      <c r="A370" s="22"/>
      <c r="B370" s="23"/>
      <c r="C370" s="24" t="str">
        <f>IF(ISNA(INDEX(Inventaire!$B$2:$B$37,MATCH(B370,Inventaire!$A$2:$A$37,0))),"",(INDEX(Inventaire!$B$2:$B$37,MATCH(B370,Inventaire!$A$2:$A$37,0))))</f>
        <v/>
      </c>
      <c r="D370" s="24" t="str">
        <f>IF(ISNA(INDEX(Inventaire!$C$2:$C$37,MATCH(B370,Inventaire!$A$2:$A$37,0))),"",(INDEX(Inventaire!$C$2:$C$37,MATCH(B370,Inventaire!$A$2:$A$37,0))))</f>
        <v/>
      </c>
      <c r="E370" s="23"/>
      <c r="F370" s="23"/>
      <c r="G370" s="77"/>
      <c r="H370" s="23"/>
      <c r="I370" s="23"/>
      <c r="J370" s="23"/>
    </row>
    <row r="371" spans="1:10" x14ac:dyDescent="0.25">
      <c r="A371" s="3"/>
      <c r="C371" s="2" t="str">
        <f>IF(ISNA(INDEX(Inventaire!$B$2:$B$37,MATCH(B371,Inventaire!$A$2:$A$37,0))),"",(INDEX(Inventaire!$B$2:$B$37,MATCH(B371,Inventaire!$A$2:$A$37,0))))</f>
        <v/>
      </c>
      <c r="D371" s="2" t="str">
        <f>IF(ISNA(INDEX(Inventaire!$C$2:$C$37,MATCH(B371,Inventaire!$A$2:$A$37,0))),"",(INDEX(Inventaire!$C$2:$C$37,MATCH(B371,Inventaire!$A$2:$A$37,0))))</f>
        <v/>
      </c>
    </row>
    <row r="372" spans="1:10" x14ac:dyDescent="0.25">
      <c r="A372" s="22"/>
      <c r="B372" s="23"/>
      <c r="C372" s="24" t="str">
        <f>IF(ISNA(INDEX(Inventaire!$B$2:$B$37,MATCH(B372,Inventaire!$A$2:$A$37,0))),"",(INDEX(Inventaire!$B$2:$B$37,MATCH(B372,Inventaire!$A$2:$A$37,0))))</f>
        <v/>
      </c>
      <c r="D372" s="24" t="str">
        <f>IF(ISNA(INDEX(Inventaire!$C$2:$C$37,MATCH(B372,Inventaire!$A$2:$A$37,0))),"",(INDEX(Inventaire!$C$2:$C$37,MATCH(B372,Inventaire!$A$2:$A$37,0))))</f>
        <v/>
      </c>
      <c r="E372" s="23"/>
      <c r="F372" s="23"/>
      <c r="G372" s="77"/>
      <c r="H372" s="23"/>
      <c r="I372" s="23"/>
      <c r="J372" s="23"/>
    </row>
    <row r="373" spans="1:10" x14ac:dyDescent="0.25">
      <c r="A373" s="3"/>
      <c r="C373" s="2" t="str">
        <f>IF(ISNA(INDEX(Inventaire!$B$2:$B$37,MATCH(B373,Inventaire!$A$2:$A$37,0))),"",(INDEX(Inventaire!$B$2:$B$37,MATCH(B373,Inventaire!$A$2:$A$37,0))))</f>
        <v/>
      </c>
      <c r="D373" s="2" t="str">
        <f>IF(ISNA(INDEX(Inventaire!$C$2:$C$37,MATCH(B373,Inventaire!$A$2:$A$37,0))),"",(INDEX(Inventaire!$C$2:$C$37,MATCH(B373,Inventaire!$A$2:$A$37,0))))</f>
        <v/>
      </c>
    </row>
    <row r="374" spans="1:10" x14ac:dyDescent="0.25">
      <c r="A374" s="22"/>
      <c r="B374" s="23"/>
      <c r="C374" s="24" t="str">
        <f>IF(ISNA(INDEX(Inventaire!$B$2:$B$37,MATCH(B374,Inventaire!$A$2:$A$37,0))),"",(INDEX(Inventaire!$B$2:$B$37,MATCH(B374,Inventaire!$A$2:$A$37,0))))</f>
        <v/>
      </c>
      <c r="D374" s="24" t="str">
        <f>IF(ISNA(INDEX(Inventaire!$C$2:$C$37,MATCH(B374,Inventaire!$A$2:$A$37,0))),"",(INDEX(Inventaire!$C$2:$C$37,MATCH(B374,Inventaire!$A$2:$A$37,0))))</f>
        <v/>
      </c>
      <c r="E374" s="23"/>
      <c r="F374" s="23"/>
      <c r="G374" s="77"/>
      <c r="H374" s="23"/>
      <c r="I374" s="23"/>
      <c r="J374" s="23"/>
    </row>
    <row r="375" spans="1:10" x14ac:dyDescent="0.25">
      <c r="A375" s="3"/>
      <c r="C375" s="2" t="str">
        <f>IF(ISNA(INDEX(Inventaire!$B$2:$B$37,MATCH(B375,Inventaire!$A$2:$A$37,0))),"",(INDEX(Inventaire!$B$2:$B$37,MATCH(B375,Inventaire!$A$2:$A$37,0))))</f>
        <v/>
      </c>
      <c r="D375" s="2" t="str">
        <f>IF(ISNA(INDEX(Inventaire!$C$2:$C$37,MATCH(B375,Inventaire!$A$2:$A$37,0))),"",(INDEX(Inventaire!$C$2:$C$37,MATCH(B375,Inventaire!$A$2:$A$37,0))))</f>
        <v/>
      </c>
      <c r="H375" s="5"/>
      <c r="I375" s="5"/>
      <c r="J375" s="5"/>
    </row>
    <row r="376" spans="1:10" x14ac:dyDescent="0.25">
      <c r="A376" s="22"/>
      <c r="B376" s="23"/>
      <c r="C376" s="24" t="str">
        <f>IF(ISNA(INDEX(Inventaire!$B$2:$B$37,MATCH(B376,Inventaire!$A$2:$A$37,0))),"",(INDEX(Inventaire!$B$2:$B$37,MATCH(B376,Inventaire!$A$2:$A$37,0))))</f>
        <v/>
      </c>
      <c r="D376" s="24" t="str">
        <f>IF(ISNA(INDEX(Inventaire!$C$2:$C$37,MATCH(B376,Inventaire!$A$2:$A$37,0))),"",(INDEX(Inventaire!$C$2:$C$37,MATCH(B376,Inventaire!$A$2:$A$37,0))))</f>
        <v/>
      </c>
      <c r="E376" s="23"/>
      <c r="F376" s="23"/>
      <c r="G376" s="77"/>
      <c r="H376" s="23"/>
      <c r="I376" s="23"/>
      <c r="J376" s="23"/>
    </row>
    <row r="377" spans="1:10" x14ac:dyDescent="0.25">
      <c r="A377" s="3"/>
      <c r="C377" s="2" t="str">
        <f>IF(ISNA(INDEX(Inventaire!$B$2:$B$37,MATCH(B377,Inventaire!$A$2:$A$37,0))),"",(INDEX(Inventaire!$B$2:$B$37,MATCH(B377,Inventaire!$A$2:$A$37,0))))</f>
        <v/>
      </c>
      <c r="D377" s="2" t="str">
        <f>IF(ISNA(INDEX(Inventaire!$C$2:$C$37,MATCH(B377,Inventaire!$A$2:$A$37,0))),"",(INDEX(Inventaire!$C$2:$C$37,MATCH(B377,Inventaire!$A$2:$A$37,0))))</f>
        <v/>
      </c>
    </row>
    <row r="378" spans="1:10" x14ac:dyDescent="0.25">
      <c r="A378" s="22"/>
      <c r="B378" s="23"/>
      <c r="C378" s="24" t="str">
        <f>IF(ISNA(INDEX(Inventaire!$B$2:$B$37,MATCH(B378,Inventaire!$A$2:$A$37,0))),"",(INDEX(Inventaire!$B$2:$B$37,MATCH(B378,Inventaire!$A$2:$A$37,0))))</f>
        <v/>
      </c>
      <c r="D378" s="24" t="str">
        <f>IF(ISNA(INDEX(Inventaire!$C$2:$C$37,MATCH(B378,Inventaire!$A$2:$A$37,0))),"",(INDEX(Inventaire!$C$2:$C$37,MATCH(B378,Inventaire!$A$2:$A$37,0))))</f>
        <v/>
      </c>
      <c r="E378" s="23"/>
      <c r="F378" s="23"/>
      <c r="G378" s="77"/>
      <c r="H378" s="23"/>
      <c r="I378" s="23"/>
      <c r="J378" s="23"/>
    </row>
    <row r="379" spans="1:10" x14ac:dyDescent="0.25">
      <c r="A379" s="3"/>
      <c r="C379" s="2" t="str">
        <f>IF(ISNA(INDEX(Inventaire!$B$2:$B$37,MATCH(B379,Inventaire!$A$2:$A$37,0))),"",(INDEX(Inventaire!$B$2:$B$37,MATCH(B379,Inventaire!$A$2:$A$37,0))))</f>
        <v/>
      </c>
      <c r="D379" s="2" t="str">
        <f>IF(ISNA(INDEX(Inventaire!$C$2:$C$37,MATCH(B379,Inventaire!$A$2:$A$37,0))),"",(INDEX(Inventaire!$C$2:$C$37,MATCH(B379,Inventaire!$A$2:$A$37,0))))</f>
        <v/>
      </c>
    </row>
    <row r="380" spans="1:10" x14ac:dyDescent="0.25">
      <c r="A380" s="22"/>
      <c r="B380" s="23"/>
      <c r="C380" s="24" t="str">
        <f>IF(ISNA(INDEX(Inventaire!$B$2:$B$37,MATCH(B380,Inventaire!$A$2:$A$37,0))),"",(INDEX(Inventaire!$B$2:$B$37,MATCH(B380,Inventaire!$A$2:$A$37,0))))</f>
        <v/>
      </c>
      <c r="D380" s="24" t="str">
        <f>IF(ISNA(INDEX(Inventaire!$C$2:$C$37,MATCH(B380,Inventaire!$A$2:$A$37,0))),"",(INDEX(Inventaire!$C$2:$C$37,MATCH(B380,Inventaire!$A$2:$A$37,0))))</f>
        <v/>
      </c>
      <c r="E380" s="23"/>
      <c r="F380" s="23"/>
      <c r="G380" s="77"/>
      <c r="H380" s="23"/>
      <c r="I380" s="23"/>
      <c r="J380" s="23"/>
    </row>
    <row r="381" spans="1:10" x14ac:dyDescent="0.25">
      <c r="A381" s="3"/>
      <c r="C381" s="2" t="str">
        <f>IF(ISNA(INDEX(Inventaire!$B$2:$B$37,MATCH(B381,Inventaire!$A$2:$A$37,0))),"",(INDEX(Inventaire!$B$2:$B$37,MATCH(B381,Inventaire!$A$2:$A$37,0))))</f>
        <v/>
      </c>
      <c r="D381" s="2" t="str">
        <f>IF(ISNA(INDEX(Inventaire!$C$2:$C$37,MATCH(B381,Inventaire!$A$2:$A$37,0))),"",(INDEX(Inventaire!$C$2:$C$37,MATCH(B381,Inventaire!$A$2:$A$37,0))))</f>
        <v/>
      </c>
      <c r="H381" s="5"/>
      <c r="I381" s="5"/>
      <c r="J381" s="5"/>
    </row>
    <row r="382" spans="1:10" x14ac:dyDescent="0.25">
      <c r="A382" s="22"/>
      <c r="B382" s="23"/>
      <c r="C382" s="24" t="str">
        <f>IF(ISNA(INDEX(Inventaire!$B$2:$B$37,MATCH(B382,Inventaire!$A$2:$A$37,0))),"",(INDEX(Inventaire!$B$2:$B$37,MATCH(B382,Inventaire!$A$2:$A$37,0))))</f>
        <v/>
      </c>
      <c r="D382" s="24" t="str">
        <f>IF(ISNA(INDEX(Inventaire!$C$2:$C$37,MATCH(B382,Inventaire!$A$2:$A$37,0))),"",(INDEX(Inventaire!$C$2:$C$37,MATCH(B382,Inventaire!$A$2:$A$37,0))))</f>
        <v/>
      </c>
      <c r="E382" s="23"/>
      <c r="F382" s="23"/>
      <c r="G382" s="77"/>
      <c r="H382" s="23"/>
      <c r="I382" s="23"/>
      <c r="J382" s="23"/>
    </row>
    <row r="383" spans="1:10" x14ac:dyDescent="0.25">
      <c r="A383" s="3"/>
      <c r="C383" s="2" t="str">
        <f>IF(ISNA(INDEX(Inventaire!$B$2:$B$37,MATCH(B383,Inventaire!$A$2:$A$37,0))),"",(INDEX(Inventaire!$B$2:$B$37,MATCH(B383,Inventaire!$A$2:$A$37,0))))</f>
        <v/>
      </c>
      <c r="D383" s="2" t="str">
        <f>IF(ISNA(INDEX(Inventaire!$C$2:$C$37,MATCH(B383,Inventaire!$A$2:$A$37,0))),"",(INDEX(Inventaire!$C$2:$C$37,MATCH(B383,Inventaire!$A$2:$A$37,0))))</f>
        <v/>
      </c>
    </row>
    <row r="384" spans="1:10" x14ac:dyDescent="0.25">
      <c r="A384" s="22"/>
      <c r="B384" s="23"/>
      <c r="C384" s="24" t="str">
        <f>IF(ISNA(INDEX(Inventaire!$B$2:$B$37,MATCH(B384,Inventaire!$A$2:$A$37,0))),"",(INDEX(Inventaire!$B$2:$B$37,MATCH(B384,Inventaire!$A$2:$A$37,0))))</f>
        <v/>
      </c>
      <c r="D384" s="24" t="str">
        <f>IF(ISNA(INDEX(Inventaire!$C$2:$C$37,MATCH(B384,Inventaire!$A$2:$A$37,0))),"",(INDEX(Inventaire!$C$2:$C$37,MATCH(B384,Inventaire!$A$2:$A$37,0))))</f>
        <v/>
      </c>
      <c r="E384" s="23"/>
      <c r="F384" s="23"/>
      <c r="G384" s="77"/>
      <c r="H384" s="23"/>
      <c r="I384" s="23"/>
      <c r="J384" s="23"/>
    </row>
    <row r="385" spans="1:10" x14ac:dyDescent="0.25">
      <c r="A385" s="3"/>
      <c r="C385" s="2" t="str">
        <f>IF(ISNA(INDEX(Inventaire!$B$2:$B$37,MATCH(B385,Inventaire!$A$2:$A$37,0))),"",(INDEX(Inventaire!$B$2:$B$37,MATCH(B385,Inventaire!$A$2:$A$37,0))))</f>
        <v/>
      </c>
      <c r="D385" s="2" t="str">
        <f>IF(ISNA(INDEX(Inventaire!$C$2:$C$37,MATCH(B385,Inventaire!$A$2:$A$37,0))),"",(INDEX(Inventaire!$C$2:$C$37,MATCH(B385,Inventaire!$A$2:$A$37,0))))</f>
        <v/>
      </c>
    </row>
    <row r="386" spans="1:10" x14ac:dyDescent="0.25">
      <c r="A386" s="22"/>
      <c r="B386" s="23"/>
      <c r="C386" s="24" t="str">
        <f>IF(ISNA(INDEX(Inventaire!$B$2:$B$37,MATCH(B386,Inventaire!$A$2:$A$37,0))),"",(INDEX(Inventaire!$B$2:$B$37,MATCH(B386,Inventaire!$A$2:$A$37,0))))</f>
        <v/>
      </c>
      <c r="D386" s="24" t="str">
        <f>IF(ISNA(INDEX(Inventaire!$C$2:$C$37,MATCH(B386,Inventaire!$A$2:$A$37,0))),"",(INDEX(Inventaire!$C$2:$C$37,MATCH(B386,Inventaire!$A$2:$A$37,0))))</f>
        <v/>
      </c>
      <c r="E386" s="23"/>
      <c r="F386" s="23"/>
      <c r="G386" s="77"/>
      <c r="H386" s="23"/>
      <c r="I386" s="23"/>
      <c r="J386" s="23"/>
    </row>
    <row r="387" spans="1:10" x14ac:dyDescent="0.25">
      <c r="A387" s="3"/>
      <c r="C387" s="2" t="str">
        <f>IF(ISNA(INDEX(Inventaire!$B$2:$B$37,MATCH(B387,Inventaire!$A$2:$A$37,0))),"",(INDEX(Inventaire!$B$2:$B$37,MATCH(B387,Inventaire!$A$2:$A$37,0))))</f>
        <v/>
      </c>
      <c r="D387" s="2" t="str">
        <f>IF(ISNA(INDEX(Inventaire!$C$2:$C$37,MATCH(B387,Inventaire!$A$2:$A$37,0))),"",(INDEX(Inventaire!$C$2:$C$37,MATCH(B387,Inventaire!$A$2:$A$37,0))))</f>
        <v/>
      </c>
      <c r="H387" s="5"/>
      <c r="I387" s="5"/>
      <c r="J387" s="5"/>
    </row>
    <row r="388" spans="1:10" x14ac:dyDescent="0.25">
      <c r="A388" s="22"/>
      <c r="B388" s="23"/>
      <c r="C388" s="24" t="str">
        <f>IF(ISNA(INDEX(Inventaire!$B$2:$B$37,MATCH(B388,Inventaire!$A$2:$A$37,0))),"",(INDEX(Inventaire!$B$2:$B$37,MATCH(B388,Inventaire!$A$2:$A$37,0))))</f>
        <v/>
      </c>
      <c r="D388" s="24" t="str">
        <f>IF(ISNA(INDEX(Inventaire!$C$2:$C$37,MATCH(B388,Inventaire!$A$2:$A$37,0))),"",(INDEX(Inventaire!$C$2:$C$37,MATCH(B388,Inventaire!$A$2:$A$37,0))))</f>
        <v/>
      </c>
      <c r="E388" s="23"/>
      <c r="F388" s="23"/>
      <c r="G388" s="77"/>
      <c r="H388" s="23"/>
      <c r="I388" s="23"/>
      <c r="J388" s="23"/>
    </row>
    <row r="389" spans="1:10" x14ac:dyDescent="0.25">
      <c r="A389" s="3"/>
      <c r="C389" s="2" t="str">
        <f>IF(ISNA(INDEX(Inventaire!$B$2:$B$37,MATCH(B389,Inventaire!$A$2:$A$37,0))),"",(INDEX(Inventaire!$B$2:$B$37,MATCH(B389,Inventaire!$A$2:$A$37,0))))</f>
        <v/>
      </c>
      <c r="D389" s="2" t="str">
        <f>IF(ISNA(INDEX(Inventaire!$C$2:$C$37,MATCH(B389,Inventaire!$A$2:$A$37,0))),"",(INDEX(Inventaire!$C$2:$C$37,MATCH(B389,Inventaire!$A$2:$A$37,0))))</f>
        <v/>
      </c>
    </row>
    <row r="390" spans="1:10" x14ac:dyDescent="0.25">
      <c r="A390" s="22"/>
      <c r="B390" s="23"/>
      <c r="C390" s="24" t="str">
        <f>IF(ISNA(INDEX(Inventaire!$B$2:$B$37,MATCH(B390,Inventaire!$A$2:$A$37,0))),"",(INDEX(Inventaire!$B$2:$B$37,MATCH(B390,Inventaire!$A$2:$A$37,0))))</f>
        <v/>
      </c>
      <c r="D390" s="24" t="str">
        <f>IF(ISNA(INDEX(Inventaire!$C$2:$C$37,MATCH(B390,Inventaire!$A$2:$A$37,0))),"",(INDEX(Inventaire!$C$2:$C$37,MATCH(B390,Inventaire!$A$2:$A$37,0))))</f>
        <v/>
      </c>
      <c r="E390" s="23"/>
      <c r="F390" s="23"/>
      <c r="G390" s="77"/>
      <c r="H390" s="23"/>
      <c r="I390" s="23"/>
      <c r="J390" s="23"/>
    </row>
    <row r="391" spans="1:10" x14ac:dyDescent="0.25">
      <c r="A391" s="3"/>
      <c r="C391" s="2" t="str">
        <f>IF(ISNA(INDEX(Inventaire!$B$2:$B$37,MATCH(B391,Inventaire!$A$2:$A$37,0))),"",(INDEX(Inventaire!$B$2:$B$37,MATCH(B391,Inventaire!$A$2:$A$37,0))))</f>
        <v/>
      </c>
      <c r="D391" s="2" t="str">
        <f>IF(ISNA(INDEX(Inventaire!$C$2:$C$37,MATCH(B391,Inventaire!$A$2:$A$37,0))),"",(INDEX(Inventaire!$C$2:$C$37,MATCH(B391,Inventaire!$A$2:$A$37,0))))</f>
        <v/>
      </c>
    </row>
    <row r="392" spans="1:10" x14ac:dyDescent="0.25">
      <c r="A392" s="22"/>
      <c r="B392" s="23"/>
      <c r="C392" s="24" t="str">
        <f>IF(ISNA(INDEX(Inventaire!$B$2:$B$37,MATCH(B392,Inventaire!$A$2:$A$37,0))),"",(INDEX(Inventaire!$B$2:$B$37,MATCH(B392,Inventaire!$A$2:$A$37,0))))</f>
        <v/>
      </c>
      <c r="D392" s="24" t="str">
        <f>IF(ISNA(INDEX(Inventaire!$C$2:$C$37,MATCH(B392,Inventaire!$A$2:$A$37,0))),"",(INDEX(Inventaire!$C$2:$C$37,MATCH(B392,Inventaire!$A$2:$A$37,0))))</f>
        <v/>
      </c>
      <c r="E392" s="23"/>
      <c r="F392" s="23"/>
      <c r="G392" s="77"/>
      <c r="H392" s="23"/>
      <c r="I392" s="23"/>
      <c r="J392" s="23"/>
    </row>
    <row r="393" spans="1:10" x14ac:dyDescent="0.25">
      <c r="A393" s="3"/>
      <c r="C393" s="2" t="str">
        <f>IF(ISNA(INDEX(Inventaire!$B$2:$B$37,MATCH(B393,Inventaire!$A$2:$A$37,0))),"",(INDEX(Inventaire!$B$2:$B$37,MATCH(B393,Inventaire!$A$2:$A$37,0))))</f>
        <v/>
      </c>
      <c r="D393" s="2" t="str">
        <f>IF(ISNA(INDEX(Inventaire!$C$2:$C$37,MATCH(B393,Inventaire!$A$2:$A$37,0))),"",(INDEX(Inventaire!$C$2:$C$37,MATCH(B393,Inventaire!$A$2:$A$37,0))))</f>
        <v/>
      </c>
      <c r="H393" s="5"/>
      <c r="I393" s="5"/>
      <c r="J393" s="5"/>
    </row>
    <row r="394" spans="1:10" x14ac:dyDescent="0.25">
      <c r="A394" s="22"/>
      <c r="B394" s="23"/>
      <c r="C394" s="24" t="str">
        <f>IF(ISNA(INDEX(Inventaire!$B$2:$B$37,MATCH(B394,Inventaire!$A$2:$A$37,0))),"",(INDEX(Inventaire!$B$2:$B$37,MATCH(B394,Inventaire!$A$2:$A$37,0))))</f>
        <v/>
      </c>
      <c r="D394" s="24" t="str">
        <f>IF(ISNA(INDEX(Inventaire!$C$2:$C$37,MATCH(B394,Inventaire!$A$2:$A$37,0))),"",(INDEX(Inventaire!$C$2:$C$37,MATCH(B394,Inventaire!$A$2:$A$37,0))))</f>
        <v/>
      </c>
      <c r="E394" s="23"/>
      <c r="F394" s="23"/>
      <c r="G394" s="77"/>
      <c r="H394" s="23"/>
      <c r="I394" s="23"/>
      <c r="J394" s="23"/>
    </row>
    <row r="395" spans="1:10" x14ac:dyDescent="0.25">
      <c r="A395" s="3"/>
      <c r="C395" s="2" t="str">
        <f>IF(ISNA(INDEX(Inventaire!$B$2:$B$37,MATCH(B395,Inventaire!$A$2:$A$37,0))),"",(INDEX(Inventaire!$B$2:$B$37,MATCH(B395,Inventaire!$A$2:$A$37,0))))</f>
        <v/>
      </c>
      <c r="D395" s="2" t="str">
        <f>IF(ISNA(INDEX(Inventaire!$C$2:$C$37,MATCH(B395,Inventaire!$A$2:$A$37,0))),"",(INDEX(Inventaire!$C$2:$C$37,MATCH(B395,Inventaire!$A$2:$A$37,0))))</f>
        <v/>
      </c>
    </row>
    <row r="396" spans="1:10" x14ac:dyDescent="0.25">
      <c r="A396" s="22"/>
      <c r="B396" s="23"/>
      <c r="C396" s="24" t="str">
        <f>IF(ISNA(INDEX(Inventaire!$B$2:$B$37,MATCH(B396,Inventaire!$A$2:$A$37,0))),"",(INDEX(Inventaire!$B$2:$B$37,MATCH(B396,Inventaire!$A$2:$A$37,0))))</f>
        <v/>
      </c>
      <c r="D396" s="24" t="str">
        <f>IF(ISNA(INDEX(Inventaire!$C$2:$C$37,MATCH(B396,Inventaire!$A$2:$A$37,0))),"",(INDEX(Inventaire!$C$2:$C$37,MATCH(B396,Inventaire!$A$2:$A$37,0))))</f>
        <v/>
      </c>
      <c r="E396" s="23"/>
      <c r="F396" s="23"/>
      <c r="G396" s="77"/>
      <c r="H396" s="23"/>
      <c r="I396" s="23"/>
      <c r="J396" s="23"/>
    </row>
    <row r="397" spans="1:10" x14ac:dyDescent="0.25">
      <c r="A397" s="3"/>
      <c r="C397" s="2" t="str">
        <f>IF(ISNA(INDEX(Inventaire!$B$2:$B$37,MATCH(B397,Inventaire!$A$2:$A$37,0))),"",(INDEX(Inventaire!$B$2:$B$37,MATCH(B397,Inventaire!$A$2:$A$37,0))))</f>
        <v/>
      </c>
      <c r="D397" s="2" t="str">
        <f>IF(ISNA(INDEX(Inventaire!$C$2:$C$37,MATCH(B397,Inventaire!$A$2:$A$37,0))),"",(INDEX(Inventaire!$C$2:$C$37,MATCH(B397,Inventaire!$A$2:$A$37,0))))</f>
        <v/>
      </c>
    </row>
    <row r="398" spans="1:10" x14ac:dyDescent="0.25">
      <c r="A398" s="22"/>
      <c r="B398" s="23"/>
      <c r="C398" s="24" t="str">
        <f>IF(ISNA(INDEX(Inventaire!$B$2:$B$37,MATCH(B398,Inventaire!$A$2:$A$37,0))),"",(INDEX(Inventaire!$B$2:$B$37,MATCH(B398,Inventaire!$A$2:$A$37,0))))</f>
        <v/>
      </c>
      <c r="D398" s="24" t="str">
        <f>IF(ISNA(INDEX(Inventaire!$C$2:$C$37,MATCH(B398,Inventaire!$A$2:$A$37,0))),"",(INDEX(Inventaire!$C$2:$C$37,MATCH(B398,Inventaire!$A$2:$A$37,0))))</f>
        <v/>
      </c>
      <c r="E398" s="23"/>
      <c r="F398" s="23"/>
      <c r="G398" s="77"/>
      <c r="H398" s="23"/>
      <c r="I398" s="23"/>
      <c r="J398" s="23"/>
    </row>
    <row r="399" spans="1:10" x14ac:dyDescent="0.25">
      <c r="A399" s="3"/>
      <c r="C399" s="2" t="str">
        <f>IF(ISNA(INDEX(Inventaire!$B$2:$B$37,MATCH(B399,Inventaire!$A$2:$A$37,0))),"",(INDEX(Inventaire!$B$2:$B$37,MATCH(B399,Inventaire!$A$2:$A$37,0))))</f>
        <v/>
      </c>
      <c r="D399" s="2" t="str">
        <f>IF(ISNA(INDEX(Inventaire!$C$2:$C$37,MATCH(B399,Inventaire!$A$2:$A$37,0))),"",(INDEX(Inventaire!$C$2:$C$37,MATCH(B399,Inventaire!$A$2:$A$37,0))))</f>
        <v/>
      </c>
      <c r="H399" s="5"/>
      <c r="I399" s="5"/>
      <c r="J399" s="5"/>
    </row>
    <row r="400" spans="1:10" x14ac:dyDescent="0.25">
      <c r="A400" s="22"/>
      <c r="B400" s="23"/>
      <c r="C400" s="24" t="str">
        <f>IF(ISNA(INDEX(Inventaire!$B$2:$B$37,MATCH(B400,Inventaire!$A$2:$A$37,0))),"",(INDEX(Inventaire!$B$2:$B$37,MATCH(B400,Inventaire!$A$2:$A$37,0))))</f>
        <v/>
      </c>
      <c r="D400" s="24" t="str">
        <f>IF(ISNA(INDEX(Inventaire!$C$2:$C$37,MATCH(B400,Inventaire!$A$2:$A$37,0))),"",(INDEX(Inventaire!$C$2:$C$37,MATCH(B400,Inventaire!$A$2:$A$37,0))))</f>
        <v/>
      </c>
      <c r="E400" s="23"/>
      <c r="F400" s="23"/>
      <c r="G400" s="77"/>
      <c r="H400" s="23"/>
      <c r="I400" s="23"/>
      <c r="J400" s="23"/>
    </row>
    <row r="401" spans="1:10" x14ac:dyDescent="0.25">
      <c r="A401" s="3"/>
      <c r="C401" s="2" t="str">
        <f>IF(ISNA(INDEX(Inventaire!$B$2:$B$37,MATCH(B401,Inventaire!$A$2:$A$37,0))),"",(INDEX(Inventaire!$B$2:$B$37,MATCH(B401,Inventaire!$A$2:$A$37,0))))</f>
        <v/>
      </c>
      <c r="D401" s="2" t="str">
        <f>IF(ISNA(INDEX(Inventaire!$C$2:$C$37,MATCH(B401,Inventaire!$A$2:$A$37,0))),"",(INDEX(Inventaire!$C$2:$C$37,MATCH(B401,Inventaire!$A$2:$A$37,0))))</f>
        <v/>
      </c>
    </row>
    <row r="402" spans="1:10" x14ac:dyDescent="0.25">
      <c r="A402" s="22"/>
      <c r="B402" s="23"/>
      <c r="C402" s="24" t="str">
        <f>IF(ISNA(INDEX(Inventaire!$B$2:$B$37,MATCH(B402,Inventaire!$A$2:$A$37,0))),"",(INDEX(Inventaire!$B$2:$B$37,MATCH(B402,Inventaire!$A$2:$A$37,0))))</f>
        <v/>
      </c>
      <c r="D402" s="24" t="str">
        <f>IF(ISNA(INDEX(Inventaire!$C$2:$C$37,MATCH(B402,Inventaire!$A$2:$A$37,0))),"",(INDEX(Inventaire!$C$2:$C$37,MATCH(B402,Inventaire!$A$2:$A$37,0))))</f>
        <v/>
      </c>
      <c r="E402" s="23"/>
      <c r="F402" s="23"/>
      <c r="G402" s="77"/>
      <c r="H402" s="23"/>
      <c r="I402" s="23"/>
      <c r="J402" s="23"/>
    </row>
    <row r="403" spans="1:10" x14ac:dyDescent="0.25">
      <c r="A403" s="3"/>
      <c r="C403" s="2" t="str">
        <f>IF(ISNA(INDEX(Inventaire!$B$2:$B$37,MATCH(B403,Inventaire!$A$2:$A$37,0))),"",(INDEX(Inventaire!$B$2:$B$37,MATCH(B403,Inventaire!$A$2:$A$37,0))))</f>
        <v/>
      </c>
      <c r="D403" s="2" t="str">
        <f>IF(ISNA(INDEX(Inventaire!$C$2:$C$37,MATCH(B403,Inventaire!$A$2:$A$37,0))),"",(INDEX(Inventaire!$C$2:$C$37,MATCH(B403,Inventaire!$A$2:$A$37,0))))</f>
        <v/>
      </c>
    </row>
    <row r="404" spans="1:10" x14ac:dyDescent="0.25">
      <c r="A404" s="22"/>
      <c r="B404" s="23"/>
      <c r="C404" s="24" t="str">
        <f>IF(ISNA(INDEX(Inventaire!$B$2:$B$37,MATCH(B404,Inventaire!$A$2:$A$37,0))),"",(INDEX(Inventaire!$B$2:$B$37,MATCH(B404,Inventaire!$A$2:$A$37,0))))</f>
        <v/>
      </c>
      <c r="D404" s="24" t="str">
        <f>IF(ISNA(INDEX(Inventaire!$C$2:$C$37,MATCH(B404,Inventaire!$A$2:$A$37,0))),"",(INDEX(Inventaire!$C$2:$C$37,MATCH(B404,Inventaire!$A$2:$A$37,0))))</f>
        <v/>
      </c>
      <c r="E404" s="23"/>
      <c r="F404" s="23"/>
      <c r="G404" s="77"/>
      <c r="H404" s="23"/>
      <c r="I404" s="23"/>
      <c r="J404" s="23"/>
    </row>
    <row r="405" spans="1:10" x14ac:dyDescent="0.25">
      <c r="A405" s="3"/>
      <c r="C405" s="2" t="str">
        <f>IF(ISNA(INDEX(Inventaire!$B$2:$B$37,MATCH(B405,Inventaire!$A$2:$A$37,0))),"",(INDEX(Inventaire!$B$2:$B$37,MATCH(B405,Inventaire!$A$2:$A$37,0))))</f>
        <v/>
      </c>
      <c r="D405" s="2" t="str">
        <f>IF(ISNA(INDEX(Inventaire!$C$2:$C$37,MATCH(B405,Inventaire!$A$2:$A$37,0))),"",(INDEX(Inventaire!$C$2:$C$37,MATCH(B405,Inventaire!$A$2:$A$37,0))))</f>
        <v/>
      </c>
      <c r="H405" s="5"/>
      <c r="I405" s="5"/>
      <c r="J405" s="5"/>
    </row>
    <row r="406" spans="1:10" x14ac:dyDescent="0.25">
      <c r="A406" s="22"/>
      <c r="B406" s="23"/>
      <c r="C406" s="24" t="str">
        <f>IF(ISNA(INDEX(Inventaire!$B$2:$B$37,MATCH(B406,Inventaire!$A$2:$A$37,0))),"",(INDEX(Inventaire!$B$2:$B$37,MATCH(B406,Inventaire!$A$2:$A$37,0))))</f>
        <v/>
      </c>
      <c r="D406" s="24" t="str">
        <f>IF(ISNA(INDEX(Inventaire!$C$2:$C$37,MATCH(B406,Inventaire!$A$2:$A$37,0))),"",(INDEX(Inventaire!$C$2:$C$37,MATCH(B406,Inventaire!$A$2:$A$37,0))))</f>
        <v/>
      </c>
      <c r="E406" s="23"/>
      <c r="F406" s="23"/>
      <c r="G406" s="77"/>
      <c r="H406" s="23"/>
      <c r="I406" s="23"/>
      <c r="J406" s="23"/>
    </row>
    <row r="407" spans="1:10" x14ac:dyDescent="0.25">
      <c r="A407" s="3"/>
      <c r="C407" s="2" t="str">
        <f>IF(ISNA(INDEX(Inventaire!$B$2:$B$37,MATCH(B407,Inventaire!$A$2:$A$37,0))),"",(INDEX(Inventaire!$B$2:$B$37,MATCH(B407,Inventaire!$A$2:$A$37,0))))</f>
        <v/>
      </c>
      <c r="D407" s="2" t="str">
        <f>IF(ISNA(INDEX(Inventaire!$C$2:$C$37,MATCH(B407,Inventaire!$A$2:$A$37,0))),"",(INDEX(Inventaire!$C$2:$C$37,MATCH(B407,Inventaire!$A$2:$A$37,0))))</f>
        <v/>
      </c>
    </row>
    <row r="408" spans="1:10" x14ac:dyDescent="0.25">
      <c r="A408" s="22"/>
      <c r="B408" s="23"/>
      <c r="C408" s="24" t="str">
        <f>IF(ISNA(INDEX(Inventaire!$B$2:$B$37,MATCH(B408,Inventaire!$A$2:$A$37,0))),"",(INDEX(Inventaire!$B$2:$B$37,MATCH(B408,Inventaire!$A$2:$A$37,0))))</f>
        <v/>
      </c>
      <c r="D408" s="24" t="str">
        <f>IF(ISNA(INDEX(Inventaire!$C$2:$C$37,MATCH(B408,Inventaire!$A$2:$A$37,0))),"",(INDEX(Inventaire!$C$2:$C$37,MATCH(B408,Inventaire!$A$2:$A$37,0))))</f>
        <v/>
      </c>
      <c r="E408" s="23"/>
      <c r="F408" s="23"/>
      <c r="G408" s="77"/>
      <c r="H408" s="23"/>
      <c r="I408" s="23"/>
      <c r="J408" s="23"/>
    </row>
    <row r="409" spans="1:10" x14ac:dyDescent="0.25">
      <c r="A409" s="3"/>
      <c r="C409" s="2" t="str">
        <f>IF(ISNA(INDEX(Inventaire!$B$2:$B$37,MATCH(B409,Inventaire!$A$2:$A$37,0))),"",(INDEX(Inventaire!$B$2:$B$37,MATCH(B409,Inventaire!$A$2:$A$37,0))))</f>
        <v/>
      </c>
      <c r="D409" s="2" t="str">
        <f>IF(ISNA(INDEX(Inventaire!$C$2:$C$37,MATCH(B409,Inventaire!$A$2:$A$37,0))),"",(INDEX(Inventaire!$C$2:$C$37,MATCH(B409,Inventaire!$A$2:$A$37,0))))</f>
        <v/>
      </c>
    </row>
    <row r="410" spans="1:10" x14ac:dyDescent="0.25">
      <c r="A410" s="22"/>
      <c r="B410" s="23"/>
      <c r="C410" s="24" t="str">
        <f>IF(ISNA(INDEX(Inventaire!$B$2:$B$37,MATCH(B410,Inventaire!$A$2:$A$37,0))),"",(INDEX(Inventaire!$B$2:$B$37,MATCH(B410,Inventaire!$A$2:$A$37,0))))</f>
        <v/>
      </c>
      <c r="D410" s="24" t="str">
        <f>IF(ISNA(INDEX(Inventaire!$C$2:$C$37,MATCH(B410,Inventaire!$A$2:$A$37,0))),"",(INDEX(Inventaire!$C$2:$C$37,MATCH(B410,Inventaire!$A$2:$A$37,0))))</f>
        <v/>
      </c>
      <c r="E410" s="23"/>
      <c r="F410" s="23"/>
      <c r="G410" s="77"/>
      <c r="H410" s="23"/>
      <c r="I410" s="23"/>
      <c r="J410" s="23"/>
    </row>
    <row r="411" spans="1:10" x14ac:dyDescent="0.25">
      <c r="A411" s="3"/>
      <c r="C411" s="2" t="str">
        <f>IF(ISNA(INDEX(Inventaire!$B$2:$B$37,MATCH(B411,Inventaire!$A$2:$A$37,0))),"",(INDEX(Inventaire!$B$2:$B$37,MATCH(B411,Inventaire!$A$2:$A$37,0))))</f>
        <v/>
      </c>
      <c r="D411" s="2" t="str">
        <f>IF(ISNA(INDEX(Inventaire!$C$2:$C$37,MATCH(B411,Inventaire!$A$2:$A$37,0))),"",(INDEX(Inventaire!$C$2:$C$37,MATCH(B411,Inventaire!$A$2:$A$37,0))))</f>
        <v/>
      </c>
      <c r="H411" s="5"/>
      <c r="I411" s="5"/>
      <c r="J411" s="5"/>
    </row>
    <row r="412" spans="1:10" x14ac:dyDescent="0.25">
      <c r="A412" s="22"/>
      <c r="B412" s="23"/>
      <c r="C412" s="24" t="str">
        <f>IF(ISNA(INDEX(Inventaire!$B$2:$B$37,MATCH(B412,Inventaire!$A$2:$A$37,0))),"",(INDEX(Inventaire!$B$2:$B$37,MATCH(B412,Inventaire!$A$2:$A$37,0))))</f>
        <v/>
      </c>
      <c r="D412" s="24" t="str">
        <f>IF(ISNA(INDEX(Inventaire!$C$2:$C$37,MATCH(B412,Inventaire!$A$2:$A$37,0))),"",(INDEX(Inventaire!$C$2:$C$37,MATCH(B412,Inventaire!$A$2:$A$37,0))))</f>
        <v/>
      </c>
      <c r="E412" s="23"/>
      <c r="F412" s="23"/>
      <c r="G412" s="77"/>
      <c r="H412" s="23"/>
      <c r="I412" s="23"/>
      <c r="J412" s="23"/>
    </row>
    <row r="413" spans="1:10" x14ac:dyDescent="0.25">
      <c r="A413" s="3"/>
      <c r="C413" s="2" t="str">
        <f>IF(ISNA(INDEX(Inventaire!$B$2:$B$37,MATCH(B413,Inventaire!$A$2:$A$37,0))),"",(INDEX(Inventaire!$B$2:$B$37,MATCH(B413,Inventaire!$A$2:$A$37,0))))</f>
        <v/>
      </c>
      <c r="D413" s="2" t="str">
        <f>IF(ISNA(INDEX(Inventaire!$C$2:$C$37,MATCH(B413,Inventaire!$A$2:$A$37,0))),"",(INDEX(Inventaire!$C$2:$C$37,MATCH(B413,Inventaire!$A$2:$A$37,0))))</f>
        <v/>
      </c>
    </row>
    <row r="414" spans="1:10" x14ac:dyDescent="0.25">
      <c r="A414" s="22"/>
      <c r="B414" s="23"/>
      <c r="C414" s="24" t="str">
        <f>IF(ISNA(INDEX(Inventaire!$B$2:$B$37,MATCH(B414,Inventaire!$A$2:$A$37,0))),"",(INDEX(Inventaire!$B$2:$B$37,MATCH(B414,Inventaire!$A$2:$A$37,0))))</f>
        <v/>
      </c>
      <c r="D414" s="24" t="str">
        <f>IF(ISNA(INDEX(Inventaire!$C$2:$C$37,MATCH(B414,Inventaire!$A$2:$A$37,0))),"",(INDEX(Inventaire!$C$2:$C$37,MATCH(B414,Inventaire!$A$2:$A$37,0))))</f>
        <v/>
      </c>
      <c r="E414" s="23"/>
      <c r="F414" s="23"/>
      <c r="G414" s="77"/>
      <c r="H414" s="23"/>
      <c r="I414" s="23"/>
      <c r="J414" s="23"/>
    </row>
    <row r="415" spans="1:10" x14ac:dyDescent="0.25">
      <c r="A415" s="3"/>
      <c r="C415" s="2" t="str">
        <f>IF(ISNA(INDEX(Inventaire!$B$2:$B$37,MATCH(B415,Inventaire!$A$2:$A$37,0))),"",(INDEX(Inventaire!$B$2:$B$37,MATCH(B415,Inventaire!$A$2:$A$37,0))))</f>
        <v/>
      </c>
      <c r="D415" s="2" t="str">
        <f>IF(ISNA(INDEX(Inventaire!$C$2:$C$37,MATCH(B415,Inventaire!$A$2:$A$37,0))),"",(INDEX(Inventaire!$C$2:$C$37,MATCH(B415,Inventaire!$A$2:$A$37,0))))</f>
        <v/>
      </c>
    </row>
    <row r="416" spans="1:10" x14ac:dyDescent="0.25">
      <c r="A416" s="22"/>
      <c r="B416" s="23"/>
      <c r="C416" s="24" t="str">
        <f>IF(ISNA(INDEX(Inventaire!$B$2:$B$37,MATCH(B416,Inventaire!$A$2:$A$37,0))),"",(INDEX(Inventaire!$B$2:$B$37,MATCH(B416,Inventaire!$A$2:$A$37,0))))</f>
        <v/>
      </c>
      <c r="D416" s="24" t="str">
        <f>IF(ISNA(INDEX(Inventaire!$C$2:$C$37,MATCH(B416,Inventaire!$A$2:$A$37,0))),"",(INDEX(Inventaire!$C$2:$C$37,MATCH(B416,Inventaire!$A$2:$A$37,0))))</f>
        <v/>
      </c>
      <c r="E416" s="23"/>
      <c r="F416" s="23"/>
      <c r="G416" s="77"/>
      <c r="H416" s="23"/>
      <c r="I416" s="23"/>
      <c r="J416" s="23"/>
    </row>
    <row r="417" spans="1:10" x14ac:dyDescent="0.25">
      <c r="A417" s="3"/>
      <c r="C417" s="2" t="str">
        <f>IF(ISNA(INDEX(Inventaire!$B$2:$B$37,MATCH(B417,Inventaire!$A$2:$A$37,0))),"",(INDEX(Inventaire!$B$2:$B$37,MATCH(B417,Inventaire!$A$2:$A$37,0))))</f>
        <v/>
      </c>
      <c r="D417" s="2" t="str">
        <f>IF(ISNA(INDEX(Inventaire!$C$2:$C$37,MATCH(B417,Inventaire!$A$2:$A$37,0))),"",(INDEX(Inventaire!$C$2:$C$37,MATCH(B417,Inventaire!$A$2:$A$37,0))))</f>
        <v/>
      </c>
      <c r="H417" s="5"/>
      <c r="I417" s="5"/>
      <c r="J417" s="5"/>
    </row>
    <row r="418" spans="1:10" x14ac:dyDescent="0.25">
      <c r="A418" s="22"/>
      <c r="B418" s="23"/>
      <c r="C418" s="24" t="str">
        <f>IF(ISNA(INDEX(Inventaire!$B$2:$B$37,MATCH(B418,Inventaire!$A$2:$A$37,0))),"",(INDEX(Inventaire!$B$2:$B$37,MATCH(B418,Inventaire!$A$2:$A$37,0))))</f>
        <v/>
      </c>
      <c r="D418" s="24" t="str">
        <f>IF(ISNA(INDEX(Inventaire!$C$2:$C$37,MATCH(B418,Inventaire!$A$2:$A$37,0))),"",(INDEX(Inventaire!$C$2:$C$37,MATCH(B418,Inventaire!$A$2:$A$37,0))))</f>
        <v/>
      </c>
      <c r="E418" s="23"/>
      <c r="F418" s="23"/>
      <c r="G418" s="77"/>
      <c r="H418" s="23"/>
      <c r="I418" s="23"/>
      <c r="J418" s="23"/>
    </row>
    <row r="419" spans="1:10" x14ac:dyDescent="0.25">
      <c r="A419" s="3"/>
      <c r="C419" s="2" t="str">
        <f>IF(ISNA(INDEX(Inventaire!$B$2:$B$37,MATCH(B419,Inventaire!$A$2:$A$37,0))),"",(INDEX(Inventaire!$B$2:$B$37,MATCH(B419,Inventaire!$A$2:$A$37,0))))</f>
        <v/>
      </c>
      <c r="D419" s="2" t="str">
        <f>IF(ISNA(INDEX(Inventaire!$C$2:$C$37,MATCH(B419,Inventaire!$A$2:$A$37,0))),"",(INDEX(Inventaire!$C$2:$C$37,MATCH(B419,Inventaire!$A$2:$A$37,0))))</f>
        <v/>
      </c>
    </row>
    <row r="420" spans="1:10" x14ac:dyDescent="0.25">
      <c r="A420" s="22"/>
      <c r="B420" s="23"/>
      <c r="C420" s="24" t="str">
        <f>IF(ISNA(INDEX(Inventaire!$B$2:$B$37,MATCH(B420,Inventaire!$A$2:$A$37,0))),"",(INDEX(Inventaire!$B$2:$B$37,MATCH(B420,Inventaire!$A$2:$A$37,0))))</f>
        <v/>
      </c>
      <c r="D420" s="24" t="str">
        <f>IF(ISNA(INDEX(Inventaire!$C$2:$C$37,MATCH(B420,Inventaire!$A$2:$A$37,0))),"",(INDEX(Inventaire!$C$2:$C$37,MATCH(B420,Inventaire!$A$2:$A$37,0))))</f>
        <v/>
      </c>
      <c r="E420" s="23"/>
      <c r="F420" s="23"/>
      <c r="G420" s="77"/>
      <c r="H420" s="23"/>
      <c r="I420" s="23"/>
      <c r="J420" s="23"/>
    </row>
    <row r="421" spans="1:10" x14ac:dyDescent="0.25">
      <c r="A421" s="3"/>
      <c r="C421" s="2" t="str">
        <f>IF(ISNA(INDEX(Inventaire!$B$2:$B$37,MATCH(B421,Inventaire!$A$2:$A$37,0))),"",(INDEX(Inventaire!$B$2:$B$37,MATCH(B421,Inventaire!$A$2:$A$37,0))))</f>
        <v/>
      </c>
      <c r="D421" s="2" t="str">
        <f>IF(ISNA(INDEX(Inventaire!$C$2:$C$37,MATCH(B421,Inventaire!$A$2:$A$37,0))),"",(INDEX(Inventaire!$C$2:$C$37,MATCH(B421,Inventaire!$A$2:$A$37,0))))</f>
        <v/>
      </c>
    </row>
    <row r="422" spans="1:10" x14ac:dyDescent="0.25">
      <c r="A422" s="22"/>
      <c r="B422" s="23"/>
      <c r="C422" s="24" t="str">
        <f>IF(ISNA(INDEX(Inventaire!$B$2:$B$37,MATCH(B422,Inventaire!$A$2:$A$37,0))),"",(INDEX(Inventaire!$B$2:$B$37,MATCH(B422,Inventaire!$A$2:$A$37,0))))</f>
        <v/>
      </c>
      <c r="D422" s="24" t="str">
        <f>IF(ISNA(INDEX(Inventaire!$C$2:$C$37,MATCH(B422,Inventaire!$A$2:$A$37,0))),"",(INDEX(Inventaire!$C$2:$C$37,MATCH(B422,Inventaire!$A$2:$A$37,0))))</f>
        <v/>
      </c>
      <c r="E422" s="23"/>
      <c r="F422" s="23"/>
      <c r="G422" s="77"/>
      <c r="H422" s="23"/>
      <c r="I422" s="23"/>
      <c r="J422" s="23"/>
    </row>
    <row r="423" spans="1:10" x14ac:dyDescent="0.25">
      <c r="A423" s="3"/>
      <c r="C423" s="2" t="str">
        <f>IF(ISNA(INDEX(Inventaire!$B$2:$B$37,MATCH(B423,Inventaire!$A$2:$A$37,0))),"",(INDEX(Inventaire!$B$2:$B$37,MATCH(B423,Inventaire!$A$2:$A$37,0))))</f>
        <v/>
      </c>
      <c r="D423" s="2" t="str">
        <f>IF(ISNA(INDEX(Inventaire!$C$2:$C$37,MATCH(B423,Inventaire!$A$2:$A$37,0))),"",(INDEX(Inventaire!$C$2:$C$37,MATCH(B423,Inventaire!$A$2:$A$37,0))))</f>
        <v/>
      </c>
      <c r="H423" s="5"/>
      <c r="I423" s="5"/>
      <c r="J423" s="5"/>
    </row>
    <row r="424" spans="1:10" x14ac:dyDescent="0.25">
      <c r="A424" s="22"/>
      <c r="B424" s="23"/>
      <c r="C424" s="24" t="str">
        <f>IF(ISNA(INDEX(Inventaire!$B$2:$B$37,MATCH(B424,Inventaire!$A$2:$A$37,0))),"",(INDEX(Inventaire!$B$2:$B$37,MATCH(B424,Inventaire!$A$2:$A$37,0))))</f>
        <v/>
      </c>
      <c r="D424" s="24" t="str">
        <f>IF(ISNA(INDEX(Inventaire!$C$2:$C$37,MATCH(B424,Inventaire!$A$2:$A$37,0))),"",(INDEX(Inventaire!$C$2:$C$37,MATCH(B424,Inventaire!$A$2:$A$37,0))))</f>
        <v/>
      </c>
      <c r="E424" s="23"/>
      <c r="F424" s="23"/>
      <c r="G424" s="77"/>
      <c r="H424" s="23"/>
      <c r="I424" s="23"/>
      <c r="J424" s="23"/>
    </row>
    <row r="425" spans="1:10" x14ac:dyDescent="0.25">
      <c r="A425" s="3"/>
      <c r="C425" s="2" t="str">
        <f>IF(ISNA(INDEX(Inventaire!$B$2:$B$37,MATCH(B425,Inventaire!$A$2:$A$37,0))),"",(INDEX(Inventaire!$B$2:$B$37,MATCH(B425,Inventaire!$A$2:$A$37,0))))</f>
        <v/>
      </c>
      <c r="D425" s="2" t="str">
        <f>IF(ISNA(INDEX(Inventaire!$C$2:$C$37,MATCH(B425,Inventaire!$A$2:$A$37,0))),"",(INDEX(Inventaire!$C$2:$C$37,MATCH(B425,Inventaire!$A$2:$A$37,0))))</f>
        <v/>
      </c>
    </row>
    <row r="426" spans="1:10" x14ac:dyDescent="0.25">
      <c r="A426" s="22"/>
      <c r="B426" s="23"/>
      <c r="C426" s="24" t="str">
        <f>IF(ISNA(INDEX(Inventaire!$B$2:$B$37,MATCH(B426,Inventaire!$A$2:$A$37,0))),"",(INDEX(Inventaire!$B$2:$B$37,MATCH(B426,Inventaire!$A$2:$A$37,0))))</f>
        <v/>
      </c>
      <c r="D426" s="24" t="str">
        <f>IF(ISNA(INDEX(Inventaire!$C$2:$C$37,MATCH(B426,Inventaire!$A$2:$A$37,0))),"",(INDEX(Inventaire!$C$2:$C$37,MATCH(B426,Inventaire!$A$2:$A$37,0))))</f>
        <v/>
      </c>
      <c r="E426" s="23"/>
      <c r="F426" s="23"/>
      <c r="G426" s="77"/>
      <c r="H426" s="23"/>
      <c r="I426" s="23"/>
      <c r="J426" s="23"/>
    </row>
    <row r="427" spans="1:10" x14ac:dyDescent="0.25">
      <c r="A427" s="3"/>
      <c r="C427" s="2" t="str">
        <f>IF(ISNA(INDEX(Inventaire!$B$2:$B$37,MATCH(B427,Inventaire!$A$2:$A$37,0))),"",(INDEX(Inventaire!$B$2:$B$37,MATCH(B427,Inventaire!$A$2:$A$37,0))))</f>
        <v/>
      </c>
      <c r="D427" s="2" t="str">
        <f>IF(ISNA(INDEX(Inventaire!$C$2:$C$37,MATCH(B427,Inventaire!$A$2:$A$37,0))),"",(INDEX(Inventaire!$C$2:$C$37,MATCH(B427,Inventaire!$A$2:$A$37,0))))</f>
        <v/>
      </c>
    </row>
    <row r="428" spans="1:10" x14ac:dyDescent="0.25">
      <c r="A428" s="22"/>
      <c r="B428" s="23"/>
      <c r="C428" s="24" t="str">
        <f>IF(ISNA(INDEX(Inventaire!$B$2:$B$37,MATCH(B428,Inventaire!$A$2:$A$37,0))),"",(INDEX(Inventaire!$B$2:$B$37,MATCH(B428,Inventaire!$A$2:$A$37,0))))</f>
        <v/>
      </c>
      <c r="D428" s="24" t="str">
        <f>IF(ISNA(INDEX(Inventaire!$C$2:$C$37,MATCH(B428,Inventaire!$A$2:$A$37,0))),"",(INDEX(Inventaire!$C$2:$C$37,MATCH(B428,Inventaire!$A$2:$A$37,0))))</f>
        <v/>
      </c>
      <c r="E428" s="23"/>
      <c r="F428" s="23"/>
      <c r="G428" s="77"/>
      <c r="H428" s="23"/>
      <c r="I428" s="23"/>
      <c r="J428" s="23"/>
    </row>
    <row r="429" spans="1:10" x14ac:dyDescent="0.25">
      <c r="A429" s="3"/>
      <c r="C429" s="2" t="str">
        <f>IF(ISNA(INDEX(Inventaire!$B$2:$B$37,MATCH(B429,Inventaire!$A$2:$A$37,0))),"",(INDEX(Inventaire!$B$2:$B$37,MATCH(B429,Inventaire!$A$2:$A$37,0))))</f>
        <v/>
      </c>
      <c r="D429" s="2" t="str">
        <f>IF(ISNA(INDEX(Inventaire!$C$2:$C$37,MATCH(B429,Inventaire!$A$2:$A$37,0))),"",(INDEX(Inventaire!$C$2:$C$37,MATCH(B429,Inventaire!$A$2:$A$37,0))))</f>
        <v/>
      </c>
      <c r="H429" s="5"/>
      <c r="I429" s="5"/>
      <c r="J429" s="5"/>
    </row>
    <row r="430" spans="1:10" x14ac:dyDescent="0.25">
      <c r="A430" s="22"/>
      <c r="B430" s="23"/>
      <c r="C430" s="24" t="str">
        <f>IF(ISNA(INDEX(Inventaire!$B$2:$B$37,MATCH(B430,Inventaire!$A$2:$A$37,0))),"",(INDEX(Inventaire!$B$2:$B$37,MATCH(B430,Inventaire!$A$2:$A$37,0))))</f>
        <v/>
      </c>
      <c r="D430" s="24" t="str">
        <f>IF(ISNA(INDEX(Inventaire!$C$2:$C$37,MATCH(B430,Inventaire!$A$2:$A$37,0))),"",(INDEX(Inventaire!$C$2:$C$37,MATCH(B430,Inventaire!$A$2:$A$37,0))))</f>
        <v/>
      </c>
      <c r="E430" s="23"/>
      <c r="F430" s="23"/>
      <c r="G430" s="77"/>
      <c r="H430" s="23"/>
      <c r="I430" s="23"/>
      <c r="J430" s="23"/>
    </row>
    <row r="431" spans="1:10" x14ac:dyDescent="0.25">
      <c r="A431" s="3"/>
      <c r="C431" s="2" t="str">
        <f>IF(ISNA(INDEX(Inventaire!$B$2:$B$37,MATCH(B431,Inventaire!$A$2:$A$37,0))),"",(INDEX(Inventaire!$B$2:$B$37,MATCH(B431,Inventaire!$A$2:$A$37,0))))</f>
        <v/>
      </c>
      <c r="D431" s="2" t="str">
        <f>IF(ISNA(INDEX(Inventaire!$C$2:$C$37,MATCH(B431,Inventaire!$A$2:$A$37,0))),"",(INDEX(Inventaire!$C$2:$C$37,MATCH(B431,Inventaire!$A$2:$A$37,0))))</f>
        <v/>
      </c>
    </row>
    <row r="432" spans="1:10" x14ac:dyDescent="0.25">
      <c r="A432" s="22"/>
      <c r="B432" s="23"/>
      <c r="C432" s="24" t="str">
        <f>IF(ISNA(INDEX(Inventaire!$B$2:$B$37,MATCH(B432,Inventaire!$A$2:$A$37,0))),"",(INDEX(Inventaire!$B$2:$B$37,MATCH(B432,Inventaire!$A$2:$A$37,0))))</f>
        <v/>
      </c>
      <c r="D432" s="24" t="str">
        <f>IF(ISNA(INDEX(Inventaire!$C$2:$C$37,MATCH(B432,Inventaire!$A$2:$A$37,0))),"",(INDEX(Inventaire!$C$2:$C$37,MATCH(B432,Inventaire!$A$2:$A$37,0))))</f>
        <v/>
      </c>
      <c r="E432" s="23"/>
      <c r="F432" s="23"/>
      <c r="G432" s="77"/>
      <c r="H432" s="23"/>
      <c r="I432" s="23"/>
      <c r="J432" s="23"/>
    </row>
    <row r="433" spans="1:10" x14ac:dyDescent="0.25">
      <c r="A433" s="3"/>
      <c r="C433" s="2" t="str">
        <f>IF(ISNA(INDEX(Inventaire!$B$2:$B$37,MATCH(B433,Inventaire!$A$2:$A$37,0))),"",(INDEX(Inventaire!$B$2:$B$37,MATCH(B433,Inventaire!$A$2:$A$37,0))))</f>
        <v/>
      </c>
      <c r="D433" s="2" t="str">
        <f>IF(ISNA(INDEX(Inventaire!$C$2:$C$37,MATCH(B433,Inventaire!$A$2:$A$37,0))),"",(INDEX(Inventaire!$C$2:$C$37,MATCH(B433,Inventaire!$A$2:$A$37,0))))</f>
        <v/>
      </c>
    </row>
    <row r="434" spans="1:10" x14ac:dyDescent="0.25">
      <c r="A434" s="22"/>
      <c r="B434" s="23"/>
      <c r="C434" s="24" t="str">
        <f>IF(ISNA(INDEX(Inventaire!$B$2:$B$37,MATCH(B434,Inventaire!$A$2:$A$37,0))),"",(INDEX(Inventaire!$B$2:$B$37,MATCH(B434,Inventaire!$A$2:$A$37,0))))</f>
        <v/>
      </c>
      <c r="D434" s="24" t="str">
        <f>IF(ISNA(INDEX(Inventaire!$C$2:$C$37,MATCH(B434,Inventaire!$A$2:$A$37,0))),"",(INDEX(Inventaire!$C$2:$C$37,MATCH(B434,Inventaire!$A$2:$A$37,0))))</f>
        <v/>
      </c>
      <c r="E434" s="23"/>
      <c r="F434" s="23"/>
      <c r="G434" s="77"/>
      <c r="H434" s="23"/>
      <c r="I434" s="23"/>
      <c r="J434" s="23"/>
    </row>
    <row r="435" spans="1:10" x14ac:dyDescent="0.25">
      <c r="A435" s="3"/>
      <c r="C435" s="2" t="str">
        <f>IF(ISNA(INDEX(Inventaire!$B$2:$B$37,MATCH(B435,Inventaire!$A$2:$A$37,0))),"",(INDEX(Inventaire!$B$2:$B$37,MATCH(B435,Inventaire!$A$2:$A$37,0))))</f>
        <v/>
      </c>
      <c r="D435" s="2" t="str">
        <f>IF(ISNA(INDEX(Inventaire!$C$2:$C$37,MATCH(B435,Inventaire!$A$2:$A$37,0))),"",(INDEX(Inventaire!$C$2:$C$37,MATCH(B435,Inventaire!$A$2:$A$37,0))))</f>
        <v/>
      </c>
      <c r="H435" s="5"/>
      <c r="I435" s="5"/>
      <c r="J435" s="5"/>
    </row>
    <row r="436" spans="1:10" x14ac:dyDescent="0.25">
      <c r="A436" s="22"/>
      <c r="B436" s="23"/>
      <c r="C436" s="24" t="str">
        <f>IF(ISNA(INDEX(Inventaire!$B$2:$B$37,MATCH(B436,Inventaire!$A$2:$A$37,0))),"",(INDEX(Inventaire!$B$2:$B$37,MATCH(B436,Inventaire!$A$2:$A$37,0))))</f>
        <v/>
      </c>
      <c r="D436" s="24" t="str">
        <f>IF(ISNA(INDEX(Inventaire!$C$2:$C$37,MATCH(B436,Inventaire!$A$2:$A$37,0))),"",(INDEX(Inventaire!$C$2:$C$37,MATCH(B436,Inventaire!$A$2:$A$37,0))))</f>
        <v/>
      </c>
      <c r="E436" s="23"/>
      <c r="F436" s="23"/>
      <c r="G436" s="77"/>
      <c r="H436" s="23"/>
      <c r="I436" s="23"/>
      <c r="J436" s="23"/>
    </row>
    <row r="437" spans="1:10" x14ac:dyDescent="0.25">
      <c r="A437" s="3"/>
      <c r="C437" s="2" t="str">
        <f>IF(ISNA(INDEX(Inventaire!$B$2:$B$37,MATCH(B437,Inventaire!$A$2:$A$37,0))),"",(INDEX(Inventaire!$B$2:$B$37,MATCH(B437,Inventaire!$A$2:$A$37,0))))</f>
        <v/>
      </c>
      <c r="D437" s="2" t="str">
        <f>IF(ISNA(INDEX(Inventaire!$C$2:$C$37,MATCH(B437,Inventaire!$A$2:$A$37,0))),"",(INDEX(Inventaire!$C$2:$C$37,MATCH(B437,Inventaire!$A$2:$A$37,0))))</f>
        <v/>
      </c>
    </row>
    <row r="438" spans="1:10" x14ac:dyDescent="0.25">
      <c r="A438" s="22"/>
      <c r="B438" s="23"/>
      <c r="C438" s="24" t="str">
        <f>IF(ISNA(INDEX(Inventaire!$B$2:$B$37,MATCH(B438,Inventaire!$A$2:$A$37,0))),"",(INDEX(Inventaire!$B$2:$B$37,MATCH(B438,Inventaire!$A$2:$A$37,0))))</f>
        <v/>
      </c>
      <c r="D438" s="24" t="str">
        <f>IF(ISNA(INDEX(Inventaire!$C$2:$C$37,MATCH(B438,Inventaire!$A$2:$A$37,0))),"",(INDEX(Inventaire!$C$2:$C$37,MATCH(B438,Inventaire!$A$2:$A$37,0))))</f>
        <v/>
      </c>
      <c r="E438" s="23"/>
      <c r="F438" s="23"/>
      <c r="G438" s="77"/>
      <c r="H438" s="23"/>
      <c r="I438" s="23"/>
      <c r="J438" s="23"/>
    </row>
    <row r="439" spans="1:10" x14ac:dyDescent="0.25">
      <c r="A439" s="3"/>
      <c r="C439" s="2" t="str">
        <f>IF(ISNA(INDEX(Inventaire!$B$2:$B$37,MATCH(B439,Inventaire!$A$2:$A$37,0))),"",(INDEX(Inventaire!$B$2:$B$37,MATCH(B439,Inventaire!$A$2:$A$37,0))))</f>
        <v/>
      </c>
      <c r="D439" s="2" t="str">
        <f>IF(ISNA(INDEX(Inventaire!$C$2:$C$37,MATCH(B439,Inventaire!$A$2:$A$37,0))),"",(INDEX(Inventaire!$C$2:$C$37,MATCH(B439,Inventaire!$A$2:$A$37,0))))</f>
        <v/>
      </c>
    </row>
    <row r="440" spans="1:10" x14ac:dyDescent="0.25">
      <c r="A440" s="22"/>
      <c r="B440" s="23"/>
      <c r="C440" s="24" t="str">
        <f>IF(ISNA(INDEX(Inventaire!$B$2:$B$37,MATCH(B440,Inventaire!$A$2:$A$37,0))),"",(INDEX(Inventaire!$B$2:$B$37,MATCH(B440,Inventaire!$A$2:$A$37,0))))</f>
        <v/>
      </c>
      <c r="D440" s="24" t="str">
        <f>IF(ISNA(INDEX(Inventaire!$C$2:$C$37,MATCH(B440,Inventaire!$A$2:$A$37,0))),"",(INDEX(Inventaire!$C$2:$C$37,MATCH(B440,Inventaire!$A$2:$A$37,0))))</f>
        <v/>
      </c>
      <c r="E440" s="23"/>
      <c r="F440" s="23"/>
      <c r="G440" s="77"/>
      <c r="H440" s="23"/>
      <c r="I440" s="23"/>
      <c r="J440" s="23"/>
    </row>
    <row r="441" spans="1:10" x14ac:dyDescent="0.25">
      <c r="A441" s="3"/>
      <c r="C441" s="2" t="str">
        <f>IF(ISNA(INDEX(Inventaire!$B$2:$B$37,MATCH(B441,Inventaire!$A$2:$A$37,0))),"",(INDEX(Inventaire!$B$2:$B$37,MATCH(B441,Inventaire!$A$2:$A$37,0))))</f>
        <v/>
      </c>
      <c r="D441" s="2" t="str">
        <f>IF(ISNA(INDEX(Inventaire!$C$2:$C$37,MATCH(B441,Inventaire!$A$2:$A$37,0))),"",(INDEX(Inventaire!$C$2:$C$37,MATCH(B441,Inventaire!$A$2:$A$37,0))))</f>
        <v/>
      </c>
      <c r="H441" s="5"/>
      <c r="I441" s="5"/>
      <c r="J441" s="5"/>
    </row>
    <row r="442" spans="1:10" x14ac:dyDescent="0.25">
      <c r="A442" s="22"/>
      <c r="B442" s="23"/>
      <c r="C442" s="24" t="str">
        <f>IF(ISNA(INDEX(Inventaire!$B$2:$B$37,MATCH(B442,Inventaire!$A$2:$A$37,0))),"",(INDEX(Inventaire!$B$2:$B$37,MATCH(B442,Inventaire!$A$2:$A$37,0))))</f>
        <v/>
      </c>
      <c r="D442" s="24" t="str">
        <f>IF(ISNA(INDEX(Inventaire!$C$2:$C$37,MATCH(B442,Inventaire!$A$2:$A$37,0))),"",(INDEX(Inventaire!$C$2:$C$37,MATCH(B442,Inventaire!$A$2:$A$37,0))))</f>
        <v/>
      </c>
      <c r="E442" s="23"/>
      <c r="F442" s="23"/>
      <c r="G442" s="77"/>
      <c r="H442" s="23"/>
      <c r="I442" s="23"/>
      <c r="J442" s="23"/>
    </row>
    <row r="443" spans="1:10" x14ac:dyDescent="0.25">
      <c r="A443" s="3"/>
      <c r="C443" s="2" t="str">
        <f>IF(ISNA(INDEX(Inventaire!$B$2:$B$37,MATCH(B443,Inventaire!$A$2:$A$37,0))),"",(INDEX(Inventaire!$B$2:$B$37,MATCH(B443,Inventaire!$A$2:$A$37,0))))</f>
        <v/>
      </c>
      <c r="D443" s="2" t="str">
        <f>IF(ISNA(INDEX(Inventaire!$C$2:$C$37,MATCH(B443,Inventaire!$A$2:$A$37,0))),"",(INDEX(Inventaire!$C$2:$C$37,MATCH(B443,Inventaire!$A$2:$A$37,0))))</f>
        <v/>
      </c>
    </row>
    <row r="444" spans="1:10" x14ac:dyDescent="0.25">
      <c r="A444" s="22"/>
      <c r="B444" s="23"/>
      <c r="C444" s="24" t="str">
        <f>IF(ISNA(INDEX(Inventaire!$B$2:$B$37,MATCH(B444,Inventaire!$A$2:$A$37,0))),"",(INDEX(Inventaire!$B$2:$B$37,MATCH(B444,Inventaire!$A$2:$A$37,0))))</f>
        <v/>
      </c>
      <c r="D444" s="24" t="str">
        <f>IF(ISNA(INDEX(Inventaire!$C$2:$C$37,MATCH(B444,Inventaire!$A$2:$A$37,0))),"",(INDEX(Inventaire!$C$2:$C$37,MATCH(B444,Inventaire!$A$2:$A$37,0))))</f>
        <v/>
      </c>
      <c r="E444" s="23"/>
      <c r="F444" s="23"/>
      <c r="G444" s="77"/>
      <c r="H444" s="23"/>
      <c r="I444" s="23"/>
      <c r="J444" s="23"/>
    </row>
    <row r="445" spans="1:10" x14ac:dyDescent="0.25">
      <c r="A445" s="3"/>
      <c r="C445" s="2" t="str">
        <f>IF(ISNA(INDEX(Inventaire!$B$2:$B$37,MATCH(B445,Inventaire!$A$2:$A$37,0))),"",(INDEX(Inventaire!$B$2:$B$37,MATCH(B445,Inventaire!$A$2:$A$37,0))))</f>
        <v/>
      </c>
      <c r="D445" s="2" t="str">
        <f>IF(ISNA(INDEX(Inventaire!$C$2:$C$37,MATCH(B445,Inventaire!$A$2:$A$37,0))),"",(INDEX(Inventaire!$C$2:$C$37,MATCH(B445,Inventaire!$A$2:$A$37,0))))</f>
        <v/>
      </c>
    </row>
    <row r="446" spans="1:10" x14ac:dyDescent="0.25">
      <c r="A446" s="22"/>
      <c r="B446" s="23"/>
      <c r="C446" s="24" t="str">
        <f>IF(ISNA(INDEX(Inventaire!$B$2:$B$37,MATCH(B446,Inventaire!$A$2:$A$37,0))),"",(INDEX(Inventaire!$B$2:$B$37,MATCH(B446,Inventaire!$A$2:$A$37,0))))</f>
        <v/>
      </c>
      <c r="D446" s="24" t="str">
        <f>IF(ISNA(INDEX(Inventaire!$C$2:$C$37,MATCH(B446,Inventaire!$A$2:$A$37,0))),"",(INDEX(Inventaire!$C$2:$C$37,MATCH(B446,Inventaire!$A$2:$A$37,0))))</f>
        <v/>
      </c>
      <c r="E446" s="23"/>
      <c r="F446" s="23"/>
      <c r="G446" s="77"/>
      <c r="H446" s="23"/>
      <c r="I446" s="23"/>
      <c r="J446" s="23"/>
    </row>
    <row r="447" spans="1:10" x14ac:dyDescent="0.25">
      <c r="A447" s="3"/>
      <c r="C447" s="2" t="str">
        <f>IF(ISNA(INDEX(Inventaire!$B$2:$B$37,MATCH(B447,Inventaire!$A$2:$A$37,0))),"",(INDEX(Inventaire!$B$2:$B$37,MATCH(B447,Inventaire!$A$2:$A$37,0))))</f>
        <v/>
      </c>
      <c r="D447" s="2" t="str">
        <f>IF(ISNA(INDEX(Inventaire!$C$2:$C$37,MATCH(B447,Inventaire!$A$2:$A$37,0))),"",(INDEX(Inventaire!$C$2:$C$37,MATCH(B447,Inventaire!$A$2:$A$37,0))))</f>
        <v/>
      </c>
      <c r="H447" s="5"/>
      <c r="I447" s="5"/>
      <c r="J447" s="5"/>
    </row>
    <row r="448" spans="1:10" x14ac:dyDescent="0.25">
      <c r="A448" s="22"/>
      <c r="B448" s="23"/>
      <c r="C448" s="24" t="str">
        <f>IF(ISNA(INDEX(Inventaire!$B$2:$B$37,MATCH(B448,Inventaire!$A$2:$A$37,0))),"",(INDEX(Inventaire!$B$2:$B$37,MATCH(B448,Inventaire!$A$2:$A$37,0))))</f>
        <v/>
      </c>
      <c r="D448" s="24" t="str">
        <f>IF(ISNA(INDEX(Inventaire!$C$2:$C$37,MATCH(B448,Inventaire!$A$2:$A$37,0))),"",(INDEX(Inventaire!$C$2:$C$37,MATCH(B448,Inventaire!$A$2:$A$37,0))))</f>
        <v/>
      </c>
      <c r="E448" s="23"/>
      <c r="F448" s="23"/>
      <c r="G448" s="77"/>
      <c r="H448" s="23"/>
      <c r="I448" s="23"/>
      <c r="J448" s="23"/>
    </row>
    <row r="449" spans="1:10" x14ac:dyDescent="0.25">
      <c r="A449" s="3"/>
      <c r="C449" s="2" t="str">
        <f>IF(ISNA(INDEX(Inventaire!$B$2:$B$37,MATCH(B449,Inventaire!$A$2:$A$37,0))),"",(INDEX(Inventaire!$B$2:$B$37,MATCH(B449,Inventaire!$A$2:$A$37,0))))</f>
        <v/>
      </c>
      <c r="D449" s="2" t="str">
        <f>IF(ISNA(INDEX(Inventaire!$C$2:$C$37,MATCH(B449,Inventaire!$A$2:$A$37,0))),"",(INDEX(Inventaire!$C$2:$C$37,MATCH(B449,Inventaire!$A$2:$A$37,0))))</f>
        <v/>
      </c>
    </row>
    <row r="450" spans="1:10" x14ac:dyDescent="0.25">
      <c r="A450" s="22"/>
      <c r="B450" s="23"/>
      <c r="C450" s="24" t="str">
        <f>IF(ISNA(INDEX(Inventaire!$B$2:$B$37,MATCH(B450,Inventaire!$A$2:$A$37,0))),"",(INDEX(Inventaire!$B$2:$B$37,MATCH(B450,Inventaire!$A$2:$A$37,0))))</f>
        <v/>
      </c>
      <c r="D450" s="24" t="str">
        <f>IF(ISNA(INDEX(Inventaire!$C$2:$C$37,MATCH(B450,Inventaire!$A$2:$A$37,0))),"",(INDEX(Inventaire!$C$2:$C$37,MATCH(B450,Inventaire!$A$2:$A$37,0))))</f>
        <v/>
      </c>
      <c r="E450" s="23"/>
      <c r="F450" s="23"/>
      <c r="G450" s="77"/>
      <c r="H450" s="23"/>
      <c r="I450" s="23"/>
      <c r="J450" s="23"/>
    </row>
    <row r="451" spans="1:10" x14ac:dyDescent="0.25">
      <c r="A451" s="3"/>
      <c r="C451" s="2" t="str">
        <f>IF(ISNA(INDEX(Inventaire!$B$2:$B$37,MATCH(B451,Inventaire!$A$2:$A$37,0))),"",(INDEX(Inventaire!$B$2:$B$37,MATCH(B451,Inventaire!$A$2:$A$37,0))))</f>
        <v/>
      </c>
      <c r="D451" s="2" t="str">
        <f>IF(ISNA(INDEX(Inventaire!$C$2:$C$37,MATCH(B451,Inventaire!$A$2:$A$37,0))),"",(INDEX(Inventaire!$C$2:$C$37,MATCH(B451,Inventaire!$A$2:$A$37,0))))</f>
        <v/>
      </c>
    </row>
    <row r="452" spans="1:10" x14ac:dyDescent="0.25">
      <c r="A452" s="22"/>
      <c r="B452" s="23"/>
      <c r="C452" s="24" t="str">
        <f>IF(ISNA(INDEX(Inventaire!$B$2:$B$37,MATCH(B452,Inventaire!$A$2:$A$37,0))),"",(INDEX(Inventaire!$B$2:$B$37,MATCH(B452,Inventaire!$A$2:$A$37,0))))</f>
        <v/>
      </c>
      <c r="D452" s="24" t="str">
        <f>IF(ISNA(INDEX(Inventaire!$C$2:$C$37,MATCH(B452,Inventaire!$A$2:$A$37,0))),"",(INDEX(Inventaire!$C$2:$C$37,MATCH(B452,Inventaire!$A$2:$A$37,0))))</f>
        <v/>
      </c>
      <c r="E452" s="23"/>
      <c r="F452" s="23"/>
      <c r="G452" s="77"/>
      <c r="H452" s="23"/>
      <c r="I452" s="23"/>
      <c r="J452" s="23"/>
    </row>
    <row r="453" spans="1:10" x14ac:dyDescent="0.25">
      <c r="A453" s="3"/>
      <c r="C453" s="2" t="str">
        <f>IF(ISNA(INDEX(Inventaire!$B$2:$B$37,MATCH(B453,Inventaire!$A$2:$A$37,0))),"",(INDEX(Inventaire!$B$2:$B$37,MATCH(B453,Inventaire!$A$2:$A$37,0))))</f>
        <v/>
      </c>
      <c r="D453" s="2" t="str">
        <f>IF(ISNA(INDEX(Inventaire!$C$2:$C$37,MATCH(B453,Inventaire!$A$2:$A$37,0))),"",(INDEX(Inventaire!$C$2:$C$37,MATCH(B453,Inventaire!$A$2:$A$37,0))))</f>
        <v/>
      </c>
      <c r="H453" s="5"/>
      <c r="I453" s="5"/>
      <c r="J453" s="5"/>
    </row>
    <row r="454" spans="1:10" x14ac:dyDescent="0.25">
      <c r="A454" s="22"/>
      <c r="B454" s="23"/>
      <c r="C454" s="24" t="str">
        <f>IF(ISNA(INDEX(Inventaire!$B$2:$B$37,MATCH(B454,Inventaire!$A$2:$A$37,0))),"",(INDEX(Inventaire!$B$2:$B$37,MATCH(B454,Inventaire!$A$2:$A$37,0))))</f>
        <v/>
      </c>
      <c r="D454" s="24" t="str">
        <f>IF(ISNA(INDEX(Inventaire!$C$2:$C$37,MATCH(B454,Inventaire!$A$2:$A$37,0))),"",(INDEX(Inventaire!$C$2:$C$37,MATCH(B454,Inventaire!$A$2:$A$37,0))))</f>
        <v/>
      </c>
      <c r="E454" s="23"/>
      <c r="F454" s="23"/>
      <c r="G454" s="77"/>
      <c r="H454" s="23"/>
      <c r="I454" s="23"/>
      <c r="J454" s="23"/>
    </row>
    <row r="455" spans="1:10" x14ac:dyDescent="0.25">
      <c r="A455" s="3"/>
      <c r="C455" s="2" t="str">
        <f>IF(ISNA(INDEX(Inventaire!$B$2:$B$37,MATCH(B455,Inventaire!$A$2:$A$37,0))),"",(INDEX(Inventaire!$B$2:$B$37,MATCH(B455,Inventaire!$A$2:$A$37,0))))</f>
        <v/>
      </c>
      <c r="D455" s="2" t="str">
        <f>IF(ISNA(INDEX(Inventaire!$C$2:$C$37,MATCH(B455,Inventaire!$A$2:$A$37,0))),"",(INDEX(Inventaire!$C$2:$C$37,MATCH(B455,Inventaire!$A$2:$A$37,0))))</f>
        <v/>
      </c>
    </row>
    <row r="456" spans="1:10" x14ac:dyDescent="0.25">
      <c r="A456" s="22"/>
      <c r="B456" s="23"/>
      <c r="C456" s="24" t="str">
        <f>IF(ISNA(INDEX(Inventaire!$B$2:$B$37,MATCH(B456,Inventaire!$A$2:$A$37,0))),"",(INDEX(Inventaire!$B$2:$B$37,MATCH(B456,Inventaire!$A$2:$A$37,0))))</f>
        <v/>
      </c>
      <c r="D456" s="24" t="str">
        <f>IF(ISNA(INDEX(Inventaire!$C$2:$C$37,MATCH(B456,Inventaire!$A$2:$A$37,0))),"",(INDEX(Inventaire!$C$2:$C$37,MATCH(B456,Inventaire!$A$2:$A$37,0))))</f>
        <v/>
      </c>
      <c r="E456" s="23"/>
      <c r="F456" s="23"/>
      <c r="G456" s="77"/>
      <c r="H456" s="23"/>
      <c r="I456" s="23"/>
      <c r="J456" s="23"/>
    </row>
    <row r="457" spans="1:10" x14ac:dyDescent="0.25">
      <c r="A457" s="3"/>
      <c r="C457" s="2" t="str">
        <f>IF(ISNA(INDEX(Inventaire!$B$2:$B$37,MATCH(B457,Inventaire!$A$2:$A$37,0))),"",(INDEX(Inventaire!$B$2:$B$37,MATCH(B457,Inventaire!$A$2:$A$37,0))))</f>
        <v/>
      </c>
      <c r="D457" s="2" t="str">
        <f>IF(ISNA(INDEX(Inventaire!$C$2:$C$37,MATCH(B457,Inventaire!$A$2:$A$37,0))),"",(INDEX(Inventaire!$C$2:$C$37,MATCH(B457,Inventaire!$A$2:$A$37,0))))</f>
        <v/>
      </c>
    </row>
    <row r="458" spans="1:10" x14ac:dyDescent="0.25">
      <c r="A458" s="22"/>
      <c r="B458" s="23"/>
      <c r="C458" s="24" t="str">
        <f>IF(ISNA(INDEX(Inventaire!$B$2:$B$37,MATCH(B458,Inventaire!$A$2:$A$37,0))),"",(INDEX(Inventaire!$B$2:$B$37,MATCH(B458,Inventaire!$A$2:$A$37,0))))</f>
        <v/>
      </c>
      <c r="D458" s="24" t="str">
        <f>IF(ISNA(INDEX(Inventaire!$C$2:$C$37,MATCH(B458,Inventaire!$A$2:$A$37,0))),"",(INDEX(Inventaire!$C$2:$C$37,MATCH(B458,Inventaire!$A$2:$A$37,0))))</f>
        <v/>
      </c>
      <c r="E458" s="23"/>
      <c r="F458" s="23"/>
      <c r="G458" s="77"/>
      <c r="H458" s="23"/>
      <c r="I458" s="23"/>
      <c r="J458" s="23"/>
    </row>
    <row r="459" spans="1:10" x14ac:dyDescent="0.25">
      <c r="A459" s="3"/>
      <c r="C459" s="2" t="str">
        <f>IF(ISNA(INDEX(Inventaire!$B$2:$B$37,MATCH(B459,Inventaire!$A$2:$A$37,0))),"",(INDEX(Inventaire!$B$2:$B$37,MATCH(B459,Inventaire!$A$2:$A$37,0))))</f>
        <v/>
      </c>
      <c r="D459" s="2" t="str">
        <f>IF(ISNA(INDEX(Inventaire!$C$2:$C$37,MATCH(B459,Inventaire!$A$2:$A$37,0))),"",(INDEX(Inventaire!$C$2:$C$37,MATCH(B459,Inventaire!$A$2:$A$37,0))))</f>
        <v/>
      </c>
      <c r="H459" s="5"/>
      <c r="I459" s="5"/>
      <c r="J459" s="5"/>
    </row>
    <row r="460" spans="1:10" x14ac:dyDescent="0.25">
      <c r="A460" s="22"/>
      <c r="B460" s="23"/>
      <c r="C460" s="24" t="str">
        <f>IF(ISNA(INDEX(Inventaire!$B$2:$B$37,MATCH(B460,Inventaire!$A$2:$A$37,0))),"",(INDEX(Inventaire!$B$2:$B$37,MATCH(B460,Inventaire!$A$2:$A$37,0))))</f>
        <v/>
      </c>
      <c r="D460" s="24" t="str">
        <f>IF(ISNA(INDEX(Inventaire!$C$2:$C$37,MATCH(B460,Inventaire!$A$2:$A$37,0))),"",(INDEX(Inventaire!$C$2:$C$37,MATCH(B460,Inventaire!$A$2:$A$37,0))))</f>
        <v/>
      </c>
      <c r="E460" s="23"/>
      <c r="F460" s="23"/>
      <c r="G460" s="77"/>
      <c r="H460" s="23"/>
      <c r="I460" s="23"/>
      <c r="J460" s="23"/>
    </row>
    <row r="461" spans="1:10" x14ac:dyDescent="0.25">
      <c r="A461" s="3"/>
      <c r="C461" s="2" t="str">
        <f>IF(ISNA(INDEX(Inventaire!$B$2:$B$37,MATCH(B461,Inventaire!$A$2:$A$37,0))),"",(INDEX(Inventaire!$B$2:$B$37,MATCH(B461,Inventaire!$A$2:$A$37,0))))</f>
        <v/>
      </c>
      <c r="D461" s="2" t="str">
        <f>IF(ISNA(INDEX(Inventaire!$C$2:$C$37,MATCH(B461,Inventaire!$A$2:$A$37,0))),"",(INDEX(Inventaire!$C$2:$C$37,MATCH(B461,Inventaire!$A$2:$A$37,0))))</f>
        <v/>
      </c>
    </row>
    <row r="462" spans="1:10" x14ac:dyDescent="0.25">
      <c r="A462" s="22"/>
      <c r="B462" s="23"/>
      <c r="C462" s="24" t="str">
        <f>IF(ISNA(INDEX(Inventaire!$B$2:$B$37,MATCH(B462,Inventaire!$A$2:$A$37,0))),"",(INDEX(Inventaire!$B$2:$B$37,MATCH(B462,Inventaire!$A$2:$A$37,0))))</f>
        <v/>
      </c>
      <c r="D462" s="24" t="str">
        <f>IF(ISNA(INDEX(Inventaire!$C$2:$C$37,MATCH(B462,Inventaire!$A$2:$A$37,0))),"",(INDEX(Inventaire!$C$2:$C$37,MATCH(B462,Inventaire!$A$2:$A$37,0))))</f>
        <v/>
      </c>
      <c r="E462" s="23"/>
      <c r="F462" s="23"/>
      <c r="G462" s="77"/>
      <c r="H462" s="23"/>
      <c r="I462" s="23"/>
      <c r="J462" s="23"/>
    </row>
    <row r="463" spans="1:10" x14ac:dyDescent="0.25">
      <c r="A463" s="3"/>
      <c r="C463" s="2" t="str">
        <f>IF(ISNA(INDEX(Inventaire!$B$2:$B$37,MATCH(B463,Inventaire!$A$2:$A$37,0))),"",(INDEX(Inventaire!$B$2:$B$37,MATCH(B463,Inventaire!$A$2:$A$37,0))))</f>
        <v/>
      </c>
      <c r="D463" s="2" t="str">
        <f>IF(ISNA(INDEX(Inventaire!$C$2:$C$37,MATCH(B463,Inventaire!$A$2:$A$37,0))),"",(INDEX(Inventaire!$C$2:$C$37,MATCH(B463,Inventaire!$A$2:$A$37,0))))</f>
        <v/>
      </c>
    </row>
    <row r="464" spans="1:10" x14ac:dyDescent="0.25">
      <c r="A464" s="22"/>
      <c r="B464" s="23"/>
      <c r="C464" s="24" t="str">
        <f>IF(ISNA(INDEX(Inventaire!$B$2:$B$37,MATCH(B464,Inventaire!$A$2:$A$37,0))),"",(INDEX(Inventaire!$B$2:$B$37,MATCH(B464,Inventaire!$A$2:$A$37,0))))</f>
        <v/>
      </c>
      <c r="D464" s="24" t="str">
        <f>IF(ISNA(INDEX(Inventaire!$C$2:$C$37,MATCH(B464,Inventaire!$A$2:$A$37,0))),"",(INDEX(Inventaire!$C$2:$C$37,MATCH(B464,Inventaire!$A$2:$A$37,0))))</f>
        <v/>
      </c>
      <c r="E464" s="23"/>
      <c r="F464" s="23"/>
      <c r="G464" s="77"/>
      <c r="H464" s="23"/>
      <c r="I464" s="23"/>
      <c r="J464" s="23"/>
    </row>
    <row r="465" spans="1:10" x14ac:dyDescent="0.25">
      <c r="A465" s="3"/>
      <c r="C465" s="2" t="str">
        <f>IF(ISNA(INDEX(Inventaire!$B$2:$B$37,MATCH(B465,Inventaire!$A$2:$A$37,0))),"",(INDEX(Inventaire!$B$2:$B$37,MATCH(B465,Inventaire!$A$2:$A$37,0))))</f>
        <v/>
      </c>
      <c r="D465" s="2" t="str">
        <f>IF(ISNA(INDEX(Inventaire!$C$2:$C$37,MATCH(B465,Inventaire!$A$2:$A$37,0))),"",(INDEX(Inventaire!$C$2:$C$37,MATCH(B465,Inventaire!$A$2:$A$37,0))))</f>
        <v/>
      </c>
      <c r="H465" s="5"/>
      <c r="I465" s="5"/>
      <c r="J465" s="5"/>
    </row>
    <row r="466" spans="1:10" x14ac:dyDescent="0.25">
      <c r="A466" s="22"/>
      <c r="B466" s="23"/>
      <c r="C466" s="24" t="str">
        <f>IF(ISNA(INDEX(Inventaire!$B$2:$B$37,MATCH(B466,Inventaire!$A$2:$A$37,0))),"",(INDEX(Inventaire!$B$2:$B$37,MATCH(B466,Inventaire!$A$2:$A$37,0))))</f>
        <v/>
      </c>
      <c r="D466" s="24" t="str">
        <f>IF(ISNA(INDEX(Inventaire!$C$2:$C$37,MATCH(B466,Inventaire!$A$2:$A$37,0))),"",(INDEX(Inventaire!$C$2:$C$37,MATCH(B466,Inventaire!$A$2:$A$37,0))))</f>
        <v/>
      </c>
      <c r="E466" s="23"/>
      <c r="F466" s="23"/>
      <c r="G466" s="77"/>
      <c r="H466" s="23"/>
      <c r="I466" s="23"/>
      <c r="J466" s="23"/>
    </row>
    <row r="467" spans="1:10" x14ac:dyDescent="0.25">
      <c r="A467" s="3"/>
      <c r="C467" s="2" t="str">
        <f>IF(ISNA(INDEX(Inventaire!$B$2:$B$37,MATCH(B467,Inventaire!$A$2:$A$37,0))),"",(INDEX(Inventaire!$B$2:$B$37,MATCH(B467,Inventaire!$A$2:$A$37,0))))</f>
        <v/>
      </c>
      <c r="D467" s="2" t="str">
        <f>IF(ISNA(INDEX(Inventaire!$C$2:$C$37,MATCH(B467,Inventaire!$A$2:$A$37,0))),"",(INDEX(Inventaire!$C$2:$C$37,MATCH(B467,Inventaire!$A$2:$A$37,0))))</f>
        <v/>
      </c>
    </row>
    <row r="468" spans="1:10" x14ac:dyDescent="0.25">
      <c r="A468" s="22"/>
      <c r="B468" s="23"/>
      <c r="C468" s="24" t="str">
        <f>IF(ISNA(INDEX(Inventaire!$B$2:$B$37,MATCH(B468,Inventaire!$A$2:$A$37,0))),"",(INDEX(Inventaire!$B$2:$B$37,MATCH(B468,Inventaire!$A$2:$A$37,0))))</f>
        <v/>
      </c>
      <c r="D468" s="24" t="str">
        <f>IF(ISNA(INDEX(Inventaire!$C$2:$C$37,MATCH(B468,Inventaire!$A$2:$A$37,0))),"",(INDEX(Inventaire!$C$2:$C$37,MATCH(B468,Inventaire!$A$2:$A$37,0))))</f>
        <v/>
      </c>
      <c r="E468" s="23"/>
      <c r="F468" s="23"/>
      <c r="G468" s="77"/>
      <c r="H468" s="23"/>
      <c r="I468" s="23"/>
      <c r="J468" s="23"/>
    </row>
    <row r="469" spans="1:10" x14ac:dyDescent="0.25">
      <c r="A469" s="3"/>
      <c r="C469" s="2" t="str">
        <f>IF(ISNA(INDEX(Inventaire!$B$2:$B$37,MATCH(B469,Inventaire!$A$2:$A$37,0))),"",(INDEX(Inventaire!$B$2:$B$37,MATCH(B469,Inventaire!$A$2:$A$37,0))))</f>
        <v/>
      </c>
      <c r="D469" s="2" t="str">
        <f>IF(ISNA(INDEX(Inventaire!$C$2:$C$37,MATCH(B469,Inventaire!$A$2:$A$37,0))),"",(INDEX(Inventaire!$C$2:$C$37,MATCH(B469,Inventaire!$A$2:$A$37,0))))</f>
        <v/>
      </c>
    </row>
    <row r="470" spans="1:10" x14ac:dyDescent="0.25">
      <c r="A470" s="22"/>
      <c r="B470" s="23"/>
      <c r="C470" s="24" t="str">
        <f>IF(ISNA(INDEX(Inventaire!$B$2:$B$37,MATCH(B470,Inventaire!$A$2:$A$37,0))),"",(INDEX(Inventaire!$B$2:$B$37,MATCH(B470,Inventaire!$A$2:$A$37,0))))</f>
        <v/>
      </c>
      <c r="D470" s="24" t="str">
        <f>IF(ISNA(INDEX(Inventaire!$C$2:$C$37,MATCH(B470,Inventaire!$A$2:$A$37,0))),"",(INDEX(Inventaire!$C$2:$C$37,MATCH(B470,Inventaire!$A$2:$A$37,0))))</f>
        <v/>
      </c>
      <c r="E470" s="23"/>
      <c r="F470" s="23"/>
      <c r="G470" s="77"/>
      <c r="H470" s="23"/>
      <c r="I470" s="23"/>
      <c r="J470" s="23"/>
    </row>
    <row r="471" spans="1:10" x14ac:dyDescent="0.25">
      <c r="A471" s="3"/>
      <c r="C471" s="2" t="str">
        <f>IF(ISNA(INDEX(Inventaire!$B$2:$B$37,MATCH(B471,Inventaire!$A$2:$A$37,0))),"",(INDEX(Inventaire!$B$2:$B$37,MATCH(B471,Inventaire!$A$2:$A$37,0))))</f>
        <v/>
      </c>
      <c r="D471" s="2" t="str">
        <f>IF(ISNA(INDEX(Inventaire!$C$2:$C$37,MATCH(B471,Inventaire!$A$2:$A$37,0))),"",(INDEX(Inventaire!$C$2:$C$37,MATCH(B471,Inventaire!$A$2:$A$37,0))))</f>
        <v/>
      </c>
      <c r="H471" s="5"/>
      <c r="I471" s="5"/>
      <c r="J471" s="5"/>
    </row>
    <row r="472" spans="1:10" x14ac:dyDescent="0.25">
      <c r="A472" s="22"/>
      <c r="B472" s="23"/>
      <c r="C472" s="24" t="str">
        <f>IF(ISNA(INDEX(Inventaire!$B$2:$B$37,MATCH(B472,Inventaire!$A$2:$A$37,0))),"",(INDEX(Inventaire!$B$2:$B$37,MATCH(B472,Inventaire!$A$2:$A$37,0))))</f>
        <v/>
      </c>
      <c r="D472" s="24" t="str">
        <f>IF(ISNA(INDEX(Inventaire!$C$2:$C$37,MATCH(B472,Inventaire!$A$2:$A$37,0))),"",(INDEX(Inventaire!$C$2:$C$37,MATCH(B472,Inventaire!$A$2:$A$37,0))))</f>
        <v/>
      </c>
      <c r="E472" s="23"/>
      <c r="F472" s="23"/>
      <c r="G472" s="77"/>
      <c r="H472" s="23"/>
      <c r="I472" s="23"/>
      <c r="J472" s="23"/>
    </row>
    <row r="473" spans="1:10" x14ac:dyDescent="0.25">
      <c r="A473" s="3"/>
      <c r="C473" s="2" t="str">
        <f>IF(ISNA(INDEX(Inventaire!$B$2:$B$37,MATCH(B473,Inventaire!$A$2:$A$37,0))),"",(INDEX(Inventaire!$B$2:$B$37,MATCH(B473,Inventaire!$A$2:$A$37,0))))</f>
        <v/>
      </c>
      <c r="D473" s="2" t="str">
        <f>IF(ISNA(INDEX(Inventaire!$C$2:$C$37,MATCH(B473,Inventaire!$A$2:$A$37,0))),"",(INDEX(Inventaire!$C$2:$C$37,MATCH(B473,Inventaire!$A$2:$A$37,0))))</f>
        <v/>
      </c>
    </row>
    <row r="474" spans="1:10" x14ac:dyDescent="0.25">
      <c r="A474" s="22"/>
      <c r="B474" s="23"/>
      <c r="C474" s="24" t="str">
        <f>IF(ISNA(INDEX(Inventaire!$B$2:$B$37,MATCH(B474,Inventaire!$A$2:$A$37,0))),"",(INDEX(Inventaire!$B$2:$B$37,MATCH(B474,Inventaire!$A$2:$A$37,0))))</f>
        <v/>
      </c>
      <c r="D474" s="24" t="str">
        <f>IF(ISNA(INDEX(Inventaire!$C$2:$C$37,MATCH(B474,Inventaire!$A$2:$A$37,0))),"",(INDEX(Inventaire!$C$2:$C$37,MATCH(B474,Inventaire!$A$2:$A$37,0))))</f>
        <v/>
      </c>
      <c r="E474" s="23"/>
      <c r="F474" s="23"/>
      <c r="G474" s="77"/>
      <c r="H474" s="23"/>
      <c r="I474" s="23"/>
      <c r="J474" s="23"/>
    </row>
    <row r="475" spans="1:10" x14ac:dyDescent="0.25">
      <c r="A475" s="3"/>
      <c r="C475" s="2" t="str">
        <f>IF(ISNA(INDEX(Inventaire!$B$2:$B$37,MATCH(B475,Inventaire!$A$2:$A$37,0))),"",(INDEX(Inventaire!$B$2:$B$37,MATCH(B475,Inventaire!$A$2:$A$37,0))))</f>
        <v/>
      </c>
      <c r="D475" s="2" t="str">
        <f>IF(ISNA(INDEX(Inventaire!$C$2:$C$37,MATCH(B475,Inventaire!$A$2:$A$37,0))),"",(INDEX(Inventaire!$C$2:$C$37,MATCH(B475,Inventaire!$A$2:$A$37,0))))</f>
        <v/>
      </c>
    </row>
    <row r="476" spans="1:10" x14ac:dyDescent="0.25">
      <c r="A476" s="22"/>
      <c r="B476" s="23"/>
      <c r="C476" s="24" t="str">
        <f>IF(ISNA(INDEX(Inventaire!$B$2:$B$37,MATCH(B476,Inventaire!$A$2:$A$37,0))),"",(INDEX(Inventaire!$B$2:$B$37,MATCH(B476,Inventaire!$A$2:$A$37,0))))</f>
        <v/>
      </c>
      <c r="D476" s="24" t="str">
        <f>IF(ISNA(INDEX(Inventaire!$C$2:$C$37,MATCH(B476,Inventaire!$A$2:$A$37,0))),"",(INDEX(Inventaire!$C$2:$C$37,MATCH(B476,Inventaire!$A$2:$A$37,0))))</f>
        <v/>
      </c>
      <c r="E476" s="23"/>
      <c r="F476" s="23"/>
      <c r="G476" s="77"/>
      <c r="H476" s="23"/>
      <c r="I476" s="23"/>
      <c r="J476" s="23"/>
    </row>
    <row r="477" spans="1:10" x14ac:dyDescent="0.25">
      <c r="A477" s="3"/>
      <c r="C477" s="2" t="str">
        <f>IF(ISNA(INDEX(Inventaire!$B$2:$B$37,MATCH(B477,Inventaire!$A$2:$A$37,0))),"",(INDEX(Inventaire!$B$2:$B$37,MATCH(B477,Inventaire!$A$2:$A$37,0))))</f>
        <v/>
      </c>
      <c r="D477" s="2" t="str">
        <f>IF(ISNA(INDEX(Inventaire!$C$2:$C$37,MATCH(B477,Inventaire!$A$2:$A$37,0))),"",(INDEX(Inventaire!$C$2:$C$37,MATCH(B477,Inventaire!$A$2:$A$37,0))))</f>
        <v/>
      </c>
      <c r="H477" s="5"/>
      <c r="I477" s="5"/>
      <c r="J477" s="5"/>
    </row>
    <row r="478" spans="1:10" x14ac:dyDescent="0.25">
      <c r="A478" s="22"/>
      <c r="B478" s="23"/>
      <c r="C478" s="24" t="str">
        <f>IF(ISNA(INDEX(Inventaire!$B$2:$B$37,MATCH(B478,Inventaire!$A$2:$A$37,0))),"",(INDEX(Inventaire!$B$2:$B$37,MATCH(B478,Inventaire!$A$2:$A$37,0))))</f>
        <v/>
      </c>
      <c r="D478" s="24" t="str">
        <f>IF(ISNA(INDEX(Inventaire!$C$2:$C$37,MATCH(B478,Inventaire!$A$2:$A$37,0))),"",(INDEX(Inventaire!$C$2:$C$37,MATCH(B478,Inventaire!$A$2:$A$37,0))))</f>
        <v/>
      </c>
      <c r="E478" s="23"/>
      <c r="F478" s="23"/>
      <c r="G478" s="77"/>
      <c r="H478" s="23"/>
      <c r="I478" s="23"/>
      <c r="J478" s="23"/>
    </row>
    <row r="479" spans="1:10" x14ac:dyDescent="0.25">
      <c r="A479" s="3"/>
      <c r="C479" s="2" t="str">
        <f>IF(ISNA(INDEX(Inventaire!$B$2:$B$37,MATCH(B479,Inventaire!$A$2:$A$37,0))),"",(INDEX(Inventaire!$B$2:$B$37,MATCH(B479,Inventaire!$A$2:$A$37,0))))</f>
        <v/>
      </c>
      <c r="D479" s="2" t="str">
        <f>IF(ISNA(INDEX(Inventaire!$C$2:$C$37,MATCH(B479,Inventaire!$A$2:$A$37,0))),"",(INDEX(Inventaire!$C$2:$C$37,MATCH(B479,Inventaire!$A$2:$A$37,0))))</f>
        <v/>
      </c>
    </row>
    <row r="480" spans="1:10" x14ac:dyDescent="0.25">
      <c r="A480" s="22"/>
      <c r="B480" s="23"/>
      <c r="C480" s="24" t="str">
        <f>IF(ISNA(INDEX(Inventaire!$B$2:$B$37,MATCH(B480,Inventaire!$A$2:$A$37,0))),"",(INDEX(Inventaire!$B$2:$B$37,MATCH(B480,Inventaire!$A$2:$A$37,0))))</f>
        <v/>
      </c>
      <c r="D480" s="24" t="str">
        <f>IF(ISNA(INDEX(Inventaire!$C$2:$C$37,MATCH(B480,Inventaire!$A$2:$A$37,0))),"",(INDEX(Inventaire!$C$2:$C$37,MATCH(B480,Inventaire!$A$2:$A$37,0))))</f>
        <v/>
      </c>
      <c r="E480" s="23"/>
      <c r="F480" s="23"/>
      <c r="G480" s="77"/>
      <c r="H480" s="23"/>
      <c r="I480" s="23"/>
      <c r="J480" s="23"/>
    </row>
    <row r="481" spans="1:10" x14ac:dyDescent="0.25">
      <c r="A481" s="3"/>
      <c r="C481" s="2" t="str">
        <f>IF(ISNA(INDEX(Inventaire!$B$2:$B$37,MATCH(B481,Inventaire!$A$2:$A$37,0))),"",(INDEX(Inventaire!$B$2:$B$37,MATCH(B481,Inventaire!$A$2:$A$37,0))))</f>
        <v/>
      </c>
      <c r="D481" s="2" t="str">
        <f>IF(ISNA(INDEX(Inventaire!$C$2:$C$37,MATCH(B481,Inventaire!$A$2:$A$37,0))),"",(INDEX(Inventaire!$C$2:$C$37,MATCH(B481,Inventaire!$A$2:$A$37,0))))</f>
        <v/>
      </c>
    </row>
    <row r="482" spans="1:10" x14ac:dyDescent="0.25">
      <c r="A482" s="22"/>
      <c r="B482" s="23"/>
      <c r="C482" s="24" t="str">
        <f>IF(ISNA(INDEX(Inventaire!$B$2:$B$37,MATCH(B482,Inventaire!$A$2:$A$37,0))),"",(INDEX(Inventaire!$B$2:$B$37,MATCH(B482,Inventaire!$A$2:$A$37,0))))</f>
        <v/>
      </c>
      <c r="D482" s="24" t="str">
        <f>IF(ISNA(INDEX(Inventaire!$C$2:$C$37,MATCH(B482,Inventaire!$A$2:$A$37,0))),"",(INDEX(Inventaire!$C$2:$C$37,MATCH(B482,Inventaire!$A$2:$A$37,0))))</f>
        <v/>
      </c>
      <c r="E482" s="23"/>
      <c r="F482" s="23"/>
      <c r="G482" s="77"/>
      <c r="H482" s="23"/>
      <c r="I482" s="23"/>
      <c r="J482" s="23"/>
    </row>
    <row r="483" spans="1:10" x14ac:dyDescent="0.25">
      <c r="A483" s="3"/>
      <c r="C483" s="2" t="str">
        <f>IF(ISNA(INDEX(Inventaire!$B$2:$B$37,MATCH(B483,Inventaire!$A$2:$A$37,0))),"",(INDEX(Inventaire!$B$2:$B$37,MATCH(B483,Inventaire!$A$2:$A$37,0))))</f>
        <v/>
      </c>
      <c r="D483" s="2" t="str">
        <f>IF(ISNA(INDEX(Inventaire!$C$2:$C$37,MATCH(B483,Inventaire!$A$2:$A$37,0))),"",(INDEX(Inventaire!$C$2:$C$37,MATCH(B483,Inventaire!$A$2:$A$37,0))))</f>
        <v/>
      </c>
      <c r="H483" s="5"/>
      <c r="I483" s="5"/>
      <c r="J483" s="5"/>
    </row>
    <row r="484" spans="1:10" x14ac:dyDescent="0.25">
      <c r="A484" s="22"/>
      <c r="B484" s="23"/>
      <c r="C484" s="24" t="str">
        <f>IF(ISNA(INDEX(Inventaire!$B$2:$B$37,MATCH(B484,Inventaire!$A$2:$A$37,0))),"",(INDEX(Inventaire!$B$2:$B$37,MATCH(B484,Inventaire!$A$2:$A$37,0))))</f>
        <v/>
      </c>
      <c r="D484" s="24" t="str">
        <f>IF(ISNA(INDEX(Inventaire!$C$2:$C$37,MATCH(B484,Inventaire!$A$2:$A$37,0))),"",(INDEX(Inventaire!$C$2:$C$37,MATCH(B484,Inventaire!$A$2:$A$37,0))))</f>
        <v/>
      </c>
      <c r="E484" s="23"/>
      <c r="F484" s="23"/>
      <c r="G484" s="77"/>
      <c r="H484" s="23"/>
      <c r="I484" s="23"/>
      <c r="J484" s="23"/>
    </row>
    <row r="485" spans="1:10" x14ac:dyDescent="0.25">
      <c r="A485" s="3"/>
      <c r="C485" s="2" t="str">
        <f>IF(ISNA(INDEX(Inventaire!$B$2:$B$37,MATCH(B485,Inventaire!$A$2:$A$37,0))),"",(INDEX(Inventaire!$B$2:$B$37,MATCH(B485,Inventaire!$A$2:$A$37,0))))</f>
        <v/>
      </c>
      <c r="D485" s="2" t="str">
        <f>IF(ISNA(INDEX(Inventaire!$C$2:$C$37,MATCH(B485,Inventaire!$A$2:$A$37,0))),"",(INDEX(Inventaire!$C$2:$C$37,MATCH(B485,Inventaire!$A$2:$A$37,0))))</f>
        <v/>
      </c>
    </row>
    <row r="486" spans="1:10" x14ac:dyDescent="0.25">
      <c r="A486" s="22"/>
      <c r="B486" s="23"/>
      <c r="C486" s="24" t="str">
        <f>IF(ISNA(INDEX(Inventaire!$B$2:$B$37,MATCH(B486,Inventaire!$A$2:$A$37,0))),"",(INDEX(Inventaire!$B$2:$B$37,MATCH(B486,Inventaire!$A$2:$A$37,0))))</f>
        <v/>
      </c>
      <c r="D486" s="24" t="str">
        <f>IF(ISNA(INDEX(Inventaire!$C$2:$C$37,MATCH(B486,Inventaire!$A$2:$A$37,0))),"",(INDEX(Inventaire!$C$2:$C$37,MATCH(B486,Inventaire!$A$2:$A$37,0))))</f>
        <v/>
      </c>
      <c r="E486" s="23"/>
      <c r="F486" s="23"/>
      <c r="G486" s="77"/>
      <c r="H486" s="23"/>
      <c r="I486" s="23"/>
      <c r="J486" s="23"/>
    </row>
    <row r="487" spans="1:10" x14ac:dyDescent="0.25">
      <c r="A487" s="3"/>
      <c r="C487" s="2" t="str">
        <f>IF(ISNA(INDEX(Inventaire!$B$2:$B$37,MATCH(B487,Inventaire!$A$2:$A$37,0))),"",(INDEX(Inventaire!$B$2:$B$37,MATCH(B487,Inventaire!$A$2:$A$37,0))))</f>
        <v/>
      </c>
      <c r="D487" s="2" t="str">
        <f>IF(ISNA(INDEX(Inventaire!$C$2:$C$37,MATCH(B487,Inventaire!$A$2:$A$37,0))),"",(INDEX(Inventaire!$C$2:$C$37,MATCH(B487,Inventaire!$A$2:$A$37,0))))</f>
        <v/>
      </c>
    </row>
    <row r="488" spans="1:10" x14ac:dyDescent="0.25">
      <c r="A488" s="22"/>
      <c r="B488" s="23"/>
      <c r="C488" s="24" t="str">
        <f>IF(ISNA(INDEX(Inventaire!$B$2:$B$37,MATCH(B488,Inventaire!$A$2:$A$37,0))),"",(INDEX(Inventaire!$B$2:$B$37,MATCH(B488,Inventaire!$A$2:$A$37,0))))</f>
        <v/>
      </c>
      <c r="D488" s="24" t="str">
        <f>IF(ISNA(INDEX(Inventaire!$C$2:$C$37,MATCH(B488,Inventaire!$A$2:$A$37,0))),"",(INDEX(Inventaire!$C$2:$C$37,MATCH(B488,Inventaire!$A$2:$A$37,0))))</f>
        <v/>
      </c>
      <c r="E488" s="23"/>
      <c r="F488" s="23"/>
      <c r="G488" s="77"/>
      <c r="H488" s="23"/>
      <c r="I488" s="23"/>
      <c r="J488" s="23"/>
    </row>
    <row r="489" spans="1:10" x14ac:dyDescent="0.25">
      <c r="A489" s="3"/>
      <c r="C489" s="2" t="str">
        <f>IF(ISNA(INDEX(Inventaire!$B$2:$B$37,MATCH(B489,Inventaire!$A$2:$A$37,0))),"",(INDEX(Inventaire!$B$2:$B$37,MATCH(B489,Inventaire!$A$2:$A$37,0))))</f>
        <v/>
      </c>
      <c r="D489" s="2" t="str">
        <f>IF(ISNA(INDEX(Inventaire!$C$2:$C$37,MATCH(B489,Inventaire!$A$2:$A$37,0))),"",(INDEX(Inventaire!$C$2:$C$37,MATCH(B489,Inventaire!$A$2:$A$37,0))))</f>
        <v/>
      </c>
      <c r="H489" s="5"/>
      <c r="I489" s="5"/>
      <c r="J489" s="5"/>
    </row>
    <row r="490" spans="1:10" x14ac:dyDescent="0.25">
      <c r="A490" s="22"/>
      <c r="B490" s="23"/>
      <c r="C490" s="24" t="str">
        <f>IF(ISNA(INDEX(Inventaire!$B$2:$B$37,MATCH(B490,Inventaire!$A$2:$A$37,0))),"",(INDEX(Inventaire!$B$2:$B$37,MATCH(B490,Inventaire!$A$2:$A$37,0))))</f>
        <v/>
      </c>
      <c r="D490" s="24" t="str">
        <f>IF(ISNA(INDEX(Inventaire!$C$2:$C$37,MATCH(B490,Inventaire!$A$2:$A$37,0))),"",(INDEX(Inventaire!$C$2:$C$37,MATCH(B490,Inventaire!$A$2:$A$37,0))))</f>
        <v/>
      </c>
      <c r="E490" s="23"/>
      <c r="F490" s="23"/>
      <c r="G490" s="77"/>
      <c r="H490" s="23"/>
      <c r="I490" s="23"/>
      <c r="J490" s="23"/>
    </row>
    <row r="491" spans="1:10" x14ac:dyDescent="0.25">
      <c r="A491" s="3"/>
      <c r="C491" s="2" t="str">
        <f>IF(ISNA(INDEX(Inventaire!$B$2:$B$37,MATCH(B491,Inventaire!$A$2:$A$37,0))),"",(INDEX(Inventaire!$B$2:$B$37,MATCH(B491,Inventaire!$A$2:$A$37,0))))</f>
        <v/>
      </c>
      <c r="D491" s="2" t="str">
        <f>IF(ISNA(INDEX(Inventaire!$C$2:$C$37,MATCH(B491,Inventaire!$A$2:$A$37,0))),"",(INDEX(Inventaire!$C$2:$C$37,MATCH(B491,Inventaire!$A$2:$A$37,0))))</f>
        <v/>
      </c>
    </row>
    <row r="492" spans="1:10" x14ac:dyDescent="0.25">
      <c r="A492" s="22"/>
      <c r="B492" s="23"/>
      <c r="C492" s="24" t="str">
        <f>IF(ISNA(INDEX(Inventaire!$B$2:$B$37,MATCH(B492,Inventaire!$A$2:$A$37,0))),"",(INDEX(Inventaire!$B$2:$B$37,MATCH(B492,Inventaire!$A$2:$A$37,0))))</f>
        <v/>
      </c>
      <c r="D492" s="24" t="str">
        <f>IF(ISNA(INDEX(Inventaire!$C$2:$C$37,MATCH(B492,Inventaire!$A$2:$A$37,0))),"",(INDEX(Inventaire!$C$2:$C$37,MATCH(B492,Inventaire!$A$2:$A$37,0))))</f>
        <v/>
      </c>
      <c r="E492" s="23"/>
      <c r="F492" s="23"/>
      <c r="G492" s="77"/>
      <c r="H492" s="23"/>
      <c r="I492" s="23"/>
      <c r="J492" s="23"/>
    </row>
    <row r="493" spans="1:10" x14ac:dyDescent="0.25">
      <c r="A493" s="3"/>
      <c r="C493" s="2" t="str">
        <f>IF(ISNA(INDEX(Inventaire!$B$2:$B$37,MATCH(B493,Inventaire!$A$2:$A$37,0))),"",(INDEX(Inventaire!$B$2:$B$37,MATCH(B493,Inventaire!$A$2:$A$37,0))))</f>
        <v/>
      </c>
      <c r="D493" s="2" t="str">
        <f>IF(ISNA(INDEX(Inventaire!$C$2:$C$37,MATCH(B493,Inventaire!$A$2:$A$37,0))),"",(INDEX(Inventaire!$C$2:$C$37,MATCH(B493,Inventaire!$A$2:$A$37,0))))</f>
        <v/>
      </c>
    </row>
    <row r="494" spans="1:10" x14ac:dyDescent="0.25">
      <c r="A494" s="22"/>
      <c r="B494" s="23"/>
      <c r="C494" s="24" t="str">
        <f>IF(ISNA(INDEX(Inventaire!$B$2:$B$37,MATCH(B494,Inventaire!$A$2:$A$37,0))),"",(INDEX(Inventaire!$B$2:$B$37,MATCH(B494,Inventaire!$A$2:$A$37,0))))</f>
        <v/>
      </c>
      <c r="D494" s="24" t="str">
        <f>IF(ISNA(INDEX(Inventaire!$C$2:$C$37,MATCH(B494,Inventaire!$A$2:$A$37,0))),"",(INDEX(Inventaire!$C$2:$C$37,MATCH(B494,Inventaire!$A$2:$A$37,0))))</f>
        <v/>
      </c>
      <c r="E494" s="23"/>
      <c r="F494" s="23"/>
      <c r="G494" s="77"/>
      <c r="H494" s="23"/>
      <c r="I494" s="23"/>
      <c r="J494" s="23"/>
    </row>
    <row r="495" spans="1:10" x14ac:dyDescent="0.25">
      <c r="A495" s="3"/>
      <c r="C495" s="2" t="str">
        <f>IF(ISNA(INDEX(Inventaire!$B$2:$B$37,MATCH(B495,Inventaire!$A$2:$A$37,0))),"",(INDEX(Inventaire!$B$2:$B$37,MATCH(B495,Inventaire!$A$2:$A$37,0))))</f>
        <v/>
      </c>
      <c r="D495" s="2" t="str">
        <f>IF(ISNA(INDEX(Inventaire!$C$2:$C$37,MATCH(B495,Inventaire!$A$2:$A$37,0))),"",(INDEX(Inventaire!$C$2:$C$37,MATCH(B495,Inventaire!$A$2:$A$37,0))))</f>
        <v/>
      </c>
      <c r="H495" s="5"/>
      <c r="I495" s="5"/>
      <c r="J495" s="5"/>
    </row>
    <row r="496" spans="1:10" x14ac:dyDescent="0.25">
      <c r="A496" s="22"/>
      <c r="B496" s="23"/>
      <c r="C496" s="24" t="str">
        <f>IF(ISNA(INDEX(Inventaire!$B$2:$B$37,MATCH(B496,Inventaire!$A$2:$A$37,0))),"",(INDEX(Inventaire!$B$2:$B$37,MATCH(B496,Inventaire!$A$2:$A$37,0))))</f>
        <v/>
      </c>
      <c r="D496" s="24" t="str">
        <f>IF(ISNA(INDEX(Inventaire!$C$2:$C$37,MATCH(B496,Inventaire!$A$2:$A$37,0))),"",(INDEX(Inventaire!$C$2:$C$37,MATCH(B496,Inventaire!$A$2:$A$37,0))))</f>
        <v/>
      </c>
      <c r="E496" s="23"/>
      <c r="F496" s="23"/>
      <c r="G496" s="77"/>
      <c r="H496" s="23"/>
      <c r="I496" s="23"/>
      <c r="J496" s="23"/>
    </row>
    <row r="497" spans="1:10" x14ac:dyDescent="0.25">
      <c r="A497" s="3"/>
      <c r="C497" s="2" t="str">
        <f>IF(ISNA(INDEX(Inventaire!$B$2:$B$37,MATCH(B497,Inventaire!$A$2:$A$37,0))),"",(INDEX(Inventaire!$B$2:$B$37,MATCH(B497,Inventaire!$A$2:$A$37,0))))</f>
        <v/>
      </c>
      <c r="D497" s="2" t="str">
        <f>IF(ISNA(INDEX(Inventaire!$C$2:$C$37,MATCH(B497,Inventaire!$A$2:$A$37,0))),"",(INDEX(Inventaire!$C$2:$C$37,MATCH(B497,Inventaire!$A$2:$A$37,0))))</f>
        <v/>
      </c>
    </row>
    <row r="498" spans="1:10" x14ac:dyDescent="0.25">
      <c r="A498" s="22"/>
      <c r="B498" s="23"/>
      <c r="C498" s="24" t="str">
        <f>IF(ISNA(INDEX(Inventaire!$B$2:$B$37,MATCH(B498,Inventaire!$A$2:$A$37,0))),"",(INDEX(Inventaire!$B$2:$B$37,MATCH(B498,Inventaire!$A$2:$A$37,0))))</f>
        <v/>
      </c>
      <c r="D498" s="24" t="str">
        <f>IF(ISNA(INDEX(Inventaire!$C$2:$C$37,MATCH(B498,Inventaire!$A$2:$A$37,0))),"",(INDEX(Inventaire!$C$2:$C$37,MATCH(B498,Inventaire!$A$2:$A$37,0))))</f>
        <v/>
      </c>
      <c r="E498" s="23"/>
      <c r="F498" s="23"/>
      <c r="G498" s="77"/>
      <c r="H498" s="23"/>
      <c r="I498" s="23"/>
      <c r="J498" s="23"/>
    </row>
    <row r="499" spans="1:10" x14ac:dyDescent="0.25">
      <c r="A499" s="3"/>
      <c r="C499" s="2" t="str">
        <f>IF(ISNA(INDEX(Inventaire!$B$2:$B$37,MATCH(B499,Inventaire!$A$2:$A$37,0))),"",(INDEX(Inventaire!$B$2:$B$37,MATCH(B499,Inventaire!$A$2:$A$37,0))))</f>
        <v/>
      </c>
      <c r="D499" s="2" t="str">
        <f>IF(ISNA(INDEX(Inventaire!$C$2:$C$37,MATCH(B499,Inventaire!$A$2:$A$37,0))),"",(INDEX(Inventaire!$C$2:$C$37,MATCH(B499,Inventaire!$A$2:$A$37,0))))</f>
        <v/>
      </c>
    </row>
    <row r="500" spans="1:10" x14ac:dyDescent="0.25">
      <c r="A500" s="22"/>
      <c r="B500" s="23"/>
      <c r="C500" s="24" t="str">
        <f>IF(ISNA(INDEX(Inventaire!$B$2:$B$37,MATCH(B500,Inventaire!$A$2:$A$37,0))),"",(INDEX(Inventaire!$B$2:$B$37,MATCH(B500,Inventaire!$A$2:$A$37,0))))</f>
        <v/>
      </c>
      <c r="D500" s="24" t="str">
        <f>IF(ISNA(INDEX(Inventaire!$C$2:$C$37,MATCH(B500,Inventaire!$A$2:$A$37,0))),"",(INDEX(Inventaire!$C$2:$C$37,MATCH(B500,Inventaire!$A$2:$A$37,0))))</f>
        <v/>
      </c>
      <c r="E500" s="23"/>
      <c r="F500" s="23"/>
      <c r="G500" s="77"/>
      <c r="H500" s="23"/>
      <c r="I500" s="23"/>
      <c r="J500" s="23"/>
    </row>
    <row r="501" spans="1:10" x14ac:dyDescent="0.25">
      <c r="A501" s="3"/>
      <c r="C501" s="2" t="str">
        <f>IF(ISNA(INDEX(Inventaire!$B$2:$B$37,MATCH(B501,Inventaire!$A$2:$A$37,0))),"",(INDEX(Inventaire!$B$2:$B$37,MATCH(B501,Inventaire!$A$2:$A$37,0))))</f>
        <v/>
      </c>
      <c r="D501" s="2" t="str">
        <f>IF(ISNA(INDEX(Inventaire!$C$2:$C$37,MATCH(B501,Inventaire!$A$2:$A$37,0))),"",(INDEX(Inventaire!$C$2:$C$37,MATCH(B501,Inventaire!$A$2:$A$37,0))))</f>
        <v/>
      </c>
      <c r="H501" s="5"/>
      <c r="I501" s="5"/>
      <c r="J501" s="5"/>
    </row>
    <row r="502" spans="1:10" x14ac:dyDescent="0.25">
      <c r="A502" s="22"/>
      <c r="B502" s="23"/>
      <c r="C502" s="24" t="str">
        <f>IF(ISNA(INDEX(Inventaire!$B$2:$B$37,MATCH(B502,Inventaire!$A$2:$A$37,0))),"",(INDEX(Inventaire!$B$2:$B$37,MATCH(B502,Inventaire!$A$2:$A$37,0))))</f>
        <v/>
      </c>
      <c r="D502" s="24" t="str">
        <f>IF(ISNA(INDEX(Inventaire!$C$2:$C$37,MATCH(B502,Inventaire!$A$2:$A$37,0))),"",(INDEX(Inventaire!$C$2:$C$37,MATCH(B502,Inventaire!$A$2:$A$37,0))))</f>
        <v/>
      </c>
      <c r="E502" s="23"/>
      <c r="F502" s="23"/>
      <c r="G502" s="77"/>
      <c r="H502" s="23"/>
      <c r="I502" s="23"/>
      <c r="J502" s="23"/>
    </row>
    <row r="503" spans="1:10" x14ac:dyDescent="0.25">
      <c r="A503" s="3"/>
      <c r="C503" s="2" t="str">
        <f>IF(ISNA(INDEX(Inventaire!$B$2:$B$37,MATCH(B503,Inventaire!$A$2:$A$37,0))),"",(INDEX(Inventaire!$B$2:$B$37,MATCH(B503,Inventaire!$A$2:$A$37,0))))</f>
        <v/>
      </c>
      <c r="D503" s="2" t="str">
        <f>IF(ISNA(INDEX(Inventaire!$C$2:$C$37,MATCH(B503,Inventaire!$A$2:$A$37,0))),"",(INDEX(Inventaire!$C$2:$C$37,MATCH(B503,Inventaire!$A$2:$A$37,0))))</f>
        <v/>
      </c>
    </row>
    <row r="504" spans="1:10" x14ac:dyDescent="0.25">
      <c r="A504" s="22"/>
      <c r="B504" s="23"/>
      <c r="C504" s="24" t="str">
        <f>IF(ISNA(INDEX(Inventaire!$B$2:$B$37,MATCH(B504,Inventaire!$A$2:$A$37,0))),"",(INDEX(Inventaire!$B$2:$B$37,MATCH(B504,Inventaire!$A$2:$A$37,0))))</f>
        <v/>
      </c>
      <c r="D504" s="24" t="str">
        <f>IF(ISNA(INDEX(Inventaire!$C$2:$C$37,MATCH(B504,Inventaire!$A$2:$A$37,0))),"",(INDEX(Inventaire!$C$2:$C$37,MATCH(B504,Inventaire!$A$2:$A$37,0))))</f>
        <v/>
      </c>
      <c r="E504" s="23"/>
      <c r="F504" s="23"/>
      <c r="G504" s="77"/>
      <c r="H504" s="23"/>
      <c r="I504" s="23"/>
      <c r="J504" s="23"/>
    </row>
    <row r="505" spans="1:10" x14ac:dyDescent="0.25">
      <c r="A505" s="3"/>
      <c r="C505" s="2" t="str">
        <f>IF(ISNA(INDEX(Inventaire!$B$2:$B$37,MATCH(B505,Inventaire!$A$2:$A$37,0))),"",(INDEX(Inventaire!$B$2:$B$37,MATCH(B505,Inventaire!$A$2:$A$37,0))))</f>
        <v/>
      </c>
      <c r="D505" s="2" t="str">
        <f>IF(ISNA(INDEX(Inventaire!$C$2:$C$37,MATCH(B505,Inventaire!$A$2:$A$37,0))),"",(INDEX(Inventaire!$C$2:$C$37,MATCH(B505,Inventaire!$A$2:$A$37,0))))</f>
        <v/>
      </c>
    </row>
    <row r="506" spans="1:10" x14ac:dyDescent="0.25">
      <c r="A506" s="22"/>
      <c r="B506" s="23"/>
      <c r="C506" s="24" t="str">
        <f>IF(ISNA(INDEX(Inventaire!$B$2:$B$37,MATCH(B506,Inventaire!$A$2:$A$37,0))),"",(INDEX(Inventaire!$B$2:$B$37,MATCH(B506,Inventaire!$A$2:$A$37,0))))</f>
        <v/>
      </c>
      <c r="D506" s="24" t="str">
        <f>IF(ISNA(INDEX(Inventaire!$C$2:$C$37,MATCH(B506,Inventaire!$A$2:$A$37,0))),"",(INDEX(Inventaire!$C$2:$C$37,MATCH(B506,Inventaire!$A$2:$A$37,0))))</f>
        <v/>
      </c>
      <c r="E506" s="23"/>
      <c r="F506" s="23"/>
      <c r="G506" s="77"/>
      <c r="H506" s="23"/>
      <c r="I506" s="23"/>
      <c r="J506" s="23"/>
    </row>
    <row r="507" spans="1:10" x14ac:dyDescent="0.25">
      <c r="A507" s="3"/>
      <c r="C507" s="2" t="str">
        <f>IF(ISNA(INDEX(Inventaire!$B$2:$B$37,MATCH(B507,Inventaire!$A$2:$A$37,0))),"",(INDEX(Inventaire!$B$2:$B$37,MATCH(B507,Inventaire!$A$2:$A$37,0))))</f>
        <v/>
      </c>
      <c r="D507" s="2" t="str">
        <f>IF(ISNA(INDEX(Inventaire!$C$2:$C$37,MATCH(B507,Inventaire!$A$2:$A$37,0))),"",(INDEX(Inventaire!$C$2:$C$37,MATCH(B507,Inventaire!$A$2:$A$37,0))))</f>
        <v/>
      </c>
      <c r="H507" s="5"/>
      <c r="I507" s="5"/>
      <c r="J507" s="5"/>
    </row>
    <row r="508" spans="1:10" x14ac:dyDescent="0.25">
      <c r="A508" s="22"/>
      <c r="B508" s="23"/>
      <c r="C508" s="24" t="str">
        <f>IF(ISNA(INDEX(Inventaire!$B$2:$B$37,MATCH(B508,Inventaire!$A$2:$A$37,0))),"",(INDEX(Inventaire!$B$2:$B$37,MATCH(B508,Inventaire!$A$2:$A$37,0))))</f>
        <v/>
      </c>
      <c r="D508" s="24" t="str">
        <f>IF(ISNA(INDEX(Inventaire!$C$2:$C$37,MATCH(B508,Inventaire!$A$2:$A$37,0))),"",(INDEX(Inventaire!$C$2:$C$37,MATCH(B508,Inventaire!$A$2:$A$37,0))))</f>
        <v/>
      </c>
      <c r="E508" s="23"/>
      <c r="F508" s="23"/>
      <c r="G508" s="77"/>
      <c r="H508" s="23"/>
      <c r="I508" s="23"/>
      <c r="J508" s="23"/>
    </row>
    <row r="509" spans="1:10" x14ac:dyDescent="0.25">
      <c r="A509" s="3"/>
      <c r="C509" s="2" t="str">
        <f>IF(ISNA(INDEX(Inventaire!$B$2:$B$37,MATCH(B509,Inventaire!$A$2:$A$37,0))),"",(INDEX(Inventaire!$B$2:$B$37,MATCH(B509,Inventaire!$A$2:$A$37,0))))</f>
        <v/>
      </c>
      <c r="D509" s="2" t="str">
        <f>IF(ISNA(INDEX(Inventaire!$C$2:$C$37,MATCH(B509,Inventaire!$A$2:$A$37,0))),"",(INDEX(Inventaire!$C$2:$C$37,MATCH(B509,Inventaire!$A$2:$A$37,0))))</f>
        <v/>
      </c>
    </row>
    <row r="510" spans="1:10" x14ac:dyDescent="0.25">
      <c r="A510" s="22"/>
      <c r="B510" s="23"/>
      <c r="C510" s="24" t="str">
        <f>IF(ISNA(INDEX(Inventaire!$B$2:$B$37,MATCH(B510,Inventaire!$A$2:$A$37,0))),"",(INDEX(Inventaire!$B$2:$B$37,MATCH(B510,Inventaire!$A$2:$A$37,0))))</f>
        <v/>
      </c>
      <c r="D510" s="24" t="str">
        <f>IF(ISNA(INDEX(Inventaire!$C$2:$C$37,MATCH(B510,Inventaire!$A$2:$A$37,0))),"",(INDEX(Inventaire!$C$2:$C$37,MATCH(B510,Inventaire!$A$2:$A$37,0))))</f>
        <v/>
      </c>
      <c r="E510" s="23"/>
      <c r="F510" s="23"/>
      <c r="G510" s="77"/>
      <c r="H510" s="23"/>
      <c r="I510" s="23"/>
      <c r="J510" s="23"/>
    </row>
    <row r="511" spans="1:10" x14ac:dyDescent="0.25">
      <c r="A511" s="3"/>
      <c r="C511" s="2" t="str">
        <f>IF(ISNA(INDEX(Inventaire!$B$2:$B$37,MATCH(B511,Inventaire!$A$2:$A$37,0))),"",(INDEX(Inventaire!$B$2:$B$37,MATCH(B511,Inventaire!$A$2:$A$37,0))))</f>
        <v/>
      </c>
      <c r="D511" s="2" t="str">
        <f>IF(ISNA(INDEX(Inventaire!$C$2:$C$37,MATCH(B511,Inventaire!$A$2:$A$37,0))),"",(INDEX(Inventaire!$C$2:$C$37,MATCH(B511,Inventaire!$A$2:$A$37,0))))</f>
        <v/>
      </c>
    </row>
    <row r="512" spans="1:10" x14ac:dyDescent="0.25">
      <c r="A512" s="22"/>
      <c r="B512" s="23"/>
      <c r="C512" s="24" t="str">
        <f>IF(ISNA(INDEX(Inventaire!$B$2:$B$37,MATCH(B512,Inventaire!$A$2:$A$37,0))),"",(INDEX(Inventaire!$B$2:$B$37,MATCH(B512,Inventaire!$A$2:$A$37,0))))</f>
        <v/>
      </c>
      <c r="D512" s="24" t="str">
        <f>IF(ISNA(INDEX(Inventaire!$C$2:$C$37,MATCH(B512,Inventaire!$A$2:$A$37,0))),"",(INDEX(Inventaire!$C$2:$C$37,MATCH(B512,Inventaire!$A$2:$A$37,0))))</f>
        <v/>
      </c>
      <c r="E512" s="23"/>
      <c r="F512" s="23"/>
      <c r="G512" s="77"/>
      <c r="H512" s="23"/>
      <c r="I512" s="23"/>
      <c r="J512" s="23"/>
    </row>
    <row r="513" spans="1:10" x14ac:dyDescent="0.25">
      <c r="A513" s="3"/>
      <c r="C513" s="2" t="str">
        <f>IF(ISNA(INDEX(Inventaire!$B$2:$B$37,MATCH(B513,Inventaire!$A$2:$A$37,0))),"",(INDEX(Inventaire!$B$2:$B$37,MATCH(B513,Inventaire!$A$2:$A$37,0))))</f>
        <v/>
      </c>
      <c r="D513" s="2" t="str">
        <f>IF(ISNA(INDEX(Inventaire!$C$2:$C$37,MATCH(B513,Inventaire!$A$2:$A$37,0))),"",(INDEX(Inventaire!$C$2:$C$37,MATCH(B513,Inventaire!$A$2:$A$37,0))))</f>
        <v/>
      </c>
      <c r="H513" s="5"/>
      <c r="I513" s="5"/>
      <c r="J513" s="5"/>
    </row>
    <row r="514" spans="1:10" x14ac:dyDescent="0.25">
      <c r="A514" s="22"/>
      <c r="B514" s="23"/>
      <c r="C514" s="24" t="str">
        <f>IF(ISNA(INDEX(Inventaire!$B$2:$B$37,MATCH(B514,Inventaire!$A$2:$A$37,0))),"",(INDEX(Inventaire!$B$2:$B$37,MATCH(B514,Inventaire!$A$2:$A$37,0))))</f>
        <v/>
      </c>
      <c r="D514" s="24" t="str">
        <f>IF(ISNA(INDEX(Inventaire!$C$2:$C$37,MATCH(B514,Inventaire!$A$2:$A$37,0))),"",(INDEX(Inventaire!$C$2:$C$37,MATCH(B514,Inventaire!$A$2:$A$37,0))))</f>
        <v/>
      </c>
      <c r="E514" s="23"/>
      <c r="F514" s="23"/>
      <c r="G514" s="77"/>
      <c r="H514" s="23"/>
      <c r="I514" s="23"/>
      <c r="J514" s="23"/>
    </row>
    <row r="515" spans="1:10" x14ac:dyDescent="0.25">
      <c r="A515" s="3"/>
      <c r="C515" s="2" t="str">
        <f>IF(ISNA(INDEX(Inventaire!$B$2:$B$37,MATCH(B515,Inventaire!$A$2:$A$37,0))),"",(INDEX(Inventaire!$B$2:$B$37,MATCH(B515,Inventaire!$A$2:$A$37,0))))</f>
        <v/>
      </c>
      <c r="D515" s="2" t="str">
        <f>IF(ISNA(INDEX(Inventaire!$C$2:$C$37,MATCH(B515,Inventaire!$A$2:$A$37,0))),"",(INDEX(Inventaire!$C$2:$C$37,MATCH(B515,Inventaire!$A$2:$A$37,0))))</f>
        <v/>
      </c>
    </row>
    <row r="516" spans="1:10" x14ac:dyDescent="0.25">
      <c r="A516" s="22"/>
      <c r="B516" s="23"/>
      <c r="C516" s="24" t="str">
        <f>IF(ISNA(INDEX(Inventaire!$B$2:$B$37,MATCH(B516,Inventaire!$A$2:$A$37,0))),"",(INDEX(Inventaire!$B$2:$B$37,MATCH(B516,Inventaire!$A$2:$A$37,0))))</f>
        <v/>
      </c>
      <c r="D516" s="24" t="str">
        <f>IF(ISNA(INDEX(Inventaire!$C$2:$C$37,MATCH(B516,Inventaire!$A$2:$A$37,0))),"",(INDEX(Inventaire!$C$2:$C$37,MATCH(B516,Inventaire!$A$2:$A$37,0))))</f>
        <v/>
      </c>
      <c r="E516" s="23"/>
      <c r="F516" s="23"/>
      <c r="G516" s="77"/>
      <c r="H516" s="23"/>
      <c r="I516" s="23"/>
      <c r="J516" s="23"/>
    </row>
    <row r="517" spans="1:10" x14ac:dyDescent="0.25">
      <c r="A517" s="3"/>
      <c r="C517" s="2" t="str">
        <f>IF(ISNA(INDEX(Inventaire!$B$2:$B$37,MATCH(B517,Inventaire!$A$2:$A$37,0))),"",(INDEX(Inventaire!$B$2:$B$37,MATCH(B517,Inventaire!$A$2:$A$37,0))))</f>
        <v/>
      </c>
      <c r="D517" s="2" t="str">
        <f>IF(ISNA(INDEX(Inventaire!$C$2:$C$37,MATCH(B517,Inventaire!$A$2:$A$37,0))),"",(INDEX(Inventaire!$C$2:$C$37,MATCH(B517,Inventaire!$A$2:$A$37,0))))</f>
        <v/>
      </c>
    </row>
    <row r="518" spans="1:10" x14ac:dyDescent="0.25">
      <c r="A518" s="22"/>
      <c r="B518" s="23"/>
      <c r="C518" s="24" t="str">
        <f>IF(ISNA(INDEX(Inventaire!$B$2:$B$37,MATCH(B518,Inventaire!$A$2:$A$37,0))),"",(INDEX(Inventaire!$B$2:$B$37,MATCH(B518,Inventaire!$A$2:$A$37,0))))</f>
        <v/>
      </c>
      <c r="D518" s="24" t="str">
        <f>IF(ISNA(INDEX(Inventaire!$C$2:$C$37,MATCH(B518,Inventaire!$A$2:$A$37,0))),"",(INDEX(Inventaire!$C$2:$C$37,MATCH(B518,Inventaire!$A$2:$A$37,0))))</f>
        <v/>
      </c>
      <c r="E518" s="23"/>
      <c r="F518" s="23"/>
      <c r="G518" s="77"/>
      <c r="H518" s="23"/>
      <c r="I518" s="23"/>
      <c r="J518" s="23"/>
    </row>
    <row r="519" spans="1:10" x14ac:dyDescent="0.25">
      <c r="A519" s="3"/>
      <c r="C519" s="2" t="str">
        <f>IF(ISNA(INDEX(Inventaire!$B$2:$B$37,MATCH(B519,Inventaire!$A$2:$A$37,0))),"",(INDEX(Inventaire!$B$2:$B$37,MATCH(B519,Inventaire!$A$2:$A$37,0))))</f>
        <v/>
      </c>
      <c r="D519" s="2" t="str">
        <f>IF(ISNA(INDEX(Inventaire!$C$2:$C$37,MATCH(B519,Inventaire!$A$2:$A$37,0))),"",(INDEX(Inventaire!$C$2:$C$37,MATCH(B519,Inventaire!$A$2:$A$37,0))))</f>
        <v/>
      </c>
      <c r="H519" s="5"/>
      <c r="I519" s="5"/>
      <c r="J519" s="5"/>
    </row>
    <row r="520" spans="1:10" x14ac:dyDescent="0.25">
      <c r="A520" s="22"/>
      <c r="B520" s="23"/>
      <c r="C520" s="24" t="str">
        <f>IF(ISNA(INDEX(Inventaire!$B$2:$B$37,MATCH(B520,Inventaire!$A$2:$A$37,0))),"",(INDEX(Inventaire!$B$2:$B$37,MATCH(B520,Inventaire!$A$2:$A$37,0))))</f>
        <v/>
      </c>
      <c r="D520" s="24" t="str">
        <f>IF(ISNA(INDEX(Inventaire!$C$2:$C$37,MATCH(B520,Inventaire!$A$2:$A$37,0))),"",(INDEX(Inventaire!$C$2:$C$37,MATCH(B520,Inventaire!$A$2:$A$37,0))))</f>
        <v/>
      </c>
      <c r="E520" s="23"/>
      <c r="F520" s="23"/>
      <c r="G520" s="77"/>
      <c r="H520" s="23"/>
      <c r="I520" s="23"/>
      <c r="J520" s="23"/>
    </row>
    <row r="521" spans="1:10" x14ac:dyDescent="0.25">
      <c r="A521" s="3"/>
      <c r="C521" s="2" t="str">
        <f>IF(ISNA(INDEX(Inventaire!$B$2:$B$37,MATCH(B521,Inventaire!$A$2:$A$37,0))),"",(INDEX(Inventaire!$B$2:$B$37,MATCH(B521,Inventaire!$A$2:$A$37,0))))</f>
        <v/>
      </c>
      <c r="D521" s="2" t="str">
        <f>IF(ISNA(INDEX(Inventaire!$C$2:$C$37,MATCH(B521,Inventaire!$A$2:$A$37,0))),"",(INDEX(Inventaire!$C$2:$C$37,MATCH(B521,Inventaire!$A$2:$A$37,0))))</f>
        <v/>
      </c>
    </row>
    <row r="522" spans="1:10" x14ac:dyDescent="0.25">
      <c r="A522" s="22"/>
      <c r="B522" s="23"/>
      <c r="C522" s="24" t="str">
        <f>IF(ISNA(INDEX(Inventaire!$B$2:$B$37,MATCH(B522,Inventaire!$A$2:$A$37,0))),"",(INDEX(Inventaire!$B$2:$B$37,MATCH(B522,Inventaire!$A$2:$A$37,0))))</f>
        <v/>
      </c>
      <c r="D522" s="24" t="str">
        <f>IF(ISNA(INDEX(Inventaire!$C$2:$C$37,MATCH(B522,Inventaire!$A$2:$A$37,0))),"",(INDEX(Inventaire!$C$2:$C$37,MATCH(B522,Inventaire!$A$2:$A$37,0))))</f>
        <v/>
      </c>
      <c r="E522" s="23"/>
      <c r="F522" s="23"/>
      <c r="G522" s="77"/>
      <c r="H522" s="23"/>
      <c r="I522" s="23"/>
      <c r="J522" s="23"/>
    </row>
    <row r="523" spans="1:10" x14ac:dyDescent="0.25">
      <c r="A523" s="3"/>
      <c r="C523" s="2" t="str">
        <f>IF(ISNA(INDEX(Inventaire!$B$2:$B$37,MATCH(B523,Inventaire!$A$2:$A$37,0))),"",(INDEX(Inventaire!$B$2:$B$37,MATCH(B523,Inventaire!$A$2:$A$37,0))))</f>
        <v/>
      </c>
      <c r="D523" s="2" t="str">
        <f>IF(ISNA(INDEX(Inventaire!$C$2:$C$37,MATCH(B523,Inventaire!$A$2:$A$37,0))),"",(INDEX(Inventaire!$C$2:$C$37,MATCH(B523,Inventaire!$A$2:$A$37,0))))</f>
        <v/>
      </c>
    </row>
    <row r="524" spans="1:10" x14ac:dyDescent="0.25">
      <c r="A524" s="22"/>
      <c r="B524" s="23"/>
      <c r="C524" s="24" t="str">
        <f>IF(ISNA(INDEX(Inventaire!$B$2:$B$37,MATCH(B524,Inventaire!$A$2:$A$37,0))),"",(INDEX(Inventaire!$B$2:$B$37,MATCH(B524,Inventaire!$A$2:$A$37,0))))</f>
        <v/>
      </c>
      <c r="D524" s="24" t="str">
        <f>IF(ISNA(INDEX(Inventaire!$C$2:$C$37,MATCH(B524,Inventaire!$A$2:$A$37,0))),"",(INDEX(Inventaire!$C$2:$C$37,MATCH(B524,Inventaire!$A$2:$A$37,0))))</f>
        <v/>
      </c>
      <c r="E524" s="23"/>
      <c r="F524" s="23"/>
      <c r="G524" s="77"/>
      <c r="H524" s="23"/>
      <c r="I524" s="23"/>
      <c r="J524" s="23"/>
    </row>
    <row r="525" spans="1:10" x14ac:dyDescent="0.25">
      <c r="A525" s="3"/>
      <c r="C525" s="2" t="str">
        <f>IF(ISNA(INDEX(Inventaire!$B$2:$B$37,MATCH(B525,Inventaire!$A$2:$A$37,0))),"",(INDEX(Inventaire!$B$2:$B$37,MATCH(B525,Inventaire!$A$2:$A$37,0))))</f>
        <v/>
      </c>
      <c r="D525" s="2" t="str">
        <f>IF(ISNA(INDEX(Inventaire!$C$2:$C$37,MATCH(B525,Inventaire!$A$2:$A$37,0))),"",(INDEX(Inventaire!$C$2:$C$37,MATCH(B525,Inventaire!$A$2:$A$37,0))))</f>
        <v/>
      </c>
      <c r="H525" s="5"/>
      <c r="I525" s="5"/>
      <c r="J525" s="5"/>
    </row>
    <row r="526" spans="1:10" x14ac:dyDescent="0.25">
      <c r="A526" s="22"/>
      <c r="B526" s="23"/>
      <c r="C526" s="24" t="str">
        <f>IF(ISNA(INDEX(Inventaire!$B$2:$B$37,MATCH(B526,Inventaire!$A$2:$A$37,0))),"",(INDEX(Inventaire!$B$2:$B$37,MATCH(B526,Inventaire!$A$2:$A$37,0))))</f>
        <v/>
      </c>
      <c r="D526" s="24" t="str">
        <f>IF(ISNA(INDEX(Inventaire!$C$2:$C$37,MATCH(B526,Inventaire!$A$2:$A$37,0))),"",(INDEX(Inventaire!$C$2:$C$37,MATCH(B526,Inventaire!$A$2:$A$37,0))))</f>
        <v/>
      </c>
      <c r="E526" s="23"/>
      <c r="F526" s="23"/>
      <c r="G526" s="77"/>
      <c r="H526" s="23"/>
      <c r="I526" s="23"/>
      <c r="J526" s="23"/>
    </row>
    <row r="527" spans="1:10" x14ac:dyDescent="0.25">
      <c r="A527" s="3"/>
      <c r="C527" s="2" t="str">
        <f>IF(ISNA(INDEX(Inventaire!$B$2:$B$37,MATCH(B527,Inventaire!$A$2:$A$37,0))),"",(INDEX(Inventaire!$B$2:$B$37,MATCH(B527,Inventaire!$A$2:$A$37,0))))</f>
        <v/>
      </c>
      <c r="D527" s="2" t="str">
        <f>IF(ISNA(INDEX(Inventaire!$C$2:$C$37,MATCH(B527,Inventaire!$A$2:$A$37,0))),"",(INDEX(Inventaire!$C$2:$C$37,MATCH(B527,Inventaire!$A$2:$A$37,0))))</f>
        <v/>
      </c>
    </row>
    <row r="528" spans="1:10" x14ac:dyDescent="0.25">
      <c r="A528" s="22"/>
      <c r="B528" s="23"/>
      <c r="C528" s="24" t="str">
        <f>IF(ISNA(INDEX(Inventaire!$B$2:$B$37,MATCH(B528,Inventaire!$A$2:$A$37,0))),"",(INDEX(Inventaire!$B$2:$B$37,MATCH(B528,Inventaire!$A$2:$A$37,0))))</f>
        <v/>
      </c>
      <c r="D528" s="24" t="str">
        <f>IF(ISNA(INDEX(Inventaire!$C$2:$C$37,MATCH(B528,Inventaire!$A$2:$A$37,0))),"",(INDEX(Inventaire!$C$2:$C$37,MATCH(B528,Inventaire!$A$2:$A$37,0))))</f>
        <v/>
      </c>
      <c r="E528" s="23"/>
      <c r="F528" s="23"/>
      <c r="G528" s="77"/>
      <c r="H528" s="23"/>
      <c r="I528" s="23"/>
      <c r="J528" s="23"/>
    </row>
    <row r="529" spans="1:10" x14ac:dyDescent="0.25">
      <c r="A529" s="3"/>
      <c r="C529" s="2" t="str">
        <f>IF(ISNA(INDEX(Inventaire!$B$2:$B$37,MATCH(B529,Inventaire!$A$2:$A$37,0))),"",(INDEX(Inventaire!$B$2:$B$37,MATCH(B529,Inventaire!$A$2:$A$37,0))))</f>
        <v/>
      </c>
      <c r="D529" s="2" t="str">
        <f>IF(ISNA(INDEX(Inventaire!$C$2:$C$37,MATCH(B529,Inventaire!$A$2:$A$37,0))),"",(INDEX(Inventaire!$C$2:$C$37,MATCH(B529,Inventaire!$A$2:$A$37,0))))</f>
        <v/>
      </c>
    </row>
    <row r="530" spans="1:10" x14ac:dyDescent="0.25">
      <c r="A530" s="22"/>
      <c r="B530" s="23"/>
      <c r="C530" s="24" t="str">
        <f>IF(ISNA(INDEX(Inventaire!$B$2:$B$37,MATCH(B530,Inventaire!$A$2:$A$37,0))),"",(INDEX(Inventaire!$B$2:$B$37,MATCH(B530,Inventaire!$A$2:$A$37,0))))</f>
        <v/>
      </c>
      <c r="D530" s="24" t="str">
        <f>IF(ISNA(INDEX(Inventaire!$C$2:$C$37,MATCH(B530,Inventaire!$A$2:$A$37,0))),"",(INDEX(Inventaire!$C$2:$C$37,MATCH(B530,Inventaire!$A$2:$A$37,0))))</f>
        <v/>
      </c>
      <c r="E530" s="23"/>
      <c r="F530" s="23"/>
      <c r="G530" s="77"/>
      <c r="H530" s="23"/>
      <c r="I530" s="23"/>
      <c r="J530" s="23"/>
    </row>
    <row r="531" spans="1:10" x14ac:dyDescent="0.25">
      <c r="A531" s="3"/>
      <c r="C531" s="2" t="str">
        <f>IF(ISNA(INDEX(Inventaire!$B$2:$B$37,MATCH(B531,Inventaire!$A$2:$A$37,0))),"",(INDEX(Inventaire!$B$2:$B$37,MATCH(B531,Inventaire!$A$2:$A$37,0))))</f>
        <v/>
      </c>
      <c r="D531" s="2" t="str">
        <f>IF(ISNA(INDEX(Inventaire!$C$2:$C$37,MATCH(B531,Inventaire!$A$2:$A$37,0))),"",(INDEX(Inventaire!$C$2:$C$37,MATCH(B531,Inventaire!$A$2:$A$37,0))))</f>
        <v/>
      </c>
      <c r="H531" s="5"/>
      <c r="I531" s="5"/>
      <c r="J531" s="5"/>
    </row>
    <row r="532" spans="1:10" x14ac:dyDescent="0.25">
      <c r="A532" s="22"/>
      <c r="B532" s="23"/>
      <c r="C532" s="24" t="str">
        <f>IF(ISNA(INDEX(Inventaire!$B$2:$B$37,MATCH(B532,Inventaire!$A$2:$A$37,0))),"",(INDEX(Inventaire!$B$2:$B$37,MATCH(B532,Inventaire!$A$2:$A$37,0))))</f>
        <v/>
      </c>
      <c r="D532" s="24" t="str">
        <f>IF(ISNA(INDEX(Inventaire!$C$2:$C$37,MATCH(B532,Inventaire!$A$2:$A$37,0))),"",(INDEX(Inventaire!$C$2:$C$37,MATCH(B532,Inventaire!$A$2:$A$37,0))))</f>
        <v/>
      </c>
      <c r="E532" s="23"/>
      <c r="F532" s="23"/>
      <c r="G532" s="77"/>
      <c r="H532" s="23"/>
      <c r="I532" s="23"/>
      <c r="J532" s="23"/>
    </row>
    <row r="533" spans="1:10" x14ac:dyDescent="0.25">
      <c r="A533" s="3"/>
      <c r="C533" s="2" t="str">
        <f>IF(ISNA(INDEX(Inventaire!$B$2:$B$37,MATCH(B533,Inventaire!$A$2:$A$37,0))),"",(INDEX(Inventaire!$B$2:$B$37,MATCH(B533,Inventaire!$A$2:$A$37,0))))</f>
        <v/>
      </c>
      <c r="D533" s="2" t="str">
        <f>IF(ISNA(INDEX(Inventaire!$C$2:$C$37,MATCH(B533,Inventaire!$A$2:$A$37,0))),"",(INDEX(Inventaire!$C$2:$C$37,MATCH(B533,Inventaire!$A$2:$A$37,0))))</f>
        <v/>
      </c>
    </row>
    <row r="534" spans="1:10" x14ac:dyDescent="0.25">
      <c r="A534" s="22"/>
      <c r="B534" s="23"/>
      <c r="C534" s="24" t="str">
        <f>IF(ISNA(INDEX(Inventaire!$B$2:$B$37,MATCH(B534,Inventaire!$A$2:$A$37,0))),"",(INDEX(Inventaire!$B$2:$B$37,MATCH(B534,Inventaire!$A$2:$A$37,0))))</f>
        <v/>
      </c>
      <c r="D534" s="24" t="str">
        <f>IF(ISNA(INDEX(Inventaire!$C$2:$C$37,MATCH(B534,Inventaire!$A$2:$A$37,0))),"",(INDEX(Inventaire!$C$2:$C$37,MATCH(B534,Inventaire!$A$2:$A$37,0))))</f>
        <v/>
      </c>
      <c r="E534" s="23"/>
      <c r="F534" s="23"/>
      <c r="G534" s="77"/>
      <c r="H534" s="23"/>
      <c r="I534" s="23"/>
      <c r="J534" s="23"/>
    </row>
    <row r="535" spans="1:10" x14ac:dyDescent="0.25">
      <c r="A535" s="3"/>
      <c r="C535" s="2" t="str">
        <f>IF(ISNA(INDEX(Inventaire!$B$2:$B$37,MATCH(B535,Inventaire!$A$2:$A$37,0))),"",(INDEX(Inventaire!$B$2:$B$37,MATCH(B535,Inventaire!$A$2:$A$37,0))))</f>
        <v/>
      </c>
      <c r="D535" s="2" t="str">
        <f>IF(ISNA(INDEX(Inventaire!$C$2:$C$37,MATCH(B535,Inventaire!$A$2:$A$37,0))),"",(INDEX(Inventaire!$C$2:$C$37,MATCH(B535,Inventaire!$A$2:$A$37,0))))</f>
        <v/>
      </c>
    </row>
    <row r="536" spans="1:10" x14ac:dyDescent="0.25">
      <c r="A536" s="22"/>
      <c r="B536" s="23"/>
      <c r="C536" s="24" t="str">
        <f>IF(ISNA(INDEX(Inventaire!$B$2:$B$37,MATCH(B536,Inventaire!$A$2:$A$37,0))),"",(INDEX(Inventaire!$B$2:$B$37,MATCH(B536,Inventaire!$A$2:$A$37,0))))</f>
        <v/>
      </c>
      <c r="D536" s="24" t="str">
        <f>IF(ISNA(INDEX(Inventaire!$C$2:$C$37,MATCH(B536,Inventaire!$A$2:$A$37,0))),"",(INDEX(Inventaire!$C$2:$C$37,MATCH(B536,Inventaire!$A$2:$A$37,0))))</f>
        <v/>
      </c>
      <c r="E536" s="23"/>
      <c r="F536" s="23"/>
      <c r="G536" s="77"/>
      <c r="H536" s="23"/>
      <c r="I536" s="23"/>
      <c r="J536" s="23"/>
    </row>
    <row r="537" spans="1:10" x14ac:dyDescent="0.25">
      <c r="A537" s="3"/>
      <c r="C537" s="2" t="str">
        <f>IF(ISNA(INDEX(Inventaire!$B$2:$B$37,MATCH(B537,Inventaire!$A$2:$A$37,0))),"",(INDEX(Inventaire!$B$2:$B$37,MATCH(B537,Inventaire!$A$2:$A$37,0))))</f>
        <v/>
      </c>
      <c r="D537" s="2" t="str">
        <f>IF(ISNA(INDEX(Inventaire!$C$2:$C$37,MATCH(B537,Inventaire!$A$2:$A$37,0))),"",(INDEX(Inventaire!$C$2:$C$37,MATCH(B537,Inventaire!$A$2:$A$37,0))))</f>
        <v/>
      </c>
      <c r="H537" s="5"/>
      <c r="I537" s="5"/>
      <c r="J537" s="5"/>
    </row>
    <row r="538" spans="1:10" x14ac:dyDescent="0.25">
      <c r="A538" s="22"/>
      <c r="B538" s="23"/>
      <c r="C538" s="24" t="str">
        <f>IF(ISNA(INDEX(Inventaire!$B$2:$B$37,MATCH(B538,Inventaire!$A$2:$A$37,0))),"",(INDEX(Inventaire!$B$2:$B$37,MATCH(B538,Inventaire!$A$2:$A$37,0))))</f>
        <v/>
      </c>
      <c r="D538" s="24" t="str">
        <f>IF(ISNA(INDEX(Inventaire!$C$2:$C$37,MATCH(B538,Inventaire!$A$2:$A$37,0))),"",(INDEX(Inventaire!$C$2:$C$37,MATCH(B538,Inventaire!$A$2:$A$37,0))))</f>
        <v/>
      </c>
      <c r="E538" s="23"/>
      <c r="F538" s="23"/>
      <c r="G538" s="77"/>
      <c r="H538" s="23"/>
      <c r="I538" s="23"/>
      <c r="J538" s="23"/>
    </row>
    <row r="539" spans="1:10" x14ac:dyDescent="0.25">
      <c r="A539" s="3"/>
      <c r="C539" s="2" t="str">
        <f>IF(ISNA(INDEX(Inventaire!$B$2:$B$37,MATCH(B539,Inventaire!$A$2:$A$37,0))),"",(INDEX(Inventaire!$B$2:$B$37,MATCH(B539,Inventaire!$A$2:$A$37,0))))</f>
        <v/>
      </c>
      <c r="D539" s="2" t="str">
        <f>IF(ISNA(INDEX(Inventaire!$C$2:$C$37,MATCH(B539,Inventaire!$A$2:$A$37,0))),"",(INDEX(Inventaire!$C$2:$C$37,MATCH(B539,Inventaire!$A$2:$A$37,0))))</f>
        <v/>
      </c>
    </row>
    <row r="540" spans="1:10" x14ac:dyDescent="0.25">
      <c r="A540" s="22"/>
      <c r="B540" s="23"/>
      <c r="C540" s="24" t="str">
        <f>IF(ISNA(INDEX(Inventaire!$B$2:$B$37,MATCH(B540,Inventaire!$A$2:$A$37,0))),"",(INDEX(Inventaire!$B$2:$B$37,MATCH(B540,Inventaire!$A$2:$A$37,0))))</f>
        <v/>
      </c>
      <c r="D540" s="24" t="str">
        <f>IF(ISNA(INDEX(Inventaire!$C$2:$C$37,MATCH(B540,Inventaire!$A$2:$A$37,0))),"",(INDEX(Inventaire!$C$2:$C$37,MATCH(B540,Inventaire!$A$2:$A$37,0))))</f>
        <v/>
      </c>
      <c r="E540" s="23"/>
      <c r="F540" s="23"/>
      <c r="G540" s="77"/>
      <c r="H540" s="23"/>
      <c r="I540" s="23"/>
      <c r="J540" s="23"/>
    </row>
    <row r="541" spans="1:10" x14ac:dyDescent="0.25">
      <c r="A541" s="3"/>
      <c r="C541" s="2" t="str">
        <f>IF(ISNA(INDEX(Inventaire!$B$2:$B$37,MATCH(B541,Inventaire!$A$2:$A$37,0))),"",(INDEX(Inventaire!$B$2:$B$37,MATCH(B541,Inventaire!$A$2:$A$37,0))))</f>
        <v/>
      </c>
      <c r="D541" s="2" t="str">
        <f>IF(ISNA(INDEX(Inventaire!$C$2:$C$37,MATCH(B541,Inventaire!$A$2:$A$37,0))),"",(INDEX(Inventaire!$C$2:$C$37,MATCH(B541,Inventaire!$A$2:$A$37,0))))</f>
        <v/>
      </c>
    </row>
    <row r="542" spans="1:10" x14ac:dyDescent="0.25">
      <c r="A542" s="22"/>
      <c r="B542" s="23"/>
      <c r="C542" s="24" t="str">
        <f>IF(ISNA(INDEX(Inventaire!$B$2:$B$37,MATCH(B542,Inventaire!$A$2:$A$37,0))),"",(INDEX(Inventaire!$B$2:$B$37,MATCH(B542,Inventaire!$A$2:$A$37,0))))</f>
        <v/>
      </c>
      <c r="D542" s="24" t="str">
        <f>IF(ISNA(INDEX(Inventaire!$C$2:$C$37,MATCH(B542,Inventaire!$A$2:$A$37,0))),"",(INDEX(Inventaire!$C$2:$C$37,MATCH(B542,Inventaire!$A$2:$A$37,0))))</f>
        <v/>
      </c>
      <c r="E542" s="23"/>
      <c r="F542" s="23"/>
      <c r="G542" s="77"/>
      <c r="H542" s="23"/>
      <c r="I542" s="23"/>
      <c r="J542" s="23"/>
    </row>
    <row r="543" spans="1:10" x14ac:dyDescent="0.25">
      <c r="A543" s="3"/>
      <c r="C543" s="2" t="str">
        <f>IF(ISNA(INDEX(Inventaire!$B$2:$B$37,MATCH(B543,Inventaire!$A$2:$A$37,0))),"",(INDEX(Inventaire!$B$2:$B$37,MATCH(B543,Inventaire!$A$2:$A$37,0))))</f>
        <v/>
      </c>
      <c r="D543" s="2" t="str">
        <f>IF(ISNA(INDEX(Inventaire!$C$2:$C$37,MATCH(B543,Inventaire!$A$2:$A$37,0))),"",(INDEX(Inventaire!$C$2:$C$37,MATCH(B543,Inventaire!$A$2:$A$37,0))))</f>
        <v/>
      </c>
      <c r="H543" s="5"/>
      <c r="I543" s="5"/>
      <c r="J543" s="5"/>
    </row>
    <row r="544" spans="1:10" x14ac:dyDescent="0.25">
      <c r="A544" s="22"/>
      <c r="B544" s="23"/>
      <c r="C544" s="24" t="str">
        <f>IF(ISNA(INDEX(Inventaire!$B$2:$B$37,MATCH(B544,Inventaire!$A$2:$A$37,0))),"",(INDEX(Inventaire!$B$2:$B$37,MATCH(B544,Inventaire!$A$2:$A$37,0))))</f>
        <v/>
      </c>
      <c r="D544" s="24" t="str">
        <f>IF(ISNA(INDEX(Inventaire!$C$2:$C$37,MATCH(B544,Inventaire!$A$2:$A$37,0))),"",(INDEX(Inventaire!$C$2:$C$37,MATCH(B544,Inventaire!$A$2:$A$37,0))))</f>
        <v/>
      </c>
      <c r="E544" s="23"/>
      <c r="F544" s="23"/>
      <c r="G544" s="77"/>
      <c r="H544" s="23"/>
      <c r="I544" s="23"/>
      <c r="J544" s="23"/>
    </row>
    <row r="545" spans="1:10" x14ac:dyDescent="0.25">
      <c r="A545" s="3"/>
      <c r="C545" s="2" t="str">
        <f>IF(ISNA(INDEX(Inventaire!$B$2:$B$37,MATCH(B545,Inventaire!$A$2:$A$37,0))),"",(INDEX(Inventaire!$B$2:$B$37,MATCH(B545,Inventaire!$A$2:$A$37,0))))</f>
        <v/>
      </c>
      <c r="D545" s="2" t="str">
        <f>IF(ISNA(INDEX(Inventaire!$C$2:$C$37,MATCH(B545,Inventaire!$A$2:$A$37,0))),"",(INDEX(Inventaire!$C$2:$C$37,MATCH(B545,Inventaire!$A$2:$A$37,0))))</f>
        <v/>
      </c>
    </row>
    <row r="546" spans="1:10" x14ac:dyDescent="0.25">
      <c r="A546" s="22"/>
      <c r="B546" s="23"/>
      <c r="C546" s="24" t="str">
        <f>IF(ISNA(INDEX(Inventaire!$B$2:$B$37,MATCH(B546,Inventaire!$A$2:$A$37,0))),"",(INDEX(Inventaire!$B$2:$B$37,MATCH(B546,Inventaire!$A$2:$A$37,0))))</f>
        <v/>
      </c>
      <c r="D546" s="24" t="str">
        <f>IF(ISNA(INDEX(Inventaire!$C$2:$C$37,MATCH(B546,Inventaire!$A$2:$A$37,0))),"",(INDEX(Inventaire!$C$2:$C$37,MATCH(B546,Inventaire!$A$2:$A$37,0))))</f>
        <v/>
      </c>
      <c r="E546" s="23"/>
      <c r="F546" s="23"/>
      <c r="G546" s="77"/>
      <c r="H546" s="23"/>
      <c r="I546" s="23"/>
      <c r="J546" s="23"/>
    </row>
    <row r="547" spans="1:10" x14ac:dyDescent="0.25">
      <c r="A547" s="3"/>
      <c r="C547" s="2" t="str">
        <f>IF(ISNA(INDEX(Inventaire!$B$2:$B$37,MATCH(B547,Inventaire!$A$2:$A$37,0))),"",(INDEX(Inventaire!$B$2:$B$37,MATCH(B547,Inventaire!$A$2:$A$37,0))))</f>
        <v/>
      </c>
      <c r="D547" s="2" t="str">
        <f>IF(ISNA(INDEX(Inventaire!$C$2:$C$37,MATCH(B547,Inventaire!$A$2:$A$37,0))),"",(INDEX(Inventaire!$C$2:$C$37,MATCH(B547,Inventaire!$A$2:$A$37,0))))</f>
        <v/>
      </c>
    </row>
    <row r="548" spans="1:10" x14ac:dyDescent="0.25">
      <c r="A548" s="22"/>
      <c r="B548" s="23"/>
      <c r="C548" s="24" t="str">
        <f>IF(ISNA(INDEX(Inventaire!$B$2:$B$37,MATCH(B548,Inventaire!$A$2:$A$37,0))),"",(INDEX(Inventaire!$B$2:$B$37,MATCH(B548,Inventaire!$A$2:$A$37,0))))</f>
        <v/>
      </c>
      <c r="D548" s="24" t="str">
        <f>IF(ISNA(INDEX(Inventaire!$C$2:$C$37,MATCH(B548,Inventaire!$A$2:$A$37,0))),"",(INDEX(Inventaire!$C$2:$C$37,MATCH(B548,Inventaire!$A$2:$A$37,0))))</f>
        <v/>
      </c>
      <c r="E548" s="23"/>
      <c r="F548" s="23"/>
      <c r="G548" s="77"/>
      <c r="H548" s="23"/>
      <c r="I548" s="23"/>
      <c r="J548" s="23"/>
    </row>
    <row r="549" spans="1:10" x14ac:dyDescent="0.25">
      <c r="A549" s="3"/>
      <c r="C549" s="2" t="str">
        <f>IF(ISNA(INDEX(Inventaire!$B$2:$B$37,MATCH(B549,Inventaire!$A$2:$A$37,0))),"",(INDEX(Inventaire!$B$2:$B$37,MATCH(B549,Inventaire!$A$2:$A$37,0))))</f>
        <v/>
      </c>
      <c r="D549" s="2" t="str">
        <f>IF(ISNA(INDEX(Inventaire!$C$2:$C$37,MATCH(B549,Inventaire!$A$2:$A$37,0))),"",(INDEX(Inventaire!$C$2:$C$37,MATCH(B549,Inventaire!$A$2:$A$37,0))))</f>
        <v/>
      </c>
      <c r="H549" s="5"/>
      <c r="I549" s="5"/>
      <c r="J549" s="5"/>
    </row>
    <row r="550" spans="1:10" x14ac:dyDescent="0.25">
      <c r="A550" s="22"/>
      <c r="B550" s="23"/>
      <c r="C550" s="24" t="str">
        <f>IF(ISNA(INDEX(Inventaire!$B$2:$B$37,MATCH(B550,Inventaire!$A$2:$A$37,0))),"",(INDEX(Inventaire!$B$2:$B$37,MATCH(B550,Inventaire!$A$2:$A$37,0))))</f>
        <v/>
      </c>
      <c r="D550" s="24" t="str">
        <f>IF(ISNA(INDEX(Inventaire!$C$2:$C$37,MATCH(B550,Inventaire!$A$2:$A$37,0))),"",(INDEX(Inventaire!$C$2:$C$37,MATCH(B550,Inventaire!$A$2:$A$37,0))))</f>
        <v/>
      </c>
      <c r="E550" s="23"/>
      <c r="F550" s="23"/>
      <c r="G550" s="77"/>
      <c r="H550" s="23"/>
      <c r="I550" s="23"/>
      <c r="J550" s="23"/>
    </row>
    <row r="551" spans="1:10" x14ac:dyDescent="0.25">
      <c r="A551" s="3"/>
      <c r="C551" s="2" t="str">
        <f>IF(ISNA(INDEX(Inventaire!$B$2:$B$37,MATCH(B551,Inventaire!$A$2:$A$37,0))),"",(INDEX(Inventaire!$B$2:$B$37,MATCH(B551,Inventaire!$A$2:$A$37,0))))</f>
        <v/>
      </c>
      <c r="D551" s="2" t="str">
        <f>IF(ISNA(INDEX(Inventaire!$C$2:$C$37,MATCH(B551,Inventaire!$A$2:$A$37,0))),"",(INDEX(Inventaire!$C$2:$C$37,MATCH(B551,Inventaire!$A$2:$A$37,0))))</f>
        <v/>
      </c>
    </row>
    <row r="552" spans="1:10" x14ac:dyDescent="0.25">
      <c r="A552" s="22"/>
      <c r="B552" s="23"/>
      <c r="C552" s="24" t="str">
        <f>IF(ISNA(INDEX(Inventaire!$B$2:$B$37,MATCH(B552,Inventaire!$A$2:$A$37,0))),"",(INDEX(Inventaire!$B$2:$B$37,MATCH(B552,Inventaire!$A$2:$A$37,0))))</f>
        <v/>
      </c>
      <c r="D552" s="24" t="str">
        <f>IF(ISNA(INDEX(Inventaire!$C$2:$C$37,MATCH(B552,Inventaire!$A$2:$A$37,0))),"",(INDEX(Inventaire!$C$2:$C$37,MATCH(B552,Inventaire!$A$2:$A$37,0))))</f>
        <v/>
      </c>
      <c r="E552" s="23"/>
      <c r="F552" s="23"/>
      <c r="G552" s="77"/>
      <c r="H552" s="23"/>
      <c r="I552" s="23"/>
      <c r="J552" s="23"/>
    </row>
    <row r="553" spans="1:10" x14ac:dyDescent="0.25">
      <c r="A553" s="3"/>
      <c r="C553" s="2" t="str">
        <f>IF(ISNA(INDEX(Inventaire!$B$2:$B$37,MATCH(B553,Inventaire!$A$2:$A$37,0))),"",(INDEX(Inventaire!$B$2:$B$37,MATCH(B553,Inventaire!$A$2:$A$37,0))))</f>
        <v/>
      </c>
      <c r="D553" s="2" t="str">
        <f>IF(ISNA(INDEX(Inventaire!$C$2:$C$37,MATCH(B553,Inventaire!$A$2:$A$37,0))),"",(INDEX(Inventaire!$C$2:$C$37,MATCH(B553,Inventaire!$A$2:$A$37,0))))</f>
        <v/>
      </c>
    </row>
    <row r="554" spans="1:10" x14ac:dyDescent="0.25">
      <c r="A554" s="22"/>
      <c r="B554" s="23"/>
      <c r="C554" s="24" t="str">
        <f>IF(ISNA(INDEX(Inventaire!$B$2:$B$37,MATCH(B554,Inventaire!$A$2:$A$37,0))),"",(INDEX(Inventaire!$B$2:$B$37,MATCH(B554,Inventaire!$A$2:$A$37,0))))</f>
        <v/>
      </c>
      <c r="D554" s="24" t="str">
        <f>IF(ISNA(INDEX(Inventaire!$C$2:$C$37,MATCH(B554,Inventaire!$A$2:$A$37,0))),"",(INDEX(Inventaire!$C$2:$C$37,MATCH(B554,Inventaire!$A$2:$A$37,0))))</f>
        <v/>
      </c>
      <c r="E554" s="23"/>
      <c r="F554" s="23"/>
      <c r="G554" s="77"/>
      <c r="H554" s="23"/>
      <c r="I554" s="23"/>
      <c r="J554" s="23"/>
    </row>
    <row r="555" spans="1:10" x14ac:dyDescent="0.25">
      <c r="A555" s="3"/>
      <c r="C555" s="2" t="str">
        <f>IF(ISNA(INDEX(Inventaire!$B$2:$B$37,MATCH(B555,Inventaire!$A$2:$A$37,0))),"",(INDEX(Inventaire!$B$2:$B$37,MATCH(B555,Inventaire!$A$2:$A$37,0))))</f>
        <v/>
      </c>
      <c r="D555" s="2" t="str">
        <f>IF(ISNA(INDEX(Inventaire!$C$2:$C$37,MATCH(B555,Inventaire!$A$2:$A$37,0))),"",(INDEX(Inventaire!$C$2:$C$37,MATCH(B555,Inventaire!$A$2:$A$37,0))))</f>
        <v/>
      </c>
      <c r="H555" s="5"/>
      <c r="I555" s="5"/>
      <c r="J555" s="5"/>
    </row>
    <row r="556" spans="1:10" x14ac:dyDescent="0.25">
      <c r="A556" s="22"/>
      <c r="B556" s="23"/>
      <c r="C556" s="24" t="str">
        <f>IF(ISNA(INDEX(Inventaire!$B$2:$B$37,MATCH(B556,Inventaire!$A$2:$A$37,0))),"",(INDEX(Inventaire!$B$2:$B$37,MATCH(B556,Inventaire!$A$2:$A$37,0))))</f>
        <v/>
      </c>
      <c r="D556" s="24" t="str">
        <f>IF(ISNA(INDEX(Inventaire!$C$2:$C$37,MATCH(B556,Inventaire!$A$2:$A$37,0))),"",(INDEX(Inventaire!$C$2:$C$37,MATCH(B556,Inventaire!$A$2:$A$37,0))))</f>
        <v/>
      </c>
      <c r="E556" s="23"/>
      <c r="F556" s="23"/>
      <c r="G556" s="77"/>
      <c r="H556" s="23"/>
      <c r="I556" s="23"/>
      <c r="J556" s="23"/>
    </row>
    <row r="557" spans="1:10" x14ac:dyDescent="0.25">
      <c r="A557" s="3"/>
      <c r="C557" s="2" t="str">
        <f>IF(ISNA(INDEX(Inventaire!$B$2:$B$37,MATCH(B557,Inventaire!$A$2:$A$37,0))),"",(INDEX(Inventaire!$B$2:$B$37,MATCH(B557,Inventaire!$A$2:$A$37,0))))</f>
        <v/>
      </c>
      <c r="D557" s="2" t="str">
        <f>IF(ISNA(INDEX(Inventaire!$C$2:$C$37,MATCH(B557,Inventaire!$A$2:$A$37,0))),"",(INDEX(Inventaire!$C$2:$C$37,MATCH(B557,Inventaire!$A$2:$A$37,0))))</f>
        <v/>
      </c>
    </row>
    <row r="558" spans="1:10" x14ac:dyDescent="0.25">
      <c r="A558" s="22"/>
      <c r="B558" s="23"/>
      <c r="C558" s="24" t="str">
        <f>IF(ISNA(INDEX(Inventaire!$B$2:$B$37,MATCH(B558,Inventaire!$A$2:$A$37,0))),"",(INDEX(Inventaire!$B$2:$B$37,MATCH(B558,Inventaire!$A$2:$A$37,0))))</f>
        <v/>
      </c>
      <c r="D558" s="24" t="str">
        <f>IF(ISNA(INDEX(Inventaire!$C$2:$C$37,MATCH(B558,Inventaire!$A$2:$A$37,0))),"",(INDEX(Inventaire!$C$2:$C$37,MATCH(B558,Inventaire!$A$2:$A$37,0))))</f>
        <v/>
      </c>
      <c r="E558" s="23"/>
      <c r="F558" s="23"/>
      <c r="G558" s="77"/>
      <c r="H558" s="23"/>
      <c r="I558" s="23"/>
      <c r="J558" s="23"/>
    </row>
    <row r="559" spans="1:10" x14ac:dyDescent="0.25">
      <c r="A559" s="3"/>
      <c r="C559" s="2" t="str">
        <f>IF(ISNA(INDEX(Inventaire!$B$2:$B$37,MATCH(B559,Inventaire!$A$2:$A$37,0))),"",(INDEX(Inventaire!$B$2:$B$37,MATCH(B559,Inventaire!$A$2:$A$37,0))))</f>
        <v/>
      </c>
      <c r="D559" s="2" t="str">
        <f>IF(ISNA(INDEX(Inventaire!$C$2:$C$37,MATCH(B559,Inventaire!$A$2:$A$37,0))),"",(INDEX(Inventaire!$C$2:$C$37,MATCH(B559,Inventaire!$A$2:$A$37,0))))</f>
        <v/>
      </c>
    </row>
    <row r="560" spans="1:10" x14ac:dyDescent="0.25">
      <c r="A560" s="22"/>
      <c r="B560" s="23"/>
      <c r="C560" s="24" t="str">
        <f>IF(ISNA(INDEX(Inventaire!$B$2:$B$37,MATCH(B560,Inventaire!$A$2:$A$37,0))),"",(INDEX(Inventaire!$B$2:$B$37,MATCH(B560,Inventaire!$A$2:$A$37,0))))</f>
        <v/>
      </c>
      <c r="D560" s="24" t="str">
        <f>IF(ISNA(INDEX(Inventaire!$C$2:$C$37,MATCH(B560,Inventaire!$A$2:$A$37,0))),"",(INDEX(Inventaire!$C$2:$C$37,MATCH(B560,Inventaire!$A$2:$A$37,0))))</f>
        <v/>
      </c>
      <c r="E560" s="23"/>
      <c r="F560" s="23"/>
      <c r="G560" s="77"/>
      <c r="H560" s="23"/>
      <c r="I560" s="23"/>
      <c r="J560" s="23"/>
    </row>
    <row r="561" spans="1:10" x14ac:dyDescent="0.25">
      <c r="A561" s="3"/>
      <c r="C561" s="2" t="str">
        <f>IF(ISNA(INDEX(Inventaire!$B$2:$B$37,MATCH(B561,Inventaire!$A$2:$A$37,0))),"",(INDEX(Inventaire!$B$2:$B$37,MATCH(B561,Inventaire!$A$2:$A$37,0))))</f>
        <v/>
      </c>
      <c r="D561" s="2" t="str">
        <f>IF(ISNA(INDEX(Inventaire!$C$2:$C$37,MATCH(B561,Inventaire!$A$2:$A$37,0))),"",(INDEX(Inventaire!$C$2:$C$37,MATCH(B561,Inventaire!$A$2:$A$37,0))))</f>
        <v/>
      </c>
      <c r="H561" s="5"/>
      <c r="I561" s="5"/>
      <c r="J561" s="5"/>
    </row>
    <row r="562" spans="1:10" x14ac:dyDescent="0.25">
      <c r="A562" s="22"/>
      <c r="B562" s="23"/>
      <c r="C562" s="24" t="str">
        <f>IF(ISNA(INDEX(Inventaire!$B$2:$B$37,MATCH(B562,Inventaire!$A$2:$A$37,0))),"",(INDEX(Inventaire!$B$2:$B$37,MATCH(B562,Inventaire!$A$2:$A$37,0))))</f>
        <v/>
      </c>
      <c r="D562" s="24" t="str">
        <f>IF(ISNA(INDEX(Inventaire!$C$2:$C$37,MATCH(B562,Inventaire!$A$2:$A$37,0))),"",(INDEX(Inventaire!$C$2:$C$37,MATCH(B562,Inventaire!$A$2:$A$37,0))))</f>
        <v/>
      </c>
      <c r="E562" s="23"/>
      <c r="F562" s="23"/>
      <c r="G562" s="77"/>
      <c r="H562" s="23"/>
      <c r="I562" s="23"/>
      <c r="J562" s="23"/>
    </row>
    <row r="563" spans="1:10" x14ac:dyDescent="0.25">
      <c r="A563" s="3"/>
      <c r="C563" s="2" t="str">
        <f>IF(ISNA(INDEX(Inventaire!$B$2:$B$37,MATCH(B563,Inventaire!$A$2:$A$37,0))),"",(INDEX(Inventaire!$B$2:$B$37,MATCH(B563,Inventaire!$A$2:$A$37,0))))</f>
        <v/>
      </c>
      <c r="D563" s="2" t="str">
        <f>IF(ISNA(INDEX(Inventaire!$C$2:$C$37,MATCH(B563,Inventaire!$A$2:$A$37,0))),"",(INDEX(Inventaire!$C$2:$C$37,MATCH(B563,Inventaire!$A$2:$A$37,0))))</f>
        <v/>
      </c>
    </row>
    <row r="564" spans="1:10" x14ac:dyDescent="0.25">
      <c r="A564" s="22"/>
      <c r="B564" s="23"/>
      <c r="C564" s="24" t="str">
        <f>IF(ISNA(INDEX(Inventaire!$B$2:$B$37,MATCH(B564,Inventaire!$A$2:$A$37,0))),"",(INDEX(Inventaire!$B$2:$B$37,MATCH(B564,Inventaire!$A$2:$A$37,0))))</f>
        <v/>
      </c>
      <c r="D564" s="24" t="str">
        <f>IF(ISNA(INDEX(Inventaire!$C$2:$C$37,MATCH(B564,Inventaire!$A$2:$A$37,0))),"",(INDEX(Inventaire!$C$2:$C$37,MATCH(B564,Inventaire!$A$2:$A$37,0))))</f>
        <v/>
      </c>
      <c r="E564" s="23"/>
      <c r="F564" s="23"/>
      <c r="G564" s="77"/>
      <c r="H564" s="23"/>
      <c r="I564" s="23"/>
      <c r="J564" s="23"/>
    </row>
    <row r="565" spans="1:10" x14ac:dyDescent="0.25">
      <c r="A565" s="3"/>
      <c r="C565" s="2" t="str">
        <f>IF(ISNA(INDEX(Inventaire!$B$2:$B$37,MATCH(B565,Inventaire!$A$2:$A$37,0))),"",(INDEX(Inventaire!$B$2:$B$37,MATCH(B565,Inventaire!$A$2:$A$37,0))))</f>
        <v/>
      </c>
      <c r="D565" s="2" t="str">
        <f>IF(ISNA(INDEX(Inventaire!$C$2:$C$37,MATCH(B565,Inventaire!$A$2:$A$37,0))),"",(INDEX(Inventaire!$C$2:$C$37,MATCH(B565,Inventaire!$A$2:$A$37,0))))</f>
        <v/>
      </c>
    </row>
    <row r="566" spans="1:10" x14ac:dyDescent="0.25">
      <c r="A566" s="22"/>
      <c r="B566" s="23"/>
      <c r="C566" s="24" t="str">
        <f>IF(ISNA(INDEX(Inventaire!$B$2:$B$37,MATCH(B566,Inventaire!$A$2:$A$37,0))),"",(INDEX(Inventaire!$B$2:$B$37,MATCH(B566,Inventaire!$A$2:$A$37,0))))</f>
        <v/>
      </c>
      <c r="D566" s="24" t="str">
        <f>IF(ISNA(INDEX(Inventaire!$C$2:$C$37,MATCH(B566,Inventaire!$A$2:$A$37,0))),"",(INDEX(Inventaire!$C$2:$C$37,MATCH(B566,Inventaire!$A$2:$A$37,0))))</f>
        <v/>
      </c>
      <c r="E566" s="23"/>
      <c r="F566" s="23"/>
      <c r="G566" s="77"/>
      <c r="H566" s="23"/>
      <c r="I566" s="23"/>
      <c r="J566" s="23"/>
    </row>
    <row r="567" spans="1:10" x14ac:dyDescent="0.25">
      <c r="A567" s="3"/>
      <c r="C567" s="2" t="str">
        <f>IF(ISNA(INDEX(Inventaire!$B$2:$B$37,MATCH(B567,Inventaire!$A$2:$A$37,0))),"",(INDEX(Inventaire!$B$2:$B$37,MATCH(B567,Inventaire!$A$2:$A$37,0))))</f>
        <v/>
      </c>
      <c r="D567" s="2" t="str">
        <f>IF(ISNA(INDEX(Inventaire!$C$2:$C$37,MATCH(B567,Inventaire!$A$2:$A$37,0))),"",(INDEX(Inventaire!$C$2:$C$37,MATCH(B567,Inventaire!$A$2:$A$37,0))))</f>
        <v/>
      </c>
      <c r="H567" s="5"/>
      <c r="I567" s="5"/>
      <c r="J567" s="5"/>
    </row>
    <row r="568" spans="1:10" x14ac:dyDescent="0.25">
      <c r="A568" s="22"/>
      <c r="B568" s="23"/>
      <c r="C568" s="24" t="str">
        <f>IF(ISNA(INDEX(Inventaire!$B$2:$B$37,MATCH(B568,Inventaire!$A$2:$A$37,0))),"",(INDEX(Inventaire!$B$2:$B$37,MATCH(B568,Inventaire!$A$2:$A$37,0))))</f>
        <v/>
      </c>
      <c r="D568" s="24" t="str">
        <f>IF(ISNA(INDEX(Inventaire!$C$2:$C$37,MATCH(B568,Inventaire!$A$2:$A$37,0))),"",(INDEX(Inventaire!$C$2:$C$37,MATCH(B568,Inventaire!$A$2:$A$37,0))))</f>
        <v/>
      </c>
      <c r="E568" s="23"/>
      <c r="F568" s="23"/>
      <c r="G568" s="77"/>
      <c r="H568" s="23"/>
      <c r="I568" s="23"/>
      <c r="J568" s="23"/>
    </row>
    <row r="569" spans="1:10" x14ac:dyDescent="0.25">
      <c r="A569" s="3"/>
      <c r="C569" s="2" t="str">
        <f>IF(ISNA(INDEX(Inventaire!$B$2:$B$37,MATCH(B569,Inventaire!$A$2:$A$37,0))),"",(INDEX(Inventaire!$B$2:$B$37,MATCH(B569,Inventaire!$A$2:$A$37,0))))</f>
        <v/>
      </c>
      <c r="D569" s="2" t="str">
        <f>IF(ISNA(INDEX(Inventaire!$C$2:$C$37,MATCH(B569,Inventaire!$A$2:$A$37,0))),"",(INDEX(Inventaire!$C$2:$C$37,MATCH(B569,Inventaire!$A$2:$A$37,0))))</f>
        <v/>
      </c>
    </row>
    <row r="570" spans="1:10" x14ac:dyDescent="0.25">
      <c r="A570" s="22"/>
      <c r="B570" s="23"/>
      <c r="C570" s="24" t="str">
        <f>IF(ISNA(INDEX(Inventaire!$B$2:$B$37,MATCH(B570,Inventaire!$A$2:$A$37,0))),"",(INDEX(Inventaire!$B$2:$B$37,MATCH(B570,Inventaire!$A$2:$A$37,0))))</f>
        <v/>
      </c>
      <c r="D570" s="24" t="str">
        <f>IF(ISNA(INDEX(Inventaire!$C$2:$C$37,MATCH(B570,Inventaire!$A$2:$A$37,0))),"",(INDEX(Inventaire!$C$2:$C$37,MATCH(B570,Inventaire!$A$2:$A$37,0))))</f>
        <v/>
      </c>
      <c r="E570" s="23"/>
      <c r="F570" s="23"/>
      <c r="G570" s="77"/>
      <c r="H570" s="23"/>
      <c r="I570" s="23"/>
      <c r="J570" s="23"/>
    </row>
    <row r="571" spans="1:10" x14ac:dyDescent="0.25">
      <c r="A571" s="3"/>
      <c r="C571" s="2" t="str">
        <f>IF(ISNA(INDEX(Inventaire!$B$2:$B$37,MATCH(B571,Inventaire!$A$2:$A$37,0))),"",(INDEX(Inventaire!$B$2:$B$37,MATCH(B571,Inventaire!$A$2:$A$37,0))))</f>
        <v/>
      </c>
      <c r="D571" s="2" t="str">
        <f>IF(ISNA(INDEX(Inventaire!$C$2:$C$37,MATCH(B571,Inventaire!$A$2:$A$37,0))),"",(INDEX(Inventaire!$C$2:$C$37,MATCH(B571,Inventaire!$A$2:$A$37,0))))</f>
        <v/>
      </c>
    </row>
    <row r="572" spans="1:10" x14ac:dyDescent="0.25">
      <c r="A572" s="22"/>
      <c r="B572" s="23"/>
      <c r="C572" s="24" t="str">
        <f>IF(ISNA(INDEX(Inventaire!$B$2:$B$37,MATCH(B572,Inventaire!$A$2:$A$37,0))),"",(INDEX(Inventaire!$B$2:$B$37,MATCH(B572,Inventaire!$A$2:$A$37,0))))</f>
        <v/>
      </c>
      <c r="D572" s="24" t="str">
        <f>IF(ISNA(INDEX(Inventaire!$C$2:$C$37,MATCH(B572,Inventaire!$A$2:$A$37,0))),"",(INDEX(Inventaire!$C$2:$C$37,MATCH(B572,Inventaire!$A$2:$A$37,0))))</f>
        <v/>
      </c>
      <c r="E572" s="23"/>
      <c r="F572" s="23"/>
      <c r="G572" s="77"/>
      <c r="H572" s="23"/>
      <c r="I572" s="23"/>
      <c r="J572" s="23"/>
    </row>
    <row r="573" spans="1:10" x14ac:dyDescent="0.25">
      <c r="A573" s="3"/>
      <c r="C573" s="2" t="str">
        <f>IF(ISNA(INDEX(Inventaire!$B$2:$B$37,MATCH(B573,Inventaire!$A$2:$A$37,0))),"",(INDEX(Inventaire!$B$2:$B$37,MATCH(B573,Inventaire!$A$2:$A$37,0))))</f>
        <v/>
      </c>
      <c r="D573" s="2" t="str">
        <f>IF(ISNA(INDEX(Inventaire!$C$2:$C$37,MATCH(B573,Inventaire!$A$2:$A$37,0))),"",(INDEX(Inventaire!$C$2:$C$37,MATCH(B573,Inventaire!$A$2:$A$37,0))))</f>
        <v/>
      </c>
      <c r="H573" s="5"/>
      <c r="I573" s="5"/>
      <c r="J573" s="5"/>
    </row>
    <row r="574" spans="1:10" x14ac:dyDescent="0.25">
      <c r="A574" s="22"/>
      <c r="B574" s="23"/>
      <c r="C574" s="24" t="str">
        <f>IF(ISNA(INDEX(Inventaire!$B$2:$B$37,MATCH(B574,Inventaire!$A$2:$A$37,0))),"",(INDEX(Inventaire!$B$2:$B$37,MATCH(B574,Inventaire!$A$2:$A$37,0))))</f>
        <v/>
      </c>
      <c r="D574" s="24" t="str">
        <f>IF(ISNA(INDEX(Inventaire!$C$2:$C$37,MATCH(B574,Inventaire!$A$2:$A$37,0))),"",(INDEX(Inventaire!$C$2:$C$37,MATCH(B574,Inventaire!$A$2:$A$37,0))))</f>
        <v/>
      </c>
      <c r="E574" s="23"/>
      <c r="F574" s="23"/>
      <c r="G574" s="77"/>
      <c r="H574" s="23"/>
      <c r="I574" s="23"/>
      <c r="J574" s="23"/>
    </row>
    <row r="575" spans="1:10" x14ac:dyDescent="0.25">
      <c r="A575" s="3"/>
      <c r="C575" s="2" t="str">
        <f>IF(ISNA(INDEX(Inventaire!$B$2:$B$37,MATCH(B575,Inventaire!$A$2:$A$37,0))),"",(INDEX(Inventaire!$B$2:$B$37,MATCH(B575,Inventaire!$A$2:$A$37,0))))</f>
        <v/>
      </c>
      <c r="D575" s="2" t="str">
        <f>IF(ISNA(INDEX(Inventaire!$C$2:$C$37,MATCH(B575,Inventaire!$A$2:$A$37,0))),"",(INDEX(Inventaire!$C$2:$C$37,MATCH(B575,Inventaire!$A$2:$A$37,0))))</f>
        <v/>
      </c>
    </row>
    <row r="576" spans="1:10" x14ac:dyDescent="0.25">
      <c r="A576" s="22"/>
      <c r="B576" s="23"/>
      <c r="C576" s="24" t="str">
        <f>IF(ISNA(INDEX(Inventaire!$B$2:$B$37,MATCH(B576,Inventaire!$A$2:$A$37,0))),"",(INDEX(Inventaire!$B$2:$B$37,MATCH(B576,Inventaire!$A$2:$A$37,0))))</f>
        <v/>
      </c>
      <c r="D576" s="24" t="str">
        <f>IF(ISNA(INDEX(Inventaire!$C$2:$C$37,MATCH(B576,Inventaire!$A$2:$A$37,0))),"",(INDEX(Inventaire!$C$2:$C$37,MATCH(B576,Inventaire!$A$2:$A$37,0))))</f>
        <v/>
      </c>
      <c r="E576" s="23"/>
      <c r="F576" s="23"/>
      <c r="G576" s="77"/>
      <c r="H576" s="23"/>
      <c r="I576" s="23"/>
      <c r="J576" s="23"/>
    </row>
    <row r="577" spans="1:10" x14ac:dyDescent="0.25">
      <c r="A577" s="3"/>
      <c r="C577" s="2" t="str">
        <f>IF(ISNA(INDEX(Inventaire!$B$2:$B$37,MATCH(B577,Inventaire!$A$2:$A$37,0))),"",(INDEX(Inventaire!$B$2:$B$37,MATCH(B577,Inventaire!$A$2:$A$37,0))))</f>
        <v/>
      </c>
      <c r="D577" s="2" t="str">
        <f>IF(ISNA(INDEX(Inventaire!$C$2:$C$37,MATCH(B577,Inventaire!$A$2:$A$37,0))),"",(INDEX(Inventaire!$C$2:$C$37,MATCH(B577,Inventaire!$A$2:$A$37,0))))</f>
        <v/>
      </c>
    </row>
    <row r="578" spans="1:10" x14ac:dyDescent="0.25">
      <c r="A578" s="22"/>
      <c r="B578" s="23"/>
      <c r="C578" s="24" t="str">
        <f>IF(ISNA(INDEX(Inventaire!$B$2:$B$37,MATCH(B578,Inventaire!$A$2:$A$37,0))),"",(INDEX(Inventaire!$B$2:$B$37,MATCH(B578,Inventaire!$A$2:$A$37,0))))</f>
        <v/>
      </c>
      <c r="D578" s="24" t="str">
        <f>IF(ISNA(INDEX(Inventaire!$C$2:$C$37,MATCH(B578,Inventaire!$A$2:$A$37,0))),"",(INDEX(Inventaire!$C$2:$C$37,MATCH(B578,Inventaire!$A$2:$A$37,0))))</f>
        <v/>
      </c>
      <c r="E578" s="23"/>
      <c r="F578" s="23"/>
      <c r="G578" s="77"/>
      <c r="H578" s="23"/>
      <c r="I578" s="23"/>
      <c r="J578" s="23"/>
    </row>
    <row r="579" spans="1:10" x14ac:dyDescent="0.25">
      <c r="A579" s="3"/>
      <c r="C579" s="2" t="str">
        <f>IF(ISNA(INDEX(Inventaire!$B$2:$B$37,MATCH(B579,Inventaire!$A$2:$A$37,0))),"",(INDEX(Inventaire!$B$2:$B$37,MATCH(B579,Inventaire!$A$2:$A$37,0))))</f>
        <v/>
      </c>
      <c r="D579" s="2" t="str">
        <f>IF(ISNA(INDEX(Inventaire!$C$2:$C$37,MATCH(B579,Inventaire!$A$2:$A$37,0))),"",(INDEX(Inventaire!$C$2:$C$37,MATCH(B579,Inventaire!$A$2:$A$37,0))))</f>
        <v/>
      </c>
      <c r="H579" s="5"/>
      <c r="I579" s="5"/>
      <c r="J579" s="5"/>
    </row>
    <row r="580" spans="1:10" x14ac:dyDescent="0.25">
      <c r="A580" s="22"/>
      <c r="B580" s="23"/>
      <c r="C580" s="24" t="str">
        <f>IF(ISNA(INDEX(Inventaire!$B$2:$B$37,MATCH(B580,Inventaire!$A$2:$A$37,0))),"",(INDEX(Inventaire!$B$2:$B$37,MATCH(B580,Inventaire!$A$2:$A$37,0))))</f>
        <v/>
      </c>
      <c r="D580" s="24" t="str">
        <f>IF(ISNA(INDEX(Inventaire!$C$2:$C$37,MATCH(B580,Inventaire!$A$2:$A$37,0))),"",(INDEX(Inventaire!$C$2:$C$37,MATCH(B580,Inventaire!$A$2:$A$37,0))))</f>
        <v/>
      </c>
      <c r="E580" s="23"/>
      <c r="F580" s="23"/>
      <c r="G580" s="77"/>
      <c r="H580" s="23"/>
      <c r="I580" s="23"/>
      <c r="J580" s="23"/>
    </row>
    <row r="581" spans="1:10" x14ac:dyDescent="0.25">
      <c r="A581" s="3"/>
      <c r="C581" s="2" t="str">
        <f>IF(ISNA(INDEX(Inventaire!$B$2:$B$37,MATCH(B581,Inventaire!$A$2:$A$37,0))),"",(INDEX(Inventaire!$B$2:$B$37,MATCH(B581,Inventaire!$A$2:$A$37,0))))</f>
        <v/>
      </c>
      <c r="D581" s="2" t="str">
        <f>IF(ISNA(INDEX(Inventaire!$C$2:$C$37,MATCH(B581,Inventaire!$A$2:$A$37,0))),"",(INDEX(Inventaire!$C$2:$C$37,MATCH(B581,Inventaire!$A$2:$A$37,0))))</f>
        <v/>
      </c>
    </row>
    <row r="582" spans="1:10" x14ac:dyDescent="0.25">
      <c r="A582" s="22"/>
      <c r="B582" s="23"/>
      <c r="C582" s="24" t="str">
        <f>IF(ISNA(INDEX(Inventaire!$B$2:$B$37,MATCH(B582,Inventaire!$A$2:$A$37,0))),"",(INDEX(Inventaire!$B$2:$B$37,MATCH(B582,Inventaire!$A$2:$A$37,0))))</f>
        <v/>
      </c>
      <c r="D582" s="24" t="str">
        <f>IF(ISNA(INDEX(Inventaire!$C$2:$C$37,MATCH(B582,Inventaire!$A$2:$A$37,0))),"",(INDEX(Inventaire!$C$2:$C$37,MATCH(B582,Inventaire!$A$2:$A$37,0))))</f>
        <v/>
      </c>
      <c r="E582" s="23"/>
      <c r="F582" s="23"/>
      <c r="G582" s="77"/>
      <c r="H582" s="23"/>
      <c r="I582" s="23"/>
      <c r="J582" s="23"/>
    </row>
    <row r="583" spans="1:10" x14ac:dyDescent="0.25">
      <c r="A583" s="3"/>
      <c r="C583" s="2" t="str">
        <f>IF(ISNA(INDEX(Inventaire!$B$2:$B$37,MATCH(B583,Inventaire!$A$2:$A$37,0))),"",(INDEX(Inventaire!$B$2:$B$37,MATCH(B583,Inventaire!$A$2:$A$37,0))))</f>
        <v/>
      </c>
      <c r="D583" s="2" t="str">
        <f>IF(ISNA(INDEX(Inventaire!$C$2:$C$37,MATCH(B583,Inventaire!$A$2:$A$37,0))),"",(INDEX(Inventaire!$C$2:$C$37,MATCH(B583,Inventaire!$A$2:$A$37,0))))</f>
        <v/>
      </c>
    </row>
    <row r="584" spans="1:10" x14ac:dyDescent="0.25">
      <c r="A584" s="22"/>
      <c r="B584" s="23"/>
      <c r="C584" s="24" t="str">
        <f>IF(ISNA(INDEX(Inventaire!$B$2:$B$37,MATCH(B584,Inventaire!$A$2:$A$37,0))),"",(INDEX(Inventaire!$B$2:$B$37,MATCH(B584,Inventaire!$A$2:$A$37,0))))</f>
        <v/>
      </c>
      <c r="D584" s="24" t="str">
        <f>IF(ISNA(INDEX(Inventaire!$C$2:$C$37,MATCH(B584,Inventaire!$A$2:$A$37,0))),"",(INDEX(Inventaire!$C$2:$C$37,MATCH(B584,Inventaire!$A$2:$A$37,0))))</f>
        <v/>
      </c>
      <c r="E584" s="23"/>
      <c r="F584" s="23"/>
      <c r="G584" s="77"/>
      <c r="H584" s="23"/>
      <c r="I584" s="23"/>
      <c r="J584" s="23"/>
    </row>
    <row r="585" spans="1:10" x14ac:dyDescent="0.25">
      <c r="A585" s="3"/>
      <c r="C585" s="2" t="str">
        <f>IF(ISNA(INDEX(Inventaire!$B$2:$B$37,MATCH(B585,Inventaire!$A$2:$A$37,0))),"",(INDEX(Inventaire!$B$2:$B$37,MATCH(B585,Inventaire!$A$2:$A$37,0))))</f>
        <v/>
      </c>
      <c r="D585" s="2" t="str">
        <f>IF(ISNA(INDEX(Inventaire!$C$2:$C$37,MATCH(B585,Inventaire!$A$2:$A$37,0))),"",(INDEX(Inventaire!$C$2:$C$37,MATCH(B585,Inventaire!$A$2:$A$37,0))))</f>
        <v/>
      </c>
      <c r="H585" s="5"/>
      <c r="I585" s="5"/>
      <c r="J585" s="5"/>
    </row>
    <row r="586" spans="1:10" x14ac:dyDescent="0.25">
      <c r="A586" s="22"/>
      <c r="B586" s="23"/>
      <c r="C586" s="24" t="str">
        <f>IF(ISNA(INDEX(Inventaire!$B$2:$B$37,MATCH(B586,Inventaire!$A$2:$A$37,0))),"",(INDEX(Inventaire!$B$2:$B$37,MATCH(B586,Inventaire!$A$2:$A$37,0))))</f>
        <v/>
      </c>
      <c r="D586" s="24" t="str">
        <f>IF(ISNA(INDEX(Inventaire!$C$2:$C$37,MATCH(B586,Inventaire!$A$2:$A$37,0))),"",(INDEX(Inventaire!$C$2:$C$37,MATCH(B586,Inventaire!$A$2:$A$37,0))))</f>
        <v/>
      </c>
      <c r="E586" s="23"/>
      <c r="F586" s="23"/>
      <c r="G586" s="77"/>
      <c r="H586" s="23"/>
      <c r="I586" s="23"/>
      <c r="J586" s="23"/>
    </row>
    <row r="587" spans="1:10" x14ac:dyDescent="0.25">
      <c r="A587" s="3"/>
      <c r="C587" s="2" t="str">
        <f>IF(ISNA(INDEX(Inventaire!$B$2:$B$37,MATCH(B587,Inventaire!$A$2:$A$37,0))),"",(INDEX(Inventaire!$B$2:$B$37,MATCH(B587,Inventaire!$A$2:$A$37,0))))</f>
        <v/>
      </c>
      <c r="D587" s="2" t="str">
        <f>IF(ISNA(INDEX(Inventaire!$C$2:$C$37,MATCH(B587,Inventaire!$A$2:$A$37,0))),"",(INDEX(Inventaire!$C$2:$C$37,MATCH(B587,Inventaire!$A$2:$A$37,0))))</f>
        <v/>
      </c>
    </row>
    <row r="588" spans="1:10" x14ac:dyDescent="0.25">
      <c r="A588" s="22"/>
      <c r="B588" s="23"/>
      <c r="C588" s="24" t="str">
        <f>IF(ISNA(INDEX(Inventaire!$B$2:$B$37,MATCH(B588,Inventaire!$A$2:$A$37,0))),"",(INDEX(Inventaire!$B$2:$B$37,MATCH(B588,Inventaire!$A$2:$A$37,0))))</f>
        <v/>
      </c>
      <c r="D588" s="24" t="str">
        <f>IF(ISNA(INDEX(Inventaire!$C$2:$C$37,MATCH(B588,Inventaire!$A$2:$A$37,0))),"",(INDEX(Inventaire!$C$2:$C$37,MATCH(B588,Inventaire!$A$2:$A$37,0))))</f>
        <v/>
      </c>
      <c r="E588" s="23"/>
      <c r="F588" s="23"/>
      <c r="G588" s="77"/>
      <c r="H588" s="23"/>
      <c r="I588" s="23"/>
      <c r="J588" s="23"/>
    </row>
    <row r="589" spans="1:10" x14ac:dyDescent="0.25">
      <c r="A589" s="3"/>
      <c r="C589" s="2" t="str">
        <f>IF(ISNA(INDEX(Inventaire!$B$2:$B$37,MATCH(B589,Inventaire!$A$2:$A$37,0))),"",(INDEX(Inventaire!$B$2:$B$37,MATCH(B589,Inventaire!$A$2:$A$37,0))))</f>
        <v/>
      </c>
      <c r="D589" s="2" t="str">
        <f>IF(ISNA(INDEX(Inventaire!$C$2:$C$37,MATCH(B589,Inventaire!$A$2:$A$37,0))),"",(INDEX(Inventaire!$C$2:$C$37,MATCH(B589,Inventaire!$A$2:$A$37,0))))</f>
        <v/>
      </c>
    </row>
    <row r="590" spans="1:10" x14ac:dyDescent="0.25">
      <c r="A590" s="22"/>
      <c r="B590" s="23"/>
      <c r="C590" s="24" t="str">
        <f>IF(ISNA(INDEX(Inventaire!$B$2:$B$37,MATCH(B590,Inventaire!$A$2:$A$37,0))),"",(INDEX(Inventaire!$B$2:$B$37,MATCH(B590,Inventaire!$A$2:$A$37,0))))</f>
        <v/>
      </c>
      <c r="D590" s="24" t="str">
        <f>IF(ISNA(INDEX(Inventaire!$C$2:$C$37,MATCH(B590,Inventaire!$A$2:$A$37,0))),"",(INDEX(Inventaire!$C$2:$C$37,MATCH(B590,Inventaire!$A$2:$A$37,0))))</f>
        <v/>
      </c>
      <c r="E590" s="23"/>
      <c r="F590" s="23"/>
      <c r="G590" s="77"/>
      <c r="H590" s="23"/>
      <c r="I590" s="23"/>
      <c r="J590" s="23"/>
    </row>
    <row r="591" spans="1:10" x14ac:dyDescent="0.25">
      <c r="A591" s="3"/>
      <c r="C591" s="2" t="str">
        <f>IF(ISNA(INDEX(Inventaire!$B$2:$B$37,MATCH(B591,Inventaire!$A$2:$A$37,0))),"",(INDEX(Inventaire!$B$2:$B$37,MATCH(B591,Inventaire!$A$2:$A$37,0))))</f>
        <v/>
      </c>
      <c r="D591" s="2" t="str">
        <f>IF(ISNA(INDEX(Inventaire!$C$2:$C$37,MATCH(B591,Inventaire!$A$2:$A$37,0))),"",(INDEX(Inventaire!$C$2:$C$37,MATCH(B591,Inventaire!$A$2:$A$37,0))))</f>
        <v/>
      </c>
      <c r="H591" s="5"/>
      <c r="I591" s="5"/>
      <c r="J591" s="5"/>
    </row>
    <row r="592" spans="1:10" x14ac:dyDescent="0.25">
      <c r="A592" s="22"/>
      <c r="B592" s="23"/>
      <c r="C592" s="24" t="str">
        <f>IF(ISNA(INDEX(Inventaire!$B$2:$B$37,MATCH(B592,Inventaire!$A$2:$A$37,0))),"",(INDEX(Inventaire!$B$2:$B$37,MATCH(B592,Inventaire!$A$2:$A$37,0))))</f>
        <v/>
      </c>
      <c r="D592" s="24" t="str">
        <f>IF(ISNA(INDEX(Inventaire!$C$2:$C$37,MATCH(B592,Inventaire!$A$2:$A$37,0))),"",(INDEX(Inventaire!$C$2:$C$37,MATCH(B592,Inventaire!$A$2:$A$37,0))))</f>
        <v/>
      </c>
      <c r="E592" s="23"/>
      <c r="F592" s="23"/>
      <c r="G592" s="77"/>
      <c r="H592" s="23"/>
      <c r="I592" s="23"/>
      <c r="J592" s="23"/>
    </row>
    <row r="593" spans="1:10" x14ac:dyDescent="0.25">
      <c r="A593" s="3"/>
      <c r="C593" s="2" t="str">
        <f>IF(ISNA(INDEX(Inventaire!$B$2:$B$37,MATCH(B593,Inventaire!$A$2:$A$37,0))),"",(INDEX(Inventaire!$B$2:$B$37,MATCH(B593,Inventaire!$A$2:$A$37,0))))</f>
        <v/>
      </c>
      <c r="D593" s="2" t="str">
        <f>IF(ISNA(INDEX(Inventaire!$C$2:$C$37,MATCH(B593,Inventaire!$A$2:$A$37,0))),"",(INDEX(Inventaire!$C$2:$C$37,MATCH(B593,Inventaire!$A$2:$A$37,0))))</f>
        <v/>
      </c>
    </row>
    <row r="594" spans="1:10" x14ac:dyDescent="0.25">
      <c r="A594" s="22"/>
      <c r="B594" s="23"/>
      <c r="C594" s="24" t="str">
        <f>IF(ISNA(INDEX(Inventaire!$B$2:$B$37,MATCH(B594,Inventaire!$A$2:$A$37,0))),"",(INDEX(Inventaire!$B$2:$B$37,MATCH(B594,Inventaire!$A$2:$A$37,0))))</f>
        <v/>
      </c>
      <c r="D594" s="24" t="str">
        <f>IF(ISNA(INDEX(Inventaire!$C$2:$C$37,MATCH(B594,Inventaire!$A$2:$A$37,0))),"",(INDEX(Inventaire!$C$2:$C$37,MATCH(B594,Inventaire!$A$2:$A$37,0))))</f>
        <v/>
      </c>
      <c r="E594" s="23"/>
      <c r="F594" s="23"/>
      <c r="G594" s="77"/>
      <c r="H594" s="23"/>
      <c r="I594" s="23"/>
      <c r="J594" s="23"/>
    </row>
    <row r="595" spans="1:10" x14ac:dyDescent="0.25">
      <c r="A595" s="3"/>
      <c r="C595" s="2" t="str">
        <f>IF(ISNA(INDEX(Inventaire!$B$2:$B$37,MATCH(B595,Inventaire!$A$2:$A$37,0))),"",(INDEX(Inventaire!$B$2:$B$37,MATCH(B595,Inventaire!$A$2:$A$37,0))))</f>
        <v/>
      </c>
      <c r="D595" s="2" t="str">
        <f>IF(ISNA(INDEX(Inventaire!$C$2:$C$37,MATCH(B595,Inventaire!$A$2:$A$37,0))),"",(INDEX(Inventaire!$C$2:$C$37,MATCH(B595,Inventaire!$A$2:$A$37,0))))</f>
        <v/>
      </c>
    </row>
    <row r="596" spans="1:10" x14ac:dyDescent="0.25">
      <c r="A596" s="22"/>
      <c r="B596" s="23"/>
      <c r="C596" s="24" t="str">
        <f>IF(ISNA(INDEX(Inventaire!$B$2:$B$37,MATCH(B596,Inventaire!$A$2:$A$37,0))),"",(INDEX(Inventaire!$B$2:$B$37,MATCH(B596,Inventaire!$A$2:$A$37,0))))</f>
        <v/>
      </c>
      <c r="D596" s="24" t="str">
        <f>IF(ISNA(INDEX(Inventaire!$C$2:$C$37,MATCH(B596,Inventaire!$A$2:$A$37,0))),"",(INDEX(Inventaire!$C$2:$C$37,MATCH(B596,Inventaire!$A$2:$A$37,0))))</f>
        <v/>
      </c>
      <c r="E596" s="23"/>
      <c r="F596" s="23"/>
      <c r="G596" s="77"/>
      <c r="H596" s="23"/>
      <c r="I596" s="23"/>
      <c r="J596" s="23"/>
    </row>
    <row r="597" spans="1:10" x14ac:dyDescent="0.25">
      <c r="A597" s="3"/>
      <c r="C597" s="2" t="str">
        <f>IF(ISNA(INDEX(Inventaire!$B$2:$B$37,MATCH(B597,Inventaire!$A$2:$A$37,0))),"",(INDEX(Inventaire!$B$2:$B$37,MATCH(B597,Inventaire!$A$2:$A$37,0))))</f>
        <v/>
      </c>
      <c r="D597" s="2" t="str">
        <f>IF(ISNA(INDEX(Inventaire!$C$2:$C$37,MATCH(B597,Inventaire!$A$2:$A$37,0))),"",(INDEX(Inventaire!$C$2:$C$37,MATCH(B597,Inventaire!$A$2:$A$37,0))))</f>
        <v/>
      </c>
      <c r="H597" s="5"/>
      <c r="I597" s="5"/>
      <c r="J597" s="5"/>
    </row>
    <row r="598" spans="1:10" x14ac:dyDescent="0.25">
      <c r="A598" s="22"/>
      <c r="B598" s="23"/>
      <c r="C598" s="24" t="str">
        <f>IF(ISNA(INDEX(Inventaire!$B$2:$B$37,MATCH(B598,Inventaire!$A$2:$A$37,0))),"",(INDEX(Inventaire!$B$2:$B$37,MATCH(B598,Inventaire!$A$2:$A$37,0))))</f>
        <v/>
      </c>
      <c r="D598" s="24" t="str">
        <f>IF(ISNA(INDEX(Inventaire!$C$2:$C$37,MATCH(B598,Inventaire!$A$2:$A$37,0))),"",(INDEX(Inventaire!$C$2:$C$37,MATCH(B598,Inventaire!$A$2:$A$37,0))))</f>
        <v/>
      </c>
      <c r="E598" s="23"/>
      <c r="F598" s="23"/>
      <c r="G598" s="77"/>
      <c r="H598" s="23"/>
      <c r="I598" s="23"/>
      <c r="J598" s="23"/>
    </row>
    <row r="599" spans="1:10" x14ac:dyDescent="0.25">
      <c r="A599" s="3"/>
      <c r="C599" s="2" t="str">
        <f>IF(ISNA(INDEX(Inventaire!$B$2:$B$37,MATCH(B599,Inventaire!$A$2:$A$37,0))),"",(INDEX(Inventaire!$B$2:$B$37,MATCH(B599,Inventaire!$A$2:$A$37,0))))</f>
        <v/>
      </c>
      <c r="D599" s="2" t="str">
        <f>IF(ISNA(INDEX(Inventaire!$C$2:$C$37,MATCH(B599,Inventaire!$A$2:$A$37,0))),"",(INDEX(Inventaire!$C$2:$C$37,MATCH(B599,Inventaire!$A$2:$A$37,0))))</f>
        <v/>
      </c>
    </row>
    <row r="600" spans="1:10" x14ac:dyDescent="0.25">
      <c r="A600" s="22"/>
      <c r="B600" s="23"/>
      <c r="C600" s="24" t="str">
        <f>IF(ISNA(INDEX(Inventaire!$B$2:$B$37,MATCH(B600,Inventaire!$A$2:$A$37,0))),"",(INDEX(Inventaire!$B$2:$B$37,MATCH(B600,Inventaire!$A$2:$A$37,0))))</f>
        <v/>
      </c>
      <c r="D600" s="24" t="str">
        <f>IF(ISNA(INDEX(Inventaire!$C$2:$C$37,MATCH(B600,Inventaire!$A$2:$A$37,0))),"",(INDEX(Inventaire!$C$2:$C$37,MATCH(B600,Inventaire!$A$2:$A$37,0))))</f>
        <v/>
      </c>
      <c r="E600" s="23"/>
      <c r="F600" s="23"/>
      <c r="G600" s="77"/>
      <c r="H600" s="23"/>
      <c r="I600" s="23"/>
      <c r="J600" s="23"/>
    </row>
    <row r="601" spans="1:10" x14ac:dyDescent="0.25">
      <c r="A601" s="3"/>
      <c r="C601" s="2" t="str">
        <f>IF(ISNA(INDEX(Inventaire!$B$2:$B$37,MATCH(B601,Inventaire!$A$2:$A$37,0))),"",(INDEX(Inventaire!$B$2:$B$37,MATCH(B601,Inventaire!$A$2:$A$37,0))))</f>
        <v/>
      </c>
      <c r="D601" s="2" t="str">
        <f>IF(ISNA(INDEX(Inventaire!$C$2:$C$37,MATCH(B601,Inventaire!$A$2:$A$37,0))),"",(INDEX(Inventaire!$C$2:$C$37,MATCH(B601,Inventaire!$A$2:$A$37,0))))</f>
        <v/>
      </c>
    </row>
    <row r="602" spans="1:10" x14ac:dyDescent="0.25">
      <c r="A602" s="22"/>
      <c r="B602" s="23"/>
      <c r="C602" s="24" t="str">
        <f>IF(ISNA(INDEX(Inventaire!$B$2:$B$37,MATCH(B602,Inventaire!$A$2:$A$37,0))),"",(INDEX(Inventaire!$B$2:$B$37,MATCH(B602,Inventaire!$A$2:$A$37,0))))</f>
        <v/>
      </c>
      <c r="D602" s="24" t="str">
        <f>IF(ISNA(INDEX(Inventaire!$C$2:$C$37,MATCH(B602,Inventaire!$A$2:$A$37,0))),"",(INDEX(Inventaire!$C$2:$C$37,MATCH(B602,Inventaire!$A$2:$A$37,0))))</f>
        <v/>
      </c>
      <c r="E602" s="23"/>
      <c r="F602" s="23"/>
      <c r="G602" s="77"/>
      <c r="H602" s="23"/>
      <c r="I602" s="23"/>
      <c r="J602" s="23"/>
    </row>
    <row r="603" spans="1:10" x14ac:dyDescent="0.25">
      <c r="A603" s="3"/>
      <c r="C603" s="2" t="str">
        <f>IF(ISNA(INDEX(Inventaire!$B$2:$B$37,MATCH(B603,Inventaire!$A$2:$A$37,0))),"",(INDEX(Inventaire!$B$2:$B$37,MATCH(B603,Inventaire!$A$2:$A$37,0))))</f>
        <v/>
      </c>
      <c r="D603" s="2" t="str">
        <f>IF(ISNA(INDEX(Inventaire!$C$2:$C$37,MATCH(B603,Inventaire!$A$2:$A$37,0))),"",(INDEX(Inventaire!$C$2:$C$37,MATCH(B603,Inventaire!$A$2:$A$37,0))))</f>
        <v/>
      </c>
      <c r="H603" s="5"/>
      <c r="I603" s="5"/>
      <c r="J603" s="5"/>
    </row>
    <row r="604" spans="1:10" x14ac:dyDescent="0.25">
      <c r="A604" s="22"/>
      <c r="B604" s="23"/>
      <c r="C604" s="24" t="str">
        <f>IF(ISNA(INDEX(Inventaire!$B$2:$B$37,MATCH(B604,Inventaire!$A$2:$A$37,0))),"",(INDEX(Inventaire!$B$2:$B$37,MATCH(B604,Inventaire!$A$2:$A$37,0))))</f>
        <v/>
      </c>
      <c r="D604" s="24" t="str">
        <f>IF(ISNA(INDEX(Inventaire!$C$2:$C$37,MATCH(B604,Inventaire!$A$2:$A$37,0))),"",(INDEX(Inventaire!$C$2:$C$37,MATCH(B604,Inventaire!$A$2:$A$37,0))))</f>
        <v/>
      </c>
      <c r="E604" s="23"/>
      <c r="F604" s="23"/>
      <c r="G604" s="77"/>
      <c r="H604" s="23"/>
      <c r="I604" s="23"/>
      <c r="J604" s="23"/>
    </row>
    <row r="605" spans="1:10" x14ac:dyDescent="0.25">
      <c r="A605" s="3"/>
      <c r="C605" s="2" t="str">
        <f>IF(ISNA(INDEX(Inventaire!$B$2:$B$37,MATCH(B605,Inventaire!$A$2:$A$37,0))),"",(INDEX(Inventaire!$B$2:$B$37,MATCH(B605,Inventaire!$A$2:$A$37,0))))</f>
        <v/>
      </c>
      <c r="D605" s="2" t="str">
        <f>IF(ISNA(INDEX(Inventaire!$C$2:$C$37,MATCH(B605,Inventaire!$A$2:$A$37,0))),"",(INDEX(Inventaire!$C$2:$C$37,MATCH(B605,Inventaire!$A$2:$A$37,0))))</f>
        <v/>
      </c>
    </row>
    <row r="606" spans="1:10" x14ac:dyDescent="0.25">
      <c r="A606" s="22"/>
      <c r="B606" s="23"/>
      <c r="C606" s="24" t="str">
        <f>IF(ISNA(INDEX(Inventaire!$B$2:$B$37,MATCH(B606,Inventaire!$A$2:$A$37,0))),"",(INDEX(Inventaire!$B$2:$B$37,MATCH(B606,Inventaire!$A$2:$A$37,0))))</f>
        <v/>
      </c>
      <c r="D606" s="24" t="str">
        <f>IF(ISNA(INDEX(Inventaire!$C$2:$C$37,MATCH(B606,Inventaire!$A$2:$A$37,0))),"",(INDEX(Inventaire!$C$2:$C$37,MATCH(B606,Inventaire!$A$2:$A$37,0))))</f>
        <v/>
      </c>
      <c r="E606" s="23"/>
      <c r="F606" s="23"/>
      <c r="G606" s="77"/>
      <c r="H606" s="23"/>
      <c r="I606" s="23"/>
      <c r="J606" s="23"/>
    </row>
    <row r="607" spans="1:10" x14ac:dyDescent="0.25">
      <c r="A607" s="3"/>
      <c r="C607" s="2" t="str">
        <f>IF(ISNA(INDEX(Inventaire!$B$2:$B$37,MATCH(B607,Inventaire!$A$2:$A$37,0))),"",(INDEX(Inventaire!$B$2:$B$37,MATCH(B607,Inventaire!$A$2:$A$37,0))))</f>
        <v/>
      </c>
      <c r="D607" s="2" t="str">
        <f>IF(ISNA(INDEX(Inventaire!$C$2:$C$37,MATCH(B607,Inventaire!$A$2:$A$37,0))),"",(INDEX(Inventaire!$C$2:$C$37,MATCH(B607,Inventaire!$A$2:$A$37,0))))</f>
        <v/>
      </c>
    </row>
    <row r="608" spans="1:10" x14ac:dyDescent="0.25">
      <c r="A608" s="22"/>
      <c r="B608" s="23"/>
      <c r="C608" s="24" t="str">
        <f>IF(ISNA(INDEX(Inventaire!$B$2:$B$37,MATCH(B608,Inventaire!$A$2:$A$37,0))),"",(INDEX(Inventaire!$B$2:$B$37,MATCH(B608,Inventaire!$A$2:$A$37,0))))</f>
        <v/>
      </c>
      <c r="D608" s="24" t="str">
        <f>IF(ISNA(INDEX(Inventaire!$C$2:$C$37,MATCH(B608,Inventaire!$A$2:$A$37,0))),"",(INDEX(Inventaire!$C$2:$C$37,MATCH(B608,Inventaire!$A$2:$A$37,0))))</f>
        <v/>
      </c>
      <c r="E608" s="23"/>
      <c r="F608" s="23"/>
      <c r="G608" s="77"/>
      <c r="H608" s="23"/>
      <c r="I608" s="23"/>
      <c r="J608" s="23"/>
    </row>
    <row r="609" spans="1:10" x14ac:dyDescent="0.25">
      <c r="A609" s="3"/>
      <c r="C609" s="2" t="str">
        <f>IF(ISNA(INDEX(Inventaire!$B$2:$B$37,MATCH(B609,Inventaire!$A$2:$A$37,0))),"",(INDEX(Inventaire!$B$2:$B$37,MATCH(B609,Inventaire!$A$2:$A$37,0))))</f>
        <v/>
      </c>
      <c r="D609" s="2" t="str">
        <f>IF(ISNA(INDEX(Inventaire!$C$2:$C$37,MATCH(B609,Inventaire!$A$2:$A$37,0))),"",(INDEX(Inventaire!$C$2:$C$37,MATCH(B609,Inventaire!$A$2:$A$37,0))))</f>
        <v/>
      </c>
      <c r="H609" s="5"/>
      <c r="I609" s="5"/>
      <c r="J609" s="5"/>
    </row>
    <row r="610" spans="1:10" x14ac:dyDescent="0.25">
      <c r="A610" s="22"/>
      <c r="B610" s="23"/>
      <c r="C610" s="24" t="str">
        <f>IF(ISNA(INDEX(Inventaire!$B$2:$B$37,MATCH(B610,Inventaire!$A$2:$A$37,0))),"",(INDEX(Inventaire!$B$2:$B$37,MATCH(B610,Inventaire!$A$2:$A$37,0))))</f>
        <v/>
      </c>
      <c r="D610" s="24" t="str">
        <f>IF(ISNA(INDEX(Inventaire!$C$2:$C$37,MATCH(B610,Inventaire!$A$2:$A$37,0))),"",(INDEX(Inventaire!$C$2:$C$37,MATCH(B610,Inventaire!$A$2:$A$37,0))))</f>
        <v/>
      </c>
      <c r="E610" s="23"/>
      <c r="F610" s="23"/>
      <c r="G610" s="77"/>
      <c r="H610" s="23"/>
      <c r="I610" s="23"/>
      <c r="J610" s="23"/>
    </row>
    <row r="611" spans="1:10" x14ac:dyDescent="0.25">
      <c r="A611" s="3"/>
      <c r="C611" s="2" t="str">
        <f>IF(ISNA(INDEX(Inventaire!$B$2:$B$37,MATCH(B611,Inventaire!$A$2:$A$37,0))),"",(INDEX(Inventaire!$B$2:$B$37,MATCH(B611,Inventaire!$A$2:$A$37,0))))</f>
        <v/>
      </c>
      <c r="D611" s="2" t="str">
        <f>IF(ISNA(INDEX(Inventaire!$C$2:$C$37,MATCH(B611,Inventaire!$A$2:$A$37,0))),"",(INDEX(Inventaire!$C$2:$C$37,MATCH(B611,Inventaire!$A$2:$A$37,0))))</f>
        <v/>
      </c>
    </row>
    <row r="612" spans="1:10" x14ac:dyDescent="0.25">
      <c r="A612" s="22"/>
      <c r="B612" s="23"/>
      <c r="C612" s="24" t="str">
        <f>IF(ISNA(INDEX(Inventaire!$B$2:$B$37,MATCH(B612,Inventaire!$A$2:$A$37,0))),"",(INDEX(Inventaire!$B$2:$B$37,MATCH(B612,Inventaire!$A$2:$A$37,0))))</f>
        <v/>
      </c>
      <c r="D612" s="24" t="str">
        <f>IF(ISNA(INDEX(Inventaire!$C$2:$C$37,MATCH(B612,Inventaire!$A$2:$A$37,0))),"",(INDEX(Inventaire!$C$2:$C$37,MATCH(B612,Inventaire!$A$2:$A$37,0))))</f>
        <v/>
      </c>
      <c r="E612" s="23"/>
      <c r="F612" s="23"/>
      <c r="G612" s="77"/>
      <c r="H612" s="23"/>
      <c r="I612" s="23"/>
      <c r="J612" s="23"/>
    </row>
    <row r="613" spans="1:10" x14ac:dyDescent="0.25">
      <c r="A613" s="3"/>
      <c r="C613" s="2" t="str">
        <f>IF(ISNA(INDEX(Inventaire!$B$2:$B$37,MATCH(B613,Inventaire!$A$2:$A$37,0))),"",(INDEX(Inventaire!$B$2:$B$37,MATCH(B613,Inventaire!$A$2:$A$37,0))))</f>
        <v/>
      </c>
      <c r="D613" s="2" t="str">
        <f>IF(ISNA(INDEX(Inventaire!$C$2:$C$37,MATCH(B613,Inventaire!$A$2:$A$37,0))),"",(INDEX(Inventaire!$C$2:$C$37,MATCH(B613,Inventaire!$A$2:$A$37,0))))</f>
        <v/>
      </c>
    </row>
    <row r="614" spans="1:10" x14ac:dyDescent="0.25">
      <c r="A614" s="22"/>
      <c r="B614" s="23"/>
      <c r="C614" s="24" t="str">
        <f>IF(ISNA(INDEX(Inventaire!$B$2:$B$37,MATCH(B614,Inventaire!$A$2:$A$37,0))),"",(INDEX(Inventaire!$B$2:$B$37,MATCH(B614,Inventaire!$A$2:$A$37,0))))</f>
        <v/>
      </c>
      <c r="D614" s="24" t="str">
        <f>IF(ISNA(INDEX(Inventaire!$C$2:$C$37,MATCH(B614,Inventaire!$A$2:$A$37,0))),"",(INDEX(Inventaire!$C$2:$C$37,MATCH(B614,Inventaire!$A$2:$A$37,0))))</f>
        <v/>
      </c>
      <c r="E614" s="23"/>
      <c r="F614" s="23"/>
      <c r="G614" s="77"/>
      <c r="H614" s="23"/>
      <c r="I614" s="23"/>
      <c r="J614" s="23"/>
    </row>
    <row r="615" spans="1:10" x14ac:dyDescent="0.25">
      <c r="A615" s="3"/>
      <c r="C615" s="2" t="str">
        <f>IF(ISNA(INDEX(Inventaire!$B$2:$B$37,MATCH(B615,Inventaire!$A$2:$A$37,0))),"",(INDEX(Inventaire!$B$2:$B$37,MATCH(B615,Inventaire!$A$2:$A$37,0))))</f>
        <v/>
      </c>
      <c r="D615" s="2" t="str">
        <f>IF(ISNA(INDEX(Inventaire!$C$2:$C$37,MATCH(B615,Inventaire!$A$2:$A$37,0))),"",(INDEX(Inventaire!$C$2:$C$37,MATCH(B615,Inventaire!$A$2:$A$37,0))))</f>
        <v/>
      </c>
      <c r="H615" s="5"/>
      <c r="I615" s="5"/>
      <c r="J615" s="5"/>
    </row>
    <row r="616" spans="1:10" x14ac:dyDescent="0.25">
      <c r="A616" s="22"/>
      <c r="B616" s="23"/>
      <c r="C616" s="24" t="str">
        <f>IF(ISNA(INDEX(Inventaire!$B$2:$B$37,MATCH(B616,Inventaire!$A$2:$A$37,0))),"",(INDEX(Inventaire!$B$2:$B$37,MATCH(B616,Inventaire!$A$2:$A$37,0))))</f>
        <v/>
      </c>
      <c r="D616" s="24" t="str">
        <f>IF(ISNA(INDEX(Inventaire!$C$2:$C$37,MATCH(B616,Inventaire!$A$2:$A$37,0))),"",(INDEX(Inventaire!$C$2:$C$37,MATCH(B616,Inventaire!$A$2:$A$37,0))))</f>
        <v/>
      </c>
      <c r="E616" s="23"/>
      <c r="F616" s="23"/>
      <c r="G616" s="77"/>
      <c r="H616" s="23"/>
      <c r="I616" s="23"/>
      <c r="J616" s="23"/>
    </row>
    <row r="617" spans="1:10" x14ac:dyDescent="0.25">
      <c r="A617" s="3"/>
      <c r="C617" s="2" t="str">
        <f>IF(ISNA(INDEX(Inventaire!$B$2:$B$37,MATCH(B617,Inventaire!$A$2:$A$37,0))),"",(INDEX(Inventaire!$B$2:$B$37,MATCH(B617,Inventaire!$A$2:$A$37,0))))</f>
        <v/>
      </c>
      <c r="D617" s="2" t="str">
        <f>IF(ISNA(INDEX(Inventaire!$C$2:$C$37,MATCH(B617,Inventaire!$A$2:$A$37,0))),"",(INDEX(Inventaire!$C$2:$C$37,MATCH(B617,Inventaire!$A$2:$A$37,0))))</f>
        <v/>
      </c>
    </row>
    <row r="618" spans="1:10" x14ac:dyDescent="0.25">
      <c r="A618" s="22"/>
      <c r="B618" s="23"/>
      <c r="C618" s="24" t="str">
        <f>IF(ISNA(INDEX(Inventaire!$B$2:$B$37,MATCH(B618,Inventaire!$A$2:$A$37,0))),"",(INDEX(Inventaire!$B$2:$B$37,MATCH(B618,Inventaire!$A$2:$A$37,0))))</f>
        <v/>
      </c>
      <c r="D618" s="24" t="str">
        <f>IF(ISNA(INDEX(Inventaire!$C$2:$C$37,MATCH(B618,Inventaire!$A$2:$A$37,0))),"",(INDEX(Inventaire!$C$2:$C$37,MATCH(B618,Inventaire!$A$2:$A$37,0))))</f>
        <v/>
      </c>
      <c r="E618" s="23"/>
      <c r="F618" s="23"/>
      <c r="G618" s="77"/>
      <c r="H618" s="23"/>
      <c r="I618" s="23"/>
      <c r="J618" s="23"/>
    </row>
    <row r="619" spans="1:10" x14ac:dyDescent="0.25">
      <c r="A619" s="3"/>
      <c r="C619" s="2" t="str">
        <f>IF(ISNA(INDEX(Inventaire!$B$2:$B$37,MATCH(B619,Inventaire!$A$2:$A$37,0))),"",(INDEX(Inventaire!$B$2:$B$37,MATCH(B619,Inventaire!$A$2:$A$37,0))))</f>
        <v/>
      </c>
      <c r="D619" s="2" t="str">
        <f>IF(ISNA(INDEX(Inventaire!$C$2:$C$37,MATCH(B619,Inventaire!$A$2:$A$37,0))),"",(INDEX(Inventaire!$C$2:$C$37,MATCH(B619,Inventaire!$A$2:$A$37,0))))</f>
        <v/>
      </c>
    </row>
    <row r="620" spans="1:10" x14ac:dyDescent="0.25">
      <c r="A620" s="22"/>
      <c r="B620" s="23"/>
      <c r="C620" s="24" t="str">
        <f>IF(ISNA(INDEX(Inventaire!$B$2:$B$37,MATCH(B620,Inventaire!$A$2:$A$37,0))),"",(INDEX(Inventaire!$B$2:$B$37,MATCH(B620,Inventaire!$A$2:$A$37,0))))</f>
        <v/>
      </c>
      <c r="D620" s="24" t="str">
        <f>IF(ISNA(INDEX(Inventaire!$C$2:$C$37,MATCH(B620,Inventaire!$A$2:$A$37,0))),"",(INDEX(Inventaire!$C$2:$C$37,MATCH(B620,Inventaire!$A$2:$A$37,0))))</f>
        <v/>
      </c>
      <c r="E620" s="23"/>
      <c r="F620" s="23"/>
      <c r="G620" s="77"/>
      <c r="H620" s="23"/>
      <c r="I620" s="23"/>
      <c r="J620" s="23"/>
    </row>
    <row r="621" spans="1:10" x14ac:dyDescent="0.25">
      <c r="A621" s="3"/>
      <c r="C621" s="2" t="str">
        <f>IF(ISNA(INDEX(Inventaire!$B$2:$B$37,MATCH(B621,Inventaire!$A$2:$A$37,0))),"",(INDEX(Inventaire!$B$2:$B$37,MATCH(B621,Inventaire!$A$2:$A$37,0))))</f>
        <v/>
      </c>
      <c r="D621" s="2" t="str">
        <f>IF(ISNA(INDEX(Inventaire!$C$2:$C$37,MATCH(B621,Inventaire!$A$2:$A$37,0))),"",(INDEX(Inventaire!$C$2:$C$37,MATCH(B621,Inventaire!$A$2:$A$37,0))))</f>
        <v/>
      </c>
      <c r="H621" s="5"/>
      <c r="I621" s="5"/>
      <c r="J621" s="5"/>
    </row>
    <row r="622" spans="1:10" x14ac:dyDescent="0.25">
      <c r="A622" s="22"/>
      <c r="B622" s="23"/>
      <c r="C622" s="24" t="str">
        <f>IF(ISNA(INDEX(Inventaire!$B$2:$B$37,MATCH(B622,Inventaire!$A$2:$A$37,0))),"",(INDEX(Inventaire!$B$2:$B$37,MATCH(B622,Inventaire!$A$2:$A$37,0))))</f>
        <v/>
      </c>
      <c r="D622" s="24" t="str">
        <f>IF(ISNA(INDEX(Inventaire!$C$2:$C$37,MATCH(B622,Inventaire!$A$2:$A$37,0))),"",(INDEX(Inventaire!$C$2:$C$37,MATCH(B622,Inventaire!$A$2:$A$37,0))))</f>
        <v/>
      </c>
      <c r="E622" s="23"/>
      <c r="F622" s="23"/>
      <c r="G622" s="77"/>
      <c r="H622" s="23"/>
      <c r="I622" s="23"/>
      <c r="J622" s="23"/>
    </row>
    <row r="623" spans="1:10" x14ac:dyDescent="0.25">
      <c r="A623" s="3"/>
      <c r="C623" s="2" t="str">
        <f>IF(ISNA(INDEX(Inventaire!$B$2:$B$37,MATCH(B623,Inventaire!$A$2:$A$37,0))),"",(INDEX(Inventaire!$B$2:$B$37,MATCH(B623,Inventaire!$A$2:$A$37,0))))</f>
        <v/>
      </c>
      <c r="D623" s="2" t="str">
        <f>IF(ISNA(INDEX(Inventaire!$C$2:$C$37,MATCH(B623,Inventaire!$A$2:$A$37,0))),"",(INDEX(Inventaire!$C$2:$C$37,MATCH(B623,Inventaire!$A$2:$A$37,0))))</f>
        <v/>
      </c>
    </row>
    <row r="624" spans="1:10" x14ac:dyDescent="0.25">
      <c r="A624" s="22"/>
      <c r="B624" s="23"/>
      <c r="C624" s="24" t="str">
        <f>IF(ISNA(INDEX(Inventaire!$B$2:$B$37,MATCH(B624,Inventaire!$A$2:$A$37,0))),"",(INDEX(Inventaire!$B$2:$B$37,MATCH(B624,Inventaire!$A$2:$A$37,0))))</f>
        <v/>
      </c>
      <c r="D624" s="24" t="str">
        <f>IF(ISNA(INDEX(Inventaire!$C$2:$C$37,MATCH(B624,Inventaire!$A$2:$A$37,0))),"",(INDEX(Inventaire!$C$2:$C$37,MATCH(B624,Inventaire!$A$2:$A$37,0))))</f>
        <v/>
      </c>
      <c r="E624" s="23"/>
      <c r="F624" s="23"/>
      <c r="G624" s="77"/>
      <c r="H624" s="23"/>
      <c r="I624" s="23"/>
      <c r="J624" s="23"/>
    </row>
    <row r="625" spans="1:10" x14ac:dyDescent="0.25">
      <c r="A625" s="3"/>
      <c r="C625" s="2" t="str">
        <f>IF(ISNA(INDEX(Inventaire!$B$2:$B$37,MATCH(B625,Inventaire!$A$2:$A$37,0))),"",(INDEX(Inventaire!$B$2:$B$37,MATCH(B625,Inventaire!$A$2:$A$37,0))))</f>
        <v/>
      </c>
      <c r="D625" s="2" t="str">
        <f>IF(ISNA(INDEX(Inventaire!$C$2:$C$37,MATCH(B625,Inventaire!$A$2:$A$37,0))),"",(INDEX(Inventaire!$C$2:$C$37,MATCH(B625,Inventaire!$A$2:$A$37,0))))</f>
        <v/>
      </c>
    </row>
    <row r="626" spans="1:10" x14ac:dyDescent="0.25">
      <c r="A626" s="22"/>
      <c r="B626" s="23"/>
      <c r="C626" s="24" t="str">
        <f>IF(ISNA(INDEX(Inventaire!$B$2:$B$37,MATCH(B626,Inventaire!$A$2:$A$37,0))),"",(INDEX(Inventaire!$B$2:$B$37,MATCH(B626,Inventaire!$A$2:$A$37,0))))</f>
        <v/>
      </c>
      <c r="D626" s="24" t="str">
        <f>IF(ISNA(INDEX(Inventaire!$C$2:$C$37,MATCH(B626,Inventaire!$A$2:$A$37,0))),"",(INDEX(Inventaire!$C$2:$C$37,MATCH(B626,Inventaire!$A$2:$A$37,0))))</f>
        <v/>
      </c>
      <c r="E626" s="23"/>
      <c r="F626" s="23"/>
      <c r="G626" s="77"/>
      <c r="H626" s="23"/>
      <c r="I626" s="23"/>
      <c r="J626" s="23"/>
    </row>
    <row r="627" spans="1:10" x14ac:dyDescent="0.25">
      <c r="A627" s="3"/>
      <c r="C627" s="2" t="str">
        <f>IF(ISNA(INDEX(Inventaire!$B$2:$B$37,MATCH(B627,Inventaire!$A$2:$A$37,0))),"",(INDEX(Inventaire!$B$2:$B$37,MATCH(B627,Inventaire!$A$2:$A$37,0))))</f>
        <v/>
      </c>
      <c r="D627" s="2" t="str">
        <f>IF(ISNA(INDEX(Inventaire!$C$2:$C$37,MATCH(B627,Inventaire!$A$2:$A$37,0))),"",(INDEX(Inventaire!$C$2:$C$37,MATCH(B627,Inventaire!$A$2:$A$37,0))))</f>
        <v/>
      </c>
      <c r="H627" s="5"/>
      <c r="I627" s="5"/>
      <c r="J627" s="5"/>
    </row>
    <row r="628" spans="1:10" x14ac:dyDescent="0.25">
      <c r="A628" s="22"/>
      <c r="B628" s="23"/>
      <c r="C628" s="24" t="str">
        <f>IF(ISNA(INDEX(Inventaire!$B$2:$B$37,MATCH(B628,Inventaire!$A$2:$A$37,0))),"",(INDEX(Inventaire!$B$2:$B$37,MATCH(B628,Inventaire!$A$2:$A$37,0))))</f>
        <v/>
      </c>
      <c r="D628" s="24" t="str">
        <f>IF(ISNA(INDEX(Inventaire!$C$2:$C$37,MATCH(B628,Inventaire!$A$2:$A$37,0))),"",(INDEX(Inventaire!$C$2:$C$37,MATCH(B628,Inventaire!$A$2:$A$37,0))))</f>
        <v/>
      </c>
      <c r="E628" s="23"/>
      <c r="F628" s="23"/>
      <c r="G628" s="77"/>
      <c r="H628" s="23"/>
      <c r="I628" s="23"/>
      <c r="J628" s="23"/>
    </row>
    <row r="629" spans="1:10" x14ac:dyDescent="0.25">
      <c r="A629" s="3"/>
      <c r="C629" s="2" t="str">
        <f>IF(ISNA(INDEX(Inventaire!$B$2:$B$37,MATCH(B629,Inventaire!$A$2:$A$37,0))),"",(INDEX(Inventaire!$B$2:$B$37,MATCH(B629,Inventaire!$A$2:$A$37,0))))</f>
        <v/>
      </c>
      <c r="D629" s="2" t="str">
        <f>IF(ISNA(INDEX(Inventaire!$C$2:$C$37,MATCH(B629,Inventaire!$A$2:$A$37,0))),"",(INDEX(Inventaire!$C$2:$C$37,MATCH(B629,Inventaire!$A$2:$A$37,0))))</f>
        <v/>
      </c>
    </row>
    <row r="630" spans="1:10" x14ac:dyDescent="0.25">
      <c r="A630" s="22"/>
      <c r="B630" s="23"/>
      <c r="C630" s="24" t="str">
        <f>IF(ISNA(INDEX(Inventaire!$B$2:$B$37,MATCH(B630,Inventaire!$A$2:$A$37,0))),"",(INDEX(Inventaire!$B$2:$B$37,MATCH(B630,Inventaire!$A$2:$A$37,0))))</f>
        <v/>
      </c>
      <c r="D630" s="24" t="str">
        <f>IF(ISNA(INDEX(Inventaire!$C$2:$C$37,MATCH(B630,Inventaire!$A$2:$A$37,0))),"",(INDEX(Inventaire!$C$2:$C$37,MATCH(B630,Inventaire!$A$2:$A$37,0))))</f>
        <v/>
      </c>
      <c r="E630" s="23"/>
      <c r="F630" s="23"/>
      <c r="G630" s="77"/>
      <c r="H630" s="23"/>
      <c r="I630" s="23"/>
      <c r="J630" s="23"/>
    </row>
    <row r="631" spans="1:10" x14ac:dyDescent="0.25">
      <c r="A631" s="3"/>
      <c r="C631" s="2" t="str">
        <f>IF(ISNA(INDEX(Inventaire!$B$2:$B$37,MATCH(B631,Inventaire!$A$2:$A$37,0))),"",(INDEX(Inventaire!$B$2:$B$37,MATCH(B631,Inventaire!$A$2:$A$37,0))))</f>
        <v/>
      </c>
      <c r="D631" s="2" t="str">
        <f>IF(ISNA(INDEX(Inventaire!$C$2:$C$37,MATCH(B631,Inventaire!$A$2:$A$37,0))),"",(INDEX(Inventaire!$C$2:$C$37,MATCH(B631,Inventaire!$A$2:$A$37,0))))</f>
        <v/>
      </c>
    </row>
    <row r="632" spans="1:10" x14ac:dyDescent="0.25">
      <c r="A632" s="22"/>
      <c r="B632" s="23"/>
      <c r="C632" s="24" t="str">
        <f>IF(ISNA(INDEX(Inventaire!$B$2:$B$37,MATCH(B632,Inventaire!$A$2:$A$37,0))),"",(INDEX(Inventaire!$B$2:$B$37,MATCH(B632,Inventaire!$A$2:$A$37,0))))</f>
        <v/>
      </c>
      <c r="D632" s="24" t="str">
        <f>IF(ISNA(INDEX(Inventaire!$C$2:$C$37,MATCH(B632,Inventaire!$A$2:$A$37,0))),"",(INDEX(Inventaire!$C$2:$C$37,MATCH(B632,Inventaire!$A$2:$A$37,0))))</f>
        <v/>
      </c>
      <c r="E632" s="23"/>
      <c r="F632" s="23"/>
      <c r="G632" s="77"/>
      <c r="H632" s="23"/>
      <c r="I632" s="23"/>
      <c r="J632" s="23"/>
    </row>
    <row r="633" spans="1:10" x14ac:dyDescent="0.25">
      <c r="A633" s="3"/>
      <c r="C633" s="2" t="str">
        <f>IF(ISNA(INDEX(Inventaire!$B$2:$B$37,MATCH(B633,Inventaire!$A$2:$A$37,0))),"",(INDEX(Inventaire!$B$2:$B$37,MATCH(B633,Inventaire!$A$2:$A$37,0))))</f>
        <v/>
      </c>
      <c r="D633" s="2" t="str">
        <f>IF(ISNA(INDEX(Inventaire!$C$2:$C$37,MATCH(B633,Inventaire!$A$2:$A$37,0))),"",(INDEX(Inventaire!$C$2:$C$37,MATCH(B633,Inventaire!$A$2:$A$37,0))))</f>
        <v/>
      </c>
      <c r="H633" s="5"/>
      <c r="I633" s="5"/>
      <c r="J633" s="5"/>
    </row>
    <row r="634" spans="1:10" x14ac:dyDescent="0.25">
      <c r="A634" s="22"/>
      <c r="B634" s="23"/>
      <c r="C634" s="24" t="str">
        <f>IF(ISNA(INDEX(Inventaire!$B$2:$B$37,MATCH(B634,Inventaire!$A$2:$A$37,0))),"",(INDEX(Inventaire!$B$2:$B$37,MATCH(B634,Inventaire!$A$2:$A$37,0))))</f>
        <v/>
      </c>
      <c r="D634" s="24" t="str">
        <f>IF(ISNA(INDEX(Inventaire!$C$2:$C$37,MATCH(B634,Inventaire!$A$2:$A$37,0))),"",(INDEX(Inventaire!$C$2:$C$37,MATCH(B634,Inventaire!$A$2:$A$37,0))))</f>
        <v/>
      </c>
      <c r="E634" s="23"/>
      <c r="F634" s="23"/>
      <c r="G634" s="77"/>
      <c r="H634" s="23"/>
      <c r="I634" s="23"/>
      <c r="J634" s="23"/>
    </row>
    <row r="635" spans="1:10" x14ac:dyDescent="0.25">
      <c r="A635" s="3"/>
      <c r="C635" s="2" t="str">
        <f>IF(ISNA(INDEX(Inventaire!$B$2:$B$37,MATCH(B635,Inventaire!$A$2:$A$37,0))),"",(INDEX(Inventaire!$B$2:$B$37,MATCH(B635,Inventaire!$A$2:$A$37,0))))</f>
        <v/>
      </c>
      <c r="D635" s="2" t="str">
        <f>IF(ISNA(INDEX(Inventaire!$C$2:$C$37,MATCH(B635,Inventaire!$A$2:$A$37,0))),"",(INDEX(Inventaire!$C$2:$C$37,MATCH(B635,Inventaire!$A$2:$A$37,0))))</f>
        <v/>
      </c>
    </row>
    <row r="636" spans="1:10" x14ac:dyDescent="0.25">
      <c r="A636" s="22"/>
      <c r="B636" s="23"/>
      <c r="C636" s="24" t="str">
        <f>IF(ISNA(INDEX(Inventaire!$B$2:$B$37,MATCH(B636,Inventaire!$A$2:$A$37,0))),"",(INDEX(Inventaire!$B$2:$B$37,MATCH(B636,Inventaire!$A$2:$A$37,0))))</f>
        <v/>
      </c>
      <c r="D636" s="24" t="str">
        <f>IF(ISNA(INDEX(Inventaire!$C$2:$C$37,MATCH(B636,Inventaire!$A$2:$A$37,0))),"",(INDEX(Inventaire!$C$2:$C$37,MATCH(B636,Inventaire!$A$2:$A$37,0))))</f>
        <v/>
      </c>
      <c r="E636" s="23"/>
      <c r="F636" s="23"/>
      <c r="G636" s="77"/>
      <c r="H636" s="23"/>
      <c r="I636" s="23"/>
      <c r="J636" s="23"/>
    </row>
    <row r="637" spans="1:10" x14ac:dyDescent="0.25">
      <c r="A637" s="3"/>
      <c r="C637" s="2" t="str">
        <f>IF(ISNA(INDEX(Inventaire!$B$2:$B$37,MATCH(B637,Inventaire!$A$2:$A$37,0))),"",(INDEX(Inventaire!$B$2:$B$37,MATCH(B637,Inventaire!$A$2:$A$37,0))))</f>
        <v/>
      </c>
      <c r="D637" s="2" t="str">
        <f>IF(ISNA(INDEX(Inventaire!$C$2:$C$37,MATCH(B637,Inventaire!$A$2:$A$37,0))),"",(INDEX(Inventaire!$C$2:$C$37,MATCH(B637,Inventaire!$A$2:$A$37,0))))</f>
        <v/>
      </c>
    </row>
    <row r="638" spans="1:10" x14ac:dyDescent="0.25">
      <c r="A638" s="22"/>
      <c r="B638" s="23"/>
      <c r="C638" s="24" t="str">
        <f>IF(ISNA(INDEX(Inventaire!$B$2:$B$37,MATCH(B638,Inventaire!$A$2:$A$37,0))),"",(INDEX(Inventaire!$B$2:$B$37,MATCH(B638,Inventaire!$A$2:$A$37,0))))</f>
        <v/>
      </c>
      <c r="D638" s="24" t="str">
        <f>IF(ISNA(INDEX(Inventaire!$C$2:$C$37,MATCH(B638,Inventaire!$A$2:$A$37,0))),"",(INDEX(Inventaire!$C$2:$C$37,MATCH(B638,Inventaire!$A$2:$A$37,0))))</f>
        <v/>
      </c>
      <c r="E638" s="23"/>
      <c r="F638" s="23"/>
      <c r="G638" s="77"/>
      <c r="H638" s="23"/>
      <c r="I638" s="23"/>
      <c r="J638" s="23"/>
    </row>
    <row r="639" spans="1:10" x14ac:dyDescent="0.25">
      <c r="A639" s="3"/>
      <c r="C639" s="2" t="str">
        <f>IF(ISNA(INDEX(Inventaire!$B$2:$B$37,MATCH(B639,Inventaire!$A$2:$A$37,0))),"",(INDEX(Inventaire!$B$2:$B$37,MATCH(B639,Inventaire!$A$2:$A$37,0))))</f>
        <v/>
      </c>
      <c r="D639" s="2" t="str">
        <f>IF(ISNA(INDEX(Inventaire!$C$2:$C$37,MATCH(B639,Inventaire!$A$2:$A$37,0))),"",(INDEX(Inventaire!$C$2:$C$37,MATCH(B639,Inventaire!$A$2:$A$37,0))))</f>
        <v/>
      </c>
      <c r="H639" s="5"/>
      <c r="I639" s="5"/>
      <c r="J639" s="5"/>
    </row>
    <row r="640" spans="1:10" x14ac:dyDescent="0.25">
      <c r="A640" s="22"/>
      <c r="B640" s="23"/>
      <c r="C640" s="24" t="str">
        <f>IF(ISNA(INDEX(Inventaire!$B$2:$B$37,MATCH(B640,Inventaire!$A$2:$A$37,0))),"",(INDEX(Inventaire!$B$2:$B$37,MATCH(B640,Inventaire!$A$2:$A$37,0))))</f>
        <v/>
      </c>
      <c r="D640" s="24" t="str">
        <f>IF(ISNA(INDEX(Inventaire!$C$2:$C$37,MATCH(B640,Inventaire!$A$2:$A$37,0))),"",(INDEX(Inventaire!$C$2:$C$37,MATCH(B640,Inventaire!$A$2:$A$37,0))))</f>
        <v/>
      </c>
      <c r="E640" s="23"/>
      <c r="F640" s="23"/>
      <c r="G640" s="77"/>
      <c r="H640" s="23"/>
      <c r="I640" s="23"/>
      <c r="J640" s="23"/>
    </row>
    <row r="641" spans="1:10" x14ac:dyDescent="0.25">
      <c r="A641" s="3"/>
      <c r="C641" s="2" t="str">
        <f>IF(ISNA(INDEX(Inventaire!$B$2:$B$37,MATCH(B641,Inventaire!$A$2:$A$37,0))),"",(INDEX(Inventaire!$B$2:$B$37,MATCH(B641,Inventaire!$A$2:$A$37,0))))</f>
        <v/>
      </c>
      <c r="D641" s="2" t="str">
        <f>IF(ISNA(INDEX(Inventaire!$C$2:$C$37,MATCH(B641,Inventaire!$A$2:$A$37,0))),"",(INDEX(Inventaire!$C$2:$C$37,MATCH(B641,Inventaire!$A$2:$A$37,0))))</f>
        <v/>
      </c>
    </row>
    <row r="642" spans="1:10" x14ac:dyDescent="0.25">
      <c r="A642" s="22"/>
      <c r="B642" s="23"/>
      <c r="C642" s="24" t="str">
        <f>IF(ISNA(INDEX(Inventaire!$B$2:$B$37,MATCH(B642,Inventaire!$A$2:$A$37,0))),"",(INDEX(Inventaire!$B$2:$B$37,MATCH(B642,Inventaire!$A$2:$A$37,0))))</f>
        <v/>
      </c>
      <c r="D642" s="24" t="str">
        <f>IF(ISNA(INDEX(Inventaire!$C$2:$C$37,MATCH(B642,Inventaire!$A$2:$A$37,0))),"",(INDEX(Inventaire!$C$2:$C$37,MATCH(B642,Inventaire!$A$2:$A$37,0))))</f>
        <v/>
      </c>
      <c r="E642" s="23"/>
      <c r="F642" s="23"/>
      <c r="G642" s="77"/>
      <c r="H642" s="23"/>
      <c r="I642" s="23"/>
      <c r="J642" s="23"/>
    </row>
    <row r="643" spans="1:10" x14ac:dyDescent="0.25">
      <c r="A643" s="3"/>
      <c r="C643" s="2" t="str">
        <f>IF(ISNA(INDEX(Inventaire!$B$2:$B$37,MATCH(B643,Inventaire!$A$2:$A$37,0))),"",(INDEX(Inventaire!$B$2:$B$37,MATCH(B643,Inventaire!$A$2:$A$37,0))))</f>
        <v/>
      </c>
      <c r="D643" s="2" t="str">
        <f>IF(ISNA(INDEX(Inventaire!$C$2:$C$37,MATCH(B643,Inventaire!$A$2:$A$37,0))),"",(INDEX(Inventaire!$C$2:$C$37,MATCH(B643,Inventaire!$A$2:$A$37,0))))</f>
        <v/>
      </c>
    </row>
    <row r="644" spans="1:10" x14ac:dyDescent="0.25">
      <c r="A644" s="22"/>
      <c r="B644" s="23"/>
      <c r="C644" s="24" t="str">
        <f>IF(ISNA(INDEX(Inventaire!$B$2:$B$37,MATCH(B644,Inventaire!$A$2:$A$37,0))),"",(INDEX(Inventaire!$B$2:$B$37,MATCH(B644,Inventaire!$A$2:$A$37,0))))</f>
        <v/>
      </c>
      <c r="D644" s="24" t="str">
        <f>IF(ISNA(INDEX(Inventaire!$C$2:$C$37,MATCH(B644,Inventaire!$A$2:$A$37,0))),"",(INDEX(Inventaire!$C$2:$C$37,MATCH(B644,Inventaire!$A$2:$A$37,0))))</f>
        <v/>
      </c>
      <c r="E644" s="23"/>
      <c r="F644" s="23"/>
      <c r="G644" s="77"/>
      <c r="H644" s="23"/>
      <c r="I644" s="23"/>
      <c r="J644" s="23"/>
    </row>
    <row r="645" spans="1:10" x14ac:dyDescent="0.25">
      <c r="A645" s="3"/>
      <c r="C645" s="2" t="str">
        <f>IF(ISNA(INDEX(Inventaire!$B$2:$B$37,MATCH(B645,Inventaire!$A$2:$A$37,0))),"",(INDEX(Inventaire!$B$2:$B$37,MATCH(B645,Inventaire!$A$2:$A$37,0))))</f>
        <v/>
      </c>
      <c r="D645" s="2" t="str">
        <f>IF(ISNA(INDEX(Inventaire!$C$2:$C$37,MATCH(B645,Inventaire!$A$2:$A$37,0))),"",(INDEX(Inventaire!$C$2:$C$37,MATCH(B645,Inventaire!$A$2:$A$37,0))))</f>
        <v/>
      </c>
      <c r="H645" s="5"/>
      <c r="I645" s="5"/>
      <c r="J645" s="5"/>
    </row>
    <row r="646" spans="1:10" x14ac:dyDescent="0.25">
      <c r="A646" s="22"/>
      <c r="B646" s="23"/>
      <c r="C646" s="24" t="str">
        <f>IF(ISNA(INDEX(Inventaire!$B$2:$B$37,MATCH(B646,Inventaire!$A$2:$A$37,0))),"",(INDEX(Inventaire!$B$2:$B$37,MATCH(B646,Inventaire!$A$2:$A$37,0))))</f>
        <v/>
      </c>
      <c r="D646" s="24" t="str">
        <f>IF(ISNA(INDEX(Inventaire!$C$2:$C$37,MATCH(B646,Inventaire!$A$2:$A$37,0))),"",(INDEX(Inventaire!$C$2:$C$37,MATCH(B646,Inventaire!$A$2:$A$37,0))))</f>
        <v/>
      </c>
      <c r="E646" s="23"/>
      <c r="F646" s="23"/>
      <c r="G646" s="77"/>
      <c r="H646" s="23"/>
      <c r="I646" s="23"/>
      <c r="J646" s="23"/>
    </row>
    <row r="647" spans="1:10" x14ac:dyDescent="0.25">
      <c r="A647" s="3"/>
      <c r="C647" s="2" t="str">
        <f>IF(ISNA(INDEX(Inventaire!$B$2:$B$37,MATCH(B647,Inventaire!$A$2:$A$37,0))),"",(INDEX(Inventaire!$B$2:$B$37,MATCH(B647,Inventaire!$A$2:$A$37,0))))</f>
        <v/>
      </c>
      <c r="D647" s="2" t="str">
        <f>IF(ISNA(INDEX(Inventaire!$C$2:$C$37,MATCH(B647,Inventaire!$A$2:$A$37,0))),"",(INDEX(Inventaire!$C$2:$C$37,MATCH(B647,Inventaire!$A$2:$A$37,0))))</f>
        <v/>
      </c>
    </row>
    <row r="648" spans="1:10" x14ac:dyDescent="0.25">
      <c r="A648" s="22"/>
      <c r="B648" s="23"/>
      <c r="C648" s="24" t="str">
        <f>IF(ISNA(INDEX(Inventaire!$B$2:$B$37,MATCH(B648,Inventaire!$A$2:$A$37,0))),"",(INDEX(Inventaire!$B$2:$B$37,MATCH(B648,Inventaire!$A$2:$A$37,0))))</f>
        <v/>
      </c>
      <c r="D648" s="24" t="str">
        <f>IF(ISNA(INDEX(Inventaire!$C$2:$C$37,MATCH(B648,Inventaire!$A$2:$A$37,0))),"",(INDEX(Inventaire!$C$2:$C$37,MATCH(B648,Inventaire!$A$2:$A$37,0))))</f>
        <v/>
      </c>
      <c r="E648" s="23"/>
      <c r="F648" s="23"/>
      <c r="G648" s="77"/>
      <c r="H648" s="23"/>
      <c r="I648" s="23"/>
      <c r="J648" s="23"/>
    </row>
    <row r="649" spans="1:10" x14ac:dyDescent="0.25">
      <c r="A649" s="3"/>
      <c r="C649" s="2" t="str">
        <f>IF(ISNA(INDEX(Inventaire!$B$2:$B$37,MATCH(B649,Inventaire!$A$2:$A$37,0))),"",(INDEX(Inventaire!$B$2:$B$37,MATCH(B649,Inventaire!$A$2:$A$37,0))))</f>
        <v/>
      </c>
      <c r="D649" s="2" t="str">
        <f>IF(ISNA(INDEX(Inventaire!$C$2:$C$37,MATCH(B649,Inventaire!$A$2:$A$37,0))),"",(INDEX(Inventaire!$C$2:$C$37,MATCH(B649,Inventaire!$A$2:$A$37,0))))</f>
        <v/>
      </c>
    </row>
    <row r="650" spans="1:10" x14ac:dyDescent="0.25">
      <c r="A650" s="22"/>
      <c r="B650" s="23"/>
      <c r="C650" s="24" t="str">
        <f>IF(ISNA(INDEX(Inventaire!$B$2:$B$37,MATCH(B650,Inventaire!$A$2:$A$37,0))),"",(INDEX(Inventaire!$B$2:$B$37,MATCH(B650,Inventaire!$A$2:$A$37,0))))</f>
        <v/>
      </c>
      <c r="D650" s="24" t="str">
        <f>IF(ISNA(INDEX(Inventaire!$C$2:$C$37,MATCH(B650,Inventaire!$A$2:$A$37,0))),"",(INDEX(Inventaire!$C$2:$C$37,MATCH(B650,Inventaire!$A$2:$A$37,0))))</f>
        <v/>
      </c>
      <c r="E650" s="23"/>
      <c r="F650" s="23"/>
      <c r="G650" s="77"/>
      <c r="H650" s="23"/>
      <c r="I650" s="23"/>
      <c r="J650" s="23"/>
    </row>
    <row r="651" spans="1:10" x14ac:dyDescent="0.25">
      <c r="A651" s="3"/>
      <c r="C651" s="2" t="str">
        <f>IF(ISNA(INDEX(Inventaire!$B$2:$B$37,MATCH(B651,Inventaire!$A$2:$A$37,0))),"",(INDEX(Inventaire!$B$2:$B$37,MATCH(B651,Inventaire!$A$2:$A$37,0))))</f>
        <v/>
      </c>
      <c r="D651" s="2" t="str">
        <f>IF(ISNA(INDEX(Inventaire!$C$2:$C$37,MATCH(B651,Inventaire!$A$2:$A$37,0))),"",(INDEX(Inventaire!$C$2:$C$37,MATCH(B651,Inventaire!$A$2:$A$37,0))))</f>
        <v/>
      </c>
      <c r="H651" s="5"/>
      <c r="I651" s="5"/>
      <c r="J651" s="5"/>
    </row>
    <row r="652" spans="1:10" x14ac:dyDescent="0.25">
      <c r="A652" s="22"/>
      <c r="B652" s="23"/>
      <c r="C652" s="24" t="str">
        <f>IF(ISNA(INDEX(Inventaire!$B$2:$B$37,MATCH(B652,Inventaire!$A$2:$A$37,0))),"",(INDEX(Inventaire!$B$2:$B$37,MATCH(B652,Inventaire!$A$2:$A$37,0))))</f>
        <v/>
      </c>
      <c r="D652" s="24" t="str">
        <f>IF(ISNA(INDEX(Inventaire!$C$2:$C$37,MATCH(B652,Inventaire!$A$2:$A$37,0))),"",(INDEX(Inventaire!$C$2:$C$37,MATCH(B652,Inventaire!$A$2:$A$37,0))))</f>
        <v/>
      </c>
      <c r="E652" s="23"/>
      <c r="F652" s="23"/>
      <c r="G652" s="77"/>
      <c r="H652" s="23"/>
      <c r="I652" s="23"/>
      <c r="J652" s="23"/>
    </row>
    <row r="653" spans="1:10" x14ac:dyDescent="0.25">
      <c r="A653" s="3"/>
      <c r="C653" s="2" t="str">
        <f>IF(ISNA(INDEX(Inventaire!$B$2:$B$37,MATCH(B653,Inventaire!$A$2:$A$37,0))),"",(INDEX(Inventaire!$B$2:$B$37,MATCH(B653,Inventaire!$A$2:$A$37,0))))</f>
        <v/>
      </c>
      <c r="D653" s="2" t="str">
        <f>IF(ISNA(INDEX(Inventaire!$C$2:$C$37,MATCH(B653,Inventaire!$A$2:$A$37,0))),"",(INDEX(Inventaire!$C$2:$C$37,MATCH(B653,Inventaire!$A$2:$A$37,0))))</f>
        <v/>
      </c>
    </row>
    <row r="654" spans="1:10" x14ac:dyDescent="0.25">
      <c r="A654" s="22"/>
      <c r="B654" s="23"/>
      <c r="C654" s="24" t="str">
        <f>IF(ISNA(INDEX(Inventaire!$B$2:$B$37,MATCH(B654,Inventaire!$A$2:$A$37,0))),"",(INDEX(Inventaire!$B$2:$B$37,MATCH(B654,Inventaire!$A$2:$A$37,0))))</f>
        <v/>
      </c>
      <c r="D654" s="24" t="str">
        <f>IF(ISNA(INDEX(Inventaire!$C$2:$C$37,MATCH(B654,Inventaire!$A$2:$A$37,0))),"",(INDEX(Inventaire!$C$2:$C$37,MATCH(B654,Inventaire!$A$2:$A$37,0))))</f>
        <v/>
      </c>
      <c r="E654" s="23"/>
      <c r="F654" s="23"/>
      <c r="G654" s="77"/>
      <c r="H654" s="23"/>
      <c r="I654" s="23"/>
      <c r="J654" s="23"/>
    </row>
    <row r="655" spans="1:10" x14ac:dyDescent="0.25">
      <c r="A655" s="3"/>
      <c r="C655" s="2" t="str">
        <f>IF(ISNA(INDEX(Inventaire!$B$2:$B$37,MATCH(B655,Inventaire!$A$2:$A$37,0))),"",(INDEX(Inventaire!$B$2:$B$37,MATCH(B655,Inventaire!$A$2:$A$37,0))))</f>
        <v/>
      </c>
      <c r="D655" s="2" t="str">
        <f>IF(ISNA(INDEX(Inventaire!$C$2:$C$37,MATCH(B655,Inventaire!$A$2:$A$37,0))),"",(INDEX(Inventaire!$C$2:$C$37,MATCH(B655,Inventaire!$A$2:$A$37,0))))</f>
        <v/>
      </c>
    </row>
    <row r="656" spans="1:10" x14ac:dyDescent="0.25">
      <c r="A656" s="22"/>
      <c r="B656" s="23"/>
      <c r="C656" s="24" t="str">
        <f>IF(ISNA(INDEX(Inventaire!$B$2:$B$37,MATCH(B656,Inventaire!$A$2:$A$37,0))),"",(INDEX(Inventaire!$B$2:$B$37,MATCH(B656,Inventaire!$A$2:$A$37,0))))</f>
        <v/>
      </c>
      <c r="D656" s="24" t="str">
        <f>IF(ISNA(INDEX(Inventaire!$C$2:$C$37,MATCH(B656,Inventaire!$A$2:$A$37,0))),"",(INDEX(Inventaire!$C$2:$C$37,MATCH(B656,Inventaire!$A$2:$A$37,0))))</f>
        <v/>
      </c>
      <c r="E656" s="23"/>
      <c r="F656" s="23"/>
      <c r="G656" s="77"/>
      <c r="H656" s="23"/>
      <c r="I656" s="23"/>
      <c r="J656" s="23"/>
    </row>
    <row r="657" spans="1:10" x14ac:dyDescent="0.25">
      <c r="A657" s="3"/>
      <c r="C657" s="2" t="str">
        <f>IF(ISNA(INDEX(Inventaire!$B$2:$B$37,MATCH(B657,Inventaire!$A$2:$A$37,0))),"",(INDEX(Inventaire!$B$2:$B$37,MATCH(B657,Inventaire!$A$2:$A$37,0))))</f>
        <v/>
      </c>
      <c r="D657" s="2" t="str">
        <f>IF(ISNA(INDEX(Inventaire!$C$2:$C$37,MATCH(B657,Inventaire!$A$2:$A$37,0))),"",(INDEX(Inventaire!$C$2:$C$37,MATCH(B657,Inventaire!$A$2:$A$37,0))))</f>
        <v/>
      </c>
      <c r="H657" s="5"/>
      <c r="I657" s="5"/>
      <c r="J657" s="5"/>
    </row>
    <row r="658" spans="1:10" x14ac:dyDescent="0.25">
      <c r="A658" s="22"/>
      <c r="B658" s="23"/>
      <c r="C658" s="24" t="str">
        <f>IF(ISNA(INDEX(Inventaire!$B$2:$B$37,MATCH(B658,Inventaire!$A$2:$A$37,0))),"",(INDEX(Inventaire!$B$2:$B$37,MATCH(B658,Inventaire!$A$2:$A$37,0))))</f>
        <v/>
      </c>
      <c r="D658" s="24" t="str">
        <f>IF(ISNA(INDEX(Inventaire!$C$2:$C$37,MATCH(B658,Inventaire!$A$2:$A$37,0))),"",(INDEX(Inventaire!$C$2:$C$37,MATCH(B658,Inventaire!$A$2:$A$37,0))))</f>
        <v/>
      </c>
      <c r="E658" s="23"/>
      <c r="F658" s="23"/>
      <c r="G658" s="77"/>
      <c r="H658" s="23"/>
      <c r="I658" s="23"/>
      <c r="J658" s="23"/>
    </row>
    <row r="659" spans="1:10" x14ac:dyDescent="0.25">
      <c r="A659" s="3"/>
      <c r="C659" s="2" t="str">
        <f>IF(ISNA(INDEX(Inventaire!$B$2:$B$37,MATCH(B659,Inventaire!$A$2:$A$37,0))),"",(INDEX(Inventaire!$B$2:$B$37,MATCH(B659,Inventaire!$A$2:$A$37,0))))</f>
        <v/>
      </c>
      <c r="D659" s="2" t="str">
        <f>IF(ISNA(INDEX(Inventaire!$C$2:$C$37,MATCH(B659,Inventaire!$A$2:$A$37,0))),"",(INDEX(Inventaire!$C$2:$C$37,MATCH(B659,Inventaire!$A$2:$A$37,0))))</f>
        <v/>
      </c>
    </row>
    <row r="660" spans="1:10" x14ac:dyDescent="0.25">
      <c r="A660" s="22"/>
      <c r="B660" s="23"/>
      <c r="C660" s="24" t="str">
        <f>IF(ISNA(INDEX(Inventaire!$B$2:$B$37,MATCH(B660,Inventaire!$A$2:$A$37,0))),"",(INDEX(Inventaire!$B$2:$B$37,MATCH(B660,Inventaire!$A$2:$A$37,0))))</f>
        <v/>
      </c>
      <c r="D660" s="24" t="str">
        <f>IF(ISNA(INDEX(Inventaire!$C$2:$C$37,MATCH(B660,Inventaire!$A$2:$A$37,0))),"",(INDEX(Inventaire!$C$2:$C$37,MATCH(B660,Inventaire!$A$2:$A$37,0))))</f>
        <v/>
      </c>
      <c r="E660" s="23"/>
      <c r="F660" s="23"/>
      <c r="G660" s="77"/>
      <c r="H660" s="23"/>
      <c r="I660" s="23"/>
      <c r="J660" s="23"/>
    </row>
    <row r="661" spans="1:10" x14ac:dyDescent="0.25">
      <c r="A661" s="3"/>
      <c r="C661" s="2" t="str">
        <f>IF(ISNA(INDEX(Inventaire!$B$2:$B$37,MATCH(B661,Inventaire!$A$2:$A$37,0))),"",(INDEX(Inventaire!$B$2:$B$37,MATCH(B661,Inventaire!$A$2:$A$37,0))))</f>
        <v/>
      </c>
      <c r="D661" s="2" t="str">
        <f>IF(ISNA(INDEX(Inventaire!$C$2:$C$37,MATCH(B661,Inventaire!$A$2:$A$37,0))),"",(INDEX(Inventaire!$C$2:$C$37,MATCH(B661,Inventaire!$A$2:$A$37,0))))</f>
        <v/>
      </c>
    </row>
    <row r="662" spans="1:10" x14ac:dyDescent="0.25">
      <c r="A662" s="22"/>
      <c r="B662" s="23"/>
      <c r="C662" s="24" t="str">
        <f>IF(ISNA(INDEX(Inventaire!$B$2:$B$37,MATCH(B662,Inventaire!$A$2:$A$37,0))),"",(INDEX(Inventaire!$B$2:$B$37,MATCH(B662,Inventaire!$A$2:$A$37,0))))</f>
        <v/>
      </c>
      <c r="D662" s="24" t="str">
        <f>IF(ISNA(INDEX(Inventaire!$C$2:$C$37,MATCH(B662,Inventaire!$A$2:$A$37,0))),"",(INDEX(Inventaire!$C$2:$C$37,MATCH(B662,Inventaire!$A$2:$A$37,0))))</f>
        <v/>
      </c>
      <c r="E662" s="23"/>
      <c r="F662" s="23"/>
      <c r="G662" s="77"/>
      <c r="H662" s="23"/>
      <c r="I662" s="23"/>
      <c r="J662" s="23"/>
    </row>
    <row r="663" spans="1:10" x14ac:dyDescent="0.25">
      <c r="A663" s="3"/>
      <c r="C663" s="2" t="str">
        <f>IF(ISNA(INDEX(Inventaire!$B$2:$B$37,MATCH(B663,Inventaire!$A$2:$A$37,0))),"",(INDEX(Inventaire!$B$2:$B$37,MATCH(B663,Inventaire!$A$2:$A$37,0))))</f>
        <v/>
      </c>
      <c r="D663" s="2" t="str">
        <f>IF(ISNA(INDEX(Inventaire!$C$2:$C$37,MATCH(B663,Inventaire!$A$2:$A$37,0))),"",(INDEX(Inventaire!$C$2:$C$37,MATCH(B663,Inventaire!$A$2:$A$37,0))))</f>
        <v/>
      </c>
      <c r="H663" s="5"/>
      <c r="I663" s="5"/>
      <c r="J663" s="5"/>
    </row>
    <row r="664" spans="1:10" x14ac:dyDescent="0.25">
      <c r="A664" s="22"/>
      <c r="B664" s="23"/>
      <c r="C664" s="24" t="str">
        <f>IF(ISNA(INDEX(Inventaire!$B$2:$B$37,MATCH(B664,Inventaire!$A$2:$A$37,0))),"",(INDEX(Inventaire!$B$2:$B$37,MATCH(B664,Inventaire!$A$2:$A$37,0))))</f>
        <v/>
      </c>
      <c r="D664" s="24" t="str">
        <f>IF(ISNA(INDEX(Inventaire!$C$2:$C$37,MATCH(B664,Inventaire!$A$2:$A$37,0))),"",(INDEX(Inventaire!$C$2:$C$37,MATCH(B664,Inventaire!$A$2:$A$37,0))))</f>
        <v/>
      </c>
      <c r="E664" s="23"/>
      <c r="F664" s="23"/>
      <c r="G664" s="77"/>
      <c r="H664" s="23"/>
      <c r="I664" s="23"/>
      <c r="J664" s="23"/>
    </row>
    <row r="665" spans="1:10" x14ac:dyDescent="0.25">
      <c r="A665" s="3"/>
      <c r="C665" s="2" t="str">
        <f>IF(ISNA(INDEX(Inventaire!$B$2:$B$37,MATCH(B665,Inventaire!$A$2:$A$37,0))),"",(INDEX(Inventaire!$B$2:$B$37,MATCH(B665,Inventaire!$A$2:$A$37,0))))</f>
        <v/>
      </c>
      <c r="D665" s="2" t="str">
        <f>IF(ISNA(INDEX(Inventaire!$C$2:$C$37,MATCH(B665,Inventaire!$A$2:$A$37,0))),"",(INDEX(Inventaire!$C$2:$C$37,MATCH(B665,Inventaire!$A$2:$A$37,0))))</f>
        <v/>
      </c>
    </row>
    <row r="666" spans="1:10" x14ac:dyDescent="0.25">
      <c r="A666" s="22"/>
      <c r="B666" s="23"/>
      <c r="C666" s="24" t="str">
        <f>IF(ISNA(INDEX(Inventaire!$B$2:$B$37,MATCH(B666,Inventaire!$A$2:$A$37,0))),"",(INDEX(Inventaire!$B$2:$B$37,MATCH(B666,Inventaire!$A$2:$A$37,0))))</f>
        <v/>
      </c>
      <c r="D666" s="24" t="str">
        <f>IF(ISNA(INDEX(Inventaire!$C$2:$C$37,MATCH(B666,Inventaire!$A$2:$A$37,0))),"",(INDEX(Inventaire!$C$2:$C$37,MATCH(B666,Inventaire!$A$2:$A$37,0))))</f>
        <v/>
      </c>
      <c r="E666" s="23"/>
      <c r="F666" s="23"/>
      <c r="G666" s="77"/>
      <c r="H666" s="23"/>
      <c r="I666" s="23"/>
      <c r="J666" s="23"/>
    </row>
    <row r="667" spans="1:10" x14ac:dyDescent="0.25">
      <c r="A667" s="3"/>
      <c r="C667" s="2" t="str">
        <f>IF(ISNA(INDEX(Inventaire!$B$2:$B$37,MATCH(B667,Inventaire!$A$2:$A$37,0))),"",(INDEX(Inventaire!$B$2:$B$37,MATCH(B667,Inventaire!$A$2:$A$37,0))))</f>
        <v/>
      </c>
      <c r="D667" s="2" t="str">
        <f>IF(ISNA(INDEX(Inventaire!$C$2:$C$37,MATCH(B667,Inventaire!$A$2:$A$37,0))),"",(INDEX(Inventaire!$C$2:$C$37,MATCH(B667,Inventaire!$A$2:$A$37,0))))</f>
        <v/>
      </c>
    </row>
    <row r="668" spans="1:10" x14ac:dyDescent="0.25">
      <c r="A668" s="22"/>
      <c r="B668" s="23"/>
      <c r="C668" s="24" t="str">
        <f>IF(ISNA(INDEX(Inventaire!$B$2:$B$37,MATCH(B668,Inventaire!$A$2:$A$37,0))),"",(INDEX(Inventaire!$B$2:$B$37,MATCH(B668,Inventaire!$A$2:$A$37,0))))</f>
        <v/>
      </c>
      <c r="D668" s="24" t="str">
        <f>IF(ISNA(INDEX(Inventaire!$C$2:$C$37,MATCH(B668,Inventaire!$A$2:$A$37,0))),"",(INDEX(Inventaire!$C$2:$C$37,MATCH(B668,Inventaire!$A$2:$A$37,0))))</f>
        <v/>
      </c>
      <c r="E668" s="23"/>
      <c r="F668" s="23"/>
      <c r="G668" s="77"/>
      <c r="H668" s="23"/>
      <c r="I668" s="23"/>
      <c r="J668" s="23"/>
    </row>
    <row r="669" spans="1:10" x14ac:dyDescent="0.25">
      <c r="A669" s="3"/>
      <c r="C669" s="2" t="str">
        <f>IF(ISNA(INDEX(Inventaire!$B$2:$B$37,MATCH(B669,Inventaire!$A$2:$A$37,0))),"",(INDEX(Inventaire!$B$2:$B$37,MATCH(B669,Inventaire!$A$2:$A$37,0))))</f>
        <v/>
      </c>
      <c r="D669" s="2" t="str">
        <f>IF(ISNA(INDEX(Inventaire!$C$2:$C$37,MATCH(B669,Inventaire!$A$2:$A$37,0))),"",(INDEX(Inventaire!$C$2:$C$37,MATCH(B669,Inventaire!$A$2:$A$37,0))))</f>
        <v/>
      </c>
      <c r="H669" s="5"/>
      <c r="I669" s="5"/>
      <c r="J669" s="5"/>
    </row>
    <row r="670" spans="1:10" x14ac:dyDescent="0.25">
      <c r="A670" s="22"/>
      <c r="B670" s="23"/>
      <c r="C670" s="24" t="str">
        <f>IF(ISNA(INDEX(Inventaire!$B$2:$B$37,MATCH(B670,Inventaire!$A$2:$A$37,0))),"",(INDEX(Inventaire!$B$2:$B$37,MATCH(B670,Inventaire!$A$2:$A$37,0))))</f>
        <v/>
      </c>
      <c r="D670" s="24" t="str">
        <f>IF(ISNA(INDEX(Inventaire!$C$2:$C$37,MATCH(B670,Inventaire!$A$2:$A$37,0))),"",(INDEX(Inventaire!$C$2:$C$37,MATCH(B670,Inventaire!$A$2:$A$37,0))))</f>
        <v/>
      </c>
      <c r="E670" s="23"/>
      <c r="F670" s="23"/>
      <c r="G670" s="77"/>
      <c r="H670" s="23"/>
      <c r="I670" s="23"/>
      <c r="J670" s="23"/>
    </row>
    <row r="671" spans="1:10" x14ac:dyDescent="0.25">
      <c r="A671" s="3"/>
      <c r="C671" s="2" t="str">
        <f>IF(ISNA(INDEX(Inventaire!$B$2:$B$37,MATCH(B671,Inventaire!$A$2:$A$37,0))),"",(INDEX(Inventaire!$B$2:$B$37,MATCH(B671,Inventaire!$A$2:$A$37,0))))</f>
        <v/>
      </c>
      <c r="D671" s="2" t="str">
        <f>IF(ISNA(INDEX(Inventaire!$C$2:$C$37,MATCH(B671,Inventaire!$A$2:$A$37,0))),"",(INDEX(Inventaire!$C$2:$C$37,MATCH(B671,Inventaire!$A$2:$A$37,0))))</f>
        <v/>
      </c>
    </row>
    <row r="672" spans="1:10" x14ac:dyDescent="0.25">
      <c r="A672" s="22"/>
      <c r="B672" s="23"/>
      <c r="C672" s="24" t="str">
        <f>IF(ISNA(INDEX(Inventaire!$B$2:$B$37,MATCH(B672,Inventaire!$A$2:$A$37,0))),"",(INDEX(Inventaire!$B$2:$B$37,MATCH(B672,Inventaire!$A$2:$A$37,0))))</f>
        <v/>
      </c>
      <c r="D672" s="24" t="str">
        <f>IF(ISNA(INDEX(Inventaire!$C$2:$C$37,MATCH(B672,Inventaire!$A$2:$A$37,0))),"",(INDEX(Inventaire!$C$2:$C$37,MATCH(B672,Inventaire!$A$2:$A$37,0))))</f>
        <v/>
      </c>
      <c r="E672" s="23"/>
      <c r="F672" s="23"/>
      <c r="G672" s="77"/>
      <c r="H672" s="23"/>
      <c r="I672" s="23"/>
      <c r="J672" s="23"/>
    </row>
    <row r="673" spans="1:10" x14ac:dyDescent="0.25">
      <c r="A673" s="3"/>
      <c r="C673" s="2" t="str">
        <f>IF(ISNA(INDEX(Inventaire!$B$2:$B$37,MATCH(B673,Inventaire!$A$2:$A$37,0))),"",(INDEX(Inventaire!$B$2:$B$37,MATCH(B673,Inventaire!$A$2:$A$37,0))))</f>
        <v/>
      </c>
      <c r="D673" s="2" t="str">
        <f>IF(ISNA(INDEX(Inventaire!$C$2:$C$37,MATCH(B673,Inventaire!$A$2:$A$37,0))),"",(INDEX(Inventaire!$C$2:$C$37,MATCH(B673,Inventaire!$A$2:$A$37,0))))</f>
        <v/>
      </c>
    </row>
    <row r="674" spans="1:10" x14ac:dyDescent="0.25">
      <c r="A674" s="22"/>
      <c r="B674" s="23"/>
      <c r="C674" s="24" t="str">
        <f>IF(ISNA(INDEX(Inventaire!$B$2:$B$37,MATCH(B674,Inventaire!$A$2:$A$37,0))),"",(INDEX(Inventaire!$B$2:$B$37,MATCH(B674,Inventaire!$A$2:$A$37,0))))</f>
        <v/>
      </c>
      <c r="D674" s="24" t="str">
        <f>IF(ISNA(INDEX(Inventaire!$C$2:$C$37,MATCH(B674,Inventaire!$A$2:$A$37,0))),"",(INDEX(Inventaire!$C$2:$C$37,MATCH(B674,Inventaire!$A$2:$A$37,0))))</f>
        <v/>
      </c>
      <c r="E674" s="23"/>
      <c r="F674" s="23"/>
      <c r="G674" s="77"/>
      <c r="H674" s="23"/>
      <c r="I674" s="23"/>
      <c r="J674" s="23"/>
    </row>
    <row r="675" spans="1:10" x14ac:dyDescent="0.25">
      <c r="A675" s="3"/>
      <c r="C675" s="2" t="str">
        <f>IF(ISNA(INDEX(Inventaire!$B$2:$B$37,MATCH(B675,Inventaire!$A$2:$A$37,0))),"",(INDEX(Inventaire!$B$2:$B$37,MATCH(B675,Inventaire!$A$2:$A$37,0))))</f>
        <v/>
      </c>
      <c r="D675" s="2" t="str">
        <f>IF(ISNA(INDEX(Inventaire!$C$2:$C$37,MATCH(B675,Inventaire!$A$2:$A$37,0))),"",(INDEX(Inventaire!$C$2:$C$37,MATCH(B675,Inventaire!$A$2:$A$37,0))))</f>
        <v/>
      </c>
      <c r="H675" s="5"/>
      <c r="I675" s="5"/>
      <c r="J675" s="5"/>
    </row>
    <row r="676" spans="1:10" x14ac:dyDescent="0.25">
      <c r="A676" s="22"/>
      <c r="B676" s="23"/>
      <c r="C676" s="24" t="str">
        <f>IF(ISNA(INDEX(Inventaire!$B$2:$B$37,MATCH(B676,Inventaire!$A$2:$A$37,0))),"",(INDEX(Inventaire!$B$2:$B$37,MATCH(B676,Inventaire!$A$2:$A$37,0))))</f>
        <v/>
      </c>
      <c r="D676" s="24" t="str">
        <f>IF(ISNA(INDEX(Inventaire!$C$2:$C$37,MATCH(B676,Inventaire!$A$2:$A$37,0))),"",(INDEX(Inventaire!$C$2:$C$37,MATCH(B676,Inventaire!$A$2:$A$37,0))))</f>
        <v/>
      </c>
      <c r="E676" s="23"/>
      <c r="F676" s="23"/>
      <c r="G676" s="77"/>
      <c r="H676" s="23"/>
      <c r="I676" s="23"/>
      <c r="J676" s="23"/>
    </row>
    <row r="677" spans="1:10" x14ac:dyDescent="0.25">
      <c r="A677" s="3"/>
      <c r="C677" s="2" t="str">
        <f>IF(ISNA(INDEX(Inventaire!$B$2:$B$37,MATCH(B677,Inventaire!$A$2:$A$37,0))),"",(INDEX(Inventaire!$B$2:$B$37,MATCH(B677,Inventaire!$A$2:$A$37,0))))</f>
        <v/>
      </c>
      <c r="D677" s="2" t="str">
        <f>IF(ISNA(INDEX(Inventaire!$C$2:$C$37,MATCH(B677,Inventaire!$A$2:$A$37,0))),"",(INDEX(Inventaire!$C$2:$C$37,MATCH(B677,Inventaire!$A$2:$A$37,0))))</f>
        <v/>
      </c>
    </row>
    <row r="678" spans="1:10" x14ac:dyDescent="0.25">
      <c r="A678" s="22"/>
      <c r="B678" s="23"/>
      <c r="C678" s="24" t="str">
        <f>IF(ISNA(INDEX(Inventaire!$B$2:$B$37,MATCH(B678,Inventaire!$A$2:$A$37,0))),"",(INDEX(Inventaire!$B$2:$B$37,MATCH(B678,Inventaire!$A$2:$A$37,0))))</f>
        <v/>
      </c>
      <c r="D678" s="24" t="str">
        <f>IF(ISNA(INDEX(Inventaire!$C$2:$C$37,MATCH(B678,Inventaire!$A$2:$A$37,0))),"",(INDEX(Inventaire!$C$2:$C$37,MATCH(B678,Inventaire!$A$2:$A$37,0))))</f>
        <v/>
      </c>
      <c r="E678" s="23"/>
      <c r="F678" s="23"/>
      <c r="G678" s="77"/>
      <c r="H678" s="23"/>
      <c r="I678" s="23"/>
      <c r="J678" s="23"/>
    </row>
    <row r="679" spans="1:10" x14ac:dyDescent="0.25">
      <c r="A679" s="3"/>
      <c r="C679" s="2" t="str">
        <f>IF(ISNA(INDEX(Inventaire!$B$2:$B$37,MATCH(B679,Inventaire!$A$2:$A$37,0))),"",(INDEX(Inventaire!$B$2:$B$37,MATCH(B679,Inventaire!$A$2:$A$37,0))))</f>
        <v/>
      </c>
      <c r="D679" s="2" t="str">
        <f>IF(ISNA(INDEX(Inventaire!$C$2:$C$37,MATCH(B679,Inventaire!$A$2:$A$37,0))),"",(INDEX(Inventaire!$C$2:$C$37,MATCH(B679,Inventaire!$A$2:$A$37,0))))</f>
        <v/>
      </c>
    </row>
    <row r="680" spans="1:10" x14ac:dyDescent="0.25">
      <c r="A680" s="22"/>
      <c r="B680" s="23"/>
      <c r="C680" s="24" t="str">
        <f>IF(ISNA(INDEX(Inventaire!$B$2:$B$37,MATCH(B680,Inventaire!$A$2:$A$37,0))),"",(INDEX(Inventaire!$B$2:$B$37,MATCH(B680,Inventaire!$A$2:$A$37,0))))</f>
        <v/>
      </c>
      <c r="D680" s="24" t="str">
        <f>IF(ISNA(INDEX(Inventaire!$C$2:$C$37,MATCH(B680,Inventaire!$A$2:$A$37,0))),"",(INDEX(Inventaire!$C$2:$C$37,MATCH(B680,Inventaire!$A$2:$A$37,0))))</f>
        <v/>
      </c>
      <c r="E680" s="23"/>
      <c r="F680" s="23"/>
      <c r="G680" s="77"/>
      <c r="H680" s="23"/>
      <c r="I680" s="23"/>
      <c r="J680" s="23"/>
    </row>
    <row r="681" spans="1:10" x14ac:dyDescent="0.25">
      <c r="A681" s="3"/>
      <c r="C681" s="2" t="str">
        <f>IF(ISNA(INDEX(Inventaire!$B$2:$B$37,MATCH(B681,Inventaire!$A$2:$A$37,0))),"",(INDEX(Inventaire!$B$2:$B$37,MATCH(B681,Inventaire!$A$2:$A$37,0))))</f>
        <v/>
      </c>
      <c r="D681" s="2" t="str">
        <f>IF(ISNA(INDEX(Inventaire!$C$2:$C$37,MATCH(B681,Inventaire!$A$2:$A$37,0))),"",(INDEX(Inventaire!$C$2:$C$37,MATCH(B681,Inventaire!$A$2:$A$37,0))))</f>
        <v/>
      </c>
      <c r="H681" s="5"/>
      <c r="I681" s="5"/>
      <c r="J681" s="5"/>
    </row>
    <row r="682" spans="1:10" x14ac:dyDescent="0.25">
      <c r="A682" s="22"/>
      <c r="B682" s="23"/>
      <c r="C682" s="24" t="str">
        <f>IF(ISNA(INDEX(Inventaire!$B$2:$B$37,MATCH(B682,Inventaire!$A$2:$A$37,0))),"",(INDEX(Inventaire!$B$2:$B$37,MATCH(B682,Inventaire!$A$2:$A$37,0))))</f>
        <v/>
      </c>
      <c r="D682" s="24" t="str">
        <f>IF(ISNA(INDEX(Inventaire!$C$2:$C$37,MATCH(B682,Inventaire!$A$2:$A$37,0))),"",(INDEX(Inventaire!$C$2:$C$37,MATCH(B682,Inventaire!$A$2:$A$37,0))))</f>
        <v/>
      </c>
      <c r="E682" s="23"/>
      <c r="F682" s="23"/>
      <c r="G682" s="77"/>
      <c r="H682" s="23"/>
      <c r="I682" s="23"/>
      <c r="J682" s="23"/>
    </row>
    <row r="683" spans="1:10" x14ac:dyDescent="0.25">
      <c r="A683" s="3"/>
      <c r="C683" s="2" t="str">
        <f>IF(ISNA(INDEX(Inventaire!$B$2:$B$37,MATCH(B683,Inventaire!$A$2:$A$37,0))),"",(INDEX(Inventaire!$B$2:$B$37,MATCH(B683,Inventaire!$A$2:$A$37,0))))</f>
        <v/>
      </c>
      <c r="D683" s="2" t="str">
        <f>IF(ISNA(INDEX(Inventaire!$C$2:$C$37,MATCH(B683,Inventaire!$A$2:$A$37,0))),"",(INDEX(Inventaire!$C$2:$C$37,MATCH(B683,Inventaire!$A$2:$A$37,0))))</f>
        <v/>
      </c>
    </row>
    <row r="684" spans="1:10" x14ac:dyDescent="0.25">
      <c r="A684" s="22"/>
      <c r="B684" s="23"/>
      <c r="C684" s="24" t="str">
        <f>IF(ISNA(INDEX(Inventaire!$B$2:$B$37,MATCH(B684,Inventaire!$A$2:$A$37,0))),"",(INDEX(Inventaire!$B$2:$B$37,MATCH(B684,Inventaire!$A$2:$A$37,0))))</f>
        <v/>
      </c>
      <c r="D684" s="24" t="str">
        <f>IF(ISNA(INDEX(Inventaire!$C$2:$C$37,MATCH(B684,Inventaire!$A$2:$A$37,0))),"",(INDEX(Inventaire!$C$2:$C$37,MATCH(B684,Inventaire!$A$2:$A$37,0))))</f>
        <v/>
      </c>
      <c r="E684" s="23"/>
      <c r="F684" s="23"/>
      <c r="G684" s="77"/>
      <c r="H684" s="23"/>
      <c r="I684" s="23"/>
      <c r="J684" s="23"/>
    </row>
    <row r="685" spans="1:10" x14ac:dyDescent="0.25">
      <c r="A685" s="3"/>
      <c r="C685" s="2" t="str">
        <f>IF(ISNA(INDEX(Inventaire!$B$2:$B$37,MATCH(B685,Inventaire!$A$2:$A$37,0))),"",(INDEX(Inventaire!$B$2:$B$37,MATCH(B685,Inventaire!$A$2:$A$37,0))))</f>
        <v/>
      </c>
      <c r="D685" s="2" t="str">
        <f>IF(ISNA(INDEX(Inventaire!$C$2:$C$37,MATCH(B685,Inventaire!$A$2:$A$37,0))),"",(INDEX(Inventaire!$C$2:$C$37,MATCH(B685,Inventaire!$A$2:$A$37,0))))</f>
        <v/>
      </c>
    </row>
    <row r="686" spans="1:10" x14ac:dyDescent="0.25">
      <c r="A686" s="22"/>
      <c r="B686" s="23"/>
      <c r="C686" s="24" t="str">
        <f>IF(ISNA(INDEX(Inventaire!$B$2:$B$37,MATCH(B686,Inventaire!$A$2:$A$37,0))),"",(INDEX(Inventaire!$B$2:$B$37,MATCH(B686,Inventaire!$A$2:$A$37,0))))</f>
        <v/>
      </c>
      <c r="D686" s="24" t="str">
        <f>IF(ISNA(INDEX(Inventaire!$C$2:$C$37,MATCH(B686,Inventaire!$A$2:$A$37,0))),"",(INDEX(Inventaire!$C$2:$C$37,MATCH(B686,Inventaire!$A$2:$A$37,0))))</f>
        <v/>
      </c>
      <c r="E686" s="23"/>
      <c r="F686" s="23"/>
      <c r="G686" s="77"/>
      <c r="H686" s="23"/>
      <c r="I686" s="23"/>
      <c r="J686" s="23"/>
    </row>
    <row r="687" spans="1:10" x14ac:dyDescent="0.25">
      <c r="A687" s="3"/>
      <c r="C687" s="2" t="str">
        <f>IF(ISNA(INDEX(Inventaire!$B$2:$B$37,MATCH(B687,Inventaire!$A$2:$A$37,0))),"",(INDEX(Inventaire!$B$2:$B$37,MATCH(B687,Inventaire!$A$2:$A$37,0))))</f>
        <v/>
      </c>
      <c r="D687" s="2" t="str">
        <f>IF(ISNA(INDEX(Inventaire!$C$2:$C$37,MATCH(B687,Inventaire!$A$2:$A$37,0))),"",(INDEX(Inventaire!$C$2:$C$37,MATCH(B687,Inventaire!$A$2:$A$37,0))))</f>
        <v/>
      </c>
      <c r="H687" s="5"/>
      <c r="I687" s="5"/>
      <c r="J687" s="5"/>
    </row>
    <row r="688" spans="1:10" x14ac:dyDescent="0.25">
      <c r="A688" s="22"/>
      <c r="B688" s="23"/>
      <c r="C688" s="24" t="str">
        <f>IF(ISNA(INDEX(Inventaire!$B$2:$B$37,MATCH(B688,Inventaire!$A$2:$A$37,0))),"",(INDEX(Inventaire!$B$2:$B$37,MATCH(B688,Inventaire!$A$2:$A$37,0))))</f>
        <v/>
      </c>
      <c r="D688" s="24" t="str">
        <f>IF(ISNA(INDEX(Inventaire!$C$2:$C$37,MATCH(B688,Inventaire!$A$2:$A$37,0))),"",(INDEX(Inventaire!$C$2:$C$37,MATCH(B688,Inventaire!$A$2:$A$37,0))))</f>
        <v/>
      </c>
      <c r="E688" s="23"/>
      <c r="F688" s="23"/>
      <c r="G688" s="77"/>
      <c r="H688" s="23"/>
      <c r="I688" s="23"/>
      <c r="J688" s="23"/>
    </row>
    <row r="689" spans="1:10" x14ac:dyDescent="0.25">
      <c r="A689" s="3"/>
      <c r="C689" s="2" t="str">
        <f>IF(ISNA(INDEX(Inventaire!$B$2:$B$37,MATCH(B689,Inventaire!$A$2:$A$37,0))),"",(INDEX(Inventaire!$B$2:$B$37,MATCH(B689,Inventaire!$A$2:$A$37,0))))</f>
        <v/>
      </c>
      <c r="D689" s="2" t="str">
        <f>IF(ISNA(INDEX(Inventaire!$C$2:$C$37,MATCH(B689,Inventaire!$A$2:$A$37,0))),"",(INDEX(Inventaire!$C$2:$C$37,MATCH(B689,Inventaire!$A$2:$A$37,0))))</f>
        <v/>
      </c>
    </row>
    <row r="690" spans="1:10" x14ac:dyDescent="0.25">
      <c r="A690" s="22"/>
      <c r="B690" s="23"/>
      <c r="C690" s="24" t="str">
        <f>IF(ISNA(INDEX(Inventaire!$B$2:$B$37,MATCH(B690,Inventaire!$A$2:$A$37,0))),"",(INDEX(Inventaire!$B$2:$B$37,MATCH(B690,Inventaire!$A$2:$A$37,0))))</f>
        <v/>
      </c>
      <c r="D690" s="24" t="str">
        <f>IF(ISNA(INDEX(Inventaire!$C$2:$C$37,MATCH(B690,Inventaire!$A$2:$A$37,0))),"",(INDEX(Inventaire!$C$2:$C$37,MATCH(B690,Inventaire!$A$2:$A$37,0))))</f>
        <v/>
      </c>
      <c r="E690" s="23"/>
      <c r="F690" s="23"/>
      <c r="G690" s="77"/>
      <c r="H690" s="23"/>
      <c r="I690" s="23"/>
      <c r="J690" s="23"/>
    </row>
    <row r="691" spans="1:10" x14ac:dyDescent="0.25">
      <c r="A691" s="3"/>
      <c r="C691" s="2" t="str">
        <f>IF(ISNA(INDEX(Inventaire!$B$2:$B$37,MATCH(B691,Inventaire!$A$2:$A$37,0))),"",(INDEX(Inventaire!$B$2:$B$37,MATCH(B691,Inventaire!$A$2:$A$37,0))))</f>
        <v/>
      </c>
      <c r="D691" s="2" t="str">
        <f>IF(ISNA(INDEX(Inventaire!$C$2:$C$37,MATCH(B691,Inventaire!$A$2:$A$37,0))),"",(INDEX(Inventaire!$C$2:$C$37,MATCH(B691,Inventaire!$A$2:$A$37,0))))</f>
        <v/>
      </c>
    </row>
    <row r="692" spans="1:10" x14ac:dyDescent="0.25">
      <c r="A692" s="22"/>
      <c r="B692" s="23"/>
      <c r="C692" s="24" t="str">
        <f>IF(ISNA(INDEX(Inventaire!$B$2:$B$37,MATCH(B692,Inventaire!$A$2:$A$37,0))),"",(INDEX(Inventaire!$B$2:$B$37,MATCH(B692,Inventaire!$A$2:$A$37,0))))</f>
        <v/>
      </c>
      <c r="D692" s="24" t="str">
        <f>IF(ISNA(INDEX(Inventaire!$C$2:$C$37,MATCH(B692,Inventaire!$A$2:$A$37,0))),"",(INDEX(Inventaire!$C$2:$C$37,MATCH(B692,Inventaire!$A$2:$A$37,0))))</f>
        <v/>
      </c>
      <c r="E692" s="23"/>
      <c r="F692" s="23"/>
      <c r="G692" s="77"/>
      <c r="H692" s="23"/>
      <c r="I692" s="23"/>
      <c r="J692" s="23"/>
    </row>
    <row r="693" spans="1:10" x14ac:dyDescent="0.25">
      <c r="A693" s="3"/>
      <c r="C693" s="2" t="str">
        <f>IF(ISNA(INDEX(Inventaire!$B$2:$B$37,MATCH(B693,Inventaire!$A$2:$A$37,0))),"",(INDEX(Inventaire!$B$2:$B$37,MATCH(B693,Inventaire!$A$2:$A$37,0))))</f>
        <v/>
      </c>
      <c r="D693" s="2" t="str">
        <f>IF(ISNA(INDEX(Inventaire!$C$2:$C$37,MATCH(B693,Inventaire!$A$2:$A$37,0))),"",(INDEX(Inventaire!$C$2:$C$37,MATCH(B693,Inventaire!$A$2:$A$37,0))))</f>
        <v/>
      </c>
      <c r="H693" s="5"/>
      <c r="I693" s="5"/>
      <c r="J693" s="5"/>
    </row>
    <row r="694" spans="1:10" x14ac:dyDescent="0.25">
      <c r="A694" s="22"/>
      <c r="B694" s="23"/>
      <c r="C694" s="24" t="str">
        <f>IF(ISNA(INDEX(Inventaire!$B$2:$B$37,MATCH(B694,Inventaire!$A$2:$A$37,0))),"",(INDEX(Inventaire!$B$2:$B$37,MATCH(B694,Inventaire!$A$2:$A$37,0))))</f>
        <v/>
      </c>
      <c r="D694" s="24" t="str">
        <f>IF(ISNA(INDEX(Inventaire!$C$2:$C$37,MATCH(B694,Inventaire!$A$2:$A$37,0))),"",(INDEX(Inventaire!$C$2:$C$37,MATCH(B694,Inventaire!$A$2:$A$37,0))))</f>
        <v/>
      </c>
      <c r="E694" s="23"/>
      <c r="F694" s="23"/>
      <c r="G694" s="77"/>
      <c r="H694" s="23"/>
      <c r="I694" s="23"/>
      <c r="J694" s="23"/>
    </row>
    <row r="695" spans="1:10" x14ac:dyDescent="0.25">
      <c r="A695" s="3"/>
      <c r="C695" s="2" t="str">
        <f>IF(ISNA(INDEX(Inventaire!$B$2:$B$37,MATCH(B695,Inventaire!$A$2:$A$37,0))),"",(INDEX(Inventaire!$B$2:$B$37,MATCH(B695,Inventaire!$A$2:$A$37,0))))</f>
        <v/>
      </c>
      <c r="D695" s="2" t="str">
        <f>IF(ISNA(INDEX(Inventaire!$C$2:$C$37,MATCH(B695,Inventaire!$A$2:$A$37,0))),"",(INDEX(Inventaire!$C$2:$C$37,MATCH(B695,Inventaire!$A$2:$A$37,0))))</f>
        <v/>
      </c>
    </row>
    <row r="696" spans="1:10" x14ac:dyDescent="0.25">
      <c r="A696" s="22"/>
      <c r="B696" s="23"/>
      <c r="C696" s="24" t="str">
        <f>IF(ISNA(INDEX(Inventaire!$B$2:$B$37,MATCH(B696,Inventaire!$A$2:$A$37,0))),"",(INDEX(Inventaire!$B$2:$B$37,MATCH(B696,Inventaire!$A$2:$A$37,0))))</f>
        <v/>
      </c>
      <c r="D696" s="24" t="str">
        <f>IF(ISNA(INDEX(Inventaire!$C$2:$C$37,MATCH(B696,Inventaire!$A$2:$A$37,0))),"",(INDEX(Inventaire!$C$2:$C$37,MATCH(B696,Inventaire!$A$2:$A$37,0))))</f>
        <v/>
      </c>
      <c r="E696" s="23"/>
      <c r="F696" s="23"/>
      <c r="G696" s="77"/>
      <c r="H696" s="23"/>
      <c r="I696" s="23"/>
      <c r="J696" s="23"/>
    </row>
    <row r="697" spans="1:10" x14ac:dyDescent="0.25">
      <c r="A697" s="3"/>
      <c r="C697" s="2" t="str">
        <f>IF(ISNA(INDEX(Inventaire!$B$2:$B$37,MATCH(B697,Inventaire!$A$2:$A$37,0))),"",(INDEX(Inventaire!$B$2:$B$37,MATCH(B697,Inventaire!$A$2:$A$37,0))))</f>
        <v/>
      </c>
      <c r="D697" s="2" t="str">
        <f>IF(ISNA(INDEX(Inventaire!$C$2:$C$37,MATCH(B697,Inventaire!$A$2:$A$37,0))),"",(INDEX(Inventaire!$C$2:$C$37,MATCH(B697,Inventaire!$A$2:$A$37,0))))</f>
        <v/>
      </c>
    </row>
    <row r="698" spans="1:10" x14ac:dyDescent="0.25">
      <c r="A698" s="22"/>
      <c r="B698" s="23"/>
      <c r="C698" s="24" t="str">
        <f>IF(ISNA(INDEX(Inventaire!$B$2:$B$37,MATCH(B698,Inventaire!$A$2:$A$37,0))),"",(INDEX(Inventaire!$B$2:$B$37,MATCH(B698,Inventaire!$A$2:$A$37,0))))</f>
        <v/>
      </c>
      <c r="D698" s="24" t="str">
        <f>IF(ISNA(INDEX(Inventaire!$C$2:$C$37,MATCH(B698,Inventaire!$A$2:$A$37,0))),"",(INDEX(Inventaire!$C$2:$C$37,MATCH(B698,Inventaire!$A$2:$A$37,0))))</f>
        <v/>
      </c>
      <c r="E698" s="23"/>
      <c r="F698" s="23"/>
      <c r="G698" s="77"/>
      <c r="H698" s="23"/>
      <c r="I698" s="23"/>
      <c r="J698" s="23"/>
    </row>
    <row r="699" spans="1:10" x14ac:dyDescent="0.25">
      <c r="A699" s="3"/>
      <c r="C699" s="2" t="str">
        <f>IF(ISNA(INDEX(Inventaire!$B$2:$B$37,MATCH(B699,Inventaire!$A$2:$A$37,0))),"",(INDEX(Inventaire!$B$2:$B$37,MATCH(B699,Inventaire!$A$2:$A$37,0))))</f>
        <v/>
      </c>
      <c r="D699" s="2" t="str">
        <f>IF(ISNA(INDEX(Inventaire!$C$2:$C$37,MATCH(B699,Inventaire!$A$2:$A$37,0))),"",(INDEX(Inventaire!$C$2:$C$37,MATCH(B699,Inventaire!$A$2:$A$37,0))))</f>
        <v/>
      </c>
      <c r="H699" s="5"/>
      <c r="I699" s="5"/>
      <c r="J699" s="5"/>
    </row>
    <row r="700" spans="1:10" x14ac:dyDescent="0.25">
      <c r="A700" s="22"/>
      <c r="B700" s="23"/>
      <c r="C700" s="24" t="str">
        <f>IF(ISNA(INDEX(Inventaire!$B$2:$B$37,MATCH(B700,Inventaire!$A$2:$A$37,0))),"",(INDEX(Inventaire!$B$2:$B$37,MATCH(B700,Inventaire!$A$2:$A$37,0))))</f>
        <v/>
      </c>
      <c r="D700" s="24" t="str">
        <f>IF(ISNA(INDEX(Inventaire!$C$2:$C$37,MATCH(B700,Inventaire!$A$2:$A$37,0))),"",(INDEX(Inventaire!$C$2:$C$37,MATCH(B700,Inventaire!$A$2:$A$37,0))))</f>
        <v/>
      </c>
      <c r="E700" s="23"/>
      <c r="F700" s="23"/>
      <c r="G700" s="77"/>
      <c r="H700" s="23"/>
      <c r="I700" s="23"/>
      <c r="J700" s="23"/>
    </row>
    <row r="701" spans="1:10" x14ac:dyDescent="0.25">
      <c r="A701" s="3"/>
      <c r="C701" s="2" t="str">
        <f>IF(ISNA(INDEX(Inventaire!$B$2:$B$37,MATCH(B701,Inventaire!$A$2:$A$37,0))),"",(INDEX(Inventaire!$B$2:$B$37,MATCH(B701,Inventaire!$A$2:$A$37,0))))</f>
        <v/>
      </c>
      <c r="D701" s="2" t="str">
        <f>IF(ISNA(INDEX(Inventaire!$C$2:$C$37,MATCH(B701,Inventaire!$A$2:$A$37,0))),"",(INDEX(Inventaire!$C$2:$C$37,MATCH(B701,Inventaire!$A$2:$A$37,0))))</f>
        <v/>
      </c>
    </row>
    <row r="702" spans="1:10" x14ac:dyDescent="0.25">
      <c r="A702" s="22"/>
      <c r="B702" s="23"/>
      <c r="C702" s="24" t="str">
        <f>IF(ISNA(INDEX(Inventaire!$B$2:$B$37,MATCH(B702,Inventaire!$A$2:$A$37,0))),"",(INDEX(Inventaire!$B$2:$B$37,MATCH(B702,Inventaire!$A$2:$A$37,0))))</f>
        <v/>
      </c>
      <c r="D702" s="24" t="str">
        <f>IF(ISNA(INDEX(Inventaire!$C$2:$C$37,MATCH(B702,Inventaire!$A$2:$A$37,0))),"",(INDEX(Inventaire!$C$2:$C$37,MATCH(B702,Inventaire!$A$2:$A$37,0))))</f>
        <v/>
      </c>
      <c r="E702" s="23"/>
      <c r="F702" s="23"/>
      <c r="G702" s="77"/>
      <c r="H702" s="23"/>
      <c r="I702" s="23"/>
      <c r="J702" s="23"/>
    </row>
    <row r="703" spans="1:10" x14ac:dyDescent="0.25">
      <c r="A703" s="3"/>
      <c r="C703" s="2" t="str">
        <f>IF(ISNA(INDEX(Inventaire!$B$2:$B$37,MATCH(B703,Inventaire!$A$2:$A$37,0))),"",(INDEX(Inventaire!$B$2:$B$37,MATCH(B703,Inventaire!$A$2:$A$37,0))))</f>
        <v/>
      </c>
      <c r="D703" s="2" t="str">
        <f>IF(ISNA(INDEX(Inventaire!$C$2:$C$37,MATCH(B703,Inventaire!$A$2:$A$37,0))),"",(INDEX(Inventaire!$C$2:$C$37,MATCH(B703,Inventaire!$A$2:$A$37,0))))</f>
        <v/>
      </c>
    </row>
    <row r="704" spans="1:10" x14ac:dyDescent="0.25">
      <c r="A704" s="22"/>
      <c r="B704" s="23"/>
      <c r="C704" s="24" t="str">
        <f>IF(ISNA(INDEX(Inventaire!$B$2:$B$37,MATCH(B704,Inventaire!$A$2:$A$37,0))),"",(INDEX(Inventaire!$B$2:$B$37,MATCH(B704,Inventaire!$A$2:$A$37,0))))</f>
        <v/>
      </c>
      <c r="D704" s="24" t="str">
        <f>IF(ISNA(INDEX(Inventaire!$C$2:$C$37,MATCH(B704,Inventaire!$A$2:$A$37,0))),"",(INDEX(Inventaire!$C$2:$C$37,MATCH(B704,Inventaire!$A$2:$A$37,0))))</f>
        <v/>
      </c>
      <c r="E704" s="23"/>
      <c r="F704" s="23"/>
      <c r="G704" s="77"/>
      <c r="H704" s="23"/>
      <c r="I704" s="23"/>
      <c r="J704" s="23"/>
    </row>
    <row r="705" spans="1:10" x14ac:dyDescent="0.25">
      <c r="A705" s="3"/>
      <c r="C705" s="2" t="str">
        <f>IF(ISNA(INDEX(Inventaire!$B$2:$B$37,MATCH(B705,Inventaire!$A$2:$A$37,0))),"",(INDEX(Inventaire!$B$2:$B$37,MATCH(B705,Inventaire!$A$2:$A$37,0))))</f>
        <v/>
      </c>
      <c r="D705" s="2" t="str">
        <f>IF(ISNA(INDEX(Inventaire!$C$2:$C$37,MATCH(B705,Inventaire!$A$2:$A$37,0))),"",(INDEX(Inventaire!$C$2:$C$37,MATCH(B705,Inventaire!$A$2:$A$37,0))))</f>
        <v/>
      </c>
      <c r="H705" s="5"/>
      <c r="I705" s="5"/>
      <c r="J705" s="5"/>
    </row>
    <row r="706" spans="1:10" x14ac:dyDescent="0.25">
      <c r="A706" s="22"/>
      <c r="B706" s="23"/>
      <c r="C706" s="24" t="str">
        <f>IF(ISNA(INDEX(Inventaire!$B$2:$B$37,MATCH(B706,Inventaire!$A$2:$A$37,0))),"",(INDEX(Inventaire!$B$2:$B$37,MATCH(B706,Inventaire!$A$2:$A$37,0))))</f>
        <v/>
      </c>
      <c r="D706" s="24" t="str">
        <f>IF(ISNA(INDEX(Inventaire!$C$2:$C$37,MATCH(B706,Inventaire!$A$2:$A$37,0))),"",(INDEX(Inventaire!$C$2:$C$37,MATCH(B706,Inventaire!$A$2:$A$37,0))))</f>
        <v/>
      </c>
      <c r="E706" s="23"/>
      <c r="F706" s="23"/>
      <c r="G706" s="77"/>
      <c r="H706" s="23"/>
      <c r="I706" s="23"/>
      <c r="J706" s="23"/>
    </row>
    <row r="707" spans="1:10" x14ac:dyDescent="0.25">
      <c r="A707" s="3"/>
      <c r="C707" s="2" t="str">
        <f>IF(ISNA(INDEX(Inventaire!$B$2:$B$37,MATCH(B707,Inventaire!$A$2:$A$37,0))),"",(INDEX(Inventaire!$B$2:$B$37,MATCH(B707,Inventaire!$A$2:$A$37,0))))</f>
        <v/>
      </c>
      <c r="D707" s="2" t="str">
        <f>IF(ISNA(INDEX(Inventaire!$C$2:$C$37,MATCH(B707,Inventaire!$A$2:$A$37,0))),"",(INDEX(Inventaire!$C$2:$C$37,MATCH(B707,Inventaire!$A$2:$A$37,0))))</f>
        <v/>
      </c>
    </row>
    <row r="708" spans="1:10" x14ac:dyDescent="0.25">
      <c r="A708" s="22"/>
      <c r="B708" s="23"/>
      <c r="C708" s="24" t="str">
        <f>IF(ISNA(INDEX(Inventaire!$B$2:$B$37,MATCH(B708,Inventaire!$A$2:$A$37,0))),"",(INDEX(Inventaire!$B$2:$B$37,MATCH(B708,Inventaire!$A$2:$A$37,0))))</f>
        <v/>
      </c>
      <c r="D708" s="24" t="str">
        <f>IF(ISNA(INDEX(Inventaire!$C$2:$C$37,MATCH(B708,Inventaire!$A$2:$A$37,0))),"",(INDEX(Inventaire!$C$2:$C$37,MATCH(B708,Inventaire!$A$2:$A$37,0))))</f>
        <v/>
      </c>
      <c r="E708" s="23"/>
      <c r="F708" s="23"/>
      <c r="G708" s="77"/>
      <c r="H708" s="23"/>
      <c r="I708" s="23"/>
      <c r="J708" s="23"/>
    </row>
    <row r="709" spans="1:10" x14ac:dyDescent="0.25">
      <c r="A709" s="3"/>
      <c r="C709" s="2" t="str">
        <f>IF(ISNA(INDEX(Inventaire!$B$2:$B$37,MATCH(B709,Inventaire!$A$2:$A$37,0))),"",(INDEX(Inventaire!$B$2:$B$37,MATCH(B709,Inventaire!$A$2:$A$37,0))))</f>
        <v/>
      </c>
      <c r="D709" s="2" t="str">
        <f>IF(ISNA(INDEX(Inventaire!$C$2:$C$37,MATCH(B709,Inventaire!$A$2:$A$37,0))),"",(INDEX(Inventaire!$C$2:$C$37,MATCH(B709,Inventaire!$A$2:$A$37,0))))</f>
        <v/>
      </c>
    </row>
    <row r="710" spans="1:10" x14ac:dyDescent="0.25">
      <c r="A710" s="22"/>
      <c r="B710" s="23"/>
      <c r="C710" s="24" t="str">
        <f>IF(ISNA(INDEX(Inventaire!$B$2:$B$37,MATCH(B710,Inventaire!$A$2:$A$37,0))),"",(INDEX(Inventaire!$B$2:$B$37,MATCH(B710,Inventaire!$A$2:$A$37,0))))</f>
        <v/>
      </c>
      <c r="D710" s="24" t="str">
        <f>IF(ISNA(INDEX(Inventaire!$C$2:$C$37,MATCH(B710,Inventaire!$A$2:$A$37,0))),"",(INDEX(Inventaire!$C$2:$C$37,MATCH(B710,Inventaire!$A$2:$A$37,0))))</f>
        <v/>
      </c>
      <c r="E710" s="23"/>
      <c r="F710" s="23"/>
      <c r="G710" s="77"/>
      <c r="H710" s="23"/>
      <c r="I710" s="23"/>
      <c r="J710" s="23"/>
    </row>
    <row r="711" spans="1:10" x14ac:dyDescent="0.25">
      <c r="A711" s="3"/>
      <c r="C711" s="2" t="str">
        <f>IF(ISNA(INDEX(Inventaire!$B$2:$B$37,MATCH(B711,Inventaire!$A$2:$A$37,0))),"",(INDEX(Inventaire!$B$2:$B$37,MATCH(B711,Inventaire!$A$2:$A$37,0))))</f>
        <v/>
      </c>
      <c r="D711" s="2" t="str">
        <f>IF(ISNA(INDEX(Inventaire!$C$2:$C$37,MATCH(B711,Inventaire!$A$2:$A$37,0))),"",(INDEX(Inventaire!$C$2:$C$37,MATCH(B711,Inventaire!$A$2:$A$37,0))))</f>
        <v/>
      </c>
      <c r="H711" s="5"/>
      <c r="I711" s="5"/>
      <c r="J711" s="5"/>
    </row>
    <row r="712" spans="1:10" x14ac:dyDescent="0.25">
      <c r="A712" s="22"/>
      <c r="B712" s="23"/>
      <c r="C712" s="24" t="str">
        <f>IF(ISNA(INDEX(Inventaire!$B$2:$B$37,MATCH(B712,Inventaire!$A$2:$A$37,0))),"",(INDEX(Inventaire!$B$2:$B$37,MATCH(B712,Inventaire!$A$2:$A$37,0))))</f>
        <v/>
      </c>
      <c r="D712" s="24" t="str">
        <f>IF(ISNA(INDEX(Inventaire!$C$2:$C$37,MATCH(B712,Inventaire!$A$2:$A$37,0))),"",(INDEX(Inventaire!$C$2:$C$37,MATCH(B712,Inventaire!$A$2:$A$37,0))))</f>
        <v/>
      </c>
      <c r="E712" s="23"/>
      <c r="F712" s="23"/>
      <c r="G712" s="77"/>
      <c r="H712" s="23"/>
      <c r="I712" s="23"/>
      <c r="J712" s="23"/>
    </row>
    <row r="713" spans="1:10" x14ac:dyDescent="0.25">
      <c r="A713" s="3"/>
      <c r="C713" s="2" t="str">
        <f>IF(ISNA(INDEX(Inventaire!$B$2:$B$37,MATCH(B713,Inventaire!$A$2:$A$37,0))),"",(INDEX(Inventaire!$B$2:$B$37,MATCH(B713,Inventaire!$A$2:$A$37,0))))</f>
        <v/>
      </c>
      <c r="D713" s="2" t="str">
        <f>IF(ISNA(INDEX(Inventaire!$C$2:$C$37,MATCH(B713,Inventaire!$A$2:$A$37,0))),"",(INDEX(Inventaire!$C$2:$C$37,MATCH(B713,Inventaire!$A$2:$A$37,0))))</f>
        <v/>
      </c>
    </row>
    <row r="714" spans="1:10" x14ac:dyDescent="0.25">
      <c r="A714" s="22"/>
      <c r="B714" s="23"/>
      <c r="C714" s="24" t="str">
        <f>IF(ISNA(INDEX(Inventaire!$B$2:$B$37,MATCH(B714,Inventaire!$A$2:$A$37,0))),"",(INDEX(Inventaire!$B$2:$B$37,MATCH(B714,Inventaire!$A$2:$A$37,0))))</f>
        <v/>
      </c>
      <c r="D714" s="24" t="str">
        <f>IF(ISNA(INDEX(Inventaire!$C$2:$C$37,MATCH(B714,Inventaire!$A$2:$A$37,0))),"",(INDEX(Inventaire!$C$2:$C$37,MATCH(B714,Inventaire!$A$2:$A$37,0))))</f>
        <v/>
      </c>
      <c r="E714" s="23"/>
      <c r="F714" s="23"/>
      <c r="G714" s="77"/>
      <c r="H714" s="23"/>
      <c r="I714" s="23"/>
      <c r="J714" s="23"/>
    </row>
    <row r="715" spans="1:10" x14ac:dyDescent="0.25">
      <c r="A715" s="3"/>
      <c r="C715" s="2" t="str">
        <f>IF(ISNA(INDEX(Inventaire!$B$2:$B$37,MATCH(B715,Inventaire!$A$2:$A$37,0))),"",(INDEX(Inventaire!$B$2:$B$37,MATCH(B715,Inventaire!$A$2:$A$37,0))))</f>
        <v/>
      </c>
      <c r="D715" s="2" t="str">
        <f>IF(ISNA(INDEX(Inventaire!$C$2:$C$37,MATCH(B715,Inventaire!$A$2:$A$37,0))),"",(INDEX(Inventaire!$C$2:$C$37,MATCH(B715,Inventaire!$A$2:$A$37,0))))</f>
        <v/>
      </c>
    </row>
    <row r="716" spans="1:10" x14ac:dyDescent="0.25">
      <c r="A716" s="22"/>
      <c r="B716" s="23"/>
      <c r="C716" s="24" t="str">
        <f>IF(ISNA(INDEX(Inventaire!$B$2:$B$37,MATCH(B716,Inventaire!$A$2:$A$37,0))),"",(INDEX(Inventaire!$B$2:$B$37,MATCH(B716,Inventaire!$A$2:$A$37,0))))</f>
        <v/>
      </c>
      <c r="D716" s="24" t="str">
        <f>IF(ISNA(INDEX(Inventaire!$C$2:$C$37,MATCH(B716,Inventaire!$A$2:$A$37,0))),"",(INDEX(Inventaire!$C$2:$C$37,MATCH(B716,Inventaire!$A$2:$A$37,0))))</f>
        <v/>
      </c>
      <c r="E716" s="23"/>
      <c r="F716" s="23"/>
      <c r="G716" s="77"/>
      <c r="H716" s="23"/>
      <c r="I716" s="23"/>
      <c r="J716" s="23"/>
    </row>
    <row r="717" spans="1:10" x14ac:dyDescent="0.25">
      <c r="A717" s="3"/>
      <c r="C717" s="2" t="str">
        <f>IF(ISNA(INDEX(Inventaire!$B$2:$B$37,MATCH(B717,Inventaire!$A$2:$A$37,0))),"",(INDEX(Inventaire!$B$2:$B$37,MATCH(B717,Inventaire!$A$2:$A$37,0))))</f>
        <v/>
      </c>
      <c r="D717" s="2" t="str">
        <f>IF(ISNA(INDEX(Inventaire!$C$2:$C$37,MATCH(B717,Inventaire!$A$2:$A$37,0))),"",(INDEX(Inventaire!$C$2:$C$37,MATCH(B717,Inventaire!$A$2:$A$37,0))))</f>
        <v/>
      </c>
      <c r="H717" s="5"/>
      <c r="I717" s="5"/>
      <c r="J717" s="5"/>
    </row>
    <row r="718" spans="1:10" x14ac:dyDescent="0.25">
      <c r="A718" s="22"/>
      <c r="B718" s="23"/>
      <c r="C718" s="24" t="str">
        <f>IF(ISNA(INDEX(Inventaire!$B$2:$B$37,MATCH(B718,Inventaire!$A$2:$A$37,0))),"",(INDEX(Inventaire!$B$2:$B$37,MATCH(B718,Inventaire!$A$2:$A$37,0))))</f>
        <v/>
      </c>
      <c r="D718" s="24" t="str">
        <f>IF(ISNA(INDEX(Inventaire!$C$2:$C$37,MATCH(B718,Inventaire!$A$2:$A$37,0))),"",(INDEX(Inventaire!$C$2:$C$37,MATCH(B718,Inventaire!$A$2:$A$37,0))))</f>
        <v/>
      </c>
      <c r="E718" s="23"/>
      <c r="F718" s="23"/>
      <c r="G718" s="77"/>
      <c r="H718" s="23"/>
      <c r="I718" s="23"/>
      <c r="J718" s="23"/>
    </row>
    <row r="719" spans="1:10" x14ac:dyDescent="0.25">
      <c r="A719" s="3"/>
      <c r="C719" s="2" t="str">
        <f>IF(ISNA(INDEX(Inventaire!$B$2:$B$37,MATCH(B719,Inventaire!$A$2:$A$37,0))),"",(INDEX(Inventaire!$B$2:$B$37,MATCH(B719,Inventaire!$A$2:$A$37,0))))</f>
        <v/>
      </c>
      <c r="D719" s="2" t="str">
        <f>IF(ISNA(INDEX(Inventaire!$C$2:$C$37,MATCH(B719,Inventaire!$A$2:$A$37,0))),"",(INDEX(Inventaire!$C$2:$C$37,MATCH(B719,Inventaire!$A$2:$A$37,0))))</f>
        <v/>
      </c>
    </row>
    <row r="720" spans="1:10" x14ac:dyDescent="0.25">
      <c r="A720" s="22"/>
      <c r="B720" s="23"/>
      <c r="C720" s="24" t="str">
        <f>IF(ISNA(INDEX(Inventaire!$B$2:$B$37,MATCH(B720,Inventaire!$A$2:$A$37,0))),"",(INDEX(Inventaire!$B$2:$B$37,MATCH(B720,Inventaire!$A$2:$A$37,0))))</f>
        <v/>
      </c>
      <c r="D720" s="24" t="str">
        <f>IF(ISNA(INDEX(Inventaire!$C$2:$C$37,MATCH(B720,Inventaire!$A$2:$A$37,0))),"",(INDEX(Inventaire!$C$2:$C$37,MATCH(B720,Inventaire!$A$2:$A$37,0))))</f>
        <v/>
      </c>
      <c r="E720" s="23"/>
      <c r="F720" s="23"/>
      <c r="G720" s="77"/>
      <c r="H720" s="23"/>
      <c r="I720" s="23"/>
      <c r="J720" s="23"/>
    </row>
    <row r="721" spans="1:10" x14ac:dyDescent="0.25">
      <c r="A721" s="3"/>
      <c r="C721" s="2" t="str">
        <f>IF(ISNA(INDEX(Inventaire!$B$2:$B$37,MATCH(B721,Inventaire!$A$2:$A$37,0))),"",(INDEX(Inventaire!$B$2:$B$37,MATCH(B721,Inventaire!$A$2:$A$37,0))))</f>
        <v/>
      </c>
      <c r="D721" s="2" t="str">
        <f>IF(ISNA(INDEX(Inventaire!$C$2:$C$37,MATCH(B721,Inventaire!$A$2:$A$37,0))),"",(INDEX(Inventaire!$C$2:$C$37,MATCH(B721,Inventaire!$A$2:$A$37,0))))</f>
        <v/>
      </c>
    </row>
    <row r="722" spans="1:10" x14ac:dyDescent="0.25">
      <c r="A722" s="22"/>
      <c r="B722" s="23"/>
      <c r="C722" s="24" t="str">
        <f>IF(ISNA(INDEX(Inventaire!$B$2:$B$37,MATCH(B722,Inventaire!$A$2:$A$37,0))),"",(INDEX(Inventaire!$B$2:$B$37,MATCH(B722,Inventaire!$A$2:$A$37,0))))</f>
        <v/>
      </c>
      <c r="D722" s="24" t="str">
        <f>IF(ISNA(INDEX(Inventaire!$C$2:$C$37,MATCH(B722,Inventaire!$A$2:$A$37,0))),"",(INDEX(Inventaire!$C$2:$C$37,MATCH(B722,Inventaire!$A$2:$A$37,0))))</f>
        <v/>
      </c>
      <c r="E722" s="23"/>
      <c r="F722" s="23"/>
      <c r="G722" s="77"/>
      <c r="H722" s="23"/>
      <c r="I722" s="23"/>
      <c r="J722" s="23"/>
    </row>
    <row r="723" spans="1:10" x14ac:dyDescent="0.25">
      <c r="A723" s="3"/>
      <c r="C723" s="2" t="str">
        <f>IF(ISNA(INDEX(Inventaire!$B$2:$B$37,MATCH(B723,Inventaire!$A$2:$A$37,0))),"",(INDEX(Inventaire!$B$2:$B$37,MATCH(B723,Inventaire!$A$2:$A$37,0))))</f>
        <v/>
      </c>
      <c r="D723" s="2" t="str">
        <f>IF(ISNA(INDEX(Inventaire!$C$2:$C$37,MATCH(B723,Inventaire!$A$2:$A$37,0))),"",(INDEX(Inventaire!$C$2:$C$37,MATCH(B723,Inventaire!$A$2:$A$37,0))))</f>
        <v/>
      </c>
      <c r="H723" s="5"/>
      <c r="I723" s="5"/>
      <c r="J723" s="5"/>
    </row>
    <row r="724" spans="1:10" x14ac:dyDescent="0.25">
      <c r="A724" s="22"/>
      <c r="B724" s="23"/>
      <c r="C724" s="24" t="str">
        <f>IF(ISNA(INDEX(Inventaire!$B$2:$B$37,MATCH(B724,Inventaire!$A$2:$A$37,0))),"",(INDEX(Inventaire!$B$2:$B$37,MATCH(B724,Inventaire!$A$2:$A$37,0))))</f>
        <v/>
      </c>
      <c r="D724" s="24" t="str">
        <f>IF(ISNA(INDEX(Inventaire!$C$2:$C$37,MATCH(B724,Inventaire!$A$2:$A$37,0))),"",(INDEX(Inventaire!$C$2:$C$37,MATCH(B724,Inventaire!$A$2:$A$37,0))))</f>
        <v/>
      </c>
      <c r="E724" s="23"/>
      <c r="F724" s="23"/>
      <c r="G724" s="77"/>
      <c r="H724" s="23"/>
      <c r="I724" s="23"/>
      <c r="J724" s="23"/>
    </row>
    <row r="725" spans="1:10" x14ac:dyDescent="0.25">
      <c r="A725" s="3"/>
      <c r="C725" s="2" t="str">
        <f>IF(ISNA(INDEX(Inventaire!$B$2:$B$37,MATCH(B725,Inventaire!$A$2:$A$37,0))),"",(INDEX(Inventaire!$B$2:$B$37,MATCH(B725,Inventaire!$A$2:$A$37,0))))</f>
        <v/>
      </c>
      <c r="D725" s="2" t="str">
        <f>IF(ISNA(INDEX(Inventaire!$C$2:$C$37,MATCH(B725,Inventaire!$A$2:$A$37,0))),"",(INDEX(Inventaire!$C$2:$C$37,MATCH(B725,Inventaire!$A$2:$A$37,0))))</f>
        <v/>
      </c>
    </row>
    <row r="726" spans="1:10" x14ac:dyDescent="0.25">
      <c r="A726" s="22"/>
      <c r="B726" s="23"/>
      <c r="C726" s="24" t="str">
        <f>IF(ISNA(INDEX(Inventaire!$B$2:$B$37,MATCH(B726,Inventaire!$A$2:$A$37,0))),"",(INDEX(Inventaire!$B$2:$B$37,MATCH(B726,Inventaire!$A$2:$A$37,0))))</f>
        <v/>
      </c>
      <c r="D726" s="24" t="str">
        <f>IF(ISNA(INDEX(Inventaire!$C$2:$C$37,MATCH(B726,Inventaire!$A$2:$A$37,0))),"",(INDEX(Inventaire!$C$2:$C$37,MATCH(B726,Inventaire!$A$2:$A$37,0))))</f>
        <v/>
      </c>
      <c r="E726" s="23"/>
      <c r="F726" s="23"/>
      <c r="G726" s="77"/>
      <c r="H726" s="23"/>
      <c r="I726" s="23"/>
      <c r="J726" s="23"/>
    </row>
    <row r="727" spans="1:10" x14ac:dyDescent="0.25">
      <c r="A727" s="3"/>
      <c r="C727" s="2" t="str">
        <f>IF(ISNA(INDEX(Inventaire!$B$2:$B$37,MATCH(B727,Inventaire!$A$2:$A$37,0))),"",(INDEX(Inventaire!$B$2:$B$37,MATCH(B727,Inventaire!$A$2:$A$37,0))))</f>
        <v/>
      </c>
      <c r="D727" s="2" t="str">
        <f>IF(ISNA(INDEX(Inventaire!$C$2:$C$37,MATCH(B727,Inventaire!$A$2:$A$37,0))),"",(INDEX(Inventaire!$C$2:$C$37,MATCH(B727,Inventaire!$A$2:$A$37,0))))</f>
        <v/>
      </c>
    </row>
    <row r="728" spans="1:10" x14ac:dyDescent="0.25">
      <c r="A728" s="22"/>
      <c r="B728" s="23"/>
      <c r="C728" s="24" t="str">
        <f>IF(ISNA(INDEX(Inventaire!$B$2:$B$37,MATCH(B728,Inventaire!$A$2:$A$37,0))),"",(INDEX(Inventaire!$B$2:$B$37,MATCH(B728,Inventaire!$A$2:$A$37,0))))</f>
        <v/>
      </c>
      <c r="D728" s="24" t="str">
        <f>IF(ISNA(INDEX(Inventaire!$C$2:$C$37,MATCH(B728,Inventaire!$A$2:$A$37,0))),"",(INDEX(Inventaire!$C$2:$C$37,MATCH(B728,Inventaire!$A$2:$A$37,0))))</f>
        <v/>
      </c>
      <c r="E728" s="23"/>
      <c r="F728" s="23"/>
      <c r="G728" s="77"/>
      <c r="H728" s="23"/>
      <c r="I728" s="23"/>
      <c r="J728" s="23"/>
    </row>
    <row r="729" spans="1:10" x14ac:dyDescent="0.25">
      <c r="A729" s="3"/>
      <c r="C729" s="2" t="str">
        <f>IF(ISNA(INDEX(Inventaire!$B$2:$B$37,MATCH(B729,Inventaire!$A$2:$A$37,0))),"",(INDEX(Inventaire!$B$2:$B$37,MATCH(B729,Inventaire!$A$2:$A$37,0))))</f>
        <v/>
      </c>
      <c r="D729" s="2" t="str">
        <f>IF(ISNA(INDEX(Inventaire!$C$2:$C$37,MATCH(B729,Inventaire!$A$2:$A$37,0))),"",(INDEX(Inventaire!$C$2:$C$37,MATCH(B729,Inventaire!$A$2:$A$37,0))))</f>
        <v/>
      </c>
      <c r="H729" s="5"/>
      <c r="I729" s="5"/>
      <c r="J729" s="5"/>
    </row>
    <row r="730" spans="1:10" x14ac:dyDescent="0.25">
      <c r="A730" s="22"/>
      <c r="B730" s="23"/>
      <c r="C730" s="24" t="str">
        <f>IF(ISNA(INDEX(Inventaire!$B$2:$B$37,MATCH(B730,Inventaire!$A$2:$A$37,0))),"",(INDEX(Inventaire!$B$2:$B$37,MATCH(B730,Inventaire!$A$2:$A$37,0))))</f>
        <v/>
      </c>
      <c r="D730" s="24" t="str">
        <f>IF(ISNA(INDEX(Inventaire!$C$2:$C$37,MATCH(B730,Inventaire!$A$2:$A$37,0))),"",(INDEX(Inventaire!$C$2:$C$37,MATCH(B730,Inventaire!$A$2:$A$37,0))))</f>
        <v/>
      </c>
      <c r="E730" s="23"/>
      <c r="F730" s="23"/>
      <c r="G730" s="77"/>
      <c r="H730" s="23"/>
      <c r="I730" s="23"/>
      <c r="J730" s="23"/>
    </row>
    <row r="731" spans="1:10" x14ac:dyDescent="0.25">
      <c r="A731" s="3"/>
      <c r="C731" s="2" t="str">
        <f>IF(ISNA(INDEX(Inventaire!$B$2:$B$37,MATCH(B731,Inventaire!$A$2:$A$37,0))),"",(INDEX(Inventaire!$B$2:$B$37,MATCH(B731,Inventaire!$A$2:$A$37,0))))</f>
        <v/>
      </c>
      <c r="D731" s="2" t="str">
        <f>IF(ISNA(INDEX(Inventaire!$C$2:$C$37,MATCH(B731,Inventaire!$A$2:$A$37,0))),"",(INDEX(Inventaire!$C$2:$C$37,MATCH(B731,Inventaire!$A$2:$A$37,0))))</f>
        <v/>
      </c>
    </row>
    <row r="732" spans="1:10" x14ac:dyDescent="0.25">
      <c r="A732" s="22"/>
      <c r="B732" s="23"/>
      <c r="C732" s="24" t="str">
        <f>IF(ISNA(INDEX(Inventaire!$B$2:$B$37,MATCH(B732,Inventaire!$A$2:$A$37,0))),"",(INDEX(Inventaire!$B$2:$B$37,MATCH(B732,Inventaire!$A$2:$A$37,0))))</f>
        <v/>
      </c>
      <c r="D732" s="24" t="str">
        <f>IF(ISNA(INDEX(Inventaire!$C$2:$C$37,MATCH(B732,Inventaire!$A$2:$A$37,0))),"",(INDEX(Inventaire!$C$2:$C$37,MATCH(B732,Inventaire!$A$2:$A$37,0))))</f>
        <v/>
      </c>
      <c r="E732" s="23"/>
      <c r="F732" s="23"/>
      <c r="G732" s="77"/>
      <c r="H732" s="23"/>
      <c r="I732" s="23"/>
      <c r="J732" s="23"/>
    </row>
    <row r="733" spans="1:10" x14ac:dyDescent="0.25">
      <c r="A733" s="3"/>
      <c r="C733" s="2" t="str">
        <f>IF(ISNA(INDEX(Inventaire!$B$2:$B$37,MATCH(B733,Inventaire!$A$2:$A$37,0))),"",(INDEX(Inventaire!$B$2:$B$37,MATCH(B733,Inventaire!$A$2:$A$37,0))))</f>
        <v/>
      </c>
      <c r="D733" s="2" t="str">
        <f>IF(ISNA(INDEX(Inventaire!$C$2:$C$37,MATCH(B733,Inventaire!$A$2:$A$37,0))),"",(INDEX(Inventaire!$C$2:$C$37,MATCH(B733,Inventaire!$A$2:$A$37,0))))</f>
        <v/>
      </c>
    </row>
    <row r="734" spans="1:10" x14ac:dyDescent="0.25">
      <c r="A734" s="22"/>
      <c r="B734" s="23"/>
      <c r="C734" s="24" t="str">
        <f>IF(ISNA(INDEX(Inventaire!$B$2:$B$37,MATCH(B734,Inventaire!$A$2:$A$37,0))),"",(INDEX(Inventaire!$B$2:$B$37,MATCH(B734,Inventaire!$A$2:$A$37,0))))</f>
        <v/>
      </c>
      <c r="D734" s="24" t="str">
        <f>IF(ISNA(INDEX(Inventaire!$C$2:$C$37,MATCH(B734,Inventaire!$A$2:$A$37,0))),"",(INDEX(Inventaire!$C$2:$C$37,MATCH(B734,Inventaire!$A$2:$A$37,0))))</f>
        <v/>
      </c>
      <c r="E734" s="23"/>
      <c r="F734" s="23"/>
      <c r="G734" s="77"/>
      <c r="H734" s="23"/>
      <c r="I734" s="23"/>
      <c r="J734" s="23"/>
    </row>
    <row r="735" spans="1:10" x14ac:dyDescent="0.25">
      <c r="A735" s="3"/>
      <c r="C735" s="2" t="str">
        <f>IF(ISNA(INDEX(Inventaire!$B$2:$B$37,MATCH(B735,Inventaire!$A$2:$A$37,0))),"",(INDEX(Inventaire!$B$2:$B$37,MATCH(B735,Inventaire!$A$2:$A$37,0))))</f>
        <v/>
      </c>
      <c r="D735" s="2" t="str">
        <f>IF(ISNA(INDEX(Inventaire!$C$2:$C$37,MATCH(B735,Inventaire!$A$2:$A$37,0))),"",(INDEX(Inventaire!$C$2:$C$37,MATCH(B735,Inventaire!$A$2:$A$37,0))))</f>
        <v/>
      </c>
      <c r="H735" s="5"/>
      <c r="I735" s="5"/>
      <c r="J735" s="5"/>
    </row>
    <row r="736" spans="1:10" x14ac:dyDescent="0.25">
      <c r="A736" s="22"/>
      <c r="B736" s="23"/>
      <c r="C736" s="24" t="str">
        <f>IF(ISNA(INDEX(Inventaire!$B$2:$B$37,MATCH(B736,Inventaire!$A$2:$A$37,0))),"",(INDEX(Inventaire!$B$2:$B$37,MATCH(B736,Inventaire!$A$2:$A$37,0))))</f>
        <v/>
      </c>
      <c r="D736" s="24" t="str">
        <f>IF(ISNA(INDEX(Inventaire!$C$2:$C$37,MATCH(B736,Inventaire!$A$2:$A$37,0))),"",(INDEX(Inventaire!$C$2:$C$37,MATCH(B736,Inventaire!$A$2:$A$37,0))))</f>
        <v/>
      </c>
      <c r="E736" s="23"/>
      <c r="F736" s="23"/>
      <c r="G736" s="77"/>
      <c r="H736" s="23"/>
      <c r="I736" s="23"/>
      <c r="J736" s="23"/>
    </row>
    <row r="737" spans="1:10" x14ac:dyDescent="0.25">
      <c r="A737" s="3"/>
      <c r="C737" s="2" t="str">
        <f>IF(ISNA(INDEX(Inventaire!$B$2:$B$37,MATCH(B737,Inventaire!$A$2:$A$37,0))),"",(INDEX(Inventaire!$B$2:$B$37,MATCH(B737,Inventaire!$A$2:$A$37,0))))</f>
        <v/>
      </c>
      <c r="D737" s="2" t="str">
        <f>IF(ISNA(INDEX(Inventaire!$C$2:$C$37,MATCH(B737,Inventaire!$A$2:$A$37,0))),"",(INDEX(Inventaire!$C$2:$C$37,MATCH(B737,Inventaire!$A$2:$A$37,0))))</f>
        <v/>
      </c>
    </row>
    <row r="738" spans="1:10" x14ac:dyDescent="0.25">
      <c r="A738" s="22"/>
      <c r="B738" s="23"/>
      <c r="C738" s="24" t="str">
        <f>IF(ISNA(INDEX(Inventaire!$B$2:$B$37,MATCH(B738,Inventaire!$A$2:$A$37,0))),"",(INDEX(Inventaire!$B$2:$B$37,MATCH(B738,Inventaire!$A$2:$A$37,0))))</f>
        <v/>
      </c>
      <c r="D738" s="24" t="str">
        <f>IF(ISNA(INDEX(Inventaire!$C$2:$C$37,MATCH(B738,Inventaire!$A$2:$A$37,0))),"",(INDEX(Inventaire!$C$2:$C$37,MATCH(B738,Inventaire!$A$2:$A$37,0))))</f>
        <v/>
      </c>
      <c r="E738" s="23"/>
      <c r="F738" s="23"/>
      <c r="G738" s="77"/>
      <c r="H738" s="23"/>
      <c r="I738" s="23"/>
      <c r="J738" s="23"/>
    </row>
    <row r="739" spans="1:10" x14ac:dyDescent="0.25">
      <c r="A739" s="3"/>
      <c r="C739" s="2" t="str">
        <f>IF(ISNA(INDEX(Inventaire!$B$2:$B$37,MATCH(B739,Inventaire!$A$2:$A$37,0))),"",(INDEX(Inventaire!$B$2:$B$37,MATCH(B739,Inventaire!$A$2:$A$37,0))))</f>
        <v/>
      </c>
      <c r="D739" s="2" t="str">
        <f>IF(ISNA(INDEX(Inventaire!$C$2:$C$37,MATCH(B739,Inventaire!$A$2:$A$37,0))),"",(INDEX(Inventaire!$C$2:$C$37,MATCH(B739,Inventaire!$A$2:$A$37,0))))</f>
        <v/>
      </c>
    </row>
    <row r="740" spans="1:10" x14ac:dyDescent="0.25">
      <c r="A740" s="22"/>
      <c r="B740" s="23"/>
      <c r="C740" s="24" t="str">
        <f>IF(ISNA(INDEX(Inventaire!$B$2:$B$37,MATCH(B740,Inventaire!$A$2:$A$37,0))),"",(INDEX(Inventaire!$B$2:$B$37,MATCH(B740,Inventaire!$A$2:$A$37,0))))</f>
        <v/>
      </c>
      <c r="D740" s="24" t="str">
        <f>IF(ISNA(INDEX(Inventaire!$C$2:$C$37,MATCH(B740,Inventaire!$A$2:$A$37,0))),"",(INDEX(Inventaire!$C$2:$C$37,MATCH(B740,Inventaire!$A$2:$A$37,0))))</f>
        <v/>
      </c>
      <c r="E740" s="23"/>
      <c r="F740" s="23"/>
      <c r="G740" s="77"/>
      <c r="H740" s="23"/>
      <c r="I740" s="23"/>
      <c r="J740" s="23"/>
    </row>
    <row r="741" spans="1:10" x14ac:dyDescent="0.25">
      <c r="A741" s="3"/>
      <c r="C741" s="2" t="str">
        <f>IF(ISNA(INDEX(Inventaire!$B$2:$B$37,MATCH(B741,Inventaire!$A$2:$A$37,0))),"",(INDEX(Inventaire!$B$2:$B$37,MATCH(B741,Inventaire!$A$2:$A$37,0))))</f>
        <v/>
      </c>
      <c r="D741" s="2" t="str">
        <f>IF(ISNA(INDEX(Inventaire!$C$2:$C$37,MATCH(B741,Inventaire!$A$2:$A$37,0))),"",(INDEX(Inventaire!$C$2:$C$37,MATCH(B741,Inventaire!$A$2:$A$37,0))))</f>
        <v/>
      </c>
      <c r="H741" s="5"/>
      <c r="I741" s="5"/>
      <c r="J741" s="5"/>
    </row>
    <row r="742" spans="1:10" x14ac:dyDescent="0.25">
      <c r="A742" s="22"/>
      <c r="B742" s="23"/>
      <c r="C742" s="24" t="str">
        <f>IF(ISNA(INDEX(Inventaire!$B$2:$B$37,MATCH(B742,Inventaire!$A$2:$A$37,0))),"",(INDEX(Inventaire!$B$2:$B$37,MATCH(B742,Inventaire!$A$2:$A$37,0))))</f>
        <v/>
      </c>
      <c r="D742" s="24" t="str">
        <f>IF(ISNA(INDEX(Inventaire!$C$2:$C$37,MATCH(B742,Inventaire!$A$2:$A$37,0))),"",(INDEX(Inventaire!$C$2:$C$37,MATCH(B742,Inventaire!$A$2:$A$37,0))))</f>
        <v/>
      </c>
      <c r="E742" s="23"/>
      <c r="F742" s="23"/>
      <c r="G742" s="77"/>
      <c r="H742" s="23"/>
      <c r="I742" s="23"/>
      <c r="J742" s="23"/>
    </row>
    <row r="743" spans="1:10" x14ac:dyDescent="0.25">
      <c r="A743" s="3"/>
      <c r="C743" s="2" t="str">
        <f>IF(ISNA(INDEX(Inventaire!$B$2:$B$37,MATCH(B743,Inventaire!$A$2:$A$37,0))),"",(INDEX(Inventaire!$B$2:$B$37,MATCH(B743,Inventaire!$A$2:$A$37,0))))</f>
        <v/>
      </c>
      <c r="D743" s="2" t="str">
        <f>IF(ISNA(INDEX(Inventaire!$C$2:$C$37,MATCH(B743,Inventaire!$A$2:$A$37,0))),"",(INDEX(Inventaire!$C$2:$C$37,MATCH(B743,Inventaire!$A$2:$A$37,0))))</f>
        <v/>
      </c>
    </row>
    <row r="744" spans="1:10" x14ac:dyDescent="0.25">
      <c r="A744" s="22"/>
      <c r="B744" s="23"/>
      <c r="C744" s="24" t="str">
        <f>IF(ISNA(INDEX(Inventaire!$B$2:$B$37,MATCH(B744,Inventaire!$A$2:$A$37,0))),"",(INDEX(Inventaire!$B$2:$B$37,MATCH(B744,Inventaire!$A$2:$A$37,0))))</f>
        <v/>
      </c>
      <c r="D744" s="24" t="str">
        <f>IF(ISNA(INDEX(Inventaire!$C$2:$C$37,MATCH(B744,Inventaire!$A$2:$A$37,0))),"",(INDEX(Inventaire!$C$2:$C$37,MATCH(B744,Inventaire!$A$2:$A$37,0))))</f>
        <v/>
      </c>
      <c r="E744" s="23"/>
      <c r="F744" s="23"/>
      <c r="G744" s="77"/>
      <c r="H744" s="23"/>
      <c r="I744" s="23"/>
      <c r="J744" s="23"/>
    </row>
    <row r="745" spans="1:10" x14ac:dyDescent="0.25">
      <c r="A745" s="3"/>
      <c r="C745" s="2" t="str">
        <f>IF(ISNA(INDEX(Inventaire!$B$2:$B$37,MATCH(B745,Inventaire!$A$2:$A$37,0))),"",(INDEX(Inventaire!$B$2:$B$37,MATCH(B745,Inventaire!$A$2:$A$37,0))))</f>
        <v/>
      </c>
      <c r="D745" s="2" t="str">
        <f>IF(ISNA(INDEX(Inventaire!$C$2:$C$37,MATCH(B745,Inventaire!$A$2:$A$37,0))),"",(INDEX(Inventaire!$C$2:$C$37,MATCH(B745,Inventaire!$A$2:$A$37,0))))</f>
        <v/>
      </c>
    </row>
    <row r="746" spans="1:10" x14ac:dyDescent="0.25">
      <c r="A746" s="22"/>
      <c r="B746" s="23"/>
      <c r="C746" s="24" t="str">
        <f>IF(ISNA(INDEX(Inventaire!$B$2:$B$37,MATCH(B746,Inventaire!$A$2:$A$37,0))),"",(INDEX(Inventaire!$B$2:$B$37,MATCH(B746,Inventaire!$A$2:$A$37,0))))</f>
        <v/>
      </c>
      <c r="D746" s="24" t="str">
        <f>IF(ISNA(INDEX(Inventaire!$C$2:$C$37,MATCH(B746,Inventaire!$A$2:$A$37,0))),"",(INDEX(Inventaire!$C$2:$C$37,MATCH(B746,Inventaire!$A$2:$A$37,0))))</f>
        <v/>
      </c>
      <c r="E746" s="23"/>
      <c r="F746" s="23"/>
      <c r="G746" s="77"/>
      <c r="H746" s="23"/>
      <c r="I746" s="23"/>
      <c r="J746" s="23"/>
    </row>
    <row r="747" spans="1:10" x14ac:dyDescent="0.25">
      <c r="A747" s="3"/>
      <c r="C747" s="2" t="str">
        <f>IF(ISNA(INDEX(Inventaire!$B$2:$B$37,MATCH(B747,Inventaire!$A$2:$A$37,0))),"",(INDEX(Inventaire!$B$2:$B$37,MATCH(B747,Inventaire!$A$2:$A$37,0))))</f>
        <v/>
      </c>
      <c r="D747" s="2" t="str">
        <f>IF(ISNA(INDEX(Inventaire!$C$2:$C$37,MATCH(B747,Inventaire!$A$2:$A$37,0))),"",(INDEX(Inventaire!$C$2:$C$37,MATCH(B747,Inventaire!$A$2:$A$37,0))))</f>
        <v/>
      </c>
      <c r="H747" s="5"/>
      <c r="I747" s="5"/>
      <c r="J747" s="5"/>
    </row>
    <row r="748" spans="1:10" x14ac:dyDescent="0.25">
      <c r="A748" s="22"/>
      <c r="B748" s="23"/>
      <c r="C748" s="24" t="str">
        <f>IF(ISNA(INDEX(Inventaire!$B$2:$B$37,MATCH(B748,Inventaire!$A$2:$A$37,0))),"",(INDEX(Inventaire!$B$2:$B$37,MATCH(B748,Inventaire!$A$2:$A$37,0))))</f>
        <v/>
      </c>
      <c r="D748" s="24" t="str">
        <f>IF(ISNA(INDEX(Inventaire!$C$2:$C$37,MATCH(B748,Inventaire!$A$2:$A$37,0))),"",(INDEX(Inventaire!$C$2:$C$37,MATCH(B748,Inventaire!$A$2:$A$37,0))))</f>
        <v/>
      </c>
      <c r="E748" s="23"/>
      <c r="F748" s="23"/>
      <c r="G748" s="77"/>
      <c r="H748" s="23"/>
      <c r="I748" s="23"/>
      <c r="J748" s="23"/>
    </row>
    <row r="749" spans="1:10" x14ac:dyDescent="0.25">
      <c r="A749" s="3"/>
      <c r="C749" s="2" t="str">
        <f>IF(ISNA(INDEX(Inventaire!$B$2:$B$37,MATCH(B749,Inventaire!$A$2:$A$37,0))),"",(INDEX(Inventaire!$B$2:$B$37,MATCH(B749,Inventaire!$A$2:$A$37,0))))</f>
        <v/>
      </c>
      <c r="D749" s="2" t="str">
        <f>IF(ISNA(INDEX(Inventaire!$C$2:$C$37,MATCH(B749,Inventaire!$A$2:$A$37,0))),"",(INDEX(Inventaire!$C$2:$C$37,MATCH(B749,Inventaire!$A$2:$A$37,0))))</f>
        <v/>
      </c>
    </row>
    <row r="750" spans="1:10" x14ac:dyDescent="0.25">
      <c r="A750" s="22"/>
      <c r="B750" s="23"/>
      <c r="C750" s="24" t="str">
        <f>IF(ISNA(INDEX(Inventaire!$B$2:$B$37,MATCH(B750,Inventaire!$A$2:$A$37,0))),"",(INDEX(Inventaire!$B$2:$B$37,MATCH(B750,Inventaire!$A$2:$A$37,0))))</f>
        <v/>
      </c>
      <c r="D750" s="24" t="str">
        <f>IF(ISNA(INDEX(Inventaire!$C$2:$C$37,MATCH(B750,Inventaire!$A$2:$A$37,0))),"",(INDEX(Inventaire!$C$2:$C$37,MATCH(B750,Inventaire!$A$2:$A$37,0))))</f>
        <v/>
      </c>
      <c r="E750" s="23"/>
      <c r="F750" s="23"/>
      <c r="G750" s="77"/>
      <c r="H750" s="23"/>
      <c r="I750" s="23"/>
      <c r="J750" s="23"/>
    </row>
    <row r="751" spans="1:10" x14ac:dyDescent="0.25">
      <c r="A751" s="3"/>
      <c r="C751" s="2" t="str">
        <f>IF(ISNA(INDEX(Inventaire!$B$2:$B$37,MATCH(B751,Inventaire!$A$2:$A$37,0))),"",(INDEX(Inventaire!$B$2:$B$37,MATCH(B751,Inventaire!$A$2:$A$37,0))))</f>
        <v/>
      </c>
      <c r="D751" s="2" t="str">
        <f>IF(ISNA(INDEX(Inventaire!$C$2:$C$37,MATCH(B751,Inventaire!$A$2:$A$37,0))),"",(INDEX(Inventaire!$C$2:$C$37,MATCH(B751,Inventaire!$A$2:$A$37,0))))</f>
        <v/>
      </c>
    </row>
    <row r="752" spans="1:10" x14ac:dyDescent="0.25">
      <c r="A752" s="22"/>
      <c r="B752" s="23"/>
      <c r="C752" s="24" t="str">
        <f>IF(ISNA(INDEX(Inventaire!$B$2:$B$37,MATCH(B752,Inventaire!$A$2:$A$37,0))),"",(INDEX(Inventaire!$B$2:$B$37,MATCH(B752,Inventaire!$A$2:$A$37,0))))</f>
        <v/>
      </c>
      <c r="D752" s="24" t="str">
        <f>IF(ISNA(INDEX(Inventaire!$C$2:$C$37,MATCH(B752,Inventaire!$A$2:$A$37,0))),"",(INDEX(Inventaire!$C$2:$C$37,MATCH(B752,Inventaire!$A$2:$A$37,0))))</f>
        <v/>
      </c>
      <c r="E752" s="23"/>
      <c r="F752" s="23"/>
      <c r="G752" s="77"/>
      <c r="H752" s="23"/>
      <c r="I752" s="23"/>
      <c r="J752" s="23"/>
    </row>
    <row r="753" spans="1:10" x14ac:dyDescent="0.25">
      <c r="A753" s="3"/>
      <c r="C753" s="2" t="str">
        <f>IF(ISNA(INDEX(Inventaire!$B$2:$B$37,MATCH(B753,Inventaire!$A$2:$A$37,0))),"",(INDEX(Inventaire!$B$2:$B$37,MATCH(B753,Inventaire!$A$2:$A$37,0))))</f>
        <v/>
      </c>
      <c r="D753" s="2" t="str">
        <f>IF(ISNA(INDEX(Inventaire!$C$2:$C$37,MATCH(B753,Inventaire!$A$2:$A$37,0))),"",(INDEX(Inventaire!$C$2:$C$37,MATCH(B753,Inventaire!$A$2:$A$37,0))))</f>
        <v/>
      </c>
      <c r="H753" s="5"/>
      <c r="I753" s="5"/>
      <c r="J753" s="5"/>
    </row>
    <row r="754" spans="1:10" x14ac:dyDescent="0.25">
      <c r="A754" s="22"/>
      <c r="B754" s="23"/>
      <c r="C754" s="24" t="str">
        <f>IF(ISNA(INDEX(Inventaire!$B$2:$B$37,MATCH(B754,Inventaire!$A$2:$A$37,0))),"",(INDEX(Inventaire!$B$2:$B$37,MATCH(B754,Inventaire!$A$2:$A$37,0))))</f>
        <v/>
      </c>
      <c r="D754" s="24" t="str">
        <f>IF(ISNA(INDEX(Inventaire!$C$2:$C$37,MATCH(B754,Inventaire!$A$2:$A$37,0))),"",(INDEX(Inventaire!$C$2:$C$37,MATCH(B754,Inventaire!$A$2:$A$37,0))))</f>
        <v/>
      </c>
      <c r="E754" s="23"/>
      <c r="F754" s="23"/>
      <c r="G754" s="77"/>
      <c r="H754" s="23"/>
      <c r="I754" s="23"/>
      <c r="J754" s="23"/>
    </row>
    <row r="755" spans="1:10" x14ac:dyDescent="0.25">
      <c r="A755" s="3"/>
      <c r="C755" s="2" t="str">
        <f>IF(ISNA(INDEX(Inventaire!$B$2:$B$37,MATCH(B755,Inventaire!$A$2:$A$37,0))),"",(INDEX(Inventaire!$B$2:$B$37,MATCH(B755,Inventaire!$A$2:$A$37,0))))</f>
        <v/>
      </c>
      <c r="D755" s="2" t="str">
        <f>IF(ISNA(INDEX(Inventaire!$C$2:$C$37,MATCH(B755,Inventaire!$A$2:$A$37,0))),"",(INDEX(Inventaire!$C$2:$C$37,MATCH(B755,Inventaire!$A$2:$A$37,0))))</f>
        <v/>
      </c>
    </row>
    <row r="756" spans="1:10" x14ac:dyDescent="0.25">
      <c r="A756" s="22"/>
      <c r="B756" s="23"/>
      <c r="C756" s="24" t="str">
        <f>IF(ISNA(INDEX(Inventaire!$B$2:$B$37,MATCH(B756,Inventaire!$A$2:$A$37,0))),"",(INDEX(Inventaire!$B$2:$B$37,MATCH(B756,Inventaire!$A$2:$A$37,0))))</f>
        <v/>
      </c>
      <c r="D756" s="24" t="str">
        <f>IF(ISNA(INDEX(Inventaire!$C$2:$C$37,MATCH(B756,Inventaire!$A$2:$A$37,0))),"",(INDEX(Inventaire!$C$2:$C$37,MATCH(B756,Inventaire!$A$2:$A$37,0))))</f>
        <v/>
      </c>
      <c r="E756" s="23"/>
      <c r="F756" s="23"/>
      <c r="G756" s="77"/>
      <c r="H756" s="23"/>
      <c r="I756" s="23"/>
      <c r="J756" s="23"/>
    </row>
    <row r="757" spans="1:10" x14ac:dyDescent="0.25">
      <c r="A757" s="3"/>
      <c r="C757" s="2" t="str">
        <f>IF(ISNA(INDEX(Inventaire!$B$2:$B$37,MATCH(B757,Inventaire!$A$2:$A$37,0))),"",(INDEX(Inventaire!$B$2:$B$37,MATCH(B757,Inventaire!$A$2:$A$37,0))))</f>
        <v/>
      </c>
      <c r="D757" s="2" t="str">
        <f>IF(ISNA(INDEX(Inventaire!$C$2:$C$37,MATCH(B757,Inventaire!$A$2:$A$37,0))),"",(INDEX(Inventaire!$C$2:$C$37,MATCH(B757,Inventaire!$A$2:$A$37,0))))</f>
        <v/>
      </c>
    </row>
    <row r="758" spans="1:10" x14ac:dyDescent="0.25">
      <c r="A758" s="22"/>
      <c r="B758" s="23"/>
      <c r="C758" s="24" t="str">
        <f>IF(ISNA(INDEX(Inventaire!$B$2:$B$37,MATCH(B758,Inventaire!$A$2:$A$37,0))),"",(INDEX(Inventaire!$B$2:$B$37,MATCH(B758,Inventaire!$A$2:$A$37,0))))</f>
        <v/>
      </c>
      <c r="D758" s="24" t="str">
        <f>IF(ISNA(INDEX(Inventaire!$C$2:$C$37,MATCH(B758,Inventaire!$A$2:$A$37,0))),"",(INDEX(Inventaire!$C$2:$C$37,MATCH(B758,Inventaire!$A$2:$A$37,0))))</f>
        <v/>
      </c>
      <c r="E758" s="23"/>
      <c r="F758" s="23"/>
      <c r="G758" s="77"/>
      <c r="H758" s="23"/>
      <c r="I758" s="23"/>
      <c r="J758" s="23"/>
    </row>
    <row r="759" spans="1:10" x14ac:dyDescent="0.25">
      <c r="A759" s="3"/>
      <c r="C759" s="2" t="str">
        <f>IF(ISNA(INDEX(Inventaire!$B$2:$B$37,MATCH(B759,Inventaire!$A$2:$A$37,0))),"",(INDEX(Inventaire!$B$2:$B$37,MATCH(B759,Inventaire!$A$2:$A$37,0))))</f>
        <v/>
      </c>
      <c r="D759" s="2" t="str">
        <f>IF(ISNA(INDEX(Inventaire!$C$2:$C$37,MATCH(B759,Inventaire!$A$2:$A$37,0))),"",(INDEX(Inventaire!$C$2:$C$37,MATCH(B759,Inventaire!$A$2:$A$37,0))))</f>
        <v/>
      </c>
      <c r="H759" s="5"/>
      <c r="I759" s="5"/>
      <c r="J759" s="5"/>
    </row>
    <row r="760" spans="1:10" x14ac:dyDescent="0.25">
      <c r="A760" s="22"/>
      <c r="B760" s="23"/>
      <c r="C760" s="24" t="str">
        <f>IF(ISNA(INDEX(Inventaire!$B$2:$B$37,MATCH(B760,Inventaire!$A$2:$A$37,0))),"",(INDEX(Inventaire!$B$2:$B$37,MATCH(B760,Inventaire!$A$2:$A$37,0))))</f>
        <v/>
      </c>
      <c r="D760" s="24" t="str">
        <f>IF(ISNA(INDEX(Inventaire!$C$2:$C$37,MATCH(B760,Inventaire!$A$2:$A$37,0))),"",(INDEX(Inventaire!$C$2:$C$37,MATCH(B760,Inventaire!$A$2:$A$37,0))))</f>
        <v/>
      </c>
      <c r="E760" s="23"/>
      <c r="F760" s="23"/>
      <c r="G760" s="77"/>
      <c r="H760" s="23"/>
      <c r="I760" s="23"/>
      <c r="J760" s="23"/>
    </row>
    <row r="761" spans="1:10" x14ac:dyDescent="0.25">
      <c r="A761" s="3"/>
      <c r="C761" s="2" t="str">
        <f>IF(ISNA(INDEX(Inventaire!$B$2:$B$37,MATCH(B761,Inventaire!$A$2:$A$37,0))),"",(INDEX(Inventaire!$B$2:$B$37,MATCH(B761,Inventaire!$A$2:$A$37,0))))</f>
        <v/>
      </c>
      <c r="D761" s="2" t="str">
        <f>IF(ISNA(INDEX(Inventaire!$C$2:$C$37,MATCH(B761,Inventaire!$A$2:$A$37,0))),"",(INDEX(Inventaire!$C$2:$C$37,MATCH(B761,Inventaire!$A$2:$A$37,0))))</f>
        <v/>
      </c>
    </row>
    <row r="762" spans="1:10" x14ac:dyDescent="0.25">
      <c r="A762" s="22"/>
      <c r="B762" s="23"/>
      <c r="C762" s="24" t="str">
        <f>IF(ISNA(INDEX(Inventaire!$B$2:$B$37,MATCH(B762,Inventaire!$A$2:$A$37,0))),"",(INDEX(Inventaire!$B$2:$B$37,MATCH(B762,Inventaire!$A$2:$A$37,0))))</f>
        <v/>
      </c>
      <c r="D762" s="24" t="str">
        <f>IF(ISNA(INDEX(Inventaire!$C$2:$C$37,MATCH(B762,Inventaire!$A$2:$A$37,0))),"",(INDEX(Inventaire!$C$2:$C$37,MATCH(B762,Inventaire!$A$2:$A$37,0))))</f>
        <v/>
      </c>
      <c r="E762" s="23"/>
      <c r="F762" s="23"/>
      <c r="G762" s="77"/>
      <c r="H762" s="23"/>
      <c r="I762" s="23"/>
      <c r="J762" s="23"/>
    </row>
    <row r="763" spans="1:10" x14ac:dyDescent="0.25">
      <c r="A763" s="3"/>
      <c r="C763" s="2" t="str">
        <f>IF(ISNA(INDEX(Inventaire!$B$2:$B$37,MATCH(B763,Inventaire!$A$2:$A$37,0))),"",(INDEX(Inventaire!$B$2:$B$37,MATCH(B763,Inventaire!$A$2:$A$37,0))))</f>
        <v/>
      </c>
      <c r="D763" s="2" t="str">
        <f>IF(ISNA(INDEX(Inventaire!$C$2:$C$37,MATCH(B763,Inventaire!$A$2:$A$37,0))),"",(INDEX(Inventaire!$C$2:$C$37,MATCH(B763,Inventaire!$A$2:$A$37,0))))</f>
        <v/>
      </c>
    </row>
    <row r="764" spans="1:10" x14ac:dyDescent="0.25">
      <c r="A764" s="22"/>
      <c r="B764" s="23"/>
      <c r="C764" s="24" t="str">
        <f>IF(ISNA(INDEX(Inventaire!$B$2:$B$37,MATCH(B764,Inventaire!$A$2:$A$37,0))),"",(INDEX(Inventaire!$B$2:$B$37,MATCH(B764,Inventaire!$A$2:$A$37,0))))</f>
        <v/>
      </c>
      <c r="D764" s="24" t="str">
        <f>IF(ISNA(INDEX(Inventaire!$C$2:$C$37,MATCH(B764,Inventaire!$A$2:$A$37,0))),"",(INDEX(Inventaire!$C$2:$C$37,MATCH(B764,Inventaire!$A$2:$A$37,0))))</f>
        <v/>
      </c>
      <c r="E764" s="23"/>
      <c r="F764" s="23"/>
      <c r="G764" s="77"/>
      <c r="H764" s="23"/>
      <c r="I764" s="23"/>
      <c r="J764" s="23"/>
    </row>
    <row r="765" spans="1:10" x14ac:dyDescent="0.25">
      <c r="A765" s="3"/>
      <c r="C765" s="2" t="str">
        <f>IF(ISNA(INDEX(Inventaire!$B$2:$B$37,MATCH(B765,Inventaire!$A$2:$A$37,0))),"",(INDEX(Inventaire!$B$2:$B$37,MATCH(B765,Inventaire!$A$2:$A$37,0))))</f>
        <v/>
      </c>
      <c r="D765" s="2" t="str">
        <f>IF(ISNA(INDEX(Inventaire!$C$2:$C$37,MATCH(B765,Inventaire!$A$2:$A$37,0))),"",(INDEX(Inventaire!$C$2:$C$37,MATCH(B765,Inventaire!$A$2:$A$37,0))))</f>
        <v/>
      </c>
      <c r="H765" s="5"/>
      <c r="I765" s="5"/>
      <c r="J765" s="5"/>
    </row>
    <row r="766" spans="1:10" x14ac:dyDescent="0.25">
      <c r="A766" s="22"/>
      <c r="B766" s="23"/>
      <c r="C766" s="24" t="str">
        <f>IF(ISNA(INDEX(Inventaire!$B$2:$B$37,MATCH(B766,Inventaire!$A$2:$A$37,0))),"",(INDEX(Inventaire!$B$2:$B$37,MATCH(B766,Inventaire!$A$2:$A$37,0))))</f>
        <v/>
      </c>
      <c r="D766" s="24" t="str">
        <f>IF(ISNA(INDEX(Inventaire!$C$2:$C$37,MATCH(B766,Inventaire!$A$2:$A$37,0))),"",(INDEX(Inventaire!$C$2:$C$37,MATCH(B766,Inventaire!$A$2:$A$37,0))))</f>
        <v/>
      </c>
      <c r="E766" s="23"/>
      <c r="F766" s="23"/>
      <c r="G766" s="77"/>
      <c r="H766" s="23"/>
      <c r="I766" s="23"/>
      <c r="J766" s="23"/>
    </row>
    <row r="767" spans="1:10" x14ac:dyDescent="0.25">
      <c r="A767" s="3"/>
      <c r="C767" s="2" t="str">
        <f>IF(ISNA(INDEX(Inventaire!$B$2:$B$37,MATCH(B767,Inventaire!$A$2:$A$37,0))),"",(INDEX(Inventaire!$B$2:$B$37,MATCH(B767,Inventaire!$A$2:$A$37,0))))</f>
        <v/>
      </c>
      <c r="D767" s="2" t="str">
        <f>IF(ISNA(INDEX(Inventaire!$C$2:$C$37,MATCH(B767,Inventaire!$A$2:$A$37,0))),"",(INDEX(Inventaire!$C$2:$C$37,MATCH(B767,Inventaire!$A$2:$A$37,0))))</f>
        <v/>
      </c>
    </row>
    <row r="768" spans="1:10" x14ac:dyDescent="0.25">
      <c r="A768" s="22"/>
      <c r="B768" s="23"/>
      <c r="C768" s="24" t="str">
        <f>IF(ISNA(INDEX(Inventaire!$B$2:$B$37,MATCH(B768,Inventaire!$A$2:$A$37,0))),"",(INDEX(Inventaire!$B$2:$B$37,MATCH(B768,Inventaire!$A$2:$A$37,0))))</f>
        <v/>
      </c>
      <c r="D768" s="24" t="str">
        <f>IF(ISNA(INDEX(Inventaire!$C$2:$C$37,MATCH(B768,Inventaire!$A$2:$A$37,0))),"",(INDEX(Inventaire!$C$2:$C$37,MATCH(B768,Inventaire!$A$2:$A$37,0))))</f>
        <v/>
      </c>
      <c r="E768" s="23"/>
      <c r="F768" s="23"/>
      <c r="G768" s="77"/>
      <c r="H768" s="23"/>
      <c r="I768" s="23"/>
      <c r="J768" s="23"/>
    </row>
    <row r="769" spans="1:10" x14ac:dyDescent="0.25">
      <c r="A769" s="3"/>
      <c r="C769" s="2" t="str">
        <f>IF(ISNA(INDEX(Inventaire!$B$2:$B$37,MATCH(B769,Inventaire!$A$2:$A$37,0))),"",(INDEX(Inventaire!$B$2:$B$37,MATCH(B769,Inventaire!$A$2:$A$37,0))))</f>
        <v/>
      </c>
      <c r="D769" s="2" t="str">
        <f>IF(ISNA(INDEX(Inventaire!$C$2:$C$37,MATCH(B769,Inventaire!$A$2:$A$37,0))),"",(INDEX(Inventaire!$C$2:$C$37,MATCH(B769,Inventaire!$A$2:$A$37,0))))</f>
        <v/>
      </c>
    </row>
    <row r="770" spans="1:10" x14ac:dyDescent="0.25">
      <c r="A770" s="22"/>
      <c r="B770" s="23"/>
      <c r="C770" s="24" t="str">
        <f>IF(ISNA(INDEX(Inventaire!$B$2:$B$37,MATCH(B770,Inventaire!$A$2:$A$37,0))),"",(INDEX(Inventaire!$B$2:$B$37,MATCH(B770,Inventaire!$A$2:$A$37,0))))</f>
        <v/>
      </c>
      <c r="D770" s="24" t="str">
        <f>IF(ISNA(INDEX(Inventaire!$C$2:$C$37,MATCH(B770,Inventaire!$A$2:$A$37,0))),"",(INDEX(Inventaire!$C$2:$C$37,MATCH(B770,Inventaire!$A$2:$A$37,0))))</f>
        <v/>
      </c>
      <c r="E770" s="23"/>
      <c r="F770" s="23"/>
      <c r="G770" s="77"/>
      <c r="H770" s="23"/>
      <c r="I770" s="23"/>
      <c r="J770" s="23"/>
    </row>
    <row r="771" spans="1:10" x14ac:dyDescent="0.25">
      <c r="A771" s="3"/>
      <c r="C771" s="2" t="str">
        <f>IF(ISNA(INDEX(Inventaire!$B$2:$B$37,MATCH(B771,Inventaire!$A$2:$A$37,0))),"",(INDEX(Inventaire!$B$2:$B$37,MATCH(B771,Inventaire!$A$2:$A$37,0))))</f>
        <v/>
      </c>
      <c r="D771" s="2" t="str">
        <f>IF(ISNA(INDEX(Inventaire!$C$2:$C$37,MATCH(B771,Inventaire!$A$2:$A$37,0))),"",(INDEX(Inventaire!$C$2:$C$37,MATCH(B771,Inventaire!$A$2:$A$37,0))))</f>
        <v/>
      </c>
      <c r="H771" s="5"/>
      <c r="I771" s="5"/>
      <c r="J771" s="5"/>
    </row>
    <row r="772" spans="1:10" x14ac:dyDescent="0.25">
      <c r="A772" s="22"/>
      <c r="B772" s="23"/>
      <c r="C772" s="24" t="str">
        <f>IF(ISNA(INDEX(Inventaire!$B$2:$B$37,MATCH(B772,Inventaire!$A$2:$A$37,0))),"",(INDEX(Inventaire!$B$2:$B$37,MATCH(B772,Inventaire!$A$2:$A$37,0))))</f>
        <v/>
      </c>
      <c r="D772" s="24" t="str">
        <f>IF(ISNA(INDEX(Inventaire!$C$2:$C$37,MATCH(B772,Inventaire!$A$2:$A$37,0))),"",(INDEX(Inventaire!$C$2:$C$37,MATCH(B772,Inventaire!$A$2:$A$37,0))))</f>
        <v/>
      </c>
      <c r="E772" s="23"/>
      <c r="F772" s="23"/>
      <c r="G772" s="77"/>
      <c r="H772" s="23"/>
      <c r="I772" s="23"/>
      <c r="J772" s="23"/>
    </row>
    <row r="773" spans="1:10" x14ac:dyDescent="0.25">
      <c r="A773" s="3"/>
      <c r="C773" s="2" t="str">
        <f>IF(ISNA(INDEX(Inventaire!$B$2:$B$37,MATCH(B773,Inventaire!$A$2:$A$37,0))),"",(INDEX(Inventaire!$B$2:$B$37,MATCH(B773,Inventaire!$A$2:$A$37,0))))</f>
        <v/>
      </c>
      <c r="D773" s="2" t="str">
        <f>IF(ISNA(INDEX(Inventaire!$C$2:$C$37,MATCH(B773,Inventaire!$A$2:$A$37,0))),"",(INDEX(Inventaire!$C$2:$C$37,MATCH(B773,Inventaire!$A$2:$A$37,0))))</f>
        <v/>
      </c>
    </row>
    <row r="774" spans="1:10" x14ac:dyDescent="0.25">
      <c r="A774" s="22"/>
      <c r="B774" s="23"/>
      <c r="C774" s="24" t="str">
        <f>IF(ISNA(INDEX(Inventaire!$B$2:$B$37,MATCH(B774,Inventaire!$A$2:$A$37,0))),"",(INDEX(Inventaire!$B$2:$B$37,MATCH(B774,Inventaire!$A$2:$A$37,0))))</f>
        <v/>
      </c>
      <c r="D774" s="24" t="str">
        <f>IF(ISNA(INDEX(Inventaire!$C$2:$C$37,MATCH(B774,Inventaire!$A$2:$A$37,0))),"",(INDEX(Inventaire!$C$2:$C$37,MATCH(B774,Inventaire!$A$2:$A$37,0))))</f>
        <v/>
      </c>
      <c r="E774" s="23"/>
      <c r="F774" s="23"/>
      <c r="G774" s="77"/>
      <c r="H774" s="23"/>
      <c r="I774" s="23"/>
      <c r="J774" s="23"/>
    </row>
    <row r="775" spans="1:10" x14ac:dyDescent="0.25">
      <c r="A775" s="3"/>
      <c r="C775" s="2" t="str">
        <f>IF(ISNA(INDEX(Inventaire!$B$2:$B$37,MATCH(B775,Inventaire!$A$2:$A$37,0))),"",(INDEX(Inventaire!$B$2:$B$37,MATCH(B775,Inventaire!$A$2:$A$37,0))))</f>
        <v/>
      </c>
      <c r="D775" s="2" t="str">
        <f>IF(ISNA(INDEX(Inventaire!$C$2:$C$37,MATCH(B775,Inventaire!$A$2:$A$37,0))),"",(INDEX(Inventaire!$C$2:$C$37,MATCH(B775,Inventaire!$A$2:$A$37,0))))</f>
        <v/>
      </c>
    </row>
    <row r="776" spans="1:10" x14ac:dyDescent="0.25">
      <c r="A776" s="22"/>
      <c r="B776" s="23"/>
      <c r="C776" s="24" t="str">
        <f>IF(ISNA(INDEX(Inventaire!$B$2:$B$37,MATCH(B776,Inventaire!$A$2:$A$37,0))),"",(INDEX(Inventaire!$B$2:$B$37,MATCH(B776,Inventaire!$A$2:$A$37,0))))</f>
        <v/>
      </c>
      <c r="D776" s="24" t="str">
        <f>IF(ISNA(INDEX(Inventaire!$C$2:$C$37,MATCH(B776,Inventaire!$A$2:$A$37,0))),"",(INDEX(Inventaire!$C$2:$C$37,MATCH(B776,Inventaire!$A$2:$A$37,0))))</f>
        <v/>
      </c>
      <c r="E776" s="23"/>
      <c r="F776" s="23"/>
      <c r="G776" s="77"/>
      <c r="H776" s="23"/>
      <c r="I776" s="23"/>
      <c r="J776" s="23"/>
    </row>
    <row r="777" spans="1:10" x14ac:dyDescent="0.25">
      <c r="A777" s="3"/>
      <c r="C777" s="2" t="str">
        <f>IF(ISNA(INDEX(Inventaire!$B$2:$B$37,MATCH(B777,Inventaire!$A$2:$A$37,0))),"",(INDEX(Inventaire!$B$2:$B$37,MATCH(B777,Inventaire!$A$2:$A$37,0))))</f>
        <v/>
      </c>
      <c r="D777" s="2" t="str">
        <f>IF(ISNA(INDEX(Inventaire!$C$2:$C$37,MATCH(B777,Inventaire!$A$2:$A$37,0))),"",(INDEX(Inventaire!$C$2:$C$37,MATCH(B777,Inventaire!$A$2:$A$37,0))))</f>
        <v/>
      </c>
      <c r="H777" s="5"/>
      <c r="I777" s="5"/>
      <c r="J777" s="5"/>
    </row>
    <row r="778" spans="1:10" x14ac:dyDescent="0.25">
      <c r="A778" s="22"/>
      <c r="B778" s="23"/>
      <c r="C778" s="24" t="str">
        <f>IF(ISNA(INDEX(Inventaire!$B$2:$B$37,MATCH(B778,Inventaire!$A$2:$A$37,0))),"",(INDEX(Inventaire!$B$2:$B$37,MATCH(B778,Inventaire!$A$2:$A$37,0))))</f>
        <v/>
      </c>
      <c r="D778" s="24" t="str">
        <f>IF(ISNA(INDEX(Inventaire!$C$2:$C$37,MATCH(B778,Inventaire!$A$2:$A$37,0))),"",(INDEX(Inventaire!$C$2:$C$37,MATCH(B778,Inventaire!$A$2:$A$37,0))))</f>
        <v/>
      </c>
      <c r="E778" s="23"/>
      <c r="F778" s="23"/>
      <c r="G778" s="77"/>
      <c r="H778" s="23"/>
      <c r="I778" s="23"/>
      <c r="J778" s="23"/>
    </row>
    <row r="779" spans="1:10" x14ac:dyDescent="0.25">
      <c r="A779" s="3"/>
      <c r="C779" s="2" t="str">
        <f>IF(ISNA(INDEX(Inventaire!$B$2:$B$37,MATCH(B779,Inventaire!$A$2:$A$37,0))),"",(INDEX(Inventaire!$B$2:$B$37,MATCH(B779,Inventaire!$A$2:$A$37,0))))</f>
        <v/>
      </c>
      <c r="D779" s="2" t="str">
        <f>IF(ISNA(INDEX(Inventaire!$C$2:$C$37,MATCH(B779,Inventaire!$A$2:$A$37,0))),"",(INDEX(Inventaire!$C$2:$C$37,MATCH(B779,Inventaire!$A$2:$A$37,0))))</f>
        <v/>
      </c>
    </row>
    <row r="780" spans="1:10" x14ac:dyDescent="0.25">
      <c r="A780" s="22"/>
      <c r="B780" s="23"/>
      <c r="C780" s="24" t="str">
        <f>IF(ISNA(INDEX(Inventaire!$B$2:$B$37,MATCH(B780,Inventaire!$A$2:$A$37,0))),"",(INDEX(Inventaire!$B$2:$B$37,MATCH(B780,Inventaire!$A$2:$A$37,0))))</f>
        <v/>
      </c>
      <c r="D780" s="24" t="str">
        <f>IF(ISNA(INDEX(Inventaire!$C$2:$C$37,MATCH(B780,Inventaire!$A$2:$A$37,0))),"",(INDEX(Inventaire!$C$2:$C$37,MATCH(B780,Inventaire!$A$2:$A$37,0))))</f>
        <v/>
      </c>
      <c r="E780" s="23"/>
      <c r="F780" s="23"/>
      <c r="G780" s="77"/>
      <c r="H780" s="23"/>
      <c r="I780" s="23"/>
      <c r="J780" s="23"/>
    </row>
    <row r="781" spans="1:10" x14ac:dyDescent="0.25">
      <c r="A781" s="3"/>
      <c r="C781" s="2" t="str">
        <f>IF(ISNA(INDEX(Inventaire!$B$2:$B$37,MATCH(B781,Inventaire!$A$2:$A$37,0))),"",(INDEX(Inventaire!$B$2:$B$37,MATCH(B781,Inventaire!$A$2:$A$37,0))))</f>
        <v/>
      </c>
      <c r="D781" s="2" t="str">
        <f>IF(ISNA(INDEX(Inventaire!$C$2:$C$37,MATCH(B781,Inventaire!$A$2:$A$37,0))),"",(INDEX(Inventaire!$C$2:$C$37,MATCH(B781,Inventaire!$A$2:$A$37,0))))</f>
        <v/>
      </c>
    </row>
    <row r="782" spans="1:10" x14ac:dyDescent="0.25">
      <c r="A782" s="22"/>
      <c r="B782" s="23"/>
      <c r="C782" s="24" t="str">
        <f>IF(ISNA(INDEX(Inventaire!$B$2:$B$37,MATCH(B782,Inventaire!$A$2:$A$37,0))),"",(INDEX(Inventaire!$B$2:$B$37,MATCH(B782,Inventaire!$A$2:$A$37,0))))</f>
        <v/>
      </c>
      <c r="D782" s="24" t="str">
        <f>IF(ISNA(INDEX(Inventaire!$C$2:$C$37,MATCH(B782,Inventaire!$A$2:$A$37,0))),"",(INDEX(Inventaire!$C$2:$C$37,MATCH(B782,Inventaire!$A$2:$A$37,0))))</f>
        <v/>
      </c>
      <c r="E782" s="23"/>
      <c r="F782" s="23"/>
      <c r="G782" s="77"/>
      <c r="H782" s="23"/>
      <c r="I782" s="23"/>
      <c r="J782" s="23"/>
    </row>
    <row r="783" spans="1:10" x14ac:dyDescent="0.25">
      <c r="A783" s="3"/>
      <c r="C783" s="2" t="str">
        <f>IF(ISNA(INDEX(Inventaire!$B$2:$B$37,MATCH(B783,Inventaire!$A$2:$A$37,0))),"",(INDEX(Inventaire!$B$2:$B$37,MATCH(B783,Inventaire!$A$2:$A$37,0))))</f>
        <v/>
      </c>
      <c r="D783" s="2" t="str">
        <f>IF(ISNA(INDEX(Inventaire!$C$2:$C$37,MATCH(B783,Inventaire!$A$2:$A$37,0))),"",(INDEX(Inventaire!$C$2:$C$37,MATCH(B783,Inventaire!$A$2:$A$37,0))))</f>
        <v/>
      </c>
      <c r="H783" s="5"/>
      <c r="I783" s="5"/>
      <c r="J783" s="5"/>
    </row>
    <row r="784" spans="1:10" x14ac:dyDescent="0.25">
      <c r="A784" s="22"/>
      <c r="B784" s="23"/>
      <c r="C784" s="24" t="str">
        <f>IF(ISNA(INDEX(Inventaire!$B$2:$B$37,MATCH(B784,Inventaire!$A$2:$A$37,0))),"",(INDEX(Inventaire!$B$2:$B$37,MATCH(B784,Inventaire!$A$2:$A$37,0))))</f>
        <v/>
      </c>
      <c r="D784" s="24" t="str">
        <f>IF(ISNA(INDEX(Inventaire!$C$2:$C$37,MATCH(B784,Inventaire!$A$2:$A$37,0))),"",(INDEX(Inventaire!$C$2:$C$37,MATCH(B784,Inventaire!$A$2:$A$37,0))))</f>
        <v/>
      </c>
      <c r="E784" s="23"/>
      <c r="F784" s="23"/>
      <c r="G784" s="77"/>
      <c r="H784" s="23"/>
      <c r="I784" s="23"/>
      <c r="J784" s="23"/>
    </row>
    <row r="785" spans="1:10" x14ac:dyDescent="0.25">
      <c r="A785" s="3"/>
      <c r="C785" s="2" t="str">
        <f>IF(ISNA(INDEX(Inventaire!$B$2:$B$37,MATCH(B785,Inventaire!$A$2:$A$37,0))),"",(INDEX(Inventaire!$B$2:$B$37,MATCH(B785,Inventaire!$A$2:$A$37,0))))</f>
        <v/>
      </c>
      <c r="D785" s="2" t="str">
        <f>IF(ISNA(INDEX(Inventaire!$C$2:$C$37,MATCH(B785,Inventaire!$A$2:$A$37,0))),"",(INDEX(Inventaire!$C$2:$C$37,MATCH(B785,Inventaire!$A$2:$A$37,0))))</f>
        <v/>
      </c>
    </row>
    <row r="786" spans="1:10" x14ac:dyDescent="0.25">
      <c r="A786" s="22"/>
      <c r="B786" s="23"/>
      <c r="C786" s="24" t="str">
        <f>IF(ISNA(INDEX(Inventaire!$B$2:$B$37,MATCH(B786,Inventaire!$A$2:$A$37,0))),"",(INDEX(Inventaire!$B$2:$B$37,MATCH(B786,Inventaire!$A$2:$A$37,0))))</f>
        <v/>
      </c>
      <c r="D786" s="24" t="str">
        <f>IF(ISNA(INDEX(Inventaire!$C$2:$C$37,MATCH(B786,Inventaire!$A$2:$A$37,0))),"",(INDEX(Inventaire!$C$2:$C$37,MATCH(B786,Inventaire!$A$2:$A$37,0))))</f>
        <v/>
      </c>
      <c r="E786" s="23"/>
      <c r="F786" s="23"/>
      <c r="G786" s="77"/>
      <c r="H786" s="23"/>
      <c r="I786" s="23"/>
      <c r="J786" s="23"/>
    </row>
    <row r="787" spans="1:10" x14ac:dyDescent="0.25">
      <c r="A787" s="3"/>
      <c r="C787" s="2" t="str">
        <f>IF(ISNA(INDEX(Inventaire!$B$2:$B$37,MATCH(B787,Inventaire!$A$2:$A$37,0))),"",(INDEX(Inventaire!$B$2:$B$37,MATCH(B787,Inventaire!$A$2:$A$37,0))))</f>
        <v/>
      </c>
      <c r="D787" s="2" t="str">
        <f>IF(ISNA(INDEX(Inventaire!$C$2:$C$37,MATCH(B787,Inventaire!$A$2:$A$37,0))),"",(INDEX(Inventaire!$C$2:$C$37,MATCH(B787,Inventaire!$A$2:$A$37,0))))</f>
        <v/>
      </c>
    </row>
    <row r="788" spans="1:10" x14ac:dyDescent="0.25">
      <c r="A788" s="22"/>
      <c r="B788" s="23"/>
      <c r="C788" s="24" t="str">
        <f>IF(ISNA(INDEX(Inventaire!$B$2:$B$37,MATCH(B788,Inventaire!$A$2:$A$37,0))),"",(INDEX(Inventaire!$B$2:$B$37,MATCH(B788,Inventaire!$A$2:$A$37,0))))</f>
        <v/>
      </c>
      <c r="D788" s="24" t="str">
        <f>IF(ISNA(INDEX(Inventaire!$C$2:$C$37,MATCH(B788,Inventaire!$A$2:$A$37,0))),"",(INDEX(Inventaire!$C$2:$C$37,MATCH(B788,Inventaire!$A$2:$A$37,0))))</f>
        <v/>
      </c>
      <c r="E788" s="23"/>
      <c r="F788" s="23"/>
      <c r="G788" s="77"/>
      <c r="H788" s="23"/>
      <c r="I788" s="23"/>
      <c r="J788" s="23"/>
    </row>
    <row r="789" spans="1:10" x14ac:dyDescent="0.25">
      <c r="A789" s="3"/>
      <c r="C789" s="2" t="str">
        <f>IF(ISNA(INDEX(Inventaire!$B$2:$B$37,MATCH(B789,Inventaire!$A$2:$A$37,0))),"",(INDEX(Inventaire!$B$2:$B$37,MATCH(B789,Inventaire!$A$2:$A$37,0))))</f>
        <v/>
      </c>
      <c r="D789" s="2" t="str">
        <f>IF(ISNA(INDEX(Inventaire!$C$2:$C$37,MATCH(B789,Inventaire!$A$2:$A$37,0))),"",(INDEX(Inventaire!$C$2:$C$37,MATCH(B789,Inventaire!$A$2:$A$37,0))))</f>
        <v/>
      </c>
      <c r="H789" s="5"/>
      <c r="I789" s="5"/>
      <c r="J789" s="5"/>
    </row>
    <row r="790" spans="1:10" x14ac:dyDescent="0.25">
      <c r="A790" s="22"/>
      <c r="B790" s="23"/>
      <c r="C790" s="24" t="str">
        <f>IF(ISNA(INDEX(Inventaire!$B$2:$B$37,MATCH(B790,Inventaire!$A$2:$A$37,0))),"",(INDEX(Inventaire!$B$2:$B$37,MATCH(B790,Inventaire!$A$2:$A$37,0))))</f>
        <v/>
      </c>
      <c r="D790" s="24" t="str">
        <f>IF(ISNA(INDEX(Inventaire!$C$2:$C$37,MATCH(B790,Inventaire!$A$2:$A$37,0))),"",(INDEX(Inventaire!$C$2:$C$37,MATCH(B790,Inventaire!$A$2:$A$37,0))))</f>
        <v/>
      </c>
      <c r="E790" s="23"/>
      <c r="F790" s="23"/>
      <c r="G790" s="77"/>
      <c r="H790" s="23"/>
      <c r="I790" s="23"/>
      <c r="J790" s="23"/>
    </row>
    <row r="791" spans="1:10" x14ac:dyDescent="0.25">
      <c r="A791" s="3"/>
      <c r="C791" s="2" t="str">
        <f>IF(ISNA(INDEX(Inventaire!$B$2:$B$37,MATCH(B791,Inventaire!$A$2:$A$37,0))),"",(INDEX(Inventaire!$B$2:$B$37,MATCH(B791,Inventaire!$A$2:$A$37,0))))</f>
        <v/>
      </c>
      <c r="D791" s="2" t="str">
        <f>IF(ISNA(INDEX(Inventaire!$C$2:$C$37,MATCH(B791,Inventaire!$A$2:$A$37,0))),"",(INDEX(Inventaire!$C$2:$C$37,MATCH(B791,Inventaire!$A$2:$A$37,0))))</f>
        <v/>
      </c>
    </row>
    <row r="792" spans="1:10" x14ac:dyDescent="0.25">
      <c r="A792" s="22"/>
      <c r="B792" s="23"/>
      <c r="C792" s="24" t="str">
        <f>IF(ISNA(INDEX(Inventaire!$B$2:$B$37,MATCH(B792,Inventaire!$A$2:$A$37,0))),"",(INDEX(Inventaire!$B$2:$B$37,MATCH(B792,Inventaire!$A$2:$A$37,0))))</f>
        <v/>
      </c>
      <c r="D792" s="24" t="str">
        <f>IF(ISNA(INDEX(Inventaire!$C$2:$C$37,MATCH(B792,Inventaire!$A$2:$A$37,0))),"",(INDEX(Inventaire!$C$2:$C$37,MATCH(B792,Inventaire!$A$2:$A$37,0))))</f>
        <v/>
      </c>
      <c r="E792" s="23"/>
      <c r="F792" s="23"/>
      <c r="G792" s="77"/>
      <c r="H792" s="23"/>
      <c r="I792" s="23"/>
      <c r="J792" s="23"/>
    </row>
    <row r="793" spans="1:10" x14ac:dyDescent="0.25">
      <c r="A793" s="3"/>
      <c r="C793" s="2" t="str">
        <f>IF(ISNA(INDEX(Inventaire!$B$2:$B$37,MATCH(B793,Inventaire!$A$2:$A$37,0))),"",(INDEX(Inventaire!$B$2:$B$37,MATCH(B793,Inventaire!$A$2:$A$37,0))))</f>
        <v/>
      </c>
      <c r="D793" s="2" t="str">
        <f>IF(ISNA(INDEX(Inventaire!$C$2:$C$37,MATCH(B793,Inventaire!$A$2:$A$37,0))),"",(INDEX(Inventaire!$C$2:$C$37,MATCH(B793,Inventaire!$A$2:$A$37,0))))</f>
        <v/>
      </c>
    </row>
    <row r="794" spans="1:10" x14ac:dyDescent="0.25">
      <c r="A794" s="22"/>
      <c r="B794" s="23"/>
      <c r="C794" s="24" t="str">
        <f>IF(ISNA(INDEX(Inventaire!$B$2:$B$37,MATCH(B794,Inventaire!$A$2:$A$37,0))),"",(INDEX(Inventaire!$B$2:$B$37,MATCH(B794,Inventaire!$A$2:$A$37,0))))</f>
        <v/>
      </c>
      <c r="D794" s="24" t="str">
        <f>IF(ISNA(INDEX(Inventaire!$C$2:$C$37,MATCH(B794,Inventaire!$A$2:$A$37,0))),"",(INDEX(Inventaire!$C$2:$C$37,MATCH(B794,Inventaire!$A$2:$A$37,0))))</f>
        <v/>
      </c>
      <c r="E794" s="23"/>
      <c r="F794" s="23"/>
      <c r="G794" s="77"/>
      <c r="H794" s="23"/>
      <c r="I794" s="23"/>
      <c r="J794" s="23"/>
    </row>
    <row r="795" spans="1:10" x14ac:dyDescent="0.25">
      <c r="A795" s="3"/>
      <c r="C795" s="2" t="str">
        <f>IF(ISNA(INDEX(Inventaire!$B$2:$B$37,MATCH(B795,Inventaire!$A$2:$A$37,0))),"",(INDEX(Inventaire!$B$2:$B$37,MATCH(B795,Inventaire!$A$2:$A$37,0))))</f>
        <v/>
      </c>
      <c r="D795" s="2" t="str">
        <f>IF(ISNA(INDEX(Inventaire!$C$2:$C$37,MATCH(B795,Inventaire!$A$2:$A$37,0))),"",(INDEX(Inventaire!$C$2:$C$37,MATCH(B795,Inventaire!$A$2:$A$37,0))))</f>
        <v/>
      </c>
      <c r="H795" s="5"/>
      <c r="I795" s="5"/>
      <c r="J795" s="5"/>
    </row>
    <row r="796" spans="1:10" x14ac:dyDescent="0.25">
      <c r="A796" s="22"/>
      <c r="B796" s="23"/>
      <c r="C796" s="24" t="str">
        <f>IF(ISNA(INDEX(Inventaire!$B$2:$B$37,MATCH(B796,Inventaire!$A$2:$A$37,0))),"",(INDEX(Inventaire!$B$2:$B$37,MATCH(B796,Inventaire!$A$2:$A$37,0))))</f>
        <v/>
      </c>
      <c r="D796" s="24" t="str">
        <f>IF(ISNA(INDEX(Inventaire!$C$2:$C$37,MATCH(B796,Inventaire!$A$2:$A$37,0))),"",(INDEX(Inventaire!$C$2:$C$37,MATCH(B796,Inventaire!$A$2:$A$37,0))))</f>
        <v/>
      </c>
      <c r="E796" s="23"/>
      <c r="F796" s="23"/>
      <c r="G796" s="77"/>
      <c r="H796" s="23"/>
      <c r="I796" s="23"/>
      <c r="J796" s="23"/>
    </row>
    <row r="797" spans="1:10" x14ac:dyDescent="0.25">
      <c r="A797" s="3"/>
      <c r="C797" s="2" t="str">
        <f>IF(ISNA(INDEX(Inventaire!$B$2:$B$37,MATCH(B797,Inventaire!$A$2:$A$37,0))),"",(INDEX(Inventaire!$B$2:$B$37,MATCH(B797,Inventaire!$A$2:$A$37,0))))</f>
        <v/>
      </c>
      <c r="D797" s="2" t="str">
        <f>IF(ISNA(INDEX(Inventaire!$C$2:$C$37,MATCH(B797,Inventaire!$A$2:$A$37,0))),"",(INDEX(Inventaire!$C$2:$C$37,MATCH(B797,Inventaire!$A$2:$A$37,0))))</f>
        <v/>
      </c>
    </row>
    <row r="798" spans="1:10" x14ac:dyDescent="0.25">
      <c r="A798" s="22"/>
      <c r="B798" s="23"/>
      <c r="C798" s="24" t="str">
        <f>IF(ISNA(INDEX(Inventaire!$B$2:$B$37,MATCH(B798,Inventaire!$A$2:$A$37,0))),"",(INDEX(Inventaire!$B$2:$B$37,MATCH(B798,Inventaire!$A$2:$A$37,0))))</f>
        <v/>
      </c>
      <c r="D798" s="24" t="str">
        <f>IF(ISNA(INDEX(Inventaire!$C$2:$C$37,MATCH(B798,Inventaire!$A$2:$A$37,0))),"",(INDEX(Inventaire!$C$2:$C$37,MATCH(B798,Inventaire!$A$2:$A$37,0))))</f>
        <v/>
      </c>
      <c r="E798" s="23"/>
      <c r="F798" s="23"/>
      <c r="G798" s="77"/>
      <c r="H798" s="23"/>
      <c r="I798" s="23"/>
      <c r="J798" s="23"/>
    </row>
    <row r="799" spans="1:10" x14ac:dyDescent="0.25">
      <c r="A799" s="3"/>
      <c r="C799" s="2" t="str">
        <f>IF(ISNA(INDEX(Inventaire!$B$2:$B$37,MATCH(B799,Inventaire!$A$2:$A$37,0))),"",(INDEX(Inventaire!$B$2:$B$37,MATCH(B799,Inventaire!$A$2:$A$37,0))))</f>
        <v/>
      </c>
      <c r="D799" s="2" t="str">
        <f>IF(ISNA(INDEX(Inventaire!$C$2:$C$37,MATCH(B799,Inventaire!$A$2:$A$37,0))),"",(INDEX(Inventaire!$C$2:$C$37,MATCH(B799,Inventaire!$A$2:$A$37,0))))</f>
        <v/>
      </c>
    </row>
    <row r="800" spans="1:10" x14ac:dyDescent="0.25">
      <c r="A800" s="22"/>
      <c r="B800" s="23"/>
      <c r="C800" s="24" t="str">
        <f>IF(ISNA(INDEX(Inventaire!$B$2:$B$37,MATCH(B800,Inventaire!$A$2:$A$37,0))),"",(INDEX(Inventaire!$B$2:$B$37,MATCH(B800,Inventaire!$A$2:$A$37,0))))</f>
        <v/>
      </c>
      <c r="D800" s="24" t="str">
        <f>IF(ISNA(INDEX(Inventaire!$C$2:$C$37,MATCH(B800,Inventaire!$A$2:$A$37,0))),"",(INDEX(Inventaire!$C$2:$C$37,MATCH(B800,Inventaire!$A$2:$A$37,0))))</f>
        <v/>
      </c>
      <c r="E800" s="23"/>
      <c r="F800" s="23"/>
      <c r="G800" s="77"/>
      <c r="H800" s="23"/>
      <c r="I800" s="23"/>
      <c r="J800" s="23"/>
    </row>
    <row r="801" spans="1:10" x14ac:dyDescent="0.25">
      <c r="A801" s="3"/>
      <c r="C801" s="2" t="str">
        <f>IF(ISNA(INDEX(Inventaire!$B$2:$B$37,MATCH(B801,Inventaire!$A$2:$A$37,0))),"",(INDEX(Inventaire!$B$2:$B$37,MATCH(B801,Inventaire!$A$2:$A$37,0))))</f>
        <v/>
      </c>
      <c r="D801" s="2" t="str">
        <f>IF(ISNA(INDEX(Inventaire!$C$2:$C$37,MATCH(B801,Inventaire!$A$2:$A$37,0))),"",(INDEX(Inventaire!$C$2:$C$37,MATCH(B801,Inventaire!$A$2:$A$37,0))))</f>
        <v/>
      </c>
      <c r="H801" s="5"/>
      <c r="I801" s="5"/>
      <c r="J801" s="5"/>
    </row>
    <row r="802" spans="1:10" x14ac:dyDescent="0.25">
      <c r="A802" s="22"/>
      <c r="B802" s="23"/>
      <c r="C802" s="24" t="str">
        <f>IF(ISNA(INDEX(Inventaire!$B$2:$B$37,MATCH(B802,Inventaire!$A$2:$A$37,0))),"",(INDEX(Inventaire!$B$2:$B$37,MATCH(B802,Inventaire!$A$2:$A$37,0))))</f>
        <v/>
      </c>
      <c r="D802" s="24" t="str">
        <f>IF(ISNA(INDEX(Inventaire!$C$2:$C$37,MATCH(B802,Inventaire!$A$2:$A$37,0))),"",(INDEX(Inventaire!$C$2:$C$37,MATCH(B802,Inventaire!$A$2:$A$37,0))))</f>
        <v/>
      </c>
      <c r="E802" s="23"/>
      <c r="F802" s="23"/>
      <c r="G802" s="77"/>
      <c r="H802" s="23"/>
      <c r="I802" s="23"/>
      <c r="J802" s="23"/>
    </row>
    <row r="803" spans="1:10" x14ac:dyDescent="0.25">
      <c r="A803" s="3"/>
      <c r="C803" s="2" t="str">
        <f>IF(ISNA(INDEX(Inventaire!$B$2:$B$37,MATCH(B803,Inventaire!$A$2:$A$37,0))),"",(INDEX(Inventaire!$B$2:$B$37,MATCH(B803,Inventaire!$A$2:$A$37,0))))</f>
        <v/>
      </c>
      <c r="D803" s="2" t="str">
        <f>IF(ISNA(INDEX(Inventaire!$C$2:$C$37,MATCH(B803,Inventaire!$A$2:$A$37,0))),"",(INDEX(Inventaire!$C$2:$C$37,MATCH(B803,Inventaire!$A$2:$A$37,0))))</f>
        <v/>
      </c>
    </row>
    <row r="804" spans="1:10" x14ac:dyDescent="0.25">
      <c r="A804" s="22"/>
      <c r="B804" s="23"/>
      <c r="C804" s="24" t="str">
        <f>IF(ISNA(INDEX(Inventaire!$B$2:$B$37,MATCH(B804,Inventaire!$A$2:$A$37,0))),"",(INDEX(Inventaire!$B$2:$B$37,MATCH(B804,Inventaire!$A$2:$A$37,0))))</f>
        <v/>
      </c>
      <c r="D804" s="24" t="str">
        <f>IF(ISNA(INDEX(Inventaire!$C$2:$C$37,MATCH(B804,Inventaire!$A$2:$A$37,0))),"",(INDEX(Inventaire!$C$2:$C$37,MATCH(B804,Inventaire!$A$2:$A$37,0))))</f>
        <v/>
      </c>
      <c r="E804" s="23"/>
      <c r="F804" s="23"/>
      <c r="G804" s="77"/>
      <c r="H804" s="23"/>
      <c r="I804" s="23"/>
      <c r="J804" s="23"/>
    </row>
    <row r="805" spans="1:10" x14ac:dyDescent="0.25">
      <c r="A805" s="3"/>
      <c r="C805" s="2" t="str">
        <f>IF(ISNA(INDEX(Inventaire!$B$2:$B$37,MATCH(B805,Inventaire!$A$2:$A$37,0))),"",(INDEX(Inventaire!$B$2:$B$37,MATCH(B805,Inventaire!$A$2:$A$37,0))))</f>
        <v/>
      </c>
      <c r="D805" s="2" t="str">
        <f>IF(ISNA(INDEX(Inventaire!$C$2:$C$37,MATCH(B805,Inventaire!$A$2:$A$37,0))),"",(INDEX(Inventaire!$C$2:$C$37,MATCH(B805,Inventaire!$A$2:$A$37,0))))</f>
        <v/>
      </c>
    </row>
    <row r="806" spans="1:10" x14ac:dyDescent="0.25">
      <c r="A806" s="22"/>
      <c r="B806" s="23"/>
      <c r="C806" s="24" t="str">
        <f>IF(ISNA(INDEX(Inventaire!$B$2:$B$37,MATCH(B806,Inventaire!$A$2:$A$37,0))),"",(INDEX(Inventaire!$B$2:$B$37,MATCH(B806,Inventaire!$A$2:$A$37,0))))</f>
        <v/>
      </c>
      <c r="D806" s="24" t="str">
        <f>IF(ISNA(INDEX(Inventaire!$C$2:$C$37,MATCH(B806,Inventaire!$A$2:$A$37,0))),"",(INDEX(Inventaire!$C$2:$C$37,MATCH(B806,Inventaire!$A$2:$A$37,0))))</f>
        <v/>
      </c>
      <c r="E806" s="23"/>
      <c r="F806" s="23"/>
      <c r="G806" s="77"/>
      <c r="H806" s="23"/>
      <c r="I806" s="23"/>
      <c r="J806" s="23"/>
    </row>
    <row r="807" spans="1:10" x14ac:dyDescent="0.25">
      <c r="A807" s="3"/>
      <c r="C807" s="2" t="str">
        <f>IF(ISNA(INDEX(Inventaire!$B$2:$B$37,MATCH(B807,Inventaire!$A$2:$A$37,0))),"",(INDEX(Inventaire!$B$2:$B$37,MATCH(B807,Inventaire!$A$2:$A$37,0))))</f>
        <v/>
      </c>
      <c r="D807" s="2" t="str">
        <f>IF(ISNA(INDEX(Inventaire!$C$2:$C$37,MATCH(B807,Inventaire!$A$2:$A$37,0))),"",(INDEX(Inventaire!$C$2:$C$37,MATCH(B807,Inventaire!$A$2:$A$37,0))))</f>
        <v/>
      </c>
      <c r="H807" s="5"/>
      <c r="I807" s="5"/>
      <c r="J807" s="5"/>
    </row>
    <row r="808" spans="1:10" x14ac:dyDescent="0.25">
      <c r="A808" s="22"/>
      <c r="B808" s="23"/>
      <c r="C808" s="24" t="str">
        <f>IF(ISNA(INDEX(Inventaire!$B$2:$B$37,MATCH(B808,Inventaire!$A$2:$A$37,0))),"",(INDEX(Inventaire!$B$2:$B$37,MATCH(B808,Inventaire!$A$2:$A$37,0))))</f>
        <v/>
      </c>
      <c r="D808" s="24" t="str">
        <f>IF(ISNA(INDEX(Inventaire!$C$2:$C$37,MATCH(B808,Inventaire!$A$2:$A$37,0))),"",(INDEX(Inventaire!$C$2:$C$37,MATCH(B808,Inventaire!$A$2:$A$37,0))))</f>
        <v/>
      </c>
      <c r="E808" s="23"/>
      <c r="F808" s="23"/>
      <c r="G808" s="77"/>
      <c r="H808" s="23"/>
      <c r="I808" s="23"/>
      <c r="J808" s="23"/>
    </row>
    <row r="809" spans="1:10" x14ac:dyDescent="0.25">
      <c r="A809" s="3"/>
      <c r="C809" s="2" t="str">
        <f>IF(ISNA(INDEX(Inventaire!$B$2:$B$37,MATCH(B809,Inventaire!$A$2:$A$37,0))),"",(INDEX(Inventaire!$B$2:$B$37,MATCH(B809,Inventaire!$A$2:$A$37,0))))</f>
        <v/>
      </c>
      <c r="D809" s="2" t="str">
        <f>IF(ISNA(INDEX(Inventaire!$C$2:$C$37,MATCH(B809,Inventaire!$A$2:$A$37,0))),"",(INDEX(Inventaire!$C$2:$C$37,MATCH(B809,Inventaire!$A$2:$A$37,0))))</f>
        <v/>
      </c>
    </row>
    <row r="810" spans="1:10" x14ac:dyDescent="0.25">
      <c r="A810" s="22"/>
      <c r="B810" s="23"/>
      <c r="C810" s="24" t="str">
        <f>IF(ISNA(INDEX(Inventaire!$B$2:$B$37,MATCH(B810,Inventaire!$A$2:$A$37,0))),"",(INDEX(Inventaire!$B$2:$B$37,MATCH(B810,Inventaire!$A$2:$A$37,0))))</f>
        <v/>
      </c>
      <c r="D810" s="24" t="str">
        <f>IF(ISNA(INDEX(Inventaire!$C$2:$C$37,MATCH(B810,Inventaire!$A$2:$A$37,0))),"",(INDEX(Inventaire!$C$2:$C$37,MATCH(B810,Inventaire!$A$2:$A$37,0))))</f>
        <v/>
      </c>
      <c r="E810" s="23"/>
      <c r="F810" s="23"/>
      <c r="G810" s="77"/>
      <c r="H810" s="23"/>
      <c r="I810" s="23"/>
      <c r="J810" s="23"/>
    </row>
    <row r="811" spans="1:10" x14ac:dyDescent="0.25">
      <c r="A811" s="3"/>
      <c r="C811" s="2" t="str">
        <f>IF(ISNA(INDEX(Inventaire!$B$2:$B$37,MATCH(B811,Inventaire!$A$2:$A$37,0))),"",(INDEX(Inventaire!$B$2:$B$37,MATCH(B811,Inventaire!$A$2:$A$37,0))))</f>
        <v/>
      </c>
      <c r="D811" s="2" t="str">
        <f>IF(ISNA(INDEX(Inventaire!$C$2:$C$37,MATCH(B811,Inventaire!$A$2:$A$37,0))),"",(INDEX(Inventaire!$C$2:$C$37,MATCH(B811,Inventaire!$A$2:$A$37,0))))</f>
        <v/>
      </c>
    </row>
    <row r="812" spans="1:10" x14ac:dyDescent="0.25">
      <c r="A812" s="22"/>
      <c r="B812" s="23"/>
      <c r="C812" s="24" t="str">
        <f>IF(ISNA(INDEX(Inventaire!$B$2:$B$37,MATCH(B812,Inventaire!$A$2:$A$37,0))),"",(INDEX(Inventaire!$B$2:$B$37,MATCH(B812,Inventaire!$A$2:$A$37,0))))</f>
        <v/>
      </c>
      <c r="D812" s="24" t="str">
        <f>IF(ISNA(INDEX(Inventaire!$C$2:$C$37,MATCH(B812,Inventaire!$A$2:$A$37,0))),"",(INDEX(Inventaire!$C$2:$C$37,MATCH(B812,Inventaire!$A$2:$A$37,0))))</f>
        <v/>
      </c>
      <c r="E812" s="23"/>
      <c r="F812" s="23"/>
      <c r="G812" s="77"/>
      <c r="H812" s="23"/>
      <c r="I812" s="23"/>
      <c r="J812" s="23"/>
    </row>
    <row r="813" spans="1:10" x14ac:dyDescent="0.25">
      <c r="A813" s="3"/>
      <c r="C813" s="2" t="str">
        <f>IF(ISNA(INDEX(Inventaire!$B$2:$B$37,MATCH(B813,Inventaire!$A$2:$A$37,0))),"",(INDEX(Inventaire!$B$2:$B$37,MATCH(B813,Inventaire!$A$2:$A$37,0))))</f>
        <v/>
      </c>
      <c r="D813" s="2" t="str">
        <f>IF(ISNA(INDEX(Inventaire!$C$2:$C$37,MATCH(B813,Inventaire!$A$2:$A$37,0))),"",(INDEX(Inventaire!$C$2:$C$37,MATCH(B813,Inventaire!$A$2:$A$37,0))))</f>
        <v/>
      </c>
      <c r="H813" s="5"/>
      <c r="I813" s="5"/>
      <c r="J813" s="5"/>
    </row>
    <row r="814" spans="1:10" x14ac:dyDescent="0.25">
      <c r="A814" s="22"/>
      <c r="B814" s="23"/>
      <c r="C814" s="24" t="str">
        <f>IF(ISNA(INDEX(Inventaire!$B$2:$B$37,MATCH(B814,Inventaire!$A$2:$A$37,0))),"",(INDEX(Inventaire!$B$2:$B$37,MATCH(B814,Inventaire!$A$2:$A$37,0))))</f>
        <v/>
      </c>
      <c r="D814" s="24" t="str">
        <f>IF(ISNA(INDEX(Inventaire!$C$2:$C$37,MATCH(B814,Inventaire!$A$2:$A$37,0))),"",(INDEX(Inventaire!$C$2:$C$37,MATCH(B814,Inventaire!$A$2:$A$37,0))))</f>
        <v/>
      </c>
      <c r="E814" s="23"/>
      <c r="F814" s="23"/>
      <c r="G814" s="77"/>
      <c r="H814" s="23"/>
      <c r="I814" s="23"/>
      <c r="J814" s="23"/>
    </row>
    <row r="815" spans="1:10" x14ac:dyDescent="0.25">
      <c r="A815" s="3"/>
      <c r="C815" s="2" t="str">
        <f>IF(ISNA(INDEX(Inventaire!$B$2:$B$37,MATCH(B815,Inventaire!$A$2:$A$37,0))),"",(INDEX(Inventaire!$B$2:$B$37,MATCH(B815,Inventaire!$A$2:$A$37,0))))</f>
        <v/>
      </c>
      <c r="D815" s="2" t="str">
        <f>IF(ISNA(INDEX(Inventaire!$C$2:$C$37,MATCH(B815,Inventaire!$A$2:$A$37,0))),"",(INDEX(Inventaire!$C$2:$C$37,MATCH(B815,Inventaire!$A$2:$A$37,0))))</f>
        <v/>
      </c>
    </row>
    <row r="816" spans="1:10" x14ac:dyDescent="0.25">
      <c r="A816" s="22"/>
      <c r="B816" s="23"/>
      <c r="C816" s="24" t="str">
        <f>IF(ISNA(INDEX(Inventaire!$B$2:$B$37,MATCH(B816,Inventaire!$A$2:$A$37,0))),"",(INDEX(Inventaire!$B$2:$B$37,MATCH(B816,Inventaire!$A$2:$A$37,0))))</f>
        <v/>
      </c>
      <c r="D816" s="24" t="str">
        <f>IF(ISNA(INDEX(Inventaire!$C$2:$C$37,MATCH(B816,Inventaire!$A$2:$A$37,0))),"",(INDEX(Inventaire!$C$2:$C$37,MATCH(B816,Inventaire!$A$2:$A$37,0))))</f>
        <v/>
      </c>
      <c r="E816" s="23"/>
      <c r="F816" s="23"/>
      <c r="G816" s="77"/>
      <c r="H816" s="23"/>
      <c r="I816" s="23"/>
      <c r="J816" s="23"/>
    </row>
    <row r="817" spans="1:10" x14ac:dyDescent="0.25">
      <c r="A817" s="3"/>
      <c r="C817" s="2" t="str">
        <f>IF(ISNA(INDEX(Inventaire!$B$2:$B$37,MATCH(B817,Inventaire!$A$2:$A$37,0))),"",(INDEX(Inventaire!$B$2:$B$37,MATCH(B817,Inventaire!$A$2:$A$37,0))))</f>
        <v/>
      </c>
      <c r="D817" s="2" t="str">
        <f>IF(ISNA(INDEX(Inventaire!$C$2:$C$37,MATCH(B817,Inventaire!$A$2:$A$37,0))),"",(INDEX(Inventaire!$C$2:$C$37,MATCH(B817,Inventaire!$A$2:$A$37,0))))</f>
        <v/>
      </c>
    </row>
    <row r="818" spans="1:10" x14ac:dyDescent="0.25">
      <c r="A818" s="22"/>
      <c r="B818" s="23"/>
      <c r="C818" s="24" t="str">
        <f>IF(ISNA(INDEX(Inventaire!$B$2:$B$37,MATCH(B818,Inventaire!$A$2:$A$37,0))),"",(INDEX(Inventaire!$B$2:$B$37,MATCH(B818,Inventaire!$A$2:$A$37,0))))</f>
        <v/>
      </c>
      <c r="D818" s="24" t="str">
        <f>IF(ISNA(INDEX(Inventaire!$C$2:$C$37,MATCH(B818,Inventaire!$A$2:$A$37,0))),"",(INDEX(Inventaire!$C$2:$C$37,MATCH(B818,Inventaire!$A$2:$A$37,0))))</f>
        <v/>
      </c>
      <c r="E818" s="23"/>
      <c r="F818" s="23"/>
      <c r="G818" s="77"/>
      <c r="H818" s="23"/>
      <c r="I818" s="23"/>
      <c r="J818" s="23"/>
    </row>
    <row r="819" spans="1:10" x14ac:dyDescent="0.25">
      <c r="A819" s="3"/>
      <c r="C819" s="2" t="str">
        <f>IF(ISNA(INDEX(Inventaire!$B$2:$B$37,MATCH(B819,Inventaire!$A$2:$A$37,0))),"",(INDEX(Inventaire!$B$2:$B$37,MATCH(B819,Inventaire!$A$2:$A$37,0))))</f>
        <v/>
      </c>
      <c r="D819" s="2" t="str">
        <f>IF(ISNA(INDEX(Inventaire!$C$2:$C$37,MATCH(B819,Inventaire!$A$2:$A$37,0))),"",(INDEX(Inventaire!$C$2:$C$37,MATCH(B819,Inventaire!$A$2:$A$37,0))))</f>
        <v/>
      </c>
      <c r="H819" s="5"/>
      <c r="I819" s="5"/>
      <c r="J819" s="5"/>
    </row>
    <row r="820" spans="1:10" x14ac:dyDescent="0.25">
      <c r="A820" s="22"/>
      <c r="B820" s="23"/>
      <c r="C820" s="24" t="str">
        <f>IF(ISNA(INDEX(Inventaire!$B$2:$B$37,MATCH(B820,Inventaire!$A$2:$A$37,0))),"",(INDEX(Inventaire!$B$2:$B$37,MATCH(B820,Inventaire!$A$2:$A$37,0))))</f>
        <v/>
      </c>
      <c r="D820" s="24" t="str">
        <f>IF(ISNA(INDEX(Inventaire!$C$2:$C$37,MATCH(B820,Inventaire!$A$2:$A$37,0))),"",(INDEX(Inventaire!$C$2:$C$37,MATCH(B820,Inventaire!$A$2:$A$37,0))))</f>
        <v/>
      </c>
      <c r="E820" s="23"/>
      <c r="F820" s="23"/>
      <c r="G820" s="77"/>
      <c r="H820" s="23"/>
      <c r="I820" s="23"/>
      <c r="J820" s="23"/>
    </row>
    <row r="821" spans="1:10" x14ac:dyDescent="0.25">
      <c r="A821" s="3"/>
      <c r="C821" s="2" t="str">
        <f>IF(ISNA(INDEX(Inventaire!$B$2:$B$37,MATCH(B821,Inventaire!$A$2:$A$37,0))),"",(INDEX(Inventaire!$B$2:$B$37,MATCH(B821,Inventaire!$A$2:$A$37,0))))</f>
        <v/>
      </c>
      <c r="D821" s="2" t="str">
        <f>IF(ISNA(INDEX(Inventaire!$C$2:$C$37,MATCH(B821,Inventaire!$A$2:$A$37,0))),"",(INDEX(Inventaire!$C$2:$C$37,MATCH(B821,Inventaire!$A$2:$A$37,0))))</f>
        <v/>
      </c>
    </row>
    <row r="822" spans="1:10" x14ac:dyDescent="0.25">
      <c r="A822" s="22"/>
      <c r="B822" s="23"/>
      <c r="C822" s="24" t="str">
        <f>IF(ISNA(INDEX(Inventaire!$B$2:$B$37,MATCH(B822,Inventaire!$A$2:$A$37,0))),"",(INDEX(Inventaire!$B$2:$B$37,MATCH(B822,Inventaire!$A$2:$A$37,0))))</f>
        <v/>
      </c>
      <c r="D822" s="24" t="str">
        <f>IF(ISNA(INDEX(Inventaire!$C$2:$C$37,MATCH(B822,Inventaire!$A$2:$A$37,0))),"",(INDEX(Inventaire!$C$2:$C$37,MATCH(B822,Inventaire!$A$2:$A$37,0))))</f>
        <v/>
      </c>
      <c r="E822" s="23"/>
      <c r="F822" s="23"/>
      <c r="G822" s="77"/>
      <c r="H822" s="23"/>
      <c r="I822" s="23"/>
      <c r="J822" s="23"/>
    </row>
    <row r="823" spans="1:10" x14ac:dyDescent="0.25">
      <c r="A823" s="3"/>
      <c r="C823" s="2" t="str">
        <f>IF(ISNA(INDEX(Inventaire!$B$2:$B$37,MATCH(B823,Inventaire!$A$2:$A$37,0))),"",(INDEX(Inventaire!$B$2:$B$37,MATCH(B823,Inventaire!$A$2:$A$37,0))))</f>
        <v/>
      </c>
      <c r="D823" s="2" t="str">
        <f>IF(ISNA(INDEX(Inventaire!$C$2:$C$37,MATCH(B823,Inventaire!$A$2:$A$37,0))),"",(INDEX(Inventaire!$C$2:$C$37,MATCH(B823,Inventaire!$A$2:$A$37,0))))</f>
        <v/>
      </c>
    </row>
    <row r="824" spans="1:10" x14ac:dyDescent="0.25">
      <c r="A824" s="22"/>
      <c r="B824" s="23"/>
      <c r="C824" s="24" t="str">
        <f>IF(ISNA(INDEX(Inventaire!$B$2:$B$37,MATCH(B824,Inventaire!$A$2:$A$37,0))),"",(INDEX(Inventaire!$B$2:$B$37,MATCH(B824,Inventaire!$A$2:$A$37,0))))</f>
        <v/>
      </c>
      <c r="D824" s="24" t="str">
        <f>IF(ISNA(INDEX(Inventaire!$C$2:$C$37,MATCH(B824,Inventaire!$A$2:$A$37,0))),"",(INDEX(Inventaire!$C$2:$C$37,MATCH(B824,Inventaire!$A$2:$A$37,0))))</f>
        <v/>
      </c>
      <c r="E824" s="23"/>
      <c r="F824" s="23"/>
      <c r="G824" s="77"/>
      <c r="H824" s="23"/>
      <c r="I824" s="23"/>
      <c r="J824" s="23"/>
    </row>
    <row r="825" spans="1:10" x14ac:dyDescent="0.25">
      <c r="A825" s="3"/>
      <c r="C825" s="2" t="str">
        <f>IF(ISNA(INDEX(Inventaire!$B$2:$B$37,MATCH(B825,Inventaire!$A$2:$A$37,0))),"",(INDEX(Inventaire!$B$2:$B$37,MATCH(B825,Inventaire!$A$2:$A$37,0))))</f>
        <v/>
      </c>
      <c r="D825" s="2" t="str">
        <f>IF(ISNA(INDEX(Inventaire!$C$2:$C$37,MATCH(B825,Inventaire!$A$2:$A$37,0))),"",(INDEX(Inventaire!$C$2:$C$37,MATCH(B825,Inventaire!$A$2:$A$37,0))))</f>
        <v/>
      </c>
      <c r="H825" s="5"/>
      <c r="I825" s="5"/>
      <c r="J825" s="5"/>
    </row>
    <row r="826" spans="1:10" x14ac:dyDescent="0.25">
      <c r="A826" s="22"/>
      <c r="B826" s="23"/>
      <c r="C826" s="24" t="str">
        <f>IF(ISNA(INDEX(Inventaire!$B$2:$B$37,MATCH(B826,Inventaire!$A$2:$A$37,0))),"",(INDEX(Inventaire!$B$2:$B$37,MATCH(B826,Inventaire!$A$2:$A$37,0))))</f>
        <v/>
      </c>
      <c r="D826" s="24" t="str">
        <f>IF(ISNA(INDEX(Inventaire!$C$2:$C$37,MATCH(B826,Inventaire!$A$2:$A$37,0))),"",(INDEX(Inventaire!$C$2:$C$37,MATCH(B826,Inventaire!$A$2:$A$37,0))))</f>
        <v/>
      </c>
      <c r="E826" s="23"/>
      <c r="F826" s="23"/>
      <c r="G826" s="77"/>
      <c r="H826" s="23"/>
      <c r="I826" s="23"/>
      <c r="J826" s="23"/>
    </row>
    <row r="827" spans="1:10" x14ac:dyDescent="0.25">
      <c r="A827" s="3"/>
      <c r="C827" s="2" t="str">
        <f>IF(ISNA(INDEX(Inventaire!$B$2:$B$37,MATCH(B827,Inventaire!$A$2:$A$37,0))),"",(INDEX(Inventaire!$B$2:$B$37,MATCH(B827,Inventaire!$A$2:$A$37,0))))</f>
        <v/>
      </c>
      <c r="D827" s="2" t="str">
        <f>IF(ISNA(INDEX(Inventaire!$C$2:$C$37,MATCH(B827,Inventaire!$A$2:$A$37,0))),"",(INDEX(Inventaire!$C$2:$C$37,MATCH(B827,Inventaire!$A$2:$A$37,0))))</f>
        <v/>
      </c>
    </row>
    <row r="828" spans="1:10" x14ac:dyDescent="0.25">
      <c r="A828" s="22"/>
      <c r="B828" s="23"/>
      <c r="C828" s="24" t="str">
        <f>IF(ISNA(INDEX(Inventaire!$B$2:$B$37,MATCH(B828,Inventaire!$A$2:$A$37,0))),"",(INDEX(Inventaire!$B$2:$B$37,MATCH(B828,Inventaire!$A$2:$A$37,0))))</f>
        <v/>
      </c>
      <c r="D828" s="24" t="str">
        <f>IF(ISNA(INDEX(Inventaire!$C$2:$C$37,MATCH(B828,Inventaire!$A$2:$A$37,0))),"",(INDEX(Inventaire!$C$2:$C$37,MATCH(B828,Inventaire!$A$2:$A$37,0))))</f>
        <v/>
      </c>
      <c r="E828" s="23"/>
      <c r="F828" s="23"/>
      <c r="G828" s="77"/>
      <c r="H828" s="23"/>
      <c r="I828" s="23"/>
      <c r="J828" s="23"/>
    </row>
    <row r="829" spans="1:10" x14ac:dyDescent="0.25">
      <c r="A829" s="3"/>
      <c r="C829" s="2" t="str">
        <f>IF(ISNA(INDEX(Inventaire!$B$2:$B$37,MATCH(B829,Inventaire!$A$2:$A$37,0))),"",(INDEX(Inventaire!$B$2:$B$37,MATCH(B829,Inventaire!$A$2:$A$37,0))))</f>
        <v/>
      </c>
      <c r="D829" s="2" t="str">
        <f>IF(ISNA(INDEX(Inventaire!$C$2:$C$37,MATCH(B829,Inventaire!$A$2:$A$37,0))),"",(INDEX(Inventaire!$C$2:$C$37,MATCH(B829,Inventaire!$A$2:$A$37,0))))</f>
        <v/>
      </c>
    </row>
    <row r="830" spans="1:10" x14ac:dyDescent="0.25">
      <c r="A830" s="22"/>
      <c r="B830" s="23"/>
      <c r="C830" s="24" t="str">
        <f>IF(ISNA(INDEX(Inventaire!$B$2:$B$37,MATCH(B830,Inventaire!$A$2:$A$37,0))),"",(INDEX(Inventaire!$B$2:$B$37,MATCH(B830,Inventaire!$A$2:$A$37,0))))</f>
        <v/>
      </c>
      <c r="D830" s="24" t="str">
        <f>IF(ISNA(INDEX(Inventaire!$C$2:$C$37,MATCH(B830,Inventaire!$A$2:$A$37,0))),"",(INDEX(Inventaire!$C$2:$C$37,MATCH(B830,Inventaire!$A$2:$A$37,0))))</f>
        <v/>
      </c>
      <c r="E830" s="23"/>
      <c r="F830" s="23"/>
      <c r="G830" s="77"/>
      <c r="H830" s="23"/>
      <c r="I830" s="23"/>
      <c r="J830" s="23"/>
    </row>
    <row r="831" spans="1:10" x14ac:dyDescent="0.25">
      <c r="A831" s="3"/>
      <c r="C831" s="2" t="str">
        <f>IF(ISNA(INDEX(Inventaire!$B$2:$B$37,MATCH(B831,Inventaire!$A$2:$A$37,0))),"",(INDEX(Inventaire!$B$2:$B$37,MATCH(B831,Inventaire!$A$2:$A$37,0))))</f>
        <v/>
      </c>
      <c r="D831" s="2" t="str">
        <f>IF(ISNA(INDEX(Inventaire!$C$2:$C$37,MATCH(B831,Inventaire!$A$2:$A$37,0))),"",(INDEX(Inventaire!$C$2:$C$37,MATCH(B831,Inventaire!$A$2:$A$37,0))))</f>
        <v/>
      </c>
      <c r="H831" s="5"/>
      <c r="I831" s="5"/>
      <c r="J831" s="5"/>
    </row>
    <row r="832" spans="1:10" x14ac:dyDescent="0.25">
      <c r="A832" s="22"/>
      <c r="B832" s="23"/>
      <c r="C832" s="24" t="str">
        <f>IF(ISNA(INDEX(Inventaire!$B$2:$B$37,MATCH(B832,Inventaire!$A$2:$A$37,0))),"",(INDEX(Inventaire!$B$2:$B$37,MATCH(B832,Inventaire!$A$2:$A$37,0))))</f>
        <v/>
      </c>
      <c r="D832" s="24" t="str">
        <f>IF(ISNA(INDEX(Inventaire!$C$2:$C$37,MATCH(B832,Inventaire!$A$2:$A$37,0))),"",(INDEX(Inventaire!$C$2:$C$37,MATCH(B832,Inventaire!$A$2:$A$37,0))))</f>
        <v/>
      </c>
      <c r="E832" s="23"/>
      <c r="F832" s="23"/>
      <c r="G832" s="77"/>
      <c r="H832" s="23"/>
      <c r="I832" s="23"/>
      <c r="J832" s="23"/>
    </row>
    <row r="833" spans="1:10" x14ac:dyDescent="0.25">
      <c r="A833" s="3"/>
      <c r="C833" s="2" t="str">
        <f>IF(ISNA(INDEX(Inventaire!$B$2:$B$37,MATCH(B833,Inventaire!$A$2:$A$37,0))),"",(INDEX(Inventaire!$B$2:$B$37,MATCH(B833,Inventaire!$A$2:$A$37,0))))</f>
        <v/>
      </c>
      <c r="D833" s="2" t="str">
        <f>IF(ISNA(INDEX(Inventaire!$C$2:$C$37,MATCH(B833,Inventaire!$A$2:$A$37,0))),"",(INDEX(Inventaire!$C$2:$C$37,MATCH(B833,Inventaire!$A$2:$A$37,0))))</f>
        <v/>
      </c>
    </row>
    <row r="834" spans="1:10" x14ac:dyDescent="0.25">
      <c r="A834" s="22"/>
      <c r="B834" s="23"/>
      <c r="C834" s="24" t="str">
        <f>IF(ISNA(INDEX(Inventaire!$B$2:$B$37,MATCH(B834,Inventaire!$A$2:$A$37,0))),"",(INDEX(Inventaire!$B$2:$B$37,MATCH(B834,Inventaire!$A$2:$A$37,0))))</f>
        <v/>
      </c>
      <c r="D834" s="24" t="str">
        <f>IF(ISNA(INDEX(Inventaire!$C$2:$C$37,MATCH(B834,Inventaire!$A$2:$A$37,0))),"",(INDEX(Inventaire!$C$2:$C$37,MATCH(B834,Inventaire!$A$2:$A$37,0))))</f>
        <v/>
      </c>
      <c r="E834" s="23"/>
      <c r="F834" s="23"/>
      <c r="G834" s="77"/>
      <c r="H834" s="23"/>
      <c r="I834" s="23"/>
      <c r="J834" s="23"/>
    </row>
    <row r="835" spans="1:10" x14ac:dyDescent="0.25">
      <c r="A835" s="3"/>
      <c r="C835" s="2" t="str">
        <f>IF(ISNA(INDEX(Inventaire!$B$2:$B$37,MATCH(B835,Inventaire!$A$2:$A$37,0))),"",(INDEX(Inventaire!$B$2:$B$37,MATCH(B835,Inventaire!$A$2:$A$37,0))))</f>
        <v/>
      </c>
      <c r="D835" s="2" t="str">
        <f>IF(ISNA(INDEX(Inventaire!$C$2:$C$37,MATCH(B835,Inventaire!$A$2:$A$37,0))),"",(INDEX(Inventaire!$C$2:$C$37,MATCH(B835,Inventaire!$A$2:$A$37,0))))</f>
        <v/>
      </c>
    </row>
    <row r="836" spans="1:10" x14ac:dyDescent="0.25">
      <c r="A836" s="22"/>
      <c r="B836" s="23"/>
      <c r="C836" s="24" t="str">
        <f>IF(ISNA(INDEX(Inventaire!$B$2:$B$37,MATCH(B836,Inventaire!$A$2:$A$37,0))),"",(INDEX(Inventaire!$B$2:$B$37,MATCH(B836,Inventaire!$A$2:$A$37,0))))</f>
        <v/>
      </c>
      <c r="D836" s="24" t="str">
        <f>IF(ISNA(INDEX(Inventaire!$C$2:$C$37,MATCH(B836,Inventaire!$A$2:$A$37,0))),"",(INDEX(Inventaire!$C$2:$C$37,MATCH(B836,Inventaire!$A$2:$A$37,0))))</f>
        <v/>
      </c>
      <c r="E836" s="23"/>
      <c r="F836" s="23"/>
      <c r="G836" s="77"/>
      <c r="H836" s="23"/>
      <c r="I836" s="23"/>
      <c r="J836" s="23"/>
    </row>
    <row r="837" spans="1:10" x14ac:dyDescent="0.25">
      <c r="A837" s="3"/>
      <c r="C837" s="2" t="str">
        <f>IF(ISNA(INDEX(Inventaire!$B$2:$B$37,MATCH(B837,Inventaire!$A$2:$A$37,0))),"",(INDEX(Inventaire!$B$2:$B$37,MATCH(B837,Inventaire!$A$2:$A$37,0))))</f>
        <v/>
      </c>
      <c r="D837" s="2" t="str">
        <f>IF(ISNA(INDEX(Inventaire!$C$2:$C$37,MATCH(B837,Inventaire!$A$2:$A$37,0))),"",(INDEX(Inventaire!$C$2:$C$37,MATCH(B837,Inventaire!$A$2:$A$37,0))))</f>
        <v/>
      </c>
      <c r="H837" s="5"/>
      <c r="I837" s="5"/>
      <c r="J837" s="5"/>
    </row>
    <row r="838" spans="1:10" x14ac:dyDescent="0.25">
      <c r="A838" s="22"/>
      <c r="B838" s="23"/>
      <c r="C838" s="24" t="str">
        <f>IF(ISNA(INDEX(Inventaire!$B$2:$B$37,MATCH(B838,Inventaire!$A$2:$A$37,0))),"",(INDEX(Inventaire!$B$2:$B$37,MATCH(B838,Inventaire!$A$2:$A$37,0))))</f>
        <v/>
      </c>
      <c r="D838" s="24" t="str">
        <f>IF(ISNA(INDEX(Inventaire!$C$2:$C$37,MATCH(B838,Inventaire!$A$2:$A$37,0))),"",(INDEX(Inventaire!$C$2:$C$37,MATCH(B838,Inventaire!$A$2:$A$37,0))))</f>
        <v/>
      </c>
      <c r="E838" s="23"/>
      <c r="F838" s="23"/>
      <c r="G838" s="77"/>
      <c r="H838" s="23"/>
      <c r="I838" s="23"/>
      <c r="J838" s="23"/>
    </row>
    <row r="839" spans="1:10" x14ac:dyDescent="0.25">
      <c r="A839" s="3"/>
      <c r="C839" s="2" t="str">
        <f>IF(ISNA(INDEX(Inventaire!$B$2:$B$37,MATCH(B839,Inventaire!$A$2:$A$37,0))),"",(INDEX(Inventaire!$B$2:$B$37,MATCH(B839,Inventaire!$A$2:$A$37,0))))</f>
        <v/>
      </c>
      <c r="D839" s="2" t="str">
        <f>IF(ISNA(INDEX(Inventaire!$C$2:$C$37,MATCH(B839,Inventaire!$A$2:$A$37,0))),"",(INDEX(Inventaire!$C$2:$C$37,MATCH(B839,Inventaire!$A$2:$A$37,0))))</f>
        <v/>
      </c>
    </row>
    <row r="840" spans="1:10" x14ac:dyDescent="0.25">
      <c r="A840" s="22"/>
      <c r="B840" s="23"/>
      <c r="C840" s="24" t="str">
        <f>IF(ISNA(INDEX(Inventaire!$B$2:$B$37,MATCH(B840,Inventaire!$A$2:$A$37,0))),"",(INDEX(Inventaire!$B$2:$B$37,MATCH(B840,Inventaire!$A$2:$A$37,0))))</f>
        <v/>
      </c>
      <c r="D840" s="24" t="str">
        <f>IF(ISNA(INDEX(Inventaire!$C$2:$C$37,MATCH(B840,Inventaire!$A$2:$A$37,0))),"",(INDEX(Inventaire!$C$2:$C$37,MATCH(B840,Inventaire!$A$2:$A$37,0))))</f>
        <v/>
      </c>
      <c r="E840" s="23"/>
      <c r="F840" s="23"/>
      <c r="G840" s="77"/>
      <c r="H840" s="23"/>
      <c r="I840" s="23"/>
      <c r="J840" s="23"/>
    </row>
    <row r="841" spans="1:10" x14ac:dyDescent="0.25">
      <c r="A841" s="3"/>
      <c r="C841" s="2" t="str">
        <f>IF(ISNA(INDEX(Inventaire!$B$2:$B$37,MATCH(B841,Inventaire!$A$2:$A$37,0))),"",(INDEX(Inventaire!$B$2:$B$37,MATCH(B841,Inventaire!$A$2:$A$37,0))))</f>
        <v/>
      </c>
      <c r="D841" s="2" t="str">
        <f>IF(ISNA(INDEX(Inventaire!$C$2:$C$37,MATCH(B841,Inventaire!$A$2:$A$37,0))),"",(INDEX(Inventaire!$C$2:$C$37,MATCH(B841,Inventaire!$A$2:$A$37,0))))</f>
        <v/>
      </c>
    </row>
    <row r="842" spans="1:10" x14ac:dyDescent="0.25">
      <c r="A842" s="22"/>
      <c r="B842" s="23"/>
      <c r="C842" s="24" t="str">
        <f>IF(ISNA(INDEX(Inventaire!$B$2:$B$37,MATCH(B842,Inventaire!$A$2:$A$37,0))),"",(INDEX(Inventaire!$B$2:$B$37,MATCH(B842,Inventaire!$A$2:$A$37,0))))</f>
        <v/>
      </c>
      <c r="D842" s="24" t="str">
        <f>IF(ISNA(INDEX(Inventaire!$C$2:$C$37,MATCH(B842,Inventaire!$A$2:$A$37,0))),"",(INDEX(Inventaire!$C$2:$C$37,MATCH(B842,Inventaire!$A$2:$A$37,0))))</f>
        <v/>
      </c>
      <c r="E842" s="23"/>
      <c r="F842" s="23"/>
      <c r="G842" s="77"/>
      <c r="H842" s="23"/>
      <c r="I842" s="23"/>
      <c r="J842" s="23"/>
    </row>
    <row r="843" spans="1:10" x14ac:dyDescent="0.25">
      <c r="A843" s="3"/>
      <c r="C843" s="2" t="str">
        <f>IF(ISNA(INDEX(Inventaire!$B$2:$B$37,MATCH(B843,Inventaire!$A$2:$A$37,0))),"",(INDEX(Inventaire!$B$2:$B$37,MATCH(B843,Inventaire!$A$2:$A$37,0))))</f>
        <v/>
      </c>
      <c r="D843" s="2" t="str">
        <f>IF(ISNA(INDEX(Inventaire!$C$2:$C$37,MATCH(B843,Inventaire!$A$2:$A$37,0))),"",(INDEX(Inventaire!$C$2:$C$37,MATCH(B843,Inventaire!$A$2:$A$37,0))))</f>
        <v/>
      </c>
      <c r="H843" s="5"/>
      <c r="I843" s="5"/>
      <c r="J843" s="5"/>
    </row>
    <row r="844" spans="1:10" x14ac:dyDescent="0.25">
      <c r="A844" s="22"/>
      <c r="B844" s="23"/>
      <c r="C844" s="24" t="str">
        <f>IF(ISNA(INDEX(Inventaire!$B$2:$B$37,MATCH(B844,Inventaire!$A$2:$A$37,0))),"",(INDEX(Inventaire!$B$2:$B$37,MATCH(B844,Inventaire!$A$2:$A$37,0))))</f>
        <v/>
      </c>
      <c r="D844" s="24" t="str">
        <f>IF(ISNA(INDEX(Inventaire!$C$2:$C$37,MATCH(B844,Inventaire!$A$2:$A$37,0))),"",(INDEX(Inventaire!$C$2:$C$37,MATCH(B844,Inventaire!$A$2:$A$37,0))))</f>
        <v/>
      </c>
      <c r="E844" s="23"/>
      <c r="F844" s="23"/>
      <c r="G844" s="77"/>
      <c r="H844" s="23"/>
      <c r="I844" s="23"/>
      <c r="J844" s="23"/>
    </row>
    <row r="845" spans="1:10" x14ac:dyDescent="0.25">
      <c r="A845" s="3"/>
      <c r="C845" s="2" t="str">
        <f>IF(ISNA(INDEX(Inventaire!$B$2:$B$37,MATCH(B845,Inventaire!$A$2:$A$37,0))),"",(INDEX(Inventaire!$B$2:$B$37,MATCH(B845,Inventaire!$A$2:$A$37,0))))</f>
        <v/>
      </c>
      <c r="D845" s="2" t="str">
        <f>IF(ISNA(INDEX(Inventaire!$C$2:$C$37,MATCH(B845,Inventaire!$A$2:$A$37,0))),"",(INDEX(Inventaire!$C$2:$C$37,MATCH(B845,Inventaire!$A$2:$A$37,0))))</f>
        <v/>
      </c>
    </row>
    <row r="846" spans="1:10" x14ac:dyDescent="0.25">
      <c r="A846" s="22"/>
      <c r="B846" s="23"/>
      <c r="C846" s="24" t="str">
        <f>IF(ISNA(INDEX(Inventaire!$B$2:$B$37,MATCH(B846,Inventaire!$A$2:$A$37,0))),"",(INDEX(Inventaire!$B$2:$B$37,MATCH(B846,Inventaire!$A$2:$A$37,0))))</f>
        <v/>
      </c>
      <c r="D846" s="24" t="str">
        <f>IF(ISNA(INDEX(Inventaire!$C$2:$C$37,MATCH(B846,Inventaire!$A$2:$A$37,0))),"",(INDEX(Inventaire!$C$2:$C$37,MATCH(B846,Inventaire!$A$2:$A$37,0))))</f>
        <v/>
      </c>
      <c r="E846" s="23"/>
      <c r="F846" s="23"/>
      <c r="G846" s="77"/>
      <c r="H846" s="23"/>
      <c r="I846" s="23"/>
      <c r="J846" s="23"/>
    </row>
    <row r="847" spans="1:10" x14ac:dyDescent="0.25">
      <c r="A847" s="3"/>
      <c r="C847" s="2" t="str">
        <f>IF(ISNA(INDEX(Inventaire!$B$2:$B$37,MATCH(B847,Inventaire!$A$2:$A$37,0))),"",(INDEX(Inventaire!$B$2:$B$37,MATCH(B847,Inventaire!$A$2:$A$37,0))))</f>
        <v/>
      </c>
      <c r="D847" s="2" t="str">
        <f>IF(ISNA(INDEX(Inventaire!$C$2:$C$37,MATCH(B847,Inventaire!$A$2:$A$37,0))),"",(INDEX(Inventaire!$C$2:$C$37,MATCH(B847,Inventaire!$A$2:$A$37,0))))</f>
        <v/>
      </c>
    </row>
    <row r="848" spans="1:10" x14ac:dyDescent="0.25">
      <c r="A848" s="22"/>
      <c r="B848" s="23"/>
      <c r="C848" s="24" t="str">
        <f>IF(ISNA(INDEX(Inventaire!$B$2:$B$37,MATCH(B848,Inventaire!$A$2:$A$37,0))),"",(INDEX(Inventaire!$B$2:$B$37,MATCH(B848,Inventaire!$A$2:$A$37,0))))</f>
        <v/>
      </c>
      <c r="D848" s="24" t="str">
        <f>IF(ISNA(INDEX(Inventaire!$C$2:$C$37,MATCH(B848,Inventaire!$A$2:$A$37,0))),"",(INDEX(Inventaire!$C$2:$C$37,MATCH(B848,Inventaire!$A$2:$A$37,0))))</f>
        <v/>
      </c>
      <c r="E848" s="23"/>
      <c r="F848" s="23"/>
      <c r="G848" s="77"/>
      <c r="H848" s="23"/>
      <c r="I848" s="23"/>
      <c r="J848" s="23"/>
    </row>
    <row r="849" spans="1:10" x14ac:dyDescent="0.25">
      <c r="A849" s="3"/>
      <c r="C849" s="2" t="str">
        <f>IF(ISNA(INDEX(Inventaire!$B$2:$B$37,MATCH(B849,Inventaire!$A$2:$A$37,0))),"",(INDEX(Inventaire!$B$2:$B$37,MATCH(B849,Inventaire!$A$2:$A$37,0))))</f>
        <v/>
      </c>
      <c r="D849" s="2" t="str">
        <f>IF(ISNA(INDEX(Inventaire!$C$2:$C$37,MATCH(B849,Inventaire!$A$2:$A$37,0))),"",(INDEX(Inventaire!$C$2:$C$37,MATCH(B849,Inventaire!$A$2:$A$37,0))))</f>
        <v/>
      </c>
      <c r="H849" s="5"/>
      <c r="I849" s="5"/>
      <c r="J849" s="5"/>
    </row>
    <row r="850" spans="1:10" x14ac:dyDescent="0.25">
      <c r="A850" s="22"/>
      <c r="B850" s="23"/>
      <c r="C850" s="24" t="str">
        <f>IF(ISNA(INDEX(Inventaire!$B$2:$B$37,MATCH(B850,Inventaire!$A$2:$A$37,0))),"",(INDEX(Inventaire!$B$2:$B$37,MATCH(B850,Inventaire!$A$2:$A$37,0))))</f>
        <v/>
      </c>
      <c r="D850" s="24" t="str">
        <f>IF(ISNA(INDEX(Inventaire!$C$2:$C$37,MATCH(B850,Inventaire!$A$2:$A$37,0))),"",(INDEX(Inventaire!$C$2:$C$37,MATCH(B850,Inventaire!$A$2:$A$37,0))))</f>
        <v/>
      </c>
      <c r="E850" s="23"/>
      <c r="F850" s="23"/>
      <c r="G850" s="77"/>
      <c r="H850" s="23"/>
      <c r="I850" s="23"/>
      <c r="J850" s="23"/>
    </row>
    <row r="851" spans="1:10" x14ac:dyDescent="0.25">
      <c r="A851" s="3"/>
      <c r="C851" s="2" t="str">
        <f>IF(ISNA(INDEX(Inventaire!$B$2:$B$37,MATCH(B851,Inventaire!$A$2:$A$37,0))),"",(INDEX(Inventaire!$B$2:$B$37,MATCH(B851,Inventaire!$A$2:$A$37,0))))</f>
        <v/>
      </c>
      <c r="D851" s="2" t="str">
        <f>IF(ISNA(INDEX(Inventaire!$C$2:$C$37,MATCH(B851,Inventaire!$A$2:$A$37,0))),"",(INDEX(Inventaire!$C$2:$C$37,MATCH(B851,Inventaire!$A$2:$A$37,0))))</f>
        <v/>
      </c>
    </row>
    <row r="852" spans="1:10" x14ac:dyDescent="0.25">
      <c r="A852" s="22"/>
      <c r="B852" s="23"/>
      <c r="C852" s="24" t="str">
        <f>IF(ISNA(INDEX(Inventaire!$B$2:$B$37,MATCH(B852,Inventaire!$A$2:$A$37,0))),"",(INDEX(Inventaire!$B$2:$B$37,MATCH(B852,Inventaire!$A$2:$A$37,0))))</f>
        <v/>
      </c>
      <c r="D852" s="24" t="str">
        <f>IF(ISNA(INDEX(Inventaire!$C$2:$C$37,MATCH(B852,Inventaire!$A$2:$A$37,0))),"",(INDEX(Inventaire!$C$2:$C$37,MATCH(B852,Inventaire!$A$2:$A$37,0))))</f>
        <v/>
      </c>
      <c r="E852" s="23"/>
      <c r="F852" s="23"/>
      <c r="G852" s="77"/>
      <c r="H852" s="23"/>
      <c r="I852" s="23"/>
      <c r="J852" s="23"/>
    </row>
    <row r="853" spans="1:10" x14ac:dyDescent="0.25">
      <c r="A853" s="3"/>
      <c r="C853" s="2" t="str">
        <f>IF(ISNA(INDEX(Inventaire!$B$2:$B$37,MATCH(B853,Inventaire!$A$2:$A$37,0))),"",(INDEX(Inventaire!$B$2:$B$37,MATCH(B853,Inventaire!$A$2:$A$37,0))))</f>
        <v/>
      </c>
      <c r="D853" s="2" t="str">
        <f>IF(ISNA(INDEX(Inventaire!$C$2:$C$37,MATCH(B853,Inventaire!$A$2:$A$37,0))),"",(INDEX(Inventaire!$C$2:$C$37,MATCH(B853,Inventaire!$A$2:$A$37,0))))</f>
        <v/>
      </c>
    </row>
    <row r="854" spans="1:10" x14ac:dyDescent="0.25">
      <c r="A854" s="22"/>
      <c r="B854" s="23"/>
      <c r="C854" s="24" t="str">
        <f>IF(ISNA(INDEX(Inventaire!$B$2:$B$37,MATCH(B854,Inventaire!$A$2:$A$37,0))),"",(INDEX(Inventaire!$B$2:$B$37,MATCH(B854,Inventaire!$A$2:$A$37,0))))</f>
        <v/>
      </c>
      <c r="D854" s="24" t="str">
        <f>IF(ISNA(INDEX(Inventaire!$C$2:$C$37,MATCH(B854,Inventaire!$A$2:$A$37,0))),"",(INDEX(Inventaire!$C$2:$C$37,MATCH(B854,Inventaire!$A$2:$A$37,0))))</f>
        <v/>
      </c>
      <c r="E854" s="23"/>
      <c r="F854" s="23"/>
      <c r="G854" s="77"/>
      <c r="H854" s="23"/>
      <c r="I854" s="23"/>
      <c r="J854" s="23"/>
    </row>
    <row r="855" spans="1:10" x14ac:dyDescent="0.25">
      <c r="A855" s="3"/>
      <c r="C855" s="2" t="str">
        <f>IF(ISNA(INDEX(Inventaire!$B$2:$B$37,MATCH(B855,Inventaire!$A$2:$A$37,0))),"",(INDEX(Inventaire!$B$2:$B$37,MATCH(B855,Inventaire!$A$2:$A$37,0))))</f>
        <v/>
      </c>
      <c r="D855" s="2" t="str">
        <f>IF(ISNA(INDEX(Inventaire!$C$2:$C$37,MATCH(B855,Inventaire!$A$2:$A$37,0))),"",(INDEX(Inventaire!$C$2:$C$37,MATCH(B855,Inventaire!$A$2:$A$37,0))))</f>
        <v/>
      </c>
      <c r="H855" s="5"/>
      <c r="I855" s="5"/>
      <c r="J855" s="5"/>
    </row>
    <row r="856" spans="1:10" x14ac:dyDescent="0.25">
      <c r="A856" s="22"/>
      <c r="B856" s="23"/>
      <c r="C856" s="24" t="str">
        <f>IF(ISNA(INDEX(Inventaire!$B$2:$B$37,MATCH(B856,Inventaire!$A$2:$A$37,0))),"",(INDEX(Inventaire!$B$2:$B$37,MATCH(B856,Inventaire!$A$2:$A$37,0))))</f>
        <v/>
      </c>
      <c r="D856" s="24" t="str">
        <f>IF(ISNA(INDEX(Inventaire!$C$2:$C$37,MATCH(B856,Inventaire!$A$2:$A$37,0))),"",(INDEX(Inventaire!$C$2:$C$37,MATCH(B856,Inventaire!$A$2:$A$37,0))))</f>
        <v/>
      </c>
      <c r="E856" s="23"/>
      <c r="F856" s="23"/>
      <c r="G856" s="77"/>
      <c r="H856" s="23"/>
      <c r="I856" s="23"/>
      <c r="J856" s="23"/>
    </row>
    <row r="857" spans="1:10" x14ac:dyDescent="0.25">
      <c r="A857" s="3"/>
      <c r="C857" s="2" t="str">
        <f>IF(ISNA(INDEX(Inventaire!$B$2:$B$37,MATCH(B857,Inventaire!$A$2:$A$37,0))),"",(INDEX(Inventaire!$B$2:$B$37,MATCH(B857,Inventaire!$A$2:$A$37,0))))</f>
        <v/>
      </c>
      <c r="D857" s="2" t="str">
        <f>IF(ISNA(INDEX(Inventaire!$C$2:$C$37,MATCH(B857,Inventaire!$A$2:$A$37,0))),"",(INDEX(Inventaire!$C$2:$C$37,MATCH(B857,Inventaire!$A$2:$A$37,0))))</f>
        <v/>
      </c>
    </row>
    <row r="858" spans="1:10" x14ac:dyDescent="0.25">
      <c r="A858" s="22"/>
      <c r="B858" s="23"/>
      <c r="C858" s="24" t="str">
        <f>IF(ISNA(INDEX(Inventaire!$B$2:$B$37,MATCH(B858,Inventaire!$A$2:$A$37,0))),"",(INDEX(Inventaire!$B$2:$B$37,MATCH(B858,Inventaire!$A$2:$A$37,0))))</f>
        <v/>
      </c>
      <c r="D858" s="24" t="str">
        <f>IF(ISNA(INDEX(Inventaire!$C$2:$C$37,MATCH(B858,Inventaire!$A$2:$A$37,0))),"",(INDEX(Inventaire!$C$2:$C$37,MATCH(B858,Inventaire!$A$2:$A$37,0))))</f>
        <v/>
      </c>
      <c r="E858" s="23"/>
      <c r="F858" s="23"/>
      <c r="G858" s="77"/>
      <c r="H858" s="23"/>
      <c r="I858" s="23"/>
      <c r="J858" s="23"/>
    </row>
    <row r="859" spans="1:10" x14ac:dyDescent="0.25">
      <c r="A859" s="3"/>
      <c r="C859" s="2" t="str">
        <f>IF(ISNA(INDEX(Inventaire!$B$2:$B$37,MATCH(B859,Inventaire!$A$2:$A$37,0))),"",(INDEX(Inventaire!$B$2:$B$37,MATCH(B859,Inventaire!$A$2:$A$37,0))))</f>
        <v/>
      </c>
      <c r="D859" s="2" t="str">
        <f>IF(ISNA(INDEX(Inventaire!$C$2:$C$37,MATCH(B859,Inventaire!$A$2:$A$37,0))),"",(INDEX(Inventaire!$C$2:$C$37,MATCH(B859,Inventaire!$A$2:$A$37,0))))</f>
        <v/>
      </c>
    </row>
    <row r="860" spans="1:10" x14ac:dyDescent="0.25">
      <c r="A860" s="22"/>
      <c r="B860" s="23"/>
      <c r="C860" s="24" t="str">
        <f>IF(ISNA(INDEX(Inventaire!$B$2:$B$37,MATCH(B860,Inventaire!$A$2:$A$37,0))),"",(INDEX(Inventaire!$B$2:$B$37,MATCH(B860,Inventaire!$A$2:$A$37,0))))</f>
        <v/>
      </c>
      <c r="D860" s="24" t="str">
        <f>IF(ISNA(INDEX(Inventaire!$C$2:$C$37,MATCH(B860,Inventaire!$A$2:$A$37,0))),"",(INDEX(Inventaire!$C$2:$C$37,MATCH(B860,Inventaire!$A$2:$A$37,0))))</f>
        <v/>
      </c>
      <c r="E860" s="23"/>
      <c r="F860" s="23"/>
      <c r="G860" s="77"/>
      <c r="H860" s="23"/>
      <c r="I860" s="23"/>
      <c r="J860" s="23"/>
    </row>
    <row r="861" spans="1:10" x14ac:dyDescent="0.25">
      <c r="A861" s="3"/>
      <c r="C861" s="2" t="str">
        <f>IF(ISNA(INDEX(Inventaire!$B$2:$B$37,MATCH(B861,Inventaire!$A$2:$A$37,0))),"",(INDEX(Inventaire!$B$2:$B$37,MATCH(B861,Inventaire!$A$2:$A$37,0))))</f>
        <v/>
      </c>
      <c r="D861" s="2" t="str">
        <f>IF(ISNA(INDEX(Inventaire!$C$2:$C$37,MATCH(B861,Inventaire!$A$2:$A$37,0))),"",(INDEX(Inventaire!$C$2:$C$37,MATCH(B861,Inventaire!$A$2:$A$37,0))))</f>
        <v/>
      </c>
      <c r="H861" s="5"/>
      <c r="I861" s="5"/>
      <c r="J861" s="5"/>
    </row>
    <row r="862" spans="1:10" x14ac:dyDescent="0.25">
      <c r="A862" s="22"/>
      <c r="B862" s="23"/>
      <c r="C862" s="24" t="str">
        <f>IF(ISNA(INDEX(Inventaire!$B$2:$B$37,MATCH(B862,Inventaire!$A$2:$A$37,0))),"",(INDEX(Inventaire!$B$2:$B$37,MATCH(B862,Inventaire!$A$2:$A$37,0))))</f>
        <v/>
      </c>
      <c r="D862" s="24" t="str">
        <f>IF(ISNA(INDEX(Inventaire!$C$2:$C$37,MATCH(B862,Inventaire!$A$2:$A$37,0))),"",(INDEX(Inventaire!$C$2:$C$37,MATCH(B862,Inventaire!$A$2:$A$37,0))))</f>
        <v/>
      </c>
      <c r="E862" s="23"/>
      <c r="F862" s="23"/>
      <c r="G862" s="77"/>
      <c r="H862" s="23"/>
      <c r="I862" s="23"/>
      <c r="J862" s="23"/>
    </row>
    <row r="863" spans="1:10" x14ac:dyDescent="0.25">
      <c r="A863" s="3"/>
      <c r="C863" s="2" t="str">
        <f>IF(ISNA(INDEX(Inventaire!$B$2:$B$37,MATCH(B863,Inventaire!$A$2:$A$37,0))),"",(INDEX(Inventaire!$B$2:$B$37,MATCH(B863,Inventaire!$A$2:$A$37,0))))</f>
        <v/>
      </c>
      <c r="D863" s="2" t="str">
        <f>IF(ISNA(INDEX(Inventaire!$C$2:$C$37,MATCH(B863,Inventaire!$A$2:$A$37,0))),"",(INDEX(Inventaire!$C$2:$C$37,MATCH(B863,Inventaire!$A$2:$A$37,0))))</f>
        <v/>
      </c>
    </row>
    <row r="864" spans="1:10" x14ac:dyDescent="0.25">
      <c r="A864" s="22"/>
      <c r="B864" s="23"/>
      <c r="C864" s="24" t="str">
        <f>IF(ISNA(INDEX(Inventaire!$B$2:$B$37,MATCH(B864,Inventaire!$A$2:$A$37,0))),"",(INDEX(Inventaire!$B$2:$B$37,MATCH(B864,Inventaire!$A$2:$A$37,0))))</f>
        <v/>
      </c>
      <c r="D864" s="24" t="str">
        <f>IF(ISNA(INDEX(Inventaire!$C$2:$C$37,MATCH(B864,Inventaire!$A$2:$A$37,0))),"",(INDEX(Inventaire!$C$2:$C$37,MATCH(B864,Inventaire!$A$2:$A$37,0))))</f>
        <v/>
      </c>
      <c r="E864" s="23"/>
      <c r="F864" s="23"/>
      <c r="G864" s="77"/>
      <c r="H864" s="23"/>
      <c r="I864" s="23"/>
      <c r="J864" s="23"/>
    </row>
    <row r="865" spans="1:10" x14ac:dyDescent="0.25">
      <c r="A865" s="3"/>
      <c r="C865" s="2" t="str">
        <f>IF(ISNA(INDEX(Inventaire!$B$2:$B$37,MATCH(B865,Inventaire!$A$2:$A$37,0))),"",(INDEX(Inventaire!$B$2:$B$37,MATCH(B865,Inventaire!$A$2:$A$37,0))))</f>
        <v/>
      </c>
      <c r="D865" s="2" t="str">
        <f>IF(ISNA(INDEX(Inventaire!$C$2:$C$37,MATCH(B865,Inventaire!$A$2:$A$37,0))),"",(INDEX(Inventaire!$C$2:$C$37,MATCH(B865,Inventaire!$A$2:$A$37,0))))</f>
        <v/>
      </c>
    </row>
    <row r="866" spans="1:10" x14ac:dyDescent="0.25">
      <c r="A866" s="22"/>
      <c r="B866" s="23"/>
      <c r="C866" s="24" t="str">
        <f>IF(ISNA(INDEX(Inventaire!$B$2:$B$37,MATCH(B866,Inventaire!$A$2:$A$37,0))),"",(INDEX(Inventaire!$B$2:$B$37,MATCH(B866,Inventaire!$A$2:$A$37,0))))</f>
        <v/>
      </c>
      <c r="D866" s="24" t="str">
        <f>IF(ISNA(INDEX(Inventaire!$C$2:$C$37,MATCH(B866,Inventaire!$A$2:$A$37,0))),"",(INDEX(Inventaire!$C$2:$C$37,MATCH(B866,Inventaire!$A$2:$A$37,0))))</f>
        <v/>
      </c>
      <c r="E866" s="23"/>
      <c r="F866" s="23"/>
      <c r="G866" s="77"/>
      <c r="H866" s="23"/>
      <c r="I866" s="23"/>
      <c r="J866" s="23"/>
    </row>
    <row r="867" spans="1:10" x14ac:dyDescent="0.25">
      <c r="A867" s="3"/>
      <c r="C867" s="2" t="str">
        <f>IF(ISNA(INDEX(Inventaire!$B$2:$B$37,MATCH(B867,Inventaire!$A$2:$A$37,0))),"",(INDEX(Inventaire!$B$2:$B$37,MATCH(B867,Inventaire!$A$2:$A$37,0))))</f>
        <v/>
      </c>
      <c r="D867" s="2" t="str">
        <f>IF(ISNA(INDEX(Inventaire!$C$2:$C$37,MATCH(B867,Inventaire!$A$2:$A$37,0))),"",(INDEX(Inventaire!$C$2:$C$37,MATCH(B867,Inventaire!$A$2:$A$37,0))))</f>
        <v/>
      </c>
      <c r="H867" s="5"/>
      <c r="I867" s="5"/>
      <c r="J867" s="5"/>
    </row>
    <row r="868" spans="1:10" x14ac:dyDescent="0.25">
      <c r="A868" s="22"/>
      <c r="B868" s="23"/>
      <c r="C868" s="24" t="str">
        <f>IF(ISNA(INDEX(Inventaire!$B$2:$B$37,MATCH(B868,Inventaire!$A$2:$A$37,0))),"",(INDEX(Inventaire!$B$2:$B$37,MATCH(B868,Inventaire!$A$2:$A$37,0))))</f>
        <v/>
      </c>
      <c r="D868" s="24" t="str">
        <f>IF(ISNA(INDEX(Inventaire!$C$2:$C$37,MATCH(B868,Inventaire!$A$2:$A$37,0))),"",(INDEX(Inventaire!$C$2:$C$37,MATCH(B868,Inventaire!$A$2:$A$37,0))))</f>
        <v/>
      </c>
      <c r="E868" s="23"/>
      <c r="F868" s="23"/>
      <c r="G868" s="77"/>
      <c r="H868" s="23"/>
      <c r="I868" s="23"/>
      <c r="J868" s="23"/>
    </row>
    <row r="869" spans="1:10" x14ac:dyDescent="0.25">
      <c r="A869" s="3"/>
      <c r="C869" s="2" t="str">
        <f>IF(ISNA(INDEX(Inventaire!$B$2:$B$37,MATCH(B869,Inventaire!$A$2:$A$37,0))),"",(INDEX(Inventaire!$B$2:$B$37,MATCH(B869,Inventaire!$A$2:$A$37,0))))</f>
        <v/>
      </c>
      <c r="D869" s="2" t="str">
        <f>IF(ISNA(INDEX(Inventaire!$C$2:$C$37,MATCH(B869,Inventaire!$A$2:$A$37,0))),"",(INDEX(Inventaire!$C$2:$C$37,MATCH(B869,Inventaire!$A$2:$A$37,0))))</f>
        <v/>
      </c>
    </row>
    <row r="870" spans="1:10" x14ac:dyDescent="0.25">
      <c r="A870" s="22"/>
      <c r="B870" s="23"/>
      <c r="C870" s="24" t="str">
        <f>IF(ISNA(INDEX(Inventaire!$B$2:$B$37,MATCH(B870,Inventaire!$A$2:$A$37,0))),"",(INDEX(Inventaire!$B$2:$B$37,MATCH(B870,Inventaire!$A$2:$A$37,0))))</f>
        <v/>
      </c>
      <c r="D870" s="24" t="str">
        <f>IF(ISNA(INDEX(Inventaire!$C$2:$C$37,MATCH(B870,Inventaire!$A$2:$A$37,0))),"",(INDEX(Inventaire!$C$2:$C$37,MATCH(B870,Inventaire!$A$2:$A$37,0))))</f>
        <v/>
      </c>
      <c r="E870" s="23"/>
      <c r="F870" s="23"/>
      <c r="G870" s="77"/>
      <c r="H870" s="23"/>
      <c r="I870" s="23"/>
      <c r="J870" s="23"/>
    </row>
    <row r="871" spans="1:10" x14ac:dyDescent="0.25">
      <c r="A871" s="3"/>
      <c r="C871" s="2" t="str">
        <f>IF(ISNA(INDEX(Inventaire!$B$2:$B$37,MATCH(B871,Inventaire!$A$2:$A$37,0))),"",(INDEX(Inventaire!$B$2:$B$37,MATCH(B871,Inventaire!$A$2:$A$37,0))))</f>
        <v/>
      </c>
      <c r="D871" s="2" t="str">
        <f>IF(ISNA(INDEX(Inventaire!$C$2:$C$37,MATCH(B871,Inventaire!$A$2:$A$37,0))),"",(INDEX(Inventaire!$C$2:$C$37,MATCH(B871,Inventaire!$A$2:$A$37,0))))</f>
        <v/>
      </c>
    </row>
    <row r="872" spans="1:10" x14ac:dyDescent="0.25">
      <c r="A872" s="22"/>
      <c r="B872" s="23"/>
      <c r="C872" s="24" t="str">
        <f>IF(ISNA(INDEX(Inventaire!$B$2:$B$37,MATCH(B872,Inventaire!$A$2:$A$37,0))),"",(INDEX(Inventaire!$B$2:$B$37,MATCH(B872,Inventaire!$A$2:$A$37,0))))</f>
        <v/>
      </c>
      <c r="D872" s="24" t="str">
        <f>IF(ISNA(INDEX(Inventaire!$C$2:$C$37,MATCH(B872,Inventaire!$A$2:$A$37,0))),"",(INDEX(Inventaire!$C$2:$C$37,MATCH(B872,Inventaire!$A$2:$A$37,0))))</f>
        <v/>
      </c>
      <c r="E872" s="23"/>
      <c r="F872" s="23"/>
      <c r="G872" s="77"/>
      <c r="H872" s="23"/>
      <c r="I872" s="23"/>
      <c r="J872" s="23"/>
    </row>
    <row r="873" spans="1:10" x14ac:dyDescent="0.25">
      <c r="A873" s="3"/>
      <c r="C873" s="2" t="str">
        <f>IF(ISNA(INDEX(Inventaire!$B$2:$B$37,MATCH(B873,Inventaire!$A$2:$A$37,0))),"",(INDEX(Inventaire!$B$2:$B$37,MATCH(B873,Inventaire!$A$2:$A$37,0))))</f>
        <v/>
      </c>
      <c r="D873" s="2" t="str">
        <f>IF(ISNA(INDEX(Inventaire!$C$2:$C$37,MATCH(B873,Inventaire!$A$2:$A$37,0))),"",(INDEX(Inventaire!$C$2:$C$37,MATCH(B873,Inventaire!$A$2:$A$37,0))))</f>
        <v/>
      </c>
      <c r="H873" s="5"/>
      <c r="I873" s="5"/>
      <c r="J873" s="5"/>
    </row>
    <row r="874" spans="1:10" x14ac:dyDescent="0.25">
      <c r="A874" s="22"/>
      <c r="B874" s="23"/>
      <c r="C874" s="24" t="str">
        <f>IF(ISNA(INDEX(Inventaire!$B$2:$B$37,MATCH(B874,Inventaire!$A$2:$A$37,0))),"",(INDEX(Inventaire!$B$2:$B$37,MATCH(B874,Inventaire!$A$2:$A$37,0))))</f>
        <v/>
      </c>
      <c r="D874" s="24" t="str">
        <f>IF(ISNA(INDEX(Inventaire!$C$2:$C$37,MATCH(B874,Inventaire!$A$2:$A$37,0))),"",(INDEX(Inventaire!$C$2:$C$37,MATCH(B874,Inventaire!$A$2:$A$37,0))))</f>
        <v/>
      </c>
      <c r="E874" s="23"/>
      <c r="F874" s="23"/>
      <c r="G874" s="77"/>
      <c r="H874" s="23"/>
      <c r="I874" s="23"/>
      <c r="J874" s="23"/>
    </row>
    <row r="875" spans="1:10" x14ac:dyDescent="0.25">
      <c r="A875" s="3"/>
      <c r="C875" s="2" t="str">
        <f>IF(ISNA(INDEX(Inventaire!$B$2:$B$37,MATCH(B875,Inventaire!$A$2:$A$37,0))),"",(INDEX(Inventaire!$B$2:$B$37,MATCH(B875,Inventaire!$A$2:$A$37,0))))</f>
        <v/>
      </c>
      <c r="D875" s="2" t="str">
        <f>IF(ISNA(INDEX(Inventaire!$C$2:$C$37,MATCH(B875,Inventaire!$A$2:$A$37,0))),"",(INDEX(Inventaire!$C$2:$C$37,MATCH(B875,Inventaire!$A$2:$A$37,0))))</f>
        <v/>
      </c>
    </row>
    <row r="876" spans="1:10" x14ac:dyDescent="0.25">
      <c r="A876" s="22"/>
      <c r="B876" s="23"/>
      <c r="C876" s="24" t="str">
        <f>IF(ISNA(INDEX(Inventaire!$B$2:$B$37,MATCH(B876,Inventaire!$A$2:$A$37,0))),"",(INDEX(Inventaire!$B$2:$B$37,MATCH(B876,Inventaire!$A$2:$A$37,0))))</f>
        <v/>
      </c>
      <c r="D876" s="24" t="str">
        <f>IF(ISNA(INDEX(Inventaire!$C$2:$C$37,MATCH(B876,Inventaire!$A$2:$A$37,0))),"",(INDEX(Inventaire!$C$2:$C$37,MATCH(B876,Inventaire!$A$2:$A$37,0))))</f>
        <v/>
      </c>
      <c r="E876" s="23"/>
      <c r="F876" s="23"/>
      <c r="G876" s="77"/>
      <c r="H876" s="23"/>
      <c r="I876" s="23"/>
      <c r="J876" s="23"/>
    </row>
    <row r="877" spans="1:10" x14ac:dyDescent="0.25">
      <c r="A877" s="3"/>
      <c r="C877" s="2" t="str">
        <f>IF(ISNA(INDEX(Inventaire!$B$2:$B$37,MATCH(B877,Inventaire!$A$2:$A$37,0))),"",(INDEX(Inventaire!$B$2:$B$37,MATCH(B877,Inventaire!$A$2:$A$37,0))))</f>
        <v/>
      </c>
      <c r="D877" s="2" t="str">
        <f>IF(ISNA(INDEX(Inventaire!$C$2:$C$37,MATCH(B877,Inventaire!$A$2:$A$37,0))),"",(INDEX(Inventaire!$C$2:$C$37,MATCH(B877,Inventaire!$A$2:$A$37,0))))</f>
        <v/>
      </c>
    </row>
    <row r="878" spans="1:10" x14ac:dyDescent="0.25">
      <c r="A878" s="22"/>
      <c r="B878" s="23"/>
      <c r="C878" s="24" t="str">
        <f>IF(ISNA(INDEX(Inventaire!$B$2:$B$37,MATCH(B878,Inventaire!$A$2:$A$37,0))),"",(INDEX(Inventaire!$B$2:$B$37,MATCH(B878,Inventaire!$A$2:$A$37,0))))</f>
        <v/>
      </c>
      <c r="D878" s="24" t="str">
        <f>IF(ISNA(INDEX(Inventaire!$C$2:$C$37,MATCH(B878,Inventaire!$A$2:$A$37,0))),"",(INDEX(Inventaire!$C$2:$C$37,MATCH(B878,Inventaire!$A$2:$A$37,0))))</f>
        <v/>
      </c>
      <c r="E878" s="23"/>
      <c r="F878" s="23"/>
      <c r="G878" s="77"/>
      <c r="H878" s="23"/>
      <c r="I878" s="23"/>
      <c r="J878" s="23"/>
    </row>
    <row r="879" spans="1:10" x14ac:dyDescent="0.25">
      <c r="A879" s="3"/>
      <c r="C879" s="2" t="str">
        <f>IF(ISNA(INDEX(Inventaire!$B$2:$B$37,MATCH(B879,Inventaire!$A$2:$A$37,0))),"",(INDEX(Inventaire!$B$2:$B$37,MATCH(B879,Inventaire!$A$2:$A$37,0))))</f>
        <v/>
      </c>
      <c r="D879" s="2" t="str">
        <f>IF(ISNA(INDEX(Inventaire!$C$2:$C$37,MATCH(B879,Inventaire!$A$2:$A$37,0))),"",(INDEX(Inventaire!$C$2:$C$37,MATCH(B879,Inventaire!$A$2:$A$37,0))))</f>
        <v/>
      </c>
      <c r="H879" s="5"/>
      <c r="I879" s="5"/>
      <c r="J879" s="5"/>
    </row>
    <row r="880" spans="1:10" x14ac:dyDescent="0.25">
      <c r="A880" s="22"/>
      <c r="B880" s="23"/>
      <c r="C880" s="24" t="str">
        <f>IF(ISNA(INDEX(Inventaire!$B$2:$B$37,MATCH(B880,Inventaire!$A$2:$A$37,0))),"",(INDEX(Inventaire!$B$2:$B$37,MATCH(B880,Inventaire!$A$2:$A$37,0))))</f>
        <v/>
      </c>
      <c r="D880" s="24" t="str">
        <f>IF(ISNA(INDEX(Inventaire!$C$2:$C$37,MATCH(B880,Inventaire!$A$2:$A$37,0))),"",(INDEX(Inventaire!$C$2:$C$37,MATCH(B880,Inventaire!$A$2:$A$37,0))))</f>
        <v/>
      </c>
      <c r="E880" s="23"/>
      <c r="F880" s="23"/>
      <c r="G880" s="77"/>
      <c r="H880" s="23"/>
      <c r="I880" s="23"/>
      <c r="J880" s="23"/>
    </row>
    <row r="881" spans="1:10" x14ac:dyDescent="0.25">
      <c r="A881" s="3"/>
      <c r="C881" s="2" t="str">
        <f>IF(ISNA(INDEX(Inventaire!$B$2:$B$37,MATCH(B881,Inventaire!$A$2:$A$37,0))),"",(INDEX(Inventaire!$B$2:$B$37,MATCH(B881,Inventaire!$A$2:$A$37,0))))</f>
        <v/>
      </c>
      <c r="D881" s="2" t="str">
        <f>IF(ISNA(INDEX(Inventaire!$C$2:$C$37,MATCH(B881,Inventaire!$A$2:$A$37,0))),"",(INDEX(Inventaire!$C$2:$C$37,MATCH(B881,Inventaire!$A$2:$A$37,0))))</f>
        <v/>
      </c>
    </row>
    <row r="882" spans="1:10" x14ac:dyDescent="0.25">
      <c r="A882" s="22"/>
      <c r="B882" s="23"/>
      <c r="C882" s="24" t="str">
        <f>IF(ISNA(INDEX(Inventaire!$B$2:$B$37,MATCH(B882,Inventaire!$A$2:$A$37,0))),"",(INDEX(Inventaire!$B$2:$B$37,MATCH(B882,Inventaire!$A$2:$A$37,0))))</f>
        <v/>
      </c>
      <c r="D882" s="24" t="str">
        <f>IF(ISNA(INDEX(Inventaire!$C$2:$C$37,MATCH(B882,Inventaire!$A$2:$A$37,0))),"",(INDEX(Inventaire!$C$2:$C$37,MATCH(B882,Inventaire!$A$2:$A$37,0))))</f>
        <v/>
      </c>
      <c r="E882" s="23"/>
      <c r="F882" s="23"/>
      <c r="G882" s="77"/>
      <c r="H882" s="23"/>
      <c r="I882" s="23"/>
      <c r="J882" s="23"/>
    </row>
    <row r="883" spans="1:10" x14ac:dyDescent="0.25">
      <c r="A883" s="3"/>
      <c r="C883" s="2" t="str">
        <f>IF(ISNA(INDEX(Inventaire!$B$2:$B$37,MATCH(B883,Inventaire!$A$2:$A$37,0))),"",(INDEX(Inventaire!$B$2:$B$37,MATCH(B883,Inventaire!$A$2:$A$37,0))))</f>
        <v/>
      </c>
      <c r="D883" s="2" t="str">
        <f>IF(ISNA(INDEX(Inventaire!$C$2:$C$37,MATCH(B883,Inventaire!$A$2:$A$37,0))),"",(INDEX(Inventaire!$C$2:$C$37,MATCH(B883,Inventaire!$A$2:$A$37,0))))</f>
        <v/>
      </c>
    </row>
    <row r="884" spans="1:10" x14ac:dyDescent="0.25">
      <c r="A884" s="22"/>
      <c r="B884" s="23"/>
      <c r="C884" s="24" t="str">
        <f>IF(ISNA(INDEX(Inventaire!$B$2:$B$37,MATCH(B884,Inventaire!$A$2:$A$37,0))),"",(INDEX(Inventaire!$B$2:$B$37,MATCH(B884,Inventaire!$A$2:$A$37,0))))</f>
        <v/>
      </c>
      <c r="D884" s="24" t="str">
        <f>IF(ISNA(INDEX(Inventaire!$C$2:$C$37,MATCH(B884,Inventaire!$A$2:$A$37,0))),"",(INDEX(Inventaire!$C$2:$C$37,MATCH(B884,Inventaire!$A$2:$A$37,0))))</f>
        <v/>
      </c>
      <c r="E884" s="23"/>
      <c r="F884" s="23"/>
      <c r="G884" s="77"/>
      <c r="H884" s="23"/>
      <c r="I884" s="23"/>
      <c r="J884" s="23"/>
    </row>
    <row r="885" spans="1:10" x14ac:dyDescent="0.25">
      <c r="A885" s="3"/>
      <c r="C885" s="2" t="str">
        <f>IF(ISNA(INDEX(Inventaire!$B$2:$B$37,MATCH(B885,Inventaire!$A$2:$A$37,0))),"",(INDEX(Inventaire!$B$2:$B$37,MATCH(B885,Inventaire!$A$2:$A$37,0))))</f>
        <v/>
      </c>
      <c r="D885" s="2" t="str">
        <f>IF(ISNA(INDEX(Inventaire!$C$2:$C$37,MATCH(B885,Inventaire!$A$2:$A$37,0))),"",(INDEX(Inventaire!$C$2:$C$37,MATCH(B885,Inventaire!$A$2:$A$37,0))))</f>
        <v/>
      </c>
      <c r="H885" s="5"/>
      <c r="I885" s="5"/>
      <c r="J885" s="5"/>
    </row>
    <row r="886" spans="1:10" x14ac:dyDescent="0.25">
      <c r="A886" s="22"/>
      <c r="B886" s="23"/>
      <c r="C886" s="24" t="str">
        <f>IF(ISNA(INDEX(Inventaire!$B$2:$B$37,MATCH(B886,Inventaire!$A$2:$A$37,0))),"",(INDEX(Inventaire!$B$2:$B$37,MATCH(B886,Inventaire!$A$2:$A$37,0))))</f>
        <v/>
      </c>
      <c r="D886" s="24" t="str">
        <f>IF(ISNA(INDEX(Inventaire!$C$2:$C$37,MATCH(B886,Inventaire!$A$2:$A$37,0))),"",(INDEX(Inventaire!$C$2:$C$37,MATCH(B886,Inventaire!$A$2:$A$37,0))))</f>
        <v/>
      </c>
      <c r="E886" s="23"/>
      <c r="F886" s="23"/>
      <c r="G886" s="77"/>
      <c r="H886" s="23"/>
      <c r="I886" s="23"/>
      <c r="J886" s="23"/>
    </row>
    <row r="887" spans="1:10" x14ac:dyDescent="0.25">
      <c r="A887" s="3"/>
      <c r="C887" s="2" t="str">
        <f>IF(ISNA(INDEX(Inventaire!$B$2:$B$37,MATCH(B887,Inventaire!$A$2:$A$37,0))),"",(INDEX(Inventaire!$B$2:$B$37,MATCH(B887,Inventaire!$A$2:$A$37,0))))</f>
        <v/>
      </c>
      <c r="D887" s="2" t="str">
        <f>IF(ISNA(INDEX(Inventaire!$C$2:$C$37,MATCH(B887,Inventaire!$A$2:$A$37,0))),"",(INDEX(Inventaire!$C$2:$C$37,MATCH(B887,Inventaire!$A$2:$A$37,0))))</f>
        <v/>
      </c>
    </row>
    <row r="888" spans="1:10" x14ac:dyDescent="0.25">
      <c r="A888" s="22"/>
      <c r="B888" s="23"/>
      <c r="C888" s="24" t="str">
        <f>IF(ISNA(INDEX(Inventaire!$B$2:$B$37,MATCH(B888,Inventaire!$A$2:$A$37,0))),"",(INDEX(Inventaire!$B$2:$B$37,MATCH(B888,Inventaire!$A$2:$A$37,0))))</f>
        <v/>
      </c>
      <c r="D888" s="24" t="str">
        <f>IF(ISNA(INDEX(Inventaire!$C$2:$C$37,MATCH(B888,Inventaire!$A$2:$A$37,0))),"",(INDEX(Inventaire!$C$2:$C$37,MATCH(B888,Inventaire!$A$2:$A$37,0))))</f>
        <v/>
      </c>
      <c r="E888" s="23"/>
      <c r="F888" s="23"/>
      <c r="G888" s="77"/>
      <c r="H888" s="23"/>
      <c r="I888" s="23"/>
      <c r="J888" s="23"/>
    </row>
    <row r="889" spans="1:10" x14ac:dyDescent="0.25">
      <c r="A889" s="3"/>
      <c r="C889" s="2" t="str">
        <f>IF(ISNA(INDEX(Inventaire!$B$2:$B$37,MATCH(B889,Inventaire!$A$2:$A$37,0))),"",(INDEX(Inventaire!$B$2:$B$37,MATCH(B889,Inventaire!$A$2:$A$37,0))))</f>
        <v/>
      </c>
      <c r="D889" s="2" t="str">
        <f>IF(ISNA(INDEX(Inventaire!$C$2:$C$37,MATCH(B889,Inventaire!$A$2:$A$37,0))),"",(INDEX(Inventaire!$C$2:$C$37,MATCH(B889,Inventaire!$A$2:$A$37,0))))</f>
        <v/>
      </c>
    </row>
    <row r="890" spans="1:10" x14ac:dyDescent="0.25">
      <c r="A890" s="22"/>
      <c r="B890" s="23"/>
      <c r="C890" s="24" t="str">
        <f>IF(ISNA(INDEX(Inventaire!$B$2:$B$37,MATCH(B890,Inventaire!$A$2:$A$37,0))),"",(INDEX(Inventaire!$B$2:$B$37,MATCH(B890,Inventaire!$A$2:$A$37,0))))</f>
        <v/>
      </c>
      <c r="D890" s="24" t="str">
        <f>IF(ISNA(INDEX(Inventaire!$C$2:$C$37,MATCH(B890,Inventaire!$A$2:$A$37,0))),"",(INDEX(Inventaire!$C$2:$C$37,MATCH(B890,Inventaire!$A$2:$A$37,0))))</f>
        <v/>
      </c>
      <c r="E890" s="23"/>
      <c r="F890" s="23"/>
      <c r="G890" s="77"/>
      <c r="H890" s="23"/>
      <c r="I890" s="23"/>
      <c r="J890" s="23"/>
    </row>
    <row r="891" spans="1:10" x14ac:dyDescent="0.25">
      <c r="A891" s="3"/>
      <c r="C891" s="2" t="str">
        <f>IF(ISNA(INDEX(Inventaire!$B$2:$B$37,MATCH(B891,Inventaire!$A$2:$A$37,0))),"",(INDEX(Inventaire!$B$2:$B$37,MATCH(B891,Inventaire!$A$2:$A$37,0))))</f>
        <v/>
      </c>
      <c r="D891" s="2" t="str">
        <f>IF(ISNA(INDEX(Inventaire!$C$2:$C$37,MATCH(B891,Inventaire!$A$2:$A$37,0))),"",(INDEX(Inventaire!$C$2:$C$37,MATCH(B891,Inventaire!$A$2:$A$37,0))))</f>
        <v/>
      </c>
      <c r="H891" s="5"/>
      <c r="I891" s="5"/>
      <c r="J891" s="5"/>
    </row>
    <row r="892" spans="1:10" x14ac:dyDescent="0.25">
      <c r="A892" s="22"/>
      <c r="B892" s="23"/>
      <c r="C892" s="24" t="str">
        <f>IF(ISNA(INDEX(Inventaire!$B$2:$B$37,MATCH(B892,Inventaire!$A$2:$A$37,0))),"",(INDEX(Inventaire!$B$2:$B$37,MATCH(B892,Inventaire!$A$2:$A$37,0))))</f>
        <v/>
      </c>
      <c r="D892" s="24" t="str">
        <f>IF(ISNA(INDEX(Inventaire!$C$2:$C$37,MATCH(B892,Inventaire!$A$2:$A$37,0))),"",(INDEX(Inventaire!$C$2:$C$37,MATCH(B892,Inventaire!$A$2:$A$37,0))))</f>
        <v/>
      </c>
      <c r="E892" s="23"/>
      <c r="F892" s="23"/>
      <c r="G892" s="77"/>
      <c r="H892" s="23"/>
      <c r="I892" s="23"/>
      <c r="J892" s="23"/>
    </row>
    <row r="893" spans="1:10" x14ac:dyDescent="0.25">
      <c r="A893" s="3"/>
      <c r="C893" s="2" t="str">
        <f>IF(ISNA(INDEX(Inventaire!$B$2:$B$37,MATCH(B893,Inventaire!$A$2:$A$37,0))),"",(INDEX(Inventaire!$B$2:$B$37,MATCH(B893,Inventaire!$A$2:$A$37,0))))</f>
        <v/>
      </c>
      <c r="D893" s="2" t="str">
        <f>IF(ISNA(INDEX(Inventaire!$C$2:$C$37,MATCH(B893,Inventaire!$A$2:$A$37,0))),"",(INDEX(Inventaire!$C$2:$C$37,MATCH(B893,Inventaire!$A$2:$A$37,0))))</f>
        <v/>
      </c>
    </row>
    <row r="894" spans="1:10" x14ac:dyDescent="0.25">
      <c r="A894" s="22"/>
      <c r="B894" s="23"/>
      <c r="C894" s="24" t="str">
        <f>IF(ISNA(INDEX(Inventaire!$B$2:$B$37,MATCH(B894,Inventaire!$A$2:$A$37,0))),"",(INDEX(Inventaire!$B$2:$B$37,MATCH(B894,Inventaire!$A$2:$A$37,0))))</f>
        <v/>
      </c>
      <c r="D894" s="24" t="str">
        <f>IF(ISNA(INDEX(Inventaire!$C$2:$C$37,MATCH(B894,Inventaire!$A$2:$A$37,0))),"",(INDEX(Inventaire!$C$2:$C$37,MATCH(B894,Inventaire!$A$2:$A$37,0))))</f>
        <v/>
      </c>
      <c r="E894" s="23"/>
      <c r="F894" s="23"/>
      <c r="G894" s="77"/>
      <c r="H894" s="23"/>
      <c r="I894" s="23"/>
      <c r="J894" s="23"/>
    </row>
    <row r="895" spans="1:10" x14ac:dyDescent="0.25">
      <c r="A895" s="3"/>
      <c r="C895" s="2" t="str">
        <f>IF(ISNA(INDEX(Inventaire!$B$2:$B$37,MATCH(B895,Inventaire!$A$2:$A$37,0))),"",(INDEX(Inventaire!$B$2:$B$37,MATCH(B895,Inventaire!$A$2:$A$37,0))))</f>
        <v/>
      </c>
      <c r="D895" s="2" t="str">
        <f>IF(ISNA(INDEX(Inventaire!$C$2:$C$37,MATCH(B895,Inventaire!$A$2:$A$37,0))),"",(INDEX(Inventaire!$C$2:$C$37,MATCH(B895,Inventaire!$A$2:$A$37,0))))</f>
        <v/>
      </c>
    </row>
    <row r="896" spans="1:10" x14ac:dyDescent="0.25">
      <c r="A896" s="22"/>
      <c r="B896" s="23"/>
      <c r="C896" s="24" t="str">
        <f>IF(ISNA(INDEX(Inventaire!$B$2:$B$37,MATCH(B896,Inventaire!$A$2:$A$37,0))),"",(INDEX(Inventaire!$B$2:$B$37,MATCH(B896,Inventaire!$A$2:$A$37,0))))</f>
        <v/>
      </c>
      <c r="D896" s="24" t="str">
        <f>IF(ISNA(INDEX(Inventaire!$C$2:$C$37,MATCH(B896,Inventaire!$A$2:$A$37,0))),"",(INDEX(Inventaire!$C$2:$C$37,MATCH(B896,Inventaire!$A$2:$A$37,0))))</f>
        <v/>
      </c>
      <c r="E896" s="23"/>
      <c r="F896" s="23"/>
      <c r="G896" s="77"/>
      <c r="H896" s="23"/>
      <c r="I896" s="23"/>
      <c r="J896" s="23"/>
    </row>
    <row r="897" spans="1:10" x14ac:dyDescent="0.25">
      <c r="A897" s="3"/>
      <c r="C897" s="2" t="str">
        <f>IF(ISNA(INDEX(Inventaire!$B$2:$B$37,MATCH(B897,Inventaire!$A$2:$A$37,0))),"",(INDEX(Inventaire!$B$2:$B$37,MATCH(B897,Inventaire!$A$2:$A$37,0))))</f>
        <v/>
      </c>
      <c r="D897" s="2" t="str">
        <f>IF(ISNA(INDEX(Inventaire!$C$2:$C$37,MATCH(B897,Inventaire!$A$2:$A$37,0))),"",(INDEX(Inventaire!$C$2:$C$37,MATCH(B897,Inventaire!$A$2:$A$37,0))))</f>
        <v/>
      </c>
      <c r="H897" s="5"/>
      <c r="I897" s="5"/>
      <c r="J897" s="5"/>
    </row>
    <row r="898" spans="1:10" x14ac:dyDescent="0.25">
      <c r="A898" s="22"/>
      <c r="B898" s="23"/>
      <c r="C898" s="24" t="str">
        <f>IF(ISNA(INDEX(Inventaire!$B$2:$B$37,MATCH(B898,Inventaire!$A$2:$A$37,0))),"",(INDEX(Inventaire!$B$2:$B$37,MATCH(B898,Inventaire!$A$2:$A$37,0))))</f>
        <v/>
      </c>
      <c r="D898" s="24" t="str">
        <f>IF(ISNA(INDEX(Inventaire!$C$2:$C$37,MATCH(B898,Inventaire!$A$2:$A$37,0))),"",(INDEX(Inventaire!$C$2:$C$37,MATCH(B898,Inventaire!$A$2:$A$37,0))))</f>
        <v/>
      </c>
      <c r="E898" s="23"/>
      <c r="F898" s="23"/>
      <c r="G898" s="77"/>
      <c r="H898" s="23"/>
      <c r="I898" s="23"/>
      <c r="J898" s="23"/>
    </row>
    <row r="899" spans="1:10" x14ac:dyDescent="0.25">
      <c r="A899" s="3"/>
      <c r="C899" s="2" t="str">
        <f>IF(ISNA(INDEX(Inventaire!$B$2:$B$37,MATCH(B899,Inventaire!$A$2:$A$37,0))),"",(INDEX(Inventaire!$B$2:$B$37,MATCH(B899,Inventaire!$A$2:$A$37,0))))</f>
        <v/>
      </c>
      <c r="D899" s="2" t="str">
        <f>IF(ISNA(INDEX(Inventaire!$C$2:$C$37,MATCH(B899,Inventaire!$A$2:$A$37,0))),"",(INDEX(Inventaire!$C$2:$C$37,MATCH(B899,Inventaire!$A$2:$A$37,0))))</f>
        <v/>
      </c>
    </row>
    <row r="900" spans="1:10" x14ac:dyDescent="0.25">
      <c r="A900" s="22"/>
      <c r="B900" s="23"/>
      <c r="C900" s="24" t="str">
        <f>IF(ISNA(INDEX(Inventaire!$B$2:$B$37,MATCH(B900,Inventaire!$A$2:$A$37,0))),"",(INDEX(Inventaire!$B$2:$B$37,MATCH(B900,Inventaire!$A$2:$A$37,0))))</f>
        <v/>
      </c>
      <c r="D900" s="24" t="str">
        <f>IF(ISNA(INDEX(Inventaire!$C$2:$C$37,MATCH(B900,Inventaire!$A$2:$A$37,0))),"",(INDEX(Inventaire!$C$2:$C$37,MATCH(B900,Inventaire!$A$2:$A$37,0))))</f>
        <v/>
      </c>
      <c r="E900" s="23"/>
      <c r="F900" s="23"/>
      <c r="G900" s="77"/>
      <c r="H900" s="23"/>
      <c r="I900" s="23"/>
      <c r="J900" s="23"/>
    </row>
    <row r="901" spans="1:10" x14ac:dyDescent="0.25">
      <c r="A901" s="3"/>
      <c r="C901" s="2" t="str">
        <f>IF(ISNA(INDEX(Inventaire!$B$2:$B$37,MATCH(B901,Inventaire!$A$2:$A$37,0))),"",(INDEX(Inventaire!$B$2:$B$37,MATCH(B901,Inventaire!$A$2:$A$37,0))))</f>
        <v/>
      </c>
      <c r="D901" s="2" t="str">
        <f>IF(ISNA(INDEX(Inventaire!$C$2:$C$37,MATCH(B901,Inventaire!$A$2:$A$37,0))),"",(INDEX(Inventaire!$C$2:$C$37,MATCH(B901,Inventaire!$A$2:$A$37,0))))</f>
        <v/>
      </c>
    </row>
    <row r="902" spans="1:10" x14ac:dyDescent="0.25">
      <c r="A902" s="22"/>
      <c r="B902" s="23"/>
      <c r="C902" s="24" t="str">
        <f>IF(ISNA(INDEX(Inventaire!$B$2:$B$37,MATCH(B902,Inventaire!$A$2:$A$37,0))),"",(INDEX(Inventaire!$B$2:$B$37,MATCH(B902,Inventaire!$A$2:$A$37,0))))</f>
        <v/>
      </c>
      <c r="D902" s="24" t="str">
        <f>IF(ISNA(INDEX(Inventaire!$C$2:$C$37,MATCH(B902,Inventaire!$A$2:$A$37,0))),"",(INDEX(Inventaire!$C$2:$C$37,MATCH(B902,Inventaire!$A$2:$A$37,0))))</f>
        <v/>
      </c>
      <c r="E902" s="23"/>
      <c r="F902" s="23"/>
      <c r="G902" s="77"/>
      <c r="H902" s="23"/>
      <c r="I902" s="23"/>
      <c r="J902" s="23"/>
    </row>
    <row r="903" spans="1:10" x14ac:dyDescent="0.25">
      <c r="A903" s="3"/>
      <c r="C903" s="2" t="str">
        <f>IF(ISNA(INDEX(Inventaire!$B$2:$B$37,MATCH(B903,Inventaire!$A$2:$A$37,0))),"",(INDEX(Inventaire!$B$2:$B$37,MATCH(B903,Inventaire!$A$2:$A$37,0))))</f>
        <v/>
      </c>
      <c r="D903" s="2" t="str">
        <f>IF(ISNA(INDEX(Inventaire!$C$2:$C$37,MATCH(B903,Inventaire!$A$2:$A$37,0))),"",(INDEX(Inventaire!$C$2:$C$37,MATCH(B903,Inventaire!$A$2:$A$37,0))))</f>
        <v/>
      </c>
      <c r="H903" s="5"/>
      <c r="I903" s="5"/>
      <c r="J903" s="5"/>
    </row>
    <row r="904" spans="1:10" x14ac:dyDescent="0.25">
      <c r="A904" s="22"/>
      <c r="B904" s="23"/>
      <c r="C904" s="24" t="str">
        <f>IF(ISNA(INDEX(Inventaire!$B$2:$B$37,MATCH(B904,Inventaire!$A$2:$A$37,0))),"",(INDEX(Inventaire!$B$2:$B$37,MATCH(B904,Inventaire!$A$2:$A$37,0))))</f>
        <v/>
      </c>
      <c r="D904" s="24" t="str">
        <f>IF(ISNA(INDEX(Inventaire!$C$2:$C$37,MATCH(B904,Inventaire!$A$2:$A$37,0))),"",(INDEX(Inventaire!$C$2:$C$37,MATCH(B904,Inventaire!$A$2:$A$37,0))))</f>
        <v/>
      </c>
      <c r="E904" s="23"/>
      <c r="F904" s="23"/>
      <c r="G904" s="77"/>
      <c r="H904" s="23"/>
      <c r="I904" s="23"/>
      <c r="J904" s="23"/>
    </row>
    <row r="905" spans="1:10" x14ac:dyDescent="0.25">
      <c r="A905" s="3"/>
      <c r="C905" s="2" t="str">
        <f>IF(ISNA(INDEX(Inventaire!$B$2:$B$37,MATCH(B905,Inventaire!$A$2:$A$37,0))),"",(INDEX(Inventaire!$B$2:$B$37,MATCH(B905,Inventaire!$A$2:$A$37,0))))</f>
        <v/>
      </c>
      <c r="D905" s="2" t="str">
        <f>IF(ISNA(INDEX(Inventaire!$C$2:$C$37,MATCH(B905,Inventaire!$A$2:$A$37,0))),"",(INDEX(Inventaire!$C$2:$C$37,MATCH(B905,Inventaire!$A$2:$A$37,0))))</f>
        <v/>
      </c>
    </row>
    <row r="906" spans="1:10" x14ac:dyDescent="0.25">
      <c r="A906" s="22"/>
      <c r="B906" s="23"/>
      <c r="C906" s="24" t="str">
        <f>IF(ISNA(INDEX(Inventaire!$B$2:$B$37,MATCH(B906,Inventaire!$A$2:$A$37,0))),"",(INDEX(Inventaire!$B$2:$B$37,MATCH(B906,Inventaire!$A$2:$A$37,0))))</f>
        <v/>
      </c>
      <c r="D906" s="24" t="str">
        <f>IF(ISNA(INDEX(Inventaire!$C$2:$C$37,MATCH(B906,Inventaire!$A$2:$A$37,0))),"",(INDEX(Inventaire!$C$2:$C$37,MATCH(B906,Inventaire!$A$2:$A$37,0))))</f>
        <v/>
      </c>
      <c r="E906" s="23"/>
      <c r="F906" s="23"/>
      <c r="G906" s="77"/>
      <c r="H906" s="23"/>
      <c r="I906" s="23"/>
      <c r="J906" s="23"/>
    </row>
    <row r="907" spans="1:10" x14ac:dyDescent="0.25">
      <c r="A907" s="3"/>
      <c r="C907" s="2" t="str">
        <f>IF(ISNA(INDEX(Inventaire!$B$2:$B$37,MATCH(B907,Inventaire!$A$2:$A$37,0))),"",(INDEX(Inventaire!$B$2:$B$37,MATCH(B907,Inventaire!$A$2:$A$37,0))))</f>
        <v/>
      </c>
      <c r="D907" s="2" t="str">
        <f>IF(ISNA(INDEX(Inventaire!$C$2:$C$37,MATCH(B907,Inventaire!$A$2:$A$37,0))),"",(INDEX(Inventaire!$C$2:$C$37,MATCH(B907,Inventaire!$A$2:$A$37,0))))</f>
        <v/>
      </c>
    </row>
    <row r="908" spans="1:10" x14ac:dyDescent="0.25">
      <c r="A908" s="22"/>
      <c r="B908" s="23"/>
      <c r="C908" s="24" t="str">
        <f>IF(ISNA(INDEX(Inventaire!$B$2:$B$37,MATCH(B908,Inventaire!$A$2:$A$37,0))),"",(INDEX(Inventaire!$B$2:$B$37,MATCH(B908,Inventaire!$A$2:$A$37,0))))</f>
        <v/>
      </c>
      <c r="D908" s="24" t="str">
        <f>IF(ISNA(INDEX(Inventaire!$C$2:$C$37,MATCH(B908,Inventaire!$A$2:$A$37,0))),"",(INDEX(Inventaire!$C$2:$C$37,MATCH(B908,Inventaire!$A$2:$A$37,0))))</f>
        <v/>
      </c>
      <c r="E908" s="23"/>
      <c r="F908" s="23"/>
      <c r="G908" s="77"/>
      <c r="H908" s="23"/>
      <c r="I908" s="23"/>
      <c r="J908" s="23"/>
    </row>
    <row r="909" spans="1:10" x14ac:dyDescent="0.25">
      <c r="A909" s="3"/>
      <c r="C909" s="2" t="str">
        <f>IF(ISNA(INDEX(Inventaire!$B$2:$B$37,MATCH(B909,Inventaire!$A$2:$A$37,0))),"",(INDEX(Inventaire!$B$2:$B$37,MATCH(B909,Inventaire!$A$2:$A$37,0))))</f>
        <v/>
      </c>
      <c r="D909" s="2" t="str">
        <f>IF(ISNA(INDEX(Inventaire!$C$2:$C$37,MATCH(B909,Inventaire!$A$2:$A$37,0))),"",(INDEX(Inventaire!$C$2:$C$37,MATCH(B909,Inventaire!$A$2:$A$37,0))))</f>
        <v/>
      </c>
      <c r="H909" s="5"/>
      <c r="I909" s="5"/>
      <c r="J909" s="5"/>
    </row>
    <row r="910" spans="1:10" x14ac:dyDescent="0.25">
      <c r="A910" s="22"/>
      <c r="B910" s="23"/>
      <c r="C910" s="24" t="str">
        <f>IF(ISNA(INDEX(Inventaire!$B$2:$B$37,MATCH(B910,Inventaire!$A$2:$A$37,0))),"",(INDEX(Inventaire!$B$2:$B$37,MATCH(B910,Inventaire!$A$2:$A$37,0))))</f>
        <v/>
      </c>
      <c r="D910" s="24" t="str">
        <f>IF(ISNA(INDEX(Inventaire!$C$2:$C$37,MATCH(B910,Inventaire!$A$2:$A$37,0))),"",(INDEX(Inventaire!$C$2:$C$37,MATCH(B910,Inventaire!$A$2:$A$37,0))))</f>
        <v/>
      </c>
      <c r="E910" s="23"/>
      <c r="F910" s="23"/>
      <c r="G910" s="77"/>
      <c r="H910" s="23"/>
      <c r="I910" s="23"/>
      <c r="J910" s="23"/>
    </row>
    <row r="911" spans="1:10" x14ac:dyDescent="0.25">
      <c r="A911" s="3"/>
      <c r="C911" s="2" t="str">
        <f>IF(ISNA(INDEX(Inventaire!$B$2:$B$37,MATCH(B911,Inventaire!$A$2:$A$37,0))),"",(INDEX(Inventaire!$B$2:$B$37,MATCH(B911,Inventaire!$A$2:$A$37,0))))</f>
        <v/>
      </c>
      <c r="D911" s="2" t="str">
        <f>IF(ISNA(INDEX(Inventaire!$C$2:$C$37,MATCH(B911,Inventaire!$A$2:$A$37,0))),"",(INDEX(Inventaire!$C$2:$C$37,MATCH(B911,Inventaire!$A$2:$A$37,0))))</f>
        <v/>
      </c>
    </row>
    <row r="912" spans="1:10" x14ac:dyDescent="0.25">
      <c r="A912" s="22"/>
      <c r="B912" s="23"/>
      <c r="C912" s="24" t="str">
        <f>IF(ISNA(INDEX(Inventaire!$B$2:$B$37,MATCH(B912,Inventaire!$A$2:$A$37,0))),"",(INDEX(Inventaire!$B$2:$B$37,MATCH(B912,Inventaire!$A$2:$A$37,0))))</f>
        <v/>
      </c>
      <c r="D912" s="24" t="str">
        <f>IF(ISNA(INDEX(Inventaire!$C$2:$C$37,MATCH(B912,Inventaire!$A$2:$A$37,0))),"",(INDEX(Inventaire!$C$2:$C$37,MATCH(B912,Inventaire!$A$2:$A$37,0))))</f>
        <v/>
      </c>
      <c r="E912" s="23"/>
      <c r="F912" s="23"/>
      <c r="G912" s="77"/>
      <c r="H912" s="23"/>
      <c r="I912" s="23"/>
      <c r="J912" s="23"/>
    </row>
    <row r="913" spans="1:10" x14ac:dyDescent="0.25">
      <c r="A913" s="3"/>
      <c r="C913" s="2" t="str">
        <f>IF(ISNA(INDEX(Inventaire!$B$2:$B$37,MATCH(B913,Inventaire!$A$2:$A$37,0))),"",(INDEX(Inventaire!$B$2:$B$37,MATCH(B913,Inventaire!$A$2:$A$37,0))))</f>
        <v/>
      </c>
      <c r="D913" s="2" t="str">
        <f>IF(ISNA(INDEX(Inventaire!$C$2:$C$37,MATCH(B913,Inventaire!$A$2:$A$37,0))),"",(INDEX(Inventaire!$C$2:$C$37,MATCH(B913,Inventaire!$A$2:$A$37,0))))</f>
        <v/>
      </c>
    </row>
    <row r="914" spans="1:10" x14ac:dyDescent="0.25">
      <c r="A914" s="22"/>
      <c r="B914" s="23"/>
      <c r="C914" s="24" t="str">
        <f>IF(ISNA(INDEX(Inventaire!$B$2:$B$37,MATCH(B914,Inventaire!$A$2:$A$37,0))),"",(INDEX(Inventaire!$B$2:$B$37,MATCH(B914,Inventaire!$A$2:$A$37,0))))</f>
        <v/>
      </c>
      <c r="D914" s="24" t="str">
        <f>IF(ISNA(INDEX(Inventaire!$C$2:$C$37,MATCH(B914,Inventaire!$A$2:$A$37,0))),"",(INDEX(Inventaire!$C$2:$C$37,MATCH(B914,Inventaire!$A$2:$A$37,0))))</f>
        <v/>
      </c>
      <c r="E914" s="23"/>
      <c r="F914" s="23"/>
      <c r="G914" s="77"/>
      <c r="H914" s="23"/>
      <c r="I914" s="23"/>
      <c r="J914" s="23"/>
    </row>
    <row r="915" spans="1:10" x14ac:dyDescent="0.25">
      <c r="A915" s="3"/>
      <c r="C915" s="2" t="str">
        <f>IF(ISNA(INDEX(Inventaire!$B$2:$B$37,MATCH(B915,Inventaire!$A$2:$A$37,0))),"",(INDEX(Inventaire!$B$2:$B$37,MATCH(B915,Inventaire!$A$2:$A$37,0))))</f>
        <v/>
      </c>
      <c r="D915" s="2" t="str">
        <f>IF(ISNA(INDEX(Inventaire!$C$2:$C$37,MATCH(B915,Inventaire!$A$2:$A$37,0))),"",(INDEX(Inventaire!$C$2:$C$37,MATCH(B915,Inventaire!$A$2:$A$37,0))))</f>
        <v/>
      </c>
      <c r="H915" s="5"/>
      <c r="I915" s="5"/>
      <c r="J915" s="5"/>
    </row>
    <row r="916" spans="1:10" x14ac:dyDescent="0.25">
      <c r="A916" s="22"/>
      <c r="B916" s="23"/>
      <c r="C916" s="24" t="str">
        <f>IF(ISNA(INDEX(Inventaire!$B$2:$B$37,MATCH(B916,Inventaire!$A$2:$A$37,0))),"",(INDEX(Inventaire!$B$2:$B$37,MATCH(B916,Inventaire!$A$2:$A$37,0))))</f>
        <v/>
      </c>
      <c r="D916" s="24" t="str">
        <f>IF(ISNA(INDEX(Inventaire!$C$2:$C$37,MATCH(B916,Inventaire!$A$2:$A$37,0))),"",(INDEX(Inventaire!$C$2:$C$37,MATCH(B916,Inventaire!$A$2:$A$37,0))))</f>
        <v/>
      </c>
      <c r="E916" s="23"/>
      <c r="F916" s="23"/>
      <c r="G916" s="77"/>
      <c r="H916" s="23"/>
      <c r="I916" s="23"/>
      <c r="J916" s="23"/>
    </row>
    <row r="917" spans="1:10" x14ac:dyDescent="0.25">
      <c r="A917" s="3"/>
      <c r="C917" s="2" t="str">
        <f>IF(ISNA(INDEX(Inventaire!$B$2:$B$37,MATCH(B917,Inventaire!$A$2:$A$37,0))),"",(INDEX(Inventaire!$B$2:$B$37,MATCH(B917,Inventaire!$A$2:$A$37,0))))</f>
        <v/>
      </c>
      <c r="D917" s="2" t="str">
        <f>IF(ISNA(INDEX(Inventaire!$C$2:$C$37,MATCH(B917,Inventaire!$A$2:$A$37,0))),"",(INDEX(Inventaire!$C$2:$C$37,MATCH(B917,Inventaire!$A$2:$A$37,0))))</f>
        <v/>
      </c>
    </row>
    <row r="918" spans="1:10" x14ac:dyDescent="0.25">
      <c r="A918" s="22"/>
      <c r="B918" s="23"/>
      <c r="C918" s="24" t="str">
        <f>IF(ISNA(INDEX(Inventaire!$B$2:$B$37,MATCH(B918,Inventaire!$A$2:$A$37,0))),"",(INDEX(Inventaire!$B$2:$B$37,MATCH(B918,Inventaire!$A$2:$A$37,0))))</f>
        <v/>
      </c>
      <c r="D918" s="24" t="str">
        <f>IF(ISNA(INDEX(Inventaire!$C$2:$C$37,MATCH(B918,Inventaire!$A$2:$A$37,0))),"",(INDEX(Inventaire!$C$2:$C$37,MATCH(B918,Inventaire!$A$2:$A$37,0))))</f>
        <v/>
      </c>
      <c r="E918" s="23"/>
      <c r="F918" s="23"/>
      <c r="G918" s="77"/>
      <c r="H918" s="23"/>
      <c r="I918" s="23"/>
      <c r="J918" s="23"/>
    </row>
    <row r="919" spans="1:10" x14ac:dyDescent="0.25">
      <c r="A919" s="3"/>
      <c r="C919" s="2" t="str">
        <f>IF(ISNA(INDEX(Inventaire!$B$2:$B$37,MATCH(B919,Inventaire!$A$2:$A$37,0))),"",(INDEX(Inventaire!$B$2:$B$37,MATCH(B919,Inventaire!$A$2:$A$37,0))))</f>
        <v/>
      </c>
      <c r="D919" s="2" t="str">
        <f>IF(ISNA(INDEX(Inventaire!$C$2:$C$37,MATCH(B919,Inventaire!$A$2:$A$37,0))),"",(INDEX(Inventaire!$C$2:$C$37,MATCH(B919,Inventaire!$A$2:$A$37,0))))</f>
        <v/>
      </c>
    </row>
    <row r="920" spans="1:10" x14ac:dyDescent="0.25">
      <c r="A920" s="22"/>
      <c r="B920" s="23"/>
      <c r="C920" s="24" t="str">
        <f>IF(ISNA(INDEX(Inventaire!$B$2:$B$37,MATCH(B920,Inventaire!$A$2:$A$37,0))),"",(INDEX(Inventaire!$B$2:$B$37,MATCH(B920,Inventaire!$A$2:$A$37,0))))</f>
        <v/>
      </c>
      <c r="D920" s="24" t="str">
        <f>IF(ISNA(INDEX(Inventaire!$C$2:$C$37,MATCH(B920,Inventaire!$A$2:$A$37,0))),"",(INDEX(Inventaire!$C$2:$C$37,MATCH(B920,Inventaire!$A$2:$A$37,0))))</f>
        <v/>
      </c>
      <c r="E920" s="23"/>
      <c r="F920" s="23"/>
      <c r="G920" s="77"/>
      <c r="H920" s="23"/>
      <c r="I920" s="23"/>
      <c r="J920" s="23"/>
    </row>
    <row r="921" spans="1:10" x14ac:dyDescent="0.25">
      <c r="A921" s="3"/>
      <c r="C921" s="2" t="str">
        <f>IF(ISNA(INDEX(Inventaire!$B$2:$B$37,MATCH(B921,Inventaire!$A$2:$A$37,0))),"",(INDEX(Inventaire!$B$2:$B$37,MATCH(B921,Inventaire!$A$2:$A$37,0))))</f>
        <v/>
      </c>
      <c r="D921" s="2" t="str">
        <f>IF(ISNA(INDEX(Inventaire!$C$2:$C$37,MATCH(B921,Inventaire!$A$2:$A$37,0))),"",(INDEX(Inventaire!$C$2:$C$37,MATCH(B921,Inventaire!$A$2:$A$37,0))))</f>
        <v/>
      </c>
      <c r="H921" s="5"/>
      <c r="I921" s="5"/>
      <c r="J921" s="5"/>
    </row>
    <row r="922" spans="1:10" x14ac:dyDescent="0.25">
      <c r="A922" s="22"/>
      <c r="B922" s="23"/>
      <c r="C922" s="24" t="str">
        <f>IF(ISNA(INDEX(Inventaire!$B$2:$B$37,MATCH(B922,Inventaire!$A$2:$A$37,0))),"",(INDEX(Inventaire!$B$2:$B$37,MATCH(B922,Inventaire!$A$2:$A$37,0))))</f>
        <v/>
      </c>
      <c r="D922" s="24" t="str">
        <f>IF(ISNA(INDEX(Inventaire!$C$2:$C$37,MATCH(B922,Inventaire!$A$2:$A$37,0))),"",(INDEX(Inventaire!$C$2:$C$37,MATCH(B922,Inventaire!$A$2:$A$37,0))))</f>
        <v/>
      </c>
      <c r="E922" s="23"/>
      <c r="F922" s="23"/>
      <c r="G922" s="77"/>
      <c r="H922" s="23"/>
      <c r="I922" s="23"/>
      <c r="J922" s="23"/>
    </row>
    <row r="923" spans="1:10" x14ac:dyDescent="0.25">
      <c r="A923" s="3"/>
      <c r="C923" s="2" t="str">
        <f>IF(ISNA(INDEX(Inventaire!$B$2:$B$37,MATCH(B923,Inventaire!$A$2:$A$37,0))),"",(INDEX(Inventaire!$B$2:$B$37,MATCH(B923,Inventaire!$A$2:$A$37,0))))</f>
        <v/>
      </c>
      <c r="D923" s="2" t="str">
        <f>IF(ISNA(INDEX(Inventaire!$C$2:$C$37,MATCH(B923,Inventaire!$A$2:$A$37,0))),"",(INDEX(Inventaire!$C$2:$C$37,MATCH(B923,Inventaire!$A$2:$A$37,0))))</f>
        <v/>
      </c>
    </row>
    <row r="924" spans="1:10" x14ac:dyDescent="0.25">
      <c r="A924" s="22"/>
      <c r="B924" s="23"/>
      <c r="C924" s="24" t="str">
        <f>IF(ISNA(INDEX(Inventaire!$B$2:$B$37,MATCH(B924,Inventaire!$A$2:$A$37,0))),"",(INDEX(Inventaire!$B$2:$B$37,MATCH(B924,Inventaire!$A$2:$A$37,0))))</f>
        <v/>
      </c>
      <c r="D924" s="24" t="str">
        <f>IF(ISNA(INDEX(Inventaire!$C$2:$C$37,MATCH(B924,Inventaire!$A$2:$A$37,0))),"",(INDEX(Inventaire!$C$2:$C$37,MATCH(B924,Inventaire!$A$2:$A$37,0))))</f>
        <v/>
      </c>
      <c r="E924" s="23"/>
      <c r="F924" s="23"/>
      <c r="G924" s="77"/>
      <c r="H924" s="23"/>
      <c r="I924" s="23"/>
      <c r="J924" s="23"/>
    </row>
    <row r="925" spans="1:10" x14ac:dyDescent="0.25">
      <c r="A925" s="3"/>
      <c r="C925" s="2" t="str">
        <f>IF(ISNA(INDEX(Inventaire!$B$2:$B$37,MATCH(B925,Inventaire!$A$2:$A$37,0))),"",(INDEX(Inventaire!$B$2:$B$37,MATCH(B925,Inventaire!$A$2:$A$37,0))))</f>
        <v/>
      </c>
      <c r="D925" s="2" t="str">
        <f>IF(ISNA(INDEX(Inventaire!$C$2:$C$37,MATCH(B925,Inventaire!$A$2:$A$37,0))),"",(INDEX(Inventaire!$C$2:$C$37,MATCH(B925,Inventaire!$A$2:$A$37,0))))</f>
        <v/>
      </c>
    </row>
    <row r="926" spans="1:10" x14ac:dyDescent="0.25">
      <c r="A926" s="22"/>
      <c r="B926" s="23"/>
      <c r="C926" s="24" t="str">
        <f>IF(ISNA(INDEX(Inventaire!$B$2:$B$37,MATCH(B926,Inventaire!$A$2:$A$37,0))),"",(INDEX(Inventaire!$B$2:$B$37,MATCH(B926,Inventaire!$A$2:$A$37,0))))</f>
        <v/>
      </c>
      <c r="D926" s="24" t="str">
        <f>IF(ISNA(INDEX(Inventaire!$C$2:$C$37,MATCH(B926,Inventaire!$A$2:$A$37,0))),"",(INDEX(Inventaire!$C$2:$C$37,MATCH(B926,Inventaire!$A$2:$A$37,0))))</f>
        <v/>
      </c>
      <c r="E926" s="23"/>
      <c r="F926" s="23"/>
      <c r="G926" s="77"/>
      <c r="H926" s="23"/>
      <c r="I926" s="23"/>
      <c r="J926" s="23"/>
    </row>
    <row r="927" spans="1:10" x14ac:dyDescent="0.25">
      <c r="A927" s="3"/>
      <c r="C927" s="2" t="str">
        <f>IF(ISNA(INDEX(Inventaire!$B$2:$B$37,MATCH(B927,Inventaire!$A$2:$A$37,0))),"",(INDEX(Inventaire!$B$2:$B$37,MATCH(B927,Inventaire!$A$2:$A$37,0))))</f>
        <v/>
      </c>
      <c r="D927" s="2" t="str">
        <f>IF(ISNA(INDEX(Inventaire!$C$2:$C$37,MATCH(B927,Inventaire!$A$2:$A$37,0))),"",(INDEX(Inventaire!$C$2:$C$37,MATCH(B927,Inventaire!$A$2:$A$37,0))))</f>
        <v/>
      </c>
      <c r="H927" s="5"/>
      <c r="I927" s="5"/>
      <c r="J927" s="5"/>
    </row>
    <row r="928" spans="1:10" x14ac:dyDescent="0.25">
      <c r="A928" s="22"/>
      <c r="B928" s="23"/>
      <c r="C928" s="24" t="str">
        <f>IF(ISNA(INDEX(Inventaire!$B$2:$B$37,MATCH(B928,Inventaire!$A$2:$A$37,0))),"",(INDEX(Inventaire!$B$2:$B$37,MATCH(B928,Inventaire!$A$2:$A$37,0))))</f>
        <v/>
      </c>
      <c r="D928" s="24" t="str">
        <f>IF(ISNA(INDEX(Inventaire!$C$2:$C$37,MATCH(B928,Inventaire!$A$2:$A$37,0))),"",(INDEX(Inventaire!$C$2:$C$37,MATCH(B928,Inventaire!$A$2:$A$37,0))))</f>
        <v/>
      </c>
      <c r="E928" s="23"/>
      <c r="F928" s="23"/>
      <c r="G928" s="77"/>
      <c r="H928" s="23"/>
      <c r="I928" s="23"/>
      <c r="J928" s="23"/>
    </row>
    <row r="929" spans="1:10" x14ac:dyDescent="0.25">
      <c r="A929" s="3"/>
      <c r="C929" s="2" t="str">
        <f>IF(ISNA(INDEX(Inventaire!$B$2:$B$37,MATCH(B929,Inventaire!$A$2:$A$37,0))),"",(INDEX(Inventaire!$B$2:$B$37,MATCH(B929,Inventaire!$A$2:$A$37,0))))</f>
        <v/>
      </c>
      <c r="D929" s="2" t="str">
        <f>IF(ISNA(INDEX(Inventaire!$C$2:$C$37,MATCH(B929,Inventaire!$A$2:$A$37,0))),"",(INDEX(Inventaire!$C$2:$C$37,MATCH(B929,Inventaire!$A$2:$A$37,0))))</f>
        <v/>
      </c>
    </row>
    <row r="930" spans="1:10" x14ac:dyDescent="0.25">
      <c r="A930" s="22"/>
      <c r="B930" s="23"/>
      <c r="C930" s="24" t="str">
        <f>IF(ISNA(INDEX(Inventaire!$B$2:$B$37,MATCH(B930,Inventaire!$A$2:$A$37,0))),"",(INDEX(Inventaire!$B$2:$B$37,MATCH(B930,Inventaire!$A$2:$A$37,0))))</f>
        <v/>
      </c>
      <c r="D930" s="24" t="str">
        <f>IF(ISNA(INDEX(Inventaire!$C$2:$C$37,MATCH(B930,Inventaire!$A$2:$A$37,0))),"",(INDEX(Inventaire!$C$2:$C$37,MATCH(B930,Inventaire!$A$2:$A$37,0))))</f>
        <v/>
      </c>
      <c r="E930" s="23"/>
      <c r="F930" s="23"/>
      <c r="G930" s="77"/>
      <c r="H930" s="23"/>
      <c r="I930" s="23"/>
      <c r="J930" s="23"/>
    </row>
    <row r="931" spans="1:10" x14ac:dyDescent="0.25">
      <c r="A931" s="3"/>
      <c r="C931" s="2" t="str">
        <f>IF(ISNA(INDEX(Inventaire!$B$2:$B$37,MATCH(B931,Inventaire!$A$2:$A$37,0))),"",(INDEX(Inventaire!$B$2:$B$37,MATCH(B931,Inventaire!$A$2:$A$37,0))))</f>
        <v/>
      </c>
      <c r="D931" s="2" t="str">
        <f>IF(ISNA(INDEX(Inventaire!$C$2:$C$37,MATCH(B931,Inventaire!$A$2:$A$37,0))),"",(INDEX(Inventaire!$C$2:$C$37,MATCH(B931,Inventaire!$A$2:$A$37,0))))</f>
        <v/>
      </c>
    </row>
    <row r="932" spans="1:10" x14ac:dyDescent="0.25">
      <c r="A932" s="22"/>
      <c r="B932" s="23"/>
      <c r="C932" s="24" t="str">
        <f>IF(ISNA(INDEX(Inventaire!$B$2:$B$37,MATCH(B932,Inventaire!$A$2:$A$37,0))),"",(INDEX(Inventaire!$B$2:$B$37,MATCH(B932,Inventaire!$A$2:$A$37,0))))</f>
        <v/>
      </c>
      <c r="D932" s="24" t="str">
        <f>IF(ISNA(INDEX(Inventaire!$C$2:$C$37,MATCH(B932,Inventaire!$A$2:$A$37,0))),"",(INDEX(Inventaire!$C$2:$C$37,MATCH(B932,Inventaire!$A$2:$A$37,0))))</f>
        <v/>
      </c>
      <c r="E932" s="23"/>
      <c r="F932" s="23"/>
      <c r="G932" s="77"/>
      <c r="H932" s="23"/>
      <c r="I932" s="23"/>
      <c r="J932" s="23"/>
    </row>
    <row r="933" spans="1:10" x14ac:dyDescent="0.25">
      <c r="A933" s="3"/>
      <c r="C933" s="2" t="str">
        <f>IF(ISNA(INDEX(Inventaire!$B$2:$B$37,MATCH(B933,Inventaire!$A$2:$A$37,0))),"",(INDEX(Inventaire!$B$2:$B$37,MATCH(B933,Inventaire!$A$2:$A$37,0))))</f>
        <v/>
      </c>
      <c r="D933" s="2" t="str">
        <f>IF(ISNA(INDEX(Inventaire!$C$2:$C$37,MATCH(B933,Inventaire!$A$2:$A$37,0))),"",(INDEX(Inventaire!$C$2:$C$37,MATCH(B933,Inventaire!$A$2:$A$37,0))))</f>
        <v/>
      </c>
      <c r="H933" s="5"/>
      <c r="I933" s="5"/>
      <c r="J933" s="5"/>
    </row>
    <row r="934" spans="1:10" x14ac:dyDescent="0.25">
      <c r="A934" s="22"/>
      <c r="B934" s="23"/>
      <c r="C934" s="24" t="str">
        <f>IF(ISNA(INDEX(Inventaire!$B$2:$B$37,MATCH(B934,Inventaire!$A$2:$A$37,0))),"",(INDEX(Inventaire!$B$2:$B$37,MATCH(B934,Inventaire!$A$2:$A$37,0))))</f>
        <v/>
      </c>
      <c r="D934" s="24" t="str">
        <f>IF(ISNA(INDEX(Inventaire!$C$2:$C$37,MATCH(B934,Inventaire!$A$2:$A$37,0))),"",(INDEX(Inventaire!$C$2:$C$37,MATCH(B934,Inventaire!$A$2:$A$37,0))))</f>
        <v/>
      </c>
      <c r="E934" s="23"/>
      <c r="F934" s="23"/>
      <c r="G934" s="77"/>
      <c r="H934" s="23"/>
      <c r="I934" s="23"/>
      <c r="J934" s="23"/>
    </row>
    <row r="935" spans="1:10" x14ac:dyDescent="0.25">
      <c r="A935" s="3"/>
      <c r="C935" s="2" t="str">
        <f>IF(ISNA(INDEX(Inventaire!$B$2:$B$37,MATCH(B935,Inventaire!$A$2:$A$37,0))),"",(INDEX(Inventaire!$B$2:$B$37,MATCH(B935,Inventaire!$A$2:$A$37,0))))</f>
        <v/>
      </c>
      <c r="D935" s="2" t="str">
        <f>IF(ISNA(INDEX(Inventaire!$C$2:$C$37,MATCH(B935,Inventaire!$A$2:$A$37,0))),"",(INDEX(Inventaire!$C$2:$C$37,MATCH(B935,Inventaire!$A$2:$A$37,0))))</f>
        <v/>
      </c>
    </row>
    <row r="936" spans="1:10" x14ac:dyDescent="0.25">
      <c r="A936" s="22"/>
      <c r="B936" s="23"/>
      <c r="C936" s="24" t="str">
        <f>IF(ISNA(INDEX(Inventaire!$B$2:$B$37,MATCH(B936,Inventaire!$A$2:$A$37,0))),"",(INDEX(Inventaire!$B$2:$B$37,MATCH(B936,Inventaire!$A$2:$A$37,0))))</f>
        <v/>
      </c>
      <c r="D936" s="24" t="str">
        <f>IF(ISNA(INDEX(Inventaire!$C$2:$C$37,MATCH(B936,Inventaire!$A$2:$A$37,0))),"",(INDEX(Inventaire!$C$2:$C$37,MATCH(B936,Inventaire!$A$2:$A$37,0))))</f>
        <v/>
      </c>
      <c r="E936" s="23"/>
      <c r="F936" s="23"/>
      <c r="G936" s="77"/>
      <c r="H936" s="23"/>
      <c r="I936" s="23"/>
      <c r="J936" s="23"/>
    </row>
    <row r="937" spans="1:10" x14ac:dyDescent="0.25">
      <c r="A937" s="3"/>
      <c r="C937" s="2" t="str">
        <f>IF(ISNA(INDEX(Inventaire!$B$2:$B$37,MATCH(B937,Inventaire!$A$2:$A$37,0))),"",(INDEX(Inventaire!$B$2:$B$37,MATCH(B937,Inventaire!$A$2:$A$37,0))))</f>
        <v/>
      </c>
      <c r="D937" s="2" t="str">
        <f>IF(ISNA(INDEX(Inventaire!$C$2:$C$37,MATCH(B937,Inventaire!$A$2:$A$37,0))),"",(INDEX(Inventaire!$C$2:$C$37,MATCH(B937,Inventaire!$A$2:$A$37,0))))</f>
        <v/>
      </c>
    </row>
    <row r="938" spans="1:10" x14ac:dyDescent="0.25">
      <c r="A938" s="22"/>
      <c r="B938" s="23"/>
      <c r="C938" s="24" t="str">
        <f>IF(ISNA(INDEX(Inventaire!$B$2:$B$37,MATCH(B938,Inventaire!$A$2:$A$37,0))),"",(INDEX(Inventaire!$B$2:$B$37,MATCH(B938,Inventaire!$A$2:$A$37,0))))</f>
        <v/>
      </c>
      <c r="D938" s="24" t="str">
        <f>IF(ISNA(INDEX(Inventaire!$C$2:$C$37,MATCH(B938,Inventaire!$A$2:$A$37,0))),"",(INDEX(Inventaire!$C$2:$C$37,MATCH(B938,Inventaire!$A$2:$A$37,0))))</f>
        <v/>
      </c>
      <c r="E938" s="23"/>
      <c r="F938" s="23"/>
      <c r="G938" s="77"/>
      <c r="H938" s="23"/>
      <c r="I938" s="23"/>
      <c r="J938" s="23"/>
    </row>
    <row r="939" spans="1:10" x14ac:dyDescent="0.25">
      <c r="A939" s="3"/>
      <c r="C939" s="2" t="str">
        <f>IF(ISNA(INDEX(Inventaire!$B$2:$B$37,MATCH(B939,Inventaire!$A$2:$A$37,0))),"",(INDEX(Inventaire!$B$2:$B$37,MATCH(B939,Inventaire!$A$2:$A$37,0))))</f>
        <v/>
      </c>
      <c r="D939" s="2" t="str">
        <f>IF(ISNA(INDEX(Inventaire!$C$2:$C$37,MATCH(B939,Inventaire!$A$2:$A$37,0))),"",(INDEX(Inventaire!$C$2:$C$37,MATCH(B939,Inventaire!$A$2:$A$37,0))))</f>
        <v/>
      </c>
      <c r="H939" s="5"/>
      <c r="I939" s="5"/>
      <c r="J939" s="5"/>
    </row>
    <row r="940" spans="1:10" x14ac:dyDescent="0.25">
      <c r="A940" s="22"/>
      <c r="B940" s="23"/>
      <c r="C940" s="24" t="str">
        <f>IF(ISNA(INDEX(Inventaire!$B$2:$B$37,MATCH(B940,Inventaire!$A$2:$A$37,0))),"",(INDEX(Inventaire!$B$2:$B$37,MATCH(B940,Inventaire!$A$2:$A$37,0))))</f>
        <v/>
      </c>
      <c r="D940" s="24" t="str">
        <f>IF(ISNA(INDEX(Inventaire!$C$2:$C$37,MATCH(B940,Inventaire!$A$2:$A$37,0))),"",(INDEX(Inventaire!$C$2:$C$37,MATCH(B940,Inventaire!$A$2:$A$37,0))))</f>
        <v/>
      </c>
      <c r="E940" s="23"/>
      <c r="F940" s="23"/>
      <c r="G940" s="77"/>
      <c r="H940" s="23"/>
      <c r="I940" s="23"/>
      <c r="J940" s="23"/>
    </row>
    <row r="941" spans="1:10" x14ac:dyDescent="0.25">
      <c r="A941" s="3"/>
      <c r="C941" s="2" t="str">
        <f>IF(ISNA(INDEX(Inventaire!$B$2:$B$37,MATCH(B941,Inventaire!$A$2:$A$37,0))),"",(INDEX(Inventaire!$B$2:$B$37,MATCH(B941,Inventaire!$A$2:$A$37,0))))</f>
        <v/>
      </c>
      <c r="D941" s="2" t="str">
        <f>IF(ISNA(INDEX(Inventaire!$C$2:$C$37,MATCH(B941,Inventaire!$A$2:$A$37,0))),"",(INDEX(Inventaire!$C$2:$C$37,MATCH(B941,Inventaire!$A$2:$A$37,0))))</f>
        <v/>
      </c>
    </row>
    <row r="942" spans="1:10" x14ac:dyDescent="0.25">
      <c r="A942" s="22"/>
      <c r="B942" s="23"/>
      <c r="C942" s="24" t="str">
        <f>IF(ISNA(INDEX(Inventaire!$B$2:$B$37,MATCH(B942,Inventaire!$A$2:$A$37,0))),"",(INDEX(Inventaire!$B$2:$B$37,MATCH(B942,Inventaire!$A$2:$A$37,0))))</f>
        <v/>
      </c>
      <c r="D942" s="24" t="str">
        <f>IF(ISNA(INDEX(Inventaire!$C$2:$C$37,MATCH(B942,Inventaire!$A$2:$A$37,0))),"",(INDEX(Inventaire!$C$2:$C$37,MATCH(B942,Inventaire!$A$2:$A$37,0))))</f>
        <v/>
      </c>
      <c r="E942" s="23"/>
      <c r="F942" s="23"/>
      <c r="G942" s="77"/>
      <c r="H942" s="23"/>
      <c r="I942" s="23"/>
      <c r="J942" s="23"/>
    </row>
    <row r="943" spans="1:10" x14ac:dyDescent="0.25">
      <c r="A943" s="3"/>
      <c r="C943" s="2" t="str">
        <f>IF(ISNA(INDEX(Inventaire!$B$2:$B$37,MATCH(B943,Inventaire!$A$2:$A$37,0))),"",(INDEX(Inventaire!$B$2:$B$37,MATCH(B943,Inventaire!$A$2:$A$37,0))))</f>
        <v/>
      </c>
      <c r="D943" s="2" t="str">
        <f>IF(ISNA(INDEX(Inventaire!$C$2:$C$37,MATCH(B943,Inventaire!$A$2:$A$37,0))),"",(INDEX(Inventaire!$C$2:$C$37,MATCH(B943,Inventaire!$A$2:$A$37,0))))</f>
        <v/>
      </c>
    </row>
    <row r="944" spans="1:10" x14ac:dyDescent="0.25">
      <c r="A944" s="22"/>
      <c r="B944" s="23"/>
      <c r="C944" s="24" t="str">
        <f>IF(ISNA(INDEX(Inventaire!$B$2:$B$37,MATCH(B944,Inventaire!$A$2:$A$37,0))),"",(INDEX(Inventaire!$B$2:$B$37,MATCH(B944,Inventaire!$A$2:$A$37,0))))</f>
        <v/>
      </c>
      <c r="D944" s="24" t="str">
        <f>IF(ISNA(INDEX(Inventaire!$C$2:$C$37,MATCH(B944,Inventaire!$A$2:$A$37,0))),"",(INDEX(Inventaire!$C$2:$C$37,MATCH(B944,Inventaire!$A$2:$A$37,0))))</f>
        <v/>
      </c>
      <c r="E944" s="23"/>
      <c r="F944" s="23"/>
      <c r="G944" s="77"/>
      <c r="H944" s="23"/>
      <c r="I944" s="23"/>
      <c r="J944" s="23"/>
    </row>
    <row r="945" spans="1:10" x14ac:dyDescent="0.25">
      <c r="A945" s="3"/>
      <c r="C945" s="2" t="str">
        <f>IF(ISNA(INDEX(Inventaire!$B$2:$B$37,MATCH(B945,Inventaire!$A$2:$A$37,0))),"",(INDEX(Inventaire!$B$2:$B$37,MATCH(B945,Inventaire!$A$2:$A$37,0))))</f>
        <v/>
      </c>
      <c r="D945" s="2" t="str">
        <f>IF(ISNA(INDEX(Inventaire!$C$2:$C$37,MATCH(B945,Inventaire!$A$2:$A$37,0))),"",(INDEX(Inventaire!$C$2:$C$37,MATCH(B945,Inventaire!$A$2:$A$37,0))))</f>
        <v/>
      </c>
      <c r="H945" s="5"/>
      <c r="I945" s="5"/>
      <c r="J945" s="5"/>
    </row>
    <row r="946" spans="1:10" x14ac:dyDescent="0.25">
      <c r="A946" s="22"/>
      <c r="B946" s="23"/>
      <c r="C946" s="24" t="str">
        <f>IF(ISNA(INDEX(Inventaire!$B$2:$B$37,MATCH(B946,Inventaire!$A$2:$A$37,0))),"",(INDEX(Inventaire!$B$2:$B$37,MATCH(B946,Inventaire!$A$2:$A$37,0))))</f>
        <v/>
      </c>
      <c r="D946" s="24" t="str">
        <f>IF(ISNA(INDEX(Inventaire!$C$2:$C$37,MATCH(B946,Inventaire!$A$2:$A$37,0))),"",(INDEX(Inventaire!$C$2:$C$37,MATCH(B946,Inventaire!$A$2:$A$37,0))))</f>
        <v/>
      </c>
      <c r="E946" s="23"/>
      <c r="F946" s="23"/>
      <c r="G946" s="77"/>
      <c r="H946" s="23"/>
      <c r="I946" s="23"/>
      <c r="J946" s="23"/>
    </row>
    <row r="947" spans="1:10" x14ac:dyDescent="0.25">
      <c r="A947" s="3"/>
      <c r="C947" s="2" t="str">
        <f>IF(ISNA(INDEX(Inventaire!$B$2:$B$37,MATCH(B947,Inventaire!$A$2:$A$37,0))),"",(INDEX(Inventaire!$B$2:$B$37,MATCH(B947,Inventaire!$A$2:$A$37,0))))</f>
        <v/>
      </c>
      <c r="D947" s="2" t="str">
        <f>IF(ISNA(INDEX(Inventaire!$C$2:$C$37,MATCH(B947,Inventaire!$A$2:$A$37,0))),"",(INDEX(Inventaire!$C$2:$C$37,MATCH(B947,Inventaire!$A$2:$A$37,0))))</f>
        <v/>
      </c>
    </row>
    <row r="948" spans="1:10" x14ac:dyDescent="0.25">
      <c r="A948" s="22"/>
      <c r="B948" s="23"/>
      <c r="C948" s="24" t="str">
        <f>IF(ISNA(INDEX(Inventaire!$B$2:$B$37,MATCH(B948,Inventaire!$A$2:$A$37,0))),"",(INDEX(Inventaire!$B$2:$B$37,MATCH(B948,Inventaire!$A$2:$A$37,0))))</f>
        <v/>
      </c>
      <c r="D948" s="24" t="str">
        <f>IF(ISNA(INDEX(Inventaire!$C$2:$C$37,MATCH(B948,Inventaire!$A$2:$A$37,0))),"",(INDEX(Inventaire!$C$2:$C$37,MATCH(B948,Inventaire!$A$2:$A$37,0))))</f>
        <v/>
      </c>
      <c r="E948" s="23"/>
      <c r="F948" s="23"/>
      <c r="G948" s="77"/>
      <c r="H948" s="23"/>
      <c r="I948" s="23"/>
      <c r="J948" s="23"/>
    </row>
    <row r="949" spans="1:10" x14ac:dyDescent="0.25">
      <c r="A949" s="3"/>
      <c r="C949" s="2" t="str">
        <f>IF(ISNA(INDEX(Inventaire!$B$2:$B$37,MATCH(B949,Inventaire!$A$2:$A$37,0))),"",(INDEX(Inventaire!$B$2:$B$37,MATCH(B949,Inventaire!$A$2:$A$37,0))))</f>
        <v/>
      </c>
      <c r="D949" s="2" t="str">
        <f>IF(ISNA(INDEX(Inventaire!$C$2:$C$37,MATCH(B949,Inventaire!$A$2:$A$37,0))),"",(INDEX(Inventaire!$C$2:$C$37,MATCH(B949,Inventaire!$A$2:$A$37,0))))</f>
        <v/>
      </c>
    </row>
    <row r="950" spans="1:10" x14ac:dyDescent="0.25">
      <c r="A950" s="22"/>
      <c r="B950" s="23"/>
      <c r="C950" s="24" t="str">
        <f>IF(ISNA(INDEX(Inventaire!$B$2:$B$37,MATCH(B950,Inventaire!$A$2:$A$37,0))),"",(INDEX(Inventaire!$B$2:$B$37,MATCH(B950,Inventaire!$A$2:$A$37,0))))</f>
        <v/>
      </c>
      <c r="D950" s="24" t="str">
        <f>IF(ISNA(INDEX(Inventaire!$C$2:$C$37,MATCH(B950,Inventaire!$A$2:$A$37,0))),"",(INDEX(Inventaire!$C$2:$C$37,MATCH(B950,Inventaire!$A$2:$A$37,0))))</f>
        <v/>
      </c>
      <c r="E950" s="23"/>
      <c r="F950" s="23"/>
      <c r="G950" s="77"/>
      <c r="H950" s="23"/>
      <c r="I950" s="23"/>
      <c r="J950" s="23"/>
    </row>
    <row r="951" spans="1:10" x14ac:dyDescent="0.25">
      <c r="A951" s="3"/>
      <c r="C951" s="2" t="str">
        <f>IF(ISNA(INDEX(Inventaire!$B$2:$B$37,MATCH(B951,Inventaire!$A$2:$A$37,0))),"",(INDEX(Inventaire!$B$2:$B$37,MATCH(B951,Inventaire!$A$2:$A$37,0))))</f>
        <v/>
      </c>
      <c r="D951" s="2" t="str">
        <f>IF(ISNA(INDEX(Inventaire!$C$2:$C$37,MATCH(B951,Inventaire!$A$2:$A$37,0))),"",(INDEX(Inventaire!$C$2:$C$37,MATCH(B951,Inventaire!$A$2:$A$37,0))))</f>
        <v/>
      </c>
      <c r="H951" s="5"/>
      <c r="I951" s="5"/>
      <c r="J951" s="5"/>
    </row>
    <row r="952" spans="1:10" x14ac:dyDescent="0.25">
      <c r="A952" s="22"/>
      <c r="B952" s="23"/>
      <c r="C952" s="24" t="str">
        <f>IF(ISNA(INDEX(Inventaire!$B$2:$B$37,MATCH(B952,Inventaire!$A$2:$A$37,0))),"",(INDEX(Inventaire!$B$2:$B$37,MATCH(B952,Inventaire!$A$2:$A$37,0))))</f>
        <v/>
      </c>
      <c r="D952" s="24" t="str">
        <f>IF(ISNA(INDEX(Inventaire!$C$2:$C$37,MATCH(B952,Inventaire!$A$2:$A$37,0))),"",(INDEX(Inventaire!$C$2:$C$37,MATCH(B952,Inventaire!$A$2:$A$37,0))))</f>
        <v/>
      </c>
      <c r="E952" s="23"/>
      <c r="F952" s="23"/>
      <c r="G952" s="77"/>
      <c r="H952" s="23"/>
      <c r="I952" s="23"/>
      <c r="J952" s="23"/>
    </row>
    <row r="953" spans="1:10" x14ac:dyDescent="0.25">
      <c r="A953" s="3"/>
      <c r="C953" s="2" t="str">
        <f>IF(ISNA(INDEX(Inventaire!$B$2:$B$37,MATCH(B953,Inventaire!$A$2:$A$37,0))),"",(INDEX(Inventaire!$B$2:$B$37,MATCH(B953,Inventaire!$A$2:$A$37,0))))</f>
        <v/>
      </c>
      <c r="D953" s="2" t="str">
        <f>IF(ISNA(INDEX(Inventaire!$C$2:$C$37,MATCH(B953,Inventaire!$A$2:$A$37,0))),"",(INDEX(Inventaire!$C$2:$C$37,MATCH(B953,Inventaire!$A$2:$A$37,0))))</f>
        <v/>
      </c>
    </row>
    <row r="954" spans="1:10" x14ac:dyDescent="0.25">
      <c r="A954" s="22"/>
      <c r="B954" s="23"/>
      <c r="C954" s="24" t="str">
        <f>IF(ISNA(INDEX(Inventaire!$B$2:$B$37,MATCH(B954,Inventaire!$A$2:$A$37,0))),"",(INDEX(Inventaire!$B$2:$B$37,MATCH(B954,Inventaire!$A$2:$A$37,0))))</f>
        <v/>
      </c>
      <c r="D954" s="24" t="str">
        <f>IF(ISNA(INDEX(Inventaire!$C$2:$C$37,MATCH(B954,Inventaire!$A$2:$A$37,0))),"",(INDEX(Inventaire!$C$2:$C$37,MATCH(B954,Inventaire!$A$2:$A$37,0))))</f>
        <v/>
      </c>
      <c r="E954" s="23"/>
      <c r="F954" s="23"/>
      <c r="G954" s="77"/>
      <c r="H954" s="23"/>
      <c r="I954" s="23"/>
      <c r="J954" s="23"/>
    </row>
    <row r="955" spans="1:10" x14ac:dyDescent="0.25">
      <c r="A955" s="3"/>
      <c r="C955" s="2" t="str">
        <f>IF(ISNA(INDEX(Inventaire!$B$2:$B$37,MATCH(B955,Inventaire!$A$2:$A$37,0))),"",(INDEX(Inventaire!$B$2:$B$37,MATCH(B955,Inventaire!$A$2:$A$37,0))))</f>
        <v/>
      </c>
      <c r="D955" s="2" t="str">
        <f>IF(ISNA(INDEX(Inventaire!$C$2:$C$37,MATCH(B955,Inventaire!$A$2:$A$37,0))),"",(INDEX(Inventaire!$C$2:$C$37,MATCH(B955,Inventaire!$A$2:$A$37,0))))</f>
        <v/>
      </c>
    </row>
    <row r="956" spans="1:10" x14ac:dyDescent="0.25">
      <c r="A956" s="22"/>
      <c r="B956" s="23"/>
      <c r="C956" s="24" t="str">
        <f>IF(ISNA(INDEX(Inventaire!$B$2:$B$37,MATCH(B956,Inventaire!$A$2:$A$37,0))),"",(INDEX(Inventaire!$B$2:$B$37,MATCH(B956,Inventaire!$A$2:$A$37,0))))</f>
        <v/>
      </c>
      <c r="D956" s="24" t="str">
        <f>IF(ISNA(INDEX(Inventaire!$C$2:$C$37,MATCH(B956,Inventaire!$A$2:$A$37,0))),"",(INDEX(Inventaire!$C$2:$C$37,MATCH(B956,Inventaire!$A$2:$A$37,0))))</f>
        <v/>
      </c>
      <c r="E956" s="23"/>
      <c r="F956" s="23"/>
      <c r="G956" s="77"/>
      <c r="H956" s="23"/>
      <c r="I956" s="23"/>
      <c r="J956" s="23"/>
    </row>
    <row r="957" spans="1:10" x14ac:dyDescent="0.25">
      <c r="A957" s="3"/>
      <c r="C957" s="2" t="str">
        <f>IF(ISNA(INDEX(Inventaire!$B$2:$B$37,MATCH(B957,Inventaire!$A$2:$A$37,0))),"",(INDEX(Inventaire!$B$2:$B$37,MATCH(B957,Inventaire!$A$2:$A$37,0))))</f>
        <v/>
      </c>
      <c r="D957" s="2" t="str">
        <f>IF(ISNA(INDEX(Inventaire!$C$2:$C$37,MATCH(B957,Inventaire!$A$2:$A$37,0))),"",(INDEX(Inventaire!$C$2:$C$37,MATCH(B957,Inventaire!$A$2:$A$37,0))))</f>
        <v/>
      </c>
      <c r="H957" s="5"/>
      <c r="I957" s="5"/>
      <c r="J957" s="5"/>
    </row>
    <row r="958" spans="1:10" x14ac:dyDescent="0.25">
      <c r="A958" s="22"/>
      <c r="B958" s="23"/>
      <c r="C958" s="24" t="str">
        <f>IF(ISNA(INDEX(Inventaire!$B$2:$B$37,MATCH(B958,Inventaire!$A$2:$A$37,0))),"",(INDEX(Inventaire!$B$2:$B$37,MATCH(B958,Inventaire!$A$2:$A$37,0))))</f>
        <v/>
      </c>
      <c r="D958" s="24" t="str">
        <f>IF(ISNA(INDEX(Inventaire!$C$2:$C$37,MATCH(B958,Inventaire!$A$2:$A$37,0))),"",(INDEX(Inventaire!$C$2:$C$37,MATCH(B958,Inventaire!$A$2:$A$37,0))))</f>
        <v/>
      </c>
      <c r="E958" s="23"/>
      <c r="F958" s="23"/>
      <c r="G958" s="77"/>
      <c r="H958" s="23"/>
      <c r="I958" s="23"/>
      <c r="J958" s="23"/>
    </row>
    <row r="959" spans="1:10" x14ac:dyDescent="0.25">
      <c r="A959" s="3"/>
      <c r="C959" s="2" t="str">
        <f>IF(ISNA(INDEX(Inventaire!$B$2:$B$37,MATCH(B959,Inventaire!$A$2:$A$37,0))),"",(INDEX(Inventaire!$B$2:$B$37,MATCH(B959,Inventaire!$A$2:$A$37,0))))</f>
        <v/>
      </c>
      <c r="D959" s="2" t="str">
        <f>IF(ISNA(INDEX(Inventaire!$C$2:$C$37,MATCH(B959,Inventaire!$A$2:$A$37,0))),"",(INDEX(Inventaire!$C$2:$C$37,MATCH(B959,Inventaire!$A$2:$A$37,0))))</f>
        <v/>
      </c>
    </row>
    <row r="960" spans="1:10" x14ac:dyDescent="0.25">
      <c r="A960" s="22"/>
      <c r="B960" s="23"/>
      <c r="C960" s="24" t="str">
        <f>IF(ISNA(INDEX(Inventaire!$B$2:$B$37,MATCH(B960,Inventaire!$A$2:$A$37,0))),"",(INDEX(Inventaire!$B$2:$B$37,MATCH(B960,Inventaire!$A$2:$A$37,0))))</f>
        <v/>
      </c>
      <c r="D960" s="24" t="str">
        <f>IF(ISNA(INDEX(Inventaire!$C$2:$C$37,MATCH(B960,Inventaire!$A$2:$A$37,0))),"",(INDEX(Inventaire!$C$2:$C$37,MATCH(B960,Inventaire!$A$2:$A$37,0))))</f>
        <v/>
      </c>
      <c r="E960" s="23"/>
      <c r="F960" s="23"/>
      <c r="G960" s="77"/>
      <c r="H960" s="23"/>
      <c r="I960" s="23"/>
      <c r="J960" s="23"/>
    </row>
    <row r="961" spans="1:10" x14ac:dyDescent="0.25">
      <c r="A961" s="3"/>
      <c r="C961" s="2" t="str">
        <f>IF(ISNA(INDEX(Inventaire!$B$2:$B$37,MATCH(B961,Inventaire!$A$2:$A$37,0))),"",(INDEX(Inventaire!$B$2:$B$37,MATCH(B961,Inventaire!$A$2:$A$37,0))))</f>
        <v/>
      </c>
      <c r="D961" s="2" t="str">
        <f>IF(ISNA(INDEX(Inventaire!$C$2:$C$37,MATCH(B961,Inventaire!$A$2:$A$37,0))),"",(INDEX(Inventaire!$C$2:$C$37,MATCH(B961,Inventaire!$A$2:$A$37,0))))</f>
        <v/>
      </c>
    </row>
    <row r="962" spans="1:10" x14ac:dyDescent="0.25">
      <c r="A962" s="22"/>
      <c r="B962" s="23"/>
      <c r="C962" s="24" t="str">
        <f>IF(ISNA(INDEX(Inventaire!$B$2:$B$37,MATCH(B962,Inventaire!$A$2:$A$37,0))),"",(INDEX(Inventaire!$B$2:$B$37,MATCH(B962,Inventaire!$A$2:$A$37,0))))</f>
        <v/>
      </c>
      <c r="D962" s="24" t="str">
        <f>IF(ISNA(INDEX(Inventaire!$C$2:$C$37,MATCH(B962,Inventaire!$A$2:$A$37,0))),"",(INDEX(Inventaire!$C$2:$C$37,MATCH(B962,Inventaire!$A$2:$A$37,0))))</f>
        <v/>
      </c>
      <c r="E962" s="23"/>
      <c r="F962" s="23"/>
      <c r="G962" s="77"/>
      <c r="H962" s="23"/>
      <c r="I962" s="23"/>
      <c r="J962" s="23"/>
    </row>
    <row r="963" spans="1:10" x14ac:dyDescent="0.25">
      <c r="A963" s="3"/>
      <c r="C963" s="2" t="str">
        <f>IF(ISNA(INDEX(Inventaire!$B$2:$B$37,MATCH(B963,Inventaire!$A$2:$A$37,0))),"",(INDEX(Inventaire!$B$2:$B$37,MATCH(B963,Inventaire!$A$2:$A$37,0))))</f>
        <v/>
      </c>
      <c r="D963" s="2" t="str">
        <f>IF(ISNA(INDEX(Inventaire!$C$2:$C$37,MATCH(B963,Inventaire!$A$2:$A$37,0))),"",(INDEX(Inventaire!$C$2:$C$37,MATCH(B963,Inventaire!$A$2:$A$37,0))))</f>
        <v/>
      </c>
      <c r="H963" s="5"/>
      <c r="I963" s="5"/>
      <c r="J963" s="5"/>
    </row>
    <row r="964" spans="1:10" x14ac:dyDescent="0.25">
      <c r="A964" s="22"/>
      <c r="B964" s="23"/>
      <c r="C964" s="24" t="str">
        <f>IF(ISNA(INDEX(Inventaire!$B$2:$B$37,MATCH(B964,Inventaire!$A$2:$A$37,0))),"",(INDEX(Inventaire!$B$2:$B$37,MATCH(B964,Inventaire!$A$2:$A$37,0))))</f>
        <v/>
      </c>
      <c r="D964" s="24" t="str">
        <f>IF(ISNA(INDEX(Inventaire!$C$2:$C$37,MATCH(B964,Inventaire!$A$2:$A$37,0))),"",(INDEX(Inventaire!$C$2:$C$37,MATCH(B964,Inventaire!$A$2:$A$37,0))))</f>
        <v/>
      </c>
      <c r="E964" s="23"/>
      <c r="F964" s="23"/>
      <c r="G964" s="77"/>
      <c r="H964" s="23"/>
      <c r="I964" s="23"/>
      <c r="J964" s="23"/>
    </row>
    <row r="965" spans="1:10" x14ac:dyDescent="0.25">
      <c r="A965" s="3"/>
      <c r="C965" s="2" t="str">
        <f>IF(ISNA(INDEX(Inventaire!$B$2:$B$37,MATCH(B965,Inventaire!$A$2:$A$37,0))),"",(INDEX(Inventaire!$B$2:$B$37,MATCH(B965,Inventaire!$A$2:$A$37,0))))</f>
        <v/>
      </c>
      <c r="D965" s="2" t="str">
        <f>IF(ISNA(INDEX(Inventaire!$C$2:$C$37,MATCH(B965,Inventaire!$A$2:$A$37,0))),"",(INDEX(Inventaire!$C$2:$C$37,MATCH(B965,Inventaire!$A$2:$A$37,0))))</f>
        <v/>
      </c>
    </row>
    <row r="966" spans="1:10" x14ac:dyDescent="0.25">
      <c r="A966" s="22"/>
      <c r="B966" s="23"/>
      <c r="C966" s="24" t="str">
        <f>IF(ISNA(INDEX(Inventaire!$B$2:$B$37,MATCH(B966,Inventaire!$A$2:$A$37,0))),"",(INDEX(Inventaire!$B$2:$B$37,MATCH(B966,Inventaire!$A$2:$A$37,0))))</f>
        <v/>
      </c>
      <c r="D966" s="24" t="str">
        <f>IF(ISNA(INDEX(Inventaire!$C$2:$C$37,MATCH(B966,Inventaire!$A$2:$A$37,0))),"",(INDEX(Inventaire!$C$2:$C$37,MATCH(B966,Inventaire!$A$2:$A$37,0))))</f>
        <v/>
      </c>
      <c r="E966" s="23"/>
      <c r="F966" s="23"/>
      <c r="G966" s="77"/>
      <c r="H966" s="23"/>
      <c r="I966" s="23"/>
      <c r="J966" s="23"/>
    </row>
    <row r="967" spans="1:10" x14ac:dyDescent="0.25">
      <c r="A967" s="3"/>
      <c r="C967" s="2" t="str">
        <f>IF(ISNA(INDEX(Inventaire!$B$2:$B$37,MATCH(B967,Inventaire!$A$2:$A$37,0))),"",(INDEX(Inventaire!$B$2:$B$37,MATCH(B967,Inventaire!$A$2:$A$37,0))))</f>
        <v/>
      </c>
      <c r="D967" s="2" t="str">
        <f>IF(ISNA(INDEX(Inventaire!$C$2:$C$37,MATCH(B967,Inventaire!$A$2:$A$37,0))),"",(INDEX(Inventaire!$C$2:$C$37,MATCH(B967,Inventaire!$A$2:$A$37,0))))</f>
        <v/>
      </c>
    </row>
    <row r="968" spans="1:10" x14ac:dyDescent="0.25">
      <c r="A968" s="22"/>
      <c r="B968" s="23"/>
      <c r="C968" s="24" t="str">
        <f>IF(ISNA(INDEX(Inventaire!$B$2:$B$37,MATCH(B968,Inventaire!$A$2:$A$37,0))),"",(INDEX(Inventaire!$B$2:$B$37,MATCH(B968,Inventaire!$A$2:$A$37,0))))</f>
        <v/>
      </c>
      <c r="D968" s="24" t="str">
        <f>IF(ISNA(INDEX(Inventaire!$C$2:$C$37,MATCH(B968,Inventaire!$A$2:$A$37,0))),"",(INDEX(Inventaire!$C$2:$C$37,MATCH(B968,Inventaire!$A$2:$A$37,0))))</f>
        <v/>
      </c>
      <c r="E968" s="23"/>
      <c r="F968" s="23"/>
      <c r="G968" s="77"/>
      <c r="H968" s="23"/>
      <c r="I968" s="23"/>
      <c r="J968" s="23"/>
    </row>
    <row r="969" spans="1:10" x14ac:dyDescent="0.25">
      <c r="A969" s="3"/>
      <c r="C969" s="2" t="str">
        <f>IF(ISNA(INDEX(Inventaire!$B$2:$B$37,MATCH(B969,Inventaire!$A$2:$A$37,0))),"",(INDEX(Inventaire!$B$2:$B$37,MATCH(B969,Inventaire!$A$2:$A$37,0))))</f>
        <v/>
      </c>
      <c r="D969" s="2" t="str">
        <f>IF(ISNA(INDEX(Inventaire!$C$2:$C$37,MATCH(B969,Inventaire!$A$2:$A$37,0))),"",(INDEX(Inventaire!$C$2:$C$37,MATCH(B969,Inventaire!$A$2:$A$37,0))))</f>
        <v/>
      </c>
      <c r="H969" s="5"/>
      <c r="I969" s="5"/>
      <c r="J969" s="5"/>
    </row>
    <row r="970" spans="1:10" x14ac:dyDescent="0.25">
      <c r="A970" s="22"/>
      <c r="B970" s="23"/>
      <c r="C970" s="24" t="str">
        <f>IF(ISNA(INDEX(Inventaire!$B$2:$B$37,MATCH(B970,Inventaire!$A$2:$A$37,0))),"",(INDEX(Inventaire!$B$2:$B$37,MATCH(B970,Inventaire!$A$2:$A$37,0))))</f>
        <v/>
      </c>
      <c r="D970" s="24" t="str">
        <f>IF(ISNA(INDEX(Inventaire!$C$2:$C$37,MATCH(B970,Inventaire!$A$2:$A$37,0))),"",(INDEX(Inventaire!$C$2:$C$37,MATCH(B970,Inventaire!$A$2:$A$37,0))))</f>
        <v/>
      </c>
      <c r="E970" s="23"/>
      <c r="F970" s="23"/>
      <c r="G970" s="77"/>
      <c r="H970" s="23"/>
      <c r="I970" s="23"/>
      <c r="J970" s="23"/>
    </row>
    <row r="971" spans="1:10" x14ac:dyDescent="0.25">
      <c r="A971" s="3"/>
      <c r="C971" s="2" t="str">
        <f>IF(ISNA(INDEX(Inventaire!$B$2:$B$37,MATCH(B971,Inventaire!$A$2:$A$37,0))),"",(INDEX(Inventaire!$B$2:$B$37,MATCH(B971,Inventaire!$A$2:$A$37,0))))</f>
        <v/>
      </c>
      <c r="D971" s="2" t="str">
        <f>IF(ISNA(INDEX(Inventaire!$C$2:$C$37,MATCH(B971,Inventaire!$A$2:$A$37,0))),"",(INDEX(Inventaire!$C$2:$C$37,MATCH(B971,Inventaire!$A$2:$A$37,0))))</f>
        <v/>
      </c>
    </row>
    <row r="972" spans="1:10" x14ac:dyDescent="0.25">
      <c r="A972" s="22"/>
      <c r="B972" s="23"/>
      <c r="C972" s="24" t="str">
        <f>IF(ISNA(INDEX(Inventaire!$B$2:$B$37,MATCH(B972,Inventaire!$A$2:$A$37,0))),"",(INDEX(Inventaire!$B$2:$B$37,MATCH(B972,Inventaire!$A$2:$A$37,0))))</f>
        <v/>
      </c>
      <c r="D972" s="24" t="str">
        <f>IF(ISNA(INDEX(Inventaire!$C$2:$C$37,MATCH(B972,Inventaire!$A$2:$A$37,0))),"",(INDEX(Inventaire!$C$2:$C$37,MATCH(B972,Inventaire!$A$2:$A$37,0))))</f>
        <v/>
      </c>
      <c r="E972" s="23"/>
      <c r="F972" s="23"/>
      <c r="G972" s="77"/>
      <c r="H972" s="23"/>
      <c r="I972" s="23"/>
      <c r="J972" s="23"/>
    </row>
    <row r="973" spans="1:10" x14ac:dyDescent="0.25">
      <c r="A973" s="3"/>
      <c r="C973" s="2" t="str">
        <f>IF(ISNA(INDEX(Inventaire!$B$2:$B$37,MATCH(B973,Inventaire!$A$2:$A$37,0))),"",(INDEX(Inventaire!$B$2:$B$37,MATCH(B973,Inventaire!$A$2:$A$37,0))))</f>
        <v/>
      </c>
      <c r="D973" s="2" t="str">
        <f>IF(ISNA(INDEX(Inventaire!$C$2:$C$37,MATCH(B973,Inventaire!$A$2:$A$37,0))),"",(INDEX(Inventaire!$C$2:$C$37,MATCH(B973,Inventaire!$A$2:$A$37,0))))</f>
        <v/>
      </c>
    </row>
    <row r="974" spans="1:10" x14ac:dyDescent="0.25">
      <c r="A974" s="22"/>
      <c r="B974" s="23"/>
      <c r="C974" s="24" t="str">
        <f>IF(ISNA(INDEX(Inventaire!$B$2:$B$37,MATCH(B974,Inventaire!$A$2:$A$37,0))),"",(INDEX(Inventaire!$B$2:$B$37,MATCH(B974,Inventaire!$A$2:$A$37,0))))</f>
        <v/>
      </c>
      <c r="D974" s="24" t="str">
        <f>IF(ISNA(INDEX(Inventaire!$C$2:$C$37,MATCH(B974,Inventaire!$A$2:$A$37,0))),"",(INDEX(Inventaire!$C$2:$C$37,MATCH(B974,Inventaire!$A$2:$A$37,0))))</f>
        <v/>
      </c>
      <c r="E974" s="23"/>
      <c r="F974" s="23"/>
      <c r="G974" s="77"/>
      <c r="H974" s="23"/>
      <c r="I974" s="23"/>
      <c r="J974" s="23"/>
    </row>
    <row r="975" spans="1:10" x14ac:dyDescent="0.25">
      <c r="A975" s="3"/>
      <c r="C975" s="2" t="str">
        <f>IF(ISNA(INDEX(Inventaire!$B$2:$B$37,MATCH(B975,Inventaire!$A$2:$A$37,0))),"",(INDEX(Inventaire!$B$2:$B$37,MATCH(B975,Inventaire!$A$2:$A$37,0))))</f>
        <v/>
      </c>
      <c r="D975" s="2" t="str">
        <f>IF(ISNA(INDEX(Inventaire!$C$2:$C$37,MATCH(B975,Inventaire!$A$2:$A$37,0))),"",(INDEX(Inventaire!$C$2:$C$37,MATCH(B975,Inventaire!$A$2:$A$37,0))))</f>
        <v/>
      </c>
      <c r="H975" s="5"/>
      <c r="I975" s="5"/>
      <c r="J975" s="5"/>
    </row>
    <row r="976" spans="1:10" x14ac:dyDescent="0.25">
      <c r="A976" s="22"/>
      <c r="B976" s="23"/>
      <c r="C976" s="24" t="str">
        <f>IF(ISNA(INDEX(Inventaire!$B$2:$B$37,MATCH(B976,Inventaire!$A$2:$A$37,0))),"",(INDEX(Inventaire!$B$2:$B$37,MATCH(B976,Inventaire!$A$2:$A$37,0))))</f>
        <v/>
      </c>
      <c r="D976" s="24" t="str">
        <f>IF(ISNA(INDEX(Inventaire!$C$2:$C$37,MATCH(B976,Inventaire!$A$2:$A$37,0))),"",(INDEX(Inventaire!$C$2:$C$37,MATCH(B976,Inventaire!$A$2:$A$37,0))))</f>
        <v/>
      </c>
      <c r="E976" s="23"/>
      <c r="F976" s="23"/>
      <c r="G976" s="77"/>
      <c r="H976" s="23"/>
      <c r="I976" s="23"/>
      <c r="J976" s="23"/>
    </row>
    <row r="977" spans="1:10" x14ac:dyDescent="0.25">
      <c r="A977" s="3"/>
      <c r="C977" s="2" t="str">
        <f>IF(ISNA(INDEX(Inventaire!$B$2:$B$37,MATCH(B977,Inventaire!$A$2:$A$37,0))),"",(INDEX(Inventaire!$B$2:$B$37,MATCH(B977,Inventaire!$A$2:$A$37,0))))</f>
        <v/>
      </c>
      <c r="D977" s="2" t="str">
        <f>IF(ISNA(INDEX(Inventaire!$C$2:$C$37,MATCH(B977,Inventaire!$A$2:$A$37,0))),"",(INDEX(Inventaire!$C$2:$C$37,MATCH(B977,Inventaire!$A$2:$A$37,0))))</f>
        <v/>
      </c>
    </row>
    <row r="978" spans="1:10" x14ac:dyDescent="0.25">
      <c r="A978" s="22"/>
      <c r="B978" s="23"/>
      <c r="C978" s="24" t="str">
        <f>IF(ISNA(INDEX(Inventaire!$B$2:$B$37,MATCH(B978,Inventaire!$A$2:$A$37,0))),"",(INDEX(Inventaire!$B$2:$B$37,MATCH(B978,Inventaire!$A$2:$A$37,0))))</f>
        <v/>
      </c>
      <c r="D978" s="24" t="str">
        <f>IF(ISNA(INDEX(Inventaire!$C$2:$C$37,MATCH(B978,Inventaire!$A$2:$A$37,0))),"",(INDEX(Inventaire!$C$2:$C$37,MATCH(B978,Inventaire!$A$2:$A$37,0))))</f>
        <v/>
      </c>
      <c r="E978" s="23"/>
      <c r="F978" s="23"/>
      <c r="G978" s="77"/>
      <c r="H978" s="23"/>
      <c r="I978" s="23"/>
      <c r="J978" s="23"/>
    </row>
    <row r="979" spans="1:10" x14ac:dyDescent="0.25">
      <c r="A979" s="3"/>
      <c r="C979" s="2" t="str">
        <f>IF(ISNA(INDEX(Inventaire!$B$2:$B$37,MATCH(B979,Inventaire!$A$2:$A$37,0))),"",(INDEX(Inventaire!$B$2:$B$37,MATCH(B979,Inventaire!$A$2:$A$37,0))))</f>
        <v/>
      </c>
      <c r="D979" s="2" t="str">
        <f>IF(ISNA(INDEX(Inventaire!$C$2:$C$37,MATCH(B979,Inventaire!$A$2:$A$37,0))),"",(INDEX(Inventaire!$C$2:$C$37,MATCH(B979,Inventaire!$A$2:$A$37,0))))</f>
        <v/>
      </c>
    </row>
    <row r="980" spans="1:10" x14ac:dyDescent="0.25">
      <c r="A980" s="22"/>
      <c r="B980" s="23"/>
      <c r="C980" s="24" t="str">
        <f>IF(ISNA(INDEX(Inventaire!$B$2:$B$37,MATCH(B980,Inventaire!$A$2:$A$37,0))),"",(INDEX(Inventaire!$B$2:$B$37,MATCH(B980,Inventaire!$A$2:$A$37,0))))</f>
        <v/>
      </c>
      <c r="D980" s="24" t="str">
        <f>IF(ISNA(INDEX(Inventaire!$C$2:$C$37,MATCH(B980,Inventaire!$A$2:$A$37,0))),"",(INDEX(Inventaire!$C$2:$C$37,MATCH(B980,Inventaire!$A$2:$A$37,0))))</f>
        <v/>
      </c>
      <c r="E980" s="23"/>
      <c r="F980" s="23"/>
      <c r="G980" s="77"/>
      <c r="H980" s="23"/>
      <c r="I980" s="23"/>
      <c r="J980" s="23"/>
    </row>
    <row r="981" spans="1:10" x14ac:dyDescent="0.25">
      <c r="A981" s="3"/>
      <c r="C981" s="2" t="str">
        <f>IF(ISNA(INDEX(Inventaire!$B$2:$B$37,MATCH(B981,Inventaire!$A$2:$A$37,0))),"",(INDEX(Inventaire!$B$2:$B$37,MATCH(B981,Inventaire!$A$2:$A$37,0))))</f>
        <v/>
      </c>
      <c r="D981" s="2" t="str">
        <f>IF(ISNA(INDEX(Inventaire!$C$2:$C$37,MATCH(B981,Inventaire!$A$2:$A$37,0))),"",(INDEX(Inventaire!$C$2:$C$37,MATCH(B981,Inventaire!$A$2:$A$37,0))))</f>
        <v/>
      </c>
      <c r="H981" s="5"/>
      <c r="I981" s="5"/>
      <c r="J981" s="5"/>
    </row>
    <row r="982" spans="1:10" x14ac:dyDescent="0.25">
      <c r="A982" s="22"/>
      <c r="B982" s="23"/>
      <c r="C982" s="24" t="str">
        <f>IF(ISNA(INDEX(Inventaire!$B$2:$B$37,MATCH(B982,Inventaire!$A$2:$A$37,0))),"",(INDEX(Inventaire!$B$2:$B$37,MATCH(B982,Inventaire!$A$2:$A$37,0))))</f>
        <v/>
      </c>
      <c r="D982" s="24" t="str">
        <f>IF(ISNA(INDEX(Inventaire!$C$2:$C$37,MATCH(B982,Inventaire!$A$2:$A$37,0))),"",(INDEX(Inventaire!$C$2:$C$37,MATCH(B982,Inventaire!$A$2:$A$37,0))))</f>
        <v/>
      </c>
      <c r="E982" s="23"/>
      <c r="F982" s="23"/>
      <c r="G982" s="77"/>
      <c r="H982" s="23"/>
      <c r="I982" s="23"/>
      <c r="J982" s="23"/>
    </row>
    <row r="983" spans="1:10" x14ac:dyDescent="0.25">
      <c r="A983" s="3"/>
      <c r="C983" s="2" t="str">
        <f>IF(ISNA(INDEX(Inventaire!$B$2:$B$37,MATCH(B983,Inventaire!$A$2:$A$37,0))),"",(INDEX(Inventaire!$B$2:$B$37,MATCH(B983,Inventaire!$A$2:$A$37,0))))</f>
        <v/>
      </c>
      <c r="D983" s="2" t="str">
        <f>IF(ISNA(INDEX(Inventaire!$C$2:$C$37,MATCH(B983,Inventaire!$A$2:$A$37,0))),"",(INDEX(Inventaire!$C$2:$C$37,MATCH(B983,Inventaire!$A$2:$A$37,0))))</f>
        <v/>
      </c>
    </row>
    <row r="984" spans="1:10" x14ac:dyDescent="0.25">
      <c r="A984" s="22"/>
      <c r="B984" s="23"/>
      <c r="C984" s="24" t="str">
        <f>IF(ISNA(INDEX(Inventaire!$B$2:$B$37,MATCH(B984,Inventaire!$A$2:$A$37,0))),"",(INDEX(Inventaire!$B$2:$B$37,MATCH(B984,Inventaire!$A$2:$A$37,0))))</f>
        <v/>
      </c>
      <c r="D984" s="24" t="str">
        <f>IF(ISNA(INDEX(Inventaire!$C$2:$C$37,MATCH(B984,Inventaire!$A$2:$A$37,0))),"",(INDEX(Inventaire!$C$2:$C$37,MATCH(B984,Inventaire!$A$2:$A$37,0))))</f>
        <v/>
      </c>
      <c r="E984" s="23"/>
      <c r="F984" s="23"/>
      <c r="G984" s="77"/>
      <c r="H984" s="23"/>
      <c r="I984" s="23"/>
      <c r="J984" s="23"/>
    </row>
    <row r="985" spans="1:10" x14ac:dyDescent="0.25">
      <c r="A985" s="3"/>
      <c r="C985" s="2" t="str">
        <f>IF(ISNA(INDEX(Inventaire!$B$2:$B$37,MATCH(B985,Inventaire!$A$2:$A$37,0))),"",(INDEX(Inventaire!$B$2:$B$37,MATCH(B985,Inventaire!$A$2:$A$37,0))))</f>
        <v/>
      </c>
      <c r="D985" s="2" t="str">
        <f>IF(ISNA(INDEX(Inventaire!$C$2:$C$37,MATCH(B985,Inventaire!$A$2:$A$37,0))),"",(INDEX(Inventaire!$C$2:$C$37,MATCH(B985,Inventaire!$A$2:$A$37,0))))</f>
        <v/>
      </c>
    </row>
    <row r="986" spans="1:10" x14ac:dyDescent="0.25">
      <c r="A986" s="22"/>
      <c r="B986" s="23"/>
      <c r="C986" s="24" t="str">
        <f>IF(ISNA(INDEX(Inventaire!$B$2:$B$37,MATCH(B986,Inventaire!$A$2:$A$37,0))),"",(INDEX(Inventaire!$B$2:$B$37,MATCH(B986,Inventaire!$A$2:$A$37,0))))</f>
        <v/>
      </c>
      <c r="D986" s="24" t="str">
        <f>IF(ISNA(INDEX(Inventaire!$C$2:$C$37,MATCH(B986,Inventaire!$A$2:$A$37,0))),"",(INDEX(Inventaire!$C$2:$C$37,MATCH(B986,Inventaire!$A$2:$A$37,0))))</f>
        <v/>
      </c>
      <c r="E986" s="23"/>
      <c r="F986" s="23"/>
      <c r="G986" s="77"/>
      <c r="H986" s="23"/>
      <c r="I986" s="23"/>
      <c r="J986" s="23"/>
    </row>
    <row r="987" spans="1:10" x14ac:dyDescent="0.25">
      <c r="A987" s="3"/>
      <c r="C987" s="2" t="str">
        <f>IF(ISNA(INDEX(Inventaire!$B$2:$B$37,MATCH(B987,Inventaire!$A$2:$A$37,0))),"",(INDEX(Inventaire!$B$2:$B$37,MATCH(B987,Inventaire!$A$2:$A$37,0))))</f>
        <v/>
      </c>
      <c r="D987" s="2" t="str">
        <f>IF(ISNA(INDEX(Inventaire!$C$2:$C$37,MATCH(B987,Inventaire!$A$2:$A$37,0))),"",(INDEX(Inventaire!$C$2:$C$37,MATCH(B987,Inventaire!$A$2:$A$37,0))))</f>
        <v/>
      </c>
      <c r="H987" s="5"/>
      <c r="I987" s="5"/>
      <c r="J987" s="5"/>
    </row>
    <row r="988" spans="1:10" x14ac:dyDescent="0.25">
      <c r="A988" s="22"/>
      <c r="B988" s="23"/>
      <c r="C988" s="24" t="str">
        <f>IF(ISNA(INDEX(Inventaire!$B$2:$B$37,MATCH(B988,Inventaire!$A$2:$A$37,0))),"",(INDEX(Inventaire!$B$2:$B$37,MATCH(B988,Inventaire!$A$2:$A$37,0))))</f>
        <v/>
      </c>
      <c r="D988" s="24" t="str">
        <f>IF(ISNA(INDEX(Inventaire!$C$2:$C$37,MATCH(B988,Inventaire!$A$2:$A$37,0))),"",(INDEX(Inventaire!$C$2:$C$37,MATCH(B988,Inventaire!$A$2:$A$37,0))))</f>
        <v/>
      </c>
      <c r="E988" s="23"/>
      <c r="F988" s="23"/>
      <c r="G988" s="77"/>
      <c r="H988" s="23"/>
      <c r="I988" s="23"/>
      <c r="J988" s="23"/>
    </row>
    <row r="989" spans="1:10" x14ac:dyDescent="0.25">
      <c r="A989" s="3"/>
      <c r="C989" s="2" t="str">
        <f>IF(ISNA(INDEX(Inventaire!$B$2:$B$37,MATCH(B989,Inventaire!$A$2:$A$37,0))),"",(INDEX(Inventaire!$B$2:$B$37,MATCH(B989,Inventaire!$A$2:$A$37,0))))</f>
        <v/>
      </c>
      <c r="D989" s="2" t="str">
        <f>IF(ISNA(INDEX(Inventaire!$C$2:$C$37,MATCH(B989,Inventaire!$A$2:$A$37,0))),"",(INDEX(Inventaire!$C$2:$C$37,MATCH(B989,Inventaire!$A$2:$A$37,0))))</f>
        <v/>
      </c>
    </row>
    <row r="990" spans="1:10" x14ac:dyDescent="0.25">
      <c r="A990" s="22"/>
      <c r="B990" s="23"/>
      <c r="C990" s="24" t="str">
        <f>IF(ISNA(INDEX(Inventaire!$B$2:$B$37,MATCH(B990,Inventaire!$A$2:$A$37,0))),"",(INDEX(Inventaire!$B$2:$B$37,MATCH(B990,Inventaire!$A$2:$A$37,0))))</f>
        <v/>
      </c>
      <c r="D990" s="24" t="str">
        <f>IF(ISNA(INDEX(Inventaire!$C$2:$C$37,MATCH(B990,Inventaire!$A$2:$A$37,0))),"",(INDEX(Inventaire!$C$2:$C$37,MATCH(B990,Inventaire!$A$2:$A$37,0))))</f>
        <v/>
      </c>
      <c r="E990" s="23"/>
      <c r="F990" s="23"/>
      <c r="G990" s="77"/>
      <c r="H990" s="23"/>
      <c r="I990" s="23"/>
      <c r="J990" s="23"/>
    </row>
    <row r="991" spans="1:10" x14ac:dyDescent="0.25">
      <c r="A991" s="3"/>
      <c r="C991" s="2" t="str">
        <f>IF(ISNA(INDEX(Inventaire!$B$2:$B$37,MATCH(B991,Inventaire!$A$2:$A$37,0))),"",(INDEX(Inventaire!$B$2:$B$37,MATCH(B991,Inventaire!$A$2:$A$37,0))))</f>
        <v/>
      </c>
      <c r="D991" s="2" t="str">
        <f>IF(ISNA(INDEX(Inventaire!$C$2:$C$37,MATCH(B991,Inventaire!$A$2:$A$37,0))),"",(INDEX(Inventaire!$C$2:$C$37,MATCH(B991,Inventaire!$A$2:$A$37,0))))</f>
        <v/>
      </c>
    </row>
    <row r="992" spans="1:10" x14ac:dyDescent="0.25">
      <c r="A992" s="22"/>
      <c r="B992" s="23"/>
      <c r="C992" s="24" t="str">
        <f>IF(ISNA(INDEX(Inventaire!$B$2:$B$37,MATCH(B992,Inventaire!$A$2:$A$37,0))),"",(INDEX(Inventaire!$B$2:$B$37,MATCH(B992,Inventaire!$A$2:$A$37,0))))</f>
        <v/>
      </c>
      <c r="D992" s="24" t="str">
        <f>IF(ISNA(INDEX(Inventaire!$C$2:$C$37,MATCH(B992,Inventaire!$A$2:$A$37,0))),"",(INDEX(Inventaire!$C$2:$C$37,MATCH(B992,Inventaire!$A$2:$A$37,0))))</f>
        <v/>
      </c>
      <c r="E992" s="23"/>
      <c r="F992" s="23"/>
      <c r="G992" s="77"/>
      <c r="H992" s="23"/>
      <c r="I992" s="23"/>
      <c r="J992" s="23"/>
    </row>
    <row r="993" spans="1:10" x14ac:dyDescent="0.25">
      <c r="A993" s="3"/>
      <c r="C993" s="2" t="str">
        <f>IF(ISNA(INDEX(Inventaire!$B$2:$B$37,MATCH(B993,Inventaire!$A$2:$A$37,0))),"",(INDEX(Inventaire!$B$2:$B$37,MATCH(B993,Inventaire!$A$2:$A$37,0))))</f>
        <v/>
      </c>
      <c r="D993" s="2" t="str">
        <f>IF(ISNA(INDEX(Inventaire!$C$2:$C$37,MATCH(B993,Inventaire!$A$2:$A$37,0))),"",(INDEX(Inventaire!$C$2:$C$37,MATCH(B993,Inventaire!$A$2:$A$37,0))))</f>
        <v/>
      </c>
      <c r="H993" s="5"/>
      <c r="I993" s="5"/>
      <c r="J993" s="5"/>
    </row>
    <row r="994" spans="1:10" x14ac:dyDescent="0.25">
      <c r="A994" s="22"/>
      <c r="B994" s="23"/>
      <c r="C994" s="24" t="str">
        <f>IF(ISNA(INDEX(Inventaire!$B$2:$B$37,MATCH(B994,Inventaire!$A$2:$A$37,0))),"",(INDEX(Inventaire!$B$2:$B$37,MATCH(B994,Inventaire!$A$2:$A$37,0))))</f>
        <v/>
      </c>
      <c r="D994" s="24" t="str">
        <f>IF(ISNA(INDEX(Inventaire!$C$2:$C$37,MATCH(B994,Inventaire!$A$2:$A$37,0))),"",(INDEX(Inventaire!$C$2:$C$37,MATCH(B994,Inventaire!$A$2:$A$37,0))))</f>
        <v/>
      </c>
      <c r="E994" s="23"/>
      <c r="F994" s="23"/>
      <c r="G994" s="77"/>
      <c r="H994" s="23"/>
      <c r="I994" s="23"/>
      <c r="J994" s="23"/>
    </row>
    <row r="995" spans="1:10" x14ac:dyDescent="0.25">
      <c r="A995" s="3"/>
      <c r="C995" s="2" t="str">
        <f>IF(ISNA(INDEX(Inventaire!$B$2:$B$37,MATCH(B995,Inventaire!$A$2:$A$37,0))),"",(INDEX(Inventaire!$B$2:$B$37,MATCH(B995,Inventaire!$A$2:$A$37,0))))</f>
        <v/>
      </c>
      <c r="D995" s="2" t="str">
        <f>IF(ISNA(INDEX(Inventaire!$C$2:$C$37,MATCH(B995,Inventaire!$A$2:$A$37,0))),"",(INDEX(Inventaire!$C$2:$C$37,MATCH(B995,Inventaire!$A$2:$A$37,0))))</f>
        <v/>
      </c>
    </row>
    <row r="996" spans="1:10" x14ac:dyDescent="0.25">
      <c r="A996" s="22"/>
      <c r="B996" s="23"/>
      <c r="C996" s="24" t="str">
        <f>IF(ISNA(INDEX(Inventaire!$B$2:$B$37,MATCH(B996,Inventaire!$A$2:$A$37,0))),"",(INDEX(Inventaire!$B$2:$B$37,MATCH(B996,Inventaire!$A$2:$A$37,0))))</f>
        <v/>
      </c>
      <c r="D996" s="24" t="str">
        <f>IF(ISNA(INDEX(Inventaire!$C$2:$C$37,MATCH(B996,Inventaire!$A$2:$A$37,0))),"",(INDEX(Inventaire!$C$2:$C$37,MATCH(B996,Inventaire!$A$2:$A$37,0))))</f>
        <v/>
      </c>
      <c r="E996" s="23"/>
      <c r="F996" s="23"/>
      <c r="G996" s="77"/>
      <c r="H996" s="23"/>
      <c r="I996" s="23"/>
      <c r="J996" s="23"/>
    </row>
    <row r="997" spans="1:10" x14ac:dyDescent="0.25">
      <c r="A997" s="3"/>
      <c r="C997" s="2" t="str">
        <f>IF(ISNA(INDEX(Inventaire!$B$2:$B$37,MATCH(B997,Inventaire!$A$2:$A$37,0))),"",(INDEX(Inventaire!$B$2:$B$37,MATCH(B997,Inventaire!$A$2:$A$37,0))))</f>
        <v/>
      </c>
      <c r="D997" s="2" t="str">
        <f>IF(ISNA(INDEX(Inventaire!$C$2:$C$37,MATCH(B997,Inventaire!$A$2:$A$37,0))),"",(INDEX(Inventaire!$C$2:$C$37,MATCH(B997,Inventaire!$A$2:$A$37,0))))</f>
        <v/>
      </c>
    </row>
    <row r="998" spans="1:10" x14ac:dyDescent="0.25">
      <c r="A998" s="22"/>
      <c r="B998" s="23"/>
      <c r="C998" s="24" t="str">
        <f>IF(ISNA(INDEX(Inventaire!$B$2:$B$37,MATCH(B998,Inventaire!$A$2:$A$37,0))),"",(INDEX(Inventaire!$B$2:$B$37,MATCH(B998,Inventaire!$A$2:$A$37,0))))</f>
        <v/>
      </c>
      <c r="D998" s="24" t="str">
        <f>IF(ISNA(INDEX(Inventaire!$C$2:$C$37,MATCH(B998,Inventaire!$A$2:$A$37,0))),"",(INDEX(Inventaire!$C$2:$C$37,MATCH(B998,Inventaire!$A$2:$A$37,0))))</f>
        <v/>
      </c>
      <c r="E998" s="23"/>
      <c r="F998" s="23"/>
      <c r="G998" s="77"/>
      <c r="H998" s="23"/>
      <c r="I998" s="23"/>
      <c r="J998" s="23"/>
    </row>
    <row r="999" spans="1:10" x14ac:dyDescent="0.25">
      <c r="A999" s="3"/>
      <c r="C999" s="2" t="str">
        <f>IF(ISNA(INDEX(Inventaire!$B$2:$B$37,MATCH(B999,Inventaire!$A$2:$A$37,0))),"",(INDEX(Inventaire!$B$2:$B$37,MATCH(B999,Inventaire!$A$2:$A$37,0))))</f>
        <v/>
      </c>
      <c r="D999" s="2" t="str">
        <f>IF(ISNA(INDEX(Inventaire!$C$2:$C$37,MATCH(B999,Inventaire!$A$2:$A$37,0))),"",(INDEX(Inventaire!$C$2:$C$37,MATCH(B999,Inventaire!$A$2:$A$37,0))))</f>
        <v/>
      </c>
      <c r="H999" s="5"/>
      <c r="I999" s="5"/>
      <c r="J999" s="5"/>
    </row>
    <row r="1000" spans="1:10" x14ac:dyDescent="0.25">
      <c r="A1000" s="22"/>
      <c r="B1000" s="23"/>
      <c r="C1000" s="24" t="str">
        <f>IF(ISNA(INDEX(Inventaire!$B$2:$B$37,MATCH(B1000,Inventaire!$A$2:$A$37,0))),"",(INDEX(Inventaire!$B$2:$B$37,MATCH(B1000,Inventaire!$A$2:$A$37,0))))</f>
        <v/>
      </c>
      <c r="D1000" s="24" t="str">
        <f>IF(ISNA(INDEX(Inventaire!$C$2:$C$37,MATCH(B1000,Inventaire!$A$2:$A$37,0))),"",(INDEX(Inventaire!$C$2:$C$37,MATCH(B1000,Inventaire!$A$2:$A$37,0))))</f>
        <v/>
      </c>
      <c r="E1000" s="23"/>
      <c r="F1000" s="23"/>
      <c r="G1000" s="77"/>
      <c r="H1000" s="23"/>
      <c r="I1000" s="23"/>
      <c r="J1000" s="23"/>
    </row>
    <row r="1001" spans="1:10" x14ac:dyDescent="0.25">
      <c r="A1001" s="3"/>
      <c r="C1001" s="2" t="str">
        <f>IF(ISNA(INDEX(Inventaire!$B$2:$B$37,MATCH(B1001,Inventaire!$A$2:$A$37,0))),"",(INDEX(Inventaire!$B$2:$B$37,MATCH(B1001,Inventaire!$A$2:$A$37,0))))</f>
        <v/>
      </c>
      <c r="D1001" s="2" t="str">
        <f>IF(ISNA(INDEX(Inventaire!$C$2:$C$37,MATCH(B1001,Inventaire!$A$2:$A$37,0))),"",(INDEX(Inventaire!$C$2:$C$37,MATCH(B1001,Inventaire!$A$2:$A$37,0))))</f>
        <v/>
      </c>
    </row>
  </sheetData>
  <sheetProtection selectLockedCells="1"/>
  <autoFilter ref="A1:J1"/>
  <customSheetViews>
    <customSheetView guid="{1FD72C87-2AF9-4129-85FD-61F97E0FA5FE}" scale="93">
      <pane ySplit="1" topLeftCell="A32" activePane="bottomLeft" state="frozen"/>
      <selection pane="bottomLeft" activeCell="B40" sqref="B40"/>
      <pageMargins left="0.7" right="0.7" top="0.75" bottom="0.75" header="0.3" footer="0.3"/>
      <pageSetup paperSize="9" orientation="landscape" r:id="rId1"/>
    </customSheetView>
  </customSheetViews>
  <conditionalFormatting sqref="C1:C1048576">
    <cfRule type="cellIs" dxfId="6" priority="4" operator="equal">
      <formula>"Vitaselen"</formula>
    </cfRule>
    <cfRule type="cellIs" dxfId="5" priority="5" operator="equal">
      <formula>"Vitamine"</formula>
    </cfRule>
    <cfRule type="cellIs" dxfId="4" priority="6" operator="equal">
      <formula>"raw"</formula>
    </cfRule>
    <cfRule type="cellIs" dxfId="3" priority="7" operator="equal">
      <formula>"MED"</formula>
    </cfRule>
  </conditionalFormatting>
  <conditionalFormatting sqref="F1:F1048576">
    <cfRule type="cellIs" dxfId="2" priority="1" operator="equal">
      <formula>"Receiving"</formula>
    </cfRule>
    <cfRule type="cellIs" dxfId="1" priority="2" operator="equal">
      <formula>"Adjonction"</formula>
    </cfRule>
    <cfRule type="cellIs" dxfId="0" priority="3" operator="equal">
      <formula>"Inventaire"</formula>
    </cfRule>
  </conditionalFormatting>
  <dataValidations xWindow="640" yWindow="512" count="2">
    <dataValidation type="list" allowBlank="1" showInputMessage="1" showErrorMessage="1" sqref="F2:F1048576">
      <formula1>"Inventaire,Adjonction,Receiving"</formula1>
    </dataValidation>
    <dataValidation type="list" allowBlank="1" showInputMessage="1" showErrorMessage="1" errorTitle="Erreur de saisie" error="Le numéro introduit ne correspond pas à une matière première!" sqref="B2:B1048576">
      <formula1>$K$2:$K$37</formula1>
    </dataValidation>
  </dataValidations>
  <pageMargins left="0.7" right="0.7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M37"/>
  <sheetViews>
    <sheetView showGridLines="0" zoomScale="63" zoomScaleNormal="63" workbookViewId="0">
      <selection activeCell="C23" sqref="C23"/>
    </sheetView>
  </sheetViews>
  <sheetFormatPr baseColWidth="10" defaultRowHeight="21" x14ac:dyDescent="0.25"/>
  <cols>
    <col min="1" max="2" width="19.140625" style="6" customWidth="1"/>
    <col min="3" max="3" width="42.7109375" style="6" bestFit="1" customWidth="1"/>
    <col min="4" max="4" width="19.140625" style="7" customWidth="1"/>
    <col min="5" max="5" width="24" style="7" bestFit="1" customWidth="1"/>
    <col min="6" max="6" width="18.5703125" style="7" customWidth="1"/>
    <col min="7" max="7" width="22.28515625" style="7" bestFit="1" customWidth="1"/>
    <col min="8" max="10" width="18.5703125" style="7" customWidth="1"/>
    <col min="11" max="13" width="20" style="7" customWidth="1"/>
    <col min="14" max="16384" width="11.42578125" style="6"/>
  </cols>
  <sheetData>
    <row r="1" spans="1:13" ht="30" customHeight="1" thickBot="1" x14ac:dyDescent="0.3">
      <c r="A1" s="12" t="s">
        <v>16</v>
      </c>
      <c r="B1" s="13" t="s">
        <v>12</v>
      </c>
      <c r="C1" s="13" t="s">
        <v>17</v>
      </c>
      <c r="D1" s="15" t="s">
        <v>15</v>
      </c>
      <c r="E1" s="59" t="s">
        <v>18</v>
      </c>
      <c r="F1" s="60" t="s">
        <v>19</v>
      </c>
      <c r="G1" s="57" t="s">
        <v>18</v>
      </c>
      <c r="H1" s="58" t="s">
        <v>19</v>
      </c>
      <c r="I1" s="56" t="s">
        <v>18</v>
      </c>
      <c r="J1" s="14" t="s">
        <v>19</v>
      </c>
      <c r="K1" s="61" t="s">
        <v>23</v>
      </c>
      <c r="L1" s="71" t="s">
        <v>24</v>
      </c>
      <c r="M1" s="62" t="s">
        <v>20</v>
      </c>
    </row>
    <row r="2" spans="1:13" ht="21.75" customHeight="1" x14ac:dyDescent="0.25">
      <c r="A2" s="8">
        <v>41</v>
      </c>
      <c r="B2" s="8" t="s">
        <v>13</v>
      </c>
      <c r="C2" s="8" t="s">
        <v>25</v>
      </c>
      <c r="D2" s="29">
        <f>SUMIF(Consomations!B:B,A2,Consomations!G:G)</f>
        <v>700</v>
      </c>
      <c r="E2" s="37">
        <v>111</v>
      </c>
      <c r="F2" s="38">
        <f>SUMIF(Consomations!$E$2:$E$1001,Inventaire!E2,Consomations!$G$2:$G$1001)</f>
        <v>300</v>
      </c>
      <c r="G2" s="33">
        <v>222</v>
      </c>
      <c r="H2" s="46">
        <f>SUMIF(Consomations!$E$2:$E$1001,Inventaire!G2,Consomations!$G$2:$G$1001)</f>
        <v>300</v>
      </c>
      <c r="I2" s="50">
        <v>333</v>
      </c>
      <c r="J2" s="51">
        <f>SUMIF(Consomations!$E$2:$E$1001,Inventaire!I2,Consomations!$G$2:$G$1001)</f>
        <v>200</v>
      </c>
      <c r="K2" s="63"/>
      <c r="L2" s="72"/>
      <c r="M2" s="67">
        <f>SUMIF(Consomations!$A$2:$A$1001,Inventaire!K2,Consomations!$G$2:$G$1001)</f>
        <v>0</v>
      </c>
    </row>
    <row r="3" spans="1:13" ht="21.75" customHeight="1" x14ac:dyDescent="0.25">
      <c r="A3" s="9">
        <v>125</v>
      </c>
      <c r="B3" s="9" t="s">
        <v>13</v>
      </c>
      <c r="C3" s="80" t="s">
        <v>26</v>
      </c>
      <c r="D3" s="30">
        <f>SUMIF(Consomations!B:B,A3,Consomations!G:G)</f>
        <v>350</v>
      </c>
      <c r="E3" s="39">
        <v>444</v>
      </c>
      <c r="F3" s="40">
        <f>SUMIF(Consomations!$E$2:$E$1001,Inventaire!E3,Consomations!$G$2:$G$1001)</f>
        <v>200</v>
      </c>
      <c r="G3" s="34">
        <v>555</v>
      </c>
      <c r="H3" s="47">
        <f>SUMIF(Consomations!$E$2:$E$1001,Inventaire!G3,Consomations!$G$2:$G$1001)</f>
        <v>500</v>
      </c>
      <c r="I3" s="39">
        <v>666</v>
      </c>
      <c r="J3" s="40">
        <f>SUMIF(Consomations!$E$2:$E$1001,Inventaire!I3,Consomations!$G$2:$G$1001)</f>
        <v>300</v>
      </c>
      <c r="K3" s="64"/>
      <c r="L3" s="73"/>
      <c r="M3" s="68">
        <f>SUMIF(Consomations!$A$2:$A$1001,Inventaire!K3,Consomations!$G$2:$G$1001)</f>
        <v>0</v>
      </c>
    </row>
    <row r="4" spans="1:13" ht="21.75" customHeight="1" x14ac:dyDescent="0.25">
      <c r="A4" s="10">
        <v>708</v>
      </c>
      <c r="B4" s="10" t="s">
        <v>13</v>
      </c>
      <c r="C4" s="8" t="s">
        <v>27</v>
      </c>
      <c r="D4" s="31">
        <f>SUMIF(Consomations!B:B,A4,Consomations!G:G)</f>
        <v>1270</v>
      </c>
      <c r="E4" s="41">
        <v>777</v>
      </c>
      <c r="F4" s="42">
        <f>SUMIF(Consomations!$E$2:$E$1001,Inventaire!E4,Consomations!$G$2:$G$1001)</f>
        <v>0</v>
      </c>
      <c r="G4" s="35">
        <v>888</v>
      </c>
      <c r="H4" s="48">
        <f>SUMIF(Consomations!$E$2:$E$1001,Inventaire!G4,Consomations!$G$2:$G$1001)</f>
        <v>500</v>
      </c>
      <c r="I4" s="52">
        <v>999</v>
      </c>
      <c r="J4" s="53">
        <f>SUMIF(Consomations!$E$2:$E$1001,Inventaire!I4,Consomations!$G$2:$G$1001)</f>
        <v>400</v>
      </c>
      <c r="K4" s="65"/>
      <c r="L4" s="74"/>
      <c r="M4" s="69">
        <f>SUMIF(Consomations!$A$2:$A$1001,Inventaire!K4,Consomations!$G$2:$G$1001)</f>
        <v>0</v>
      </c>
    </row>
    <row r="5" spans="1:13" ht="21.75" customHeight="1" x14ac:dyDescent="0.25">
      <c r="A5" s="9">
        <v>808</v>
      </c>
      <c r="B5" s="9" t="s">
        <v>13</v>
      </c>
      <c r="C5" s="80" t="s">
        <v>28</v>
      </c>
      <c r="D5" s="30">
        <f>SUMIF(Consomations!B:B,A5,Consomations!G:G)</f>
        <v>0</v>
      </c>
      <c r="E5" s="39"/>
      <c r="F5" s="40">
        <f>SUMIF(Consomations!$E$2:$E$1001,Inventaire!E5,Consomations!$G$2:$G$1001)</f>
        <v>0</v>
      </c>
      <c r="G5" s="34"/>
      <c r="H5" s="47">
        <f>SUMIF(Consomations!$E$2:$E$1001,Inventaire!G5,Consomations!$G$2:$G$1001)</f>
        <v>0</v>
      </c>
      <c r="I5" s="39"/>
      <c r="J5" s="40">
        <f>SUMIF(Consomations!$E$2:$E$1001,Inventaire!I5,Consomations!$G$2:$G$1001)</f>
        <v>0</v>
      </c>
      <c r="K5" s="64"/>
      <c r="L5" s="73"/>
      <c r="M5" s="68">
        <f>SUMIF(Consomations!$A$2:$A$1001,Inventaire!K5,Consomations!$G$2:$G$1001)</f>
        <v>0</v>
      </c>
    </row>
    <row r="6" spans="1:13" ht="21.75" customHeight="1" x14ac:dyDescent="0.25">
      <c r="A6" s="10">
        <v>1336</v>
      </c>
      <c r="B6" s="10" t="s">
        <v>13</v>
      </c>
      <c r="C6" s="8" t="s">
        <v>29</v>
      </c>
      <c r="D6" s="31">
        <f>SUMIF(Consomations!B:B,A6,Consomations!G:G)</f>
        <v>0</v>
      </c>
      <c r="E6" s="41"/>
      <c r="F6" s="42">
        <f>SUMIF(Consomations!$E$2:$E$1001,Inventaire!E6,Consomations!$G$2:$G$1001)</f>
        <v>0</v>
      </c>
      <c r="G6" s="35"/>
      <c r="H6" s="48">
        <f>SUMIF(Consomations!$E$2:$E$1001,Inventaire!G6,Consomations!$G$2:$G$1001)</f>
        <v>0</v>
      </c>
      <c r="I6" s="52"/>
      <c r="J6" s="53">
        <f>SUMIF(Consomations!$E$2:$E$1001,Inventaire!I6,Consomations!$G$2:$G$1001)</f>
        <v>0</v>
      </c>
      <c r="K6" s="65"/>
      <c r="L6" s="74"/>
      <c r="M6" s="69">
        <f>SUMIF(Consomations!$A$2:$A$1001,Inventaire!K6,Consomations!$G$2:$G$1001)</f>
        <v>0</v>
      </c>
    </row>
    <row r="7" spans="1:13" ht="21.75" customHeight="1" x14ac:dyDescent="0.25">
      <c r="A7" s="9">
        <v>2463</v>
      </c>
      <c r="B7" s="9" t="s">
        <v>13</v>
      </c>
      <c r="C7" s="80" t="s">
        <v>30</v>
      </c>
      <c r="D7" s="30">
        <f>SUMIF(Consomations!B:B,A7,Consomations!G:G)</f>
        <v>0</v>
      </c>
      <c r="E7" s="39"/>
      <c r="F7" s="40">
        <f>SUMIF(Consomations!$E$2:$E$1001,Inventaire!E7,Consomations!$G$2:$G$1001)</f>
        <v>0</v>
      </c>
      <c r="G7" s="34"/>
      <c r="H7" s="47">
        <f>SUMIF(Consomations!$E$2:$E$1001,Inventaire!G7,Consomations!$G$2:$G$1001)</f>
        <v>0</v>
      </c>
      <c r="I7" s="39"/>
      <c r="J7" s="40">
        <f>SUMIF(Consomations!$E$2:$E$1001,Inventaire!I7,Consomations!$G$2:$G$1001)</f>
        <v>0</v>
      </c>
      <c r="K7" s="64"/>
      <c r="L7" s="73"/>
      <c r="M7" s="68">
        <f>SUMIF(Consomations!$A$2:$A$1001,Inventaire!K7,Consomations!$G$2:$G$1001)</f>
        <v>0</v>
      </c>
    </row>
    <row r="8" spans="1:13" ht="21.75" customHeight="1" x14ac:dyDescent="0.25">
      <c r="A8" s="10">
        <v>2826</v>
      </c>
      <c r="B8" s="10" t="s">
        <v>10</v>
      </c>
      <c r="C8" s="8" t="s">
        <v>31</v>
      </c>
      <c r="D8" s="31">
        <f>SUMIF(Consomations!B:B,A8,Consomations!G:G)</f>
        <v>0</v>
      </c>
      <c r="E8" s="41"/>
      <c r="F8" s="42">
        <f>SUMIF(Consomations!$E$2:$E$1001,Inventaire!E8,Consomations!$G$2:$G$1001)</f>
        <v>0</v>
      </c>
      <c r="G8" s="35"/>
      <c r="H8" s="48">
        <f>SUMIF(Consomations!$E$2:$E$1001,Inventaire!G8,Consomations!$G$2:$G$1001)</f>
        <v>0</v>
      </c>
      <c r="I8" s="52"/>
      <c r="J8" s="53">
        <f>SUMIF(Consomations!$E$2:$E$1001,Inventaire!I8,Consomations!$G$2:$G$1001)</f>
        <v>0</v>
      </c>
      <c r="K8" s="65"/>
      <c r="L8" s="74"/>
      <c r="M8" s="69">
        <f>SUMIF(Consomations!$A$2:$A$1001,Inventaire!K8,Consomations!$G$2:$G$1001)</f>
        <v>0</v>
      </c>
    </row>
    <row r="9" spans="1:13" ht="21.75" customHeight="1" x14ac:dyDescent="0.25">
      <c r="A9" s="9">
        <v>3587</v>
      </c>
      <c r="B9" s="9" t="s">
        <v>13</v>
      </c>
      <c r="C9" s="80" t="s">
        <v>32</v>
      </c>
      <c r="D9" s="30">
        <f>SUMIF(Consomations!B:B,A9,Consomations!G:G)</f>
        <v>0</v>
      </c>
      <c r="E9" s="39"/>
      <c r="F9" s="40">
        <f>SUMIF(Consomations!$E$2:$E$1001,Inventaire!E9,Consomations!$G$2:$G$1001)</f>
        <v>0</v>
      </c>
      <c r="G9" s="34"/>
      <c r="H9" s="47">
        <f>SUMIF(Consomations!$E$2:$E$1001,Inventaire!G9,Consomations!$G$2:$G$1001)</f>
        <v>0</v>
      </c>
      <c r="I9" s="39"/>
      <c r="J9" s="40">
        <f>SUMIF(Consomations!$E$2:$E$1001,Inventaire!I9,Consomations!$G$2:$G$1001)</f>
        <v>0</v>
      </c>
      <c r="K9" s="64"/>
      <c r="L9" s="73"/>
      <c r="M9" s="68">
        <f>SUMIF(Consomations!$A$2:$A$1001,Inventaire!K9,Consomations!$G$2:$G$1001)</f>
        <v>0</v>
      </c>
    </row>
    <row r="10" spans="1:13" ht="21.75" customHeight="1" x14ac:dyDescent="0.25">
      <c r="A10" s="10">
        <v>4252</v>
      </c>
      <c r="B10" s="10" t="s">
        <v>13</v>
      </c>
      <c r="C10" s="8" t="s">
        <v>33</v>
      </c>
      <c r="D10" s="31">
        <f>SUMIF(Consomations!B:B,A10,Consomations!G:G)</f>
        <v>0</v>
      </c>
      <c r="E10" s="41"/>
      <c r="F10" s="42">
        <f>SUMIF(Consomations!$E$2:$E$1001,Inventaire!E10,Consomations!$G$2:$G$1001)</f>
        <v>0</v>
      </c>
      <c r="G10" s="35"/>
      <c r="H10" s="48">
        <f>SUMIF(Consomations!$E$2:$E$1001,Inventaire!G10,Consomations!$G$2:$G$1001)</f>
        <v>0</v>
      </c>
      <c r="I10" s="52"/>
      <c r="J10" s="53">
        <f>SUMIF(Consomations!$E$2:$E$1001,Inventaire!I10,Consomations!$G$2:$G$1001)</f>
        <v>0</v>
      </c>
      <c r="K10" s="65"/>
      <c r="L10" s="74"/>
      <c r="M10" s="69">
        <f>SUMIF(Consomations!$A$2:$A$1001,Inventaire!K10,Consomations!$G$2:$G$1001)</f>
        <v>0</v>
      </c>
    </row>
    <row r="11" spans="1:13" ht="21.75" customHeight="1" x14ac:dyDescent="0.25">
      <c r="A11" s="9">
        <v>4909</v>
      </c>
      <c r="B11" s="9" t="s">
        <v>13</v>
      </c>
      <c r="C11" s="80" t="s">
        <v>34</v>
      </c>
      <c r="D11" s="30">
        <f>SUMIF(Consomations!B:B,A11,Consomations!G:G)</f>
        <v>0</v>
      </c>
      <c r="E11" s="39"/>
      <c r="F11" s="40">
        <f>SUMIF(Consomations!$E$2:$E$1001,Inventaire!E11,Consomations!$G$2:$G$1001)</f>
        <v>0</v>
      </c>
      <c r="G11" s="34"/>
      <c r="H11" s="47">
        <f>SUMIF(Consomations!$E$2:$E$1001,Inventaire!G11,Consomations!$G$2:$G$1001)</f>
        <v>0</v>
      </c>
      <c r="I11" s="39"/>
      <c r="J11" s="40">
        <f>SUMIF(Consomations!$E$2:$E$1001,Inventaire!I11,Consomations!$G$2:$G$1001)</f>
        <v>0</v>
      </c>
      <c r="K11" s="64"/>
      <c r="L11" s="73"/>
      <c r="M11" s="68">
        <f>SUMIF(Consomations!$A$2:$A$1001,Inventaire!K11,Consomations!$G$2:$G$1001)</f>
        <v>0</v>
      </c>
    </row>
    <row r="12" spans="1:13" ht="21.75" customHeight="1" x14ac:dyDescent="0.25">
      <c r="A12" s="10">
        <v>6395</v>
      </c>
      <c r="B12" s="10" t="s">
        <v>13</v>
      </c>
      <c r="C12" s="8" t="s">
        <v>35</v>
      </c>
      <c r="D12" s="31">
        <f>SUMIF(Consomations!B:B,A12,Consomations!G:G)</f>
        <v>0</v>
      </c>
      <c r="E12" s="41"/>
      <c r="F12" s="42">
        <f>SUMIF(Consomations!$E$2:$E$1001,Inventaire!E12,Consomations!$G$2:$G$1001)</f>
        <v>0</v>
      </c>
      <c r="G12" s="35"/>
      <c r="H12" s="48">
        <f>SUMIF(Consomations!$E$2:$E$1001,Inventaire!G12,Consomations!$G$2:$G$1001)</f>
        <v>0</v>
      </c>
      <c r="I12" s="52"/>
      <c r="J12" s="53">
        <f>SUMIF(Consomations!$E$2:$E$1001,Inventaire!I12,Consomations!$G$2:$G$1001)</f>
        <v>0</v>
      </c>
      <c r="K12" s="65"/>
      <c r="L12" s="74"/>
      <c r="M12" s="69">
        <f>SUMIF(Consomations!$A$2:$A$1001,Inventaire!K12,Consomations!$G$2:$G$1001)</f>
        <v>0</v>
      </c>
    </row>
    <row r="13" spans="1:13" ht="21.75" customHeight="1" x14ac:dyDescent="0.25">
      <c r="A13" s="9">
        <v>6539</v>
      </c>
      <c r="B13" s="9" t="s">
        <v>14</v>
      </c>
      <c r="C13" s="80" t="s">
        <v>36</v>
      </c>
      <c r="D13" s="30">
        <f>SUMIF(Consomations!B:B,A13,Consomations!G:G)</f>
        <v>0</v>
      </c>
      <c r="E13" s="39"/>
      <c r="F13" s="40">
        <f>SUMIF(Consomations!$E$2:$E$1001,Inventaire!E13,Consomations!$G$2:$G$1001)</f>
        <v>0</v>
      </c>
      <c r="G13" s="34"/>
      <c r="H13" s="47">
        <f>SUMIF(Consomations!$E$2:$E$1001,Inventaire!G13,Consomations!$G$2:$G$1001)</f>
        <v>0</v>
      </c>
      <c r="I13" s="39"/>
      <c r="J13" s="40">
        <f>SUMIF(Consomations!$E$2:$E$1001,Inventaire!I13,Consomations!$G$2:$G$1001)</f>
        <v>0</v>
      </c>
      <c r="K13" s="64"/>
      <c r="L13" s="73"/>
      <c r="M13" s="68">
        <f>SUMIF(Consomations!$A$2:$A$1001,Inventaire!K13,Consomations!$G$2:$G$1001)</f>
        <v>0</v>
      </c>
    </row>
    <row r="14" spans="1:13" ht="21.75" customHeight="1" x14ac:dyDescent="0.25">
      <c r="A14" s="10">
        <v>90391</v>
      </c>
      <c r="B14" s="10" t="s">
        <v>13</v>
      </c>
      <c r="C14" s="8" t="s">
        <v>37</v>
      </c>
      <c r="D14" s="31">
        <f>SUMIF(Consomations!B:B,A14,Consomations!G:G)</f>
        <v>0</v>
      </c>
      <c r="E14" s="41"/>
      <c r="F14" s="42">
        <f>SUMIF(Consomations!$E$2:$E$1001,Inventaire!E14,Consomations!$G$2:$G$1001)</f>
        <v>0</v>
      </c>
      <c r="G14" s="35"/>
      <c r="H14" s="48">
        <f>SUMIF(Consomations!$E$2:$E$1001,Inventaire!G14,Consomations!$G$2:$G$1001)</f>
        <v>0</v>
      </c>
      <c r="I14" s="52"/>
      <c r="J14" s="53">
        <f>SUMIF(Consomations!$E$2:$E$1001,Inventaire!I14,Consomations!$G$2:$G$1001)</f>
        <v>0</v>
      </c>
      <c r="K14" s="65"/>
      <c r="L14" s="74"/>
      <c r="M14" s="69">
        <f>SUMIF(Consomations!$A$2:$A$1001,Inventaire!K14,Consomations!$G$2:$G$1001)</f>
        <v>0</v>
      </c>
    </row>
    <row r="15" spans="1:13" ht="21.75" customHeight="1" x14ac:dyDescent="0.25">
      <c r="A15" s="9">
        <v>90393</v>
      </c>
      <c r="B15" s="9" t="s">
        <v>13</v>
      </c>
      <c r="C15" s="80" t="s">
        <v>38</v>
      </c>
      <c r="D15" s="30">
        <f>SUMIF(Consomations!B:B,A15,Consomations!G:G)</f>
        <v>0</v>
      </c>
      <c r="E15" s="39"/>
      <c r="F15" s="40">
        <f>SUMIF(Consomations!$E$2:$E$1001,Inventaire!E15,Consomations!$G$2:$G$1001)</f>
        <v>0</v>
      </c>
      <c r="G15" s="34"/>
      <c r="H15" s="47">
        <f>SUMIF(Consomations!$E$2:$E$1001,Inventaire!G15,Consomations!$G$2:$G$1001)</f>
        <v>0</v>
      </c>
      <c r="I15" s="39"/>
      <c r="J15" s="40">
        <f>SUMIF(Consomations!$E$2:$E$1001,Inventaire!I15,Consomations!$G$2:$G$1001)</f>
        <v>0</v>
      </c>
      <c r="K15" s="64"/>
      <c r="L15" s="73"/>
      <c r="M15" s="68">
        <f>SUMIF(Consomations!$A$2:$A$1001,Inventaire!K15,Consomations!$G$2:$G$1001)</f>
        <v>0</v>
      </c>
    </row>
    <row r="16" spans="1:13" ht="21.75" customHeight="1" x14ac:dyDescent="0.25">
      <c r="A16" s="10">
        <v>90493</v>
      </c>
      <c r="B16" s="10" t="s">
        <v>13</v>
      </c>
      <c r="C16" s="8" t="s">
        <v>39</v>
      </c>
      <c r="D16" s="31">
        <f>SUMIF(Consomations!B:B,A16,Consomations!G:G)</f>
        <v>0</v>
      </c>
      <c r="E16" s="41"/>
      <c r="F16" s="42">
        <f>SUMIF(Consomations!$E$2:$E$1001,Inventaire!E16,Consomations!$G$2:$G$1001)</f>
        <v>0</v>
      </c>
      <c r="G16" s="35"/>
      <c r="H16" s="48">
        <f>SUMIF(Consomations!$E$2:$E$1001,Inventaire!G16,Consomations!$G$2:$G$1001)</f>
        <v>0</v>
      </c>
      <c r="I16" s="52"/>
      <c r="J16" s="53">
        <f>SUMIF(Consomations!$E$2:$E$1001,Inventaire!I16,Consomations!$G$2:$G$1001)</f>
        <v>0</v>
      </c>
      <c r="K16" s="65"/>
      <c r="L16" s="74"/>
      <c r="M16" s="69">
        <f>SUMIF(Consomations!$A$2:$A$1001,Inventaire!K16,Consomations!$G$2:$G$1001)</f>
        <v>0</v>
      </c>
    </row>
    <row r="17" spans="1:13" ht="21.75" customHeight="1" x14ac:dyDescent="0.25">
      <c r="A17" s="9">
        <v>90553</v>
      </c>
      <c r="B17" s="9" t="s">
        <v>13</v>
      </c>
      <c r="C17" s="80" t="s">
        <v>40</v>
      </c>
      <c r="D17" s="30">
        <f>SUMIF(Consomations!B:B,A17,Consomations!G:G)</f>
        <v>0</v>
      </c>
      <c r="E17" s="39"/>
      <c r="F17" s="40">
        <f>SUMIF(Consomations!$E$2:$E$1001,Inventaire!E17,Consomations!$G$2:$G$1001)</f>
        <v>0</v>
      </c>
      <c r="G17" s="34"/>
      <c r="H17" s="47">
        <f>SUMIF(Consomations!$E$2:$E$1001,Inventaire!G17,Consomations!$G$2:$G$1001)</f>
        <v>0</v>
      </c>
      <c r="I17" s="39"/>
      <c r="J17" s="40">
        <f>SUMIF(Consomations!$E$2:$E$1001,Inventaire!I17,Consomations!$G$2:$G$1001)</f>
        <v>0</v>
      </c>
      <c r="K17" s="64"/>
      <c r="L17" s="73"/>
      <c r="M17" s="68">
        <f>SUMIF(Consomations!$A$2:$A$1001,Inventaire!K17,Consomations!$G$2:$G$1001)</f>
        <v>0</v>
      </c>
    </row>
    <row r="18" spans="1:13" ht="21.75" customHeight="1" x14ac:dyDescent="0.25">
      <c r="A18" s="10">
        <v>90596</v>
      </c>
      <c r="B18" s="10" t="s">
        <v>13</v>
      </c>
      <c r="C18" s="8" t="s">
        <v>41</v>
      </c>
      <c r="D18" s="31">
        <f>SUMIF(Consomations!B:B,A18,Consomations!G:G)</f>
        <v>0</v>
      </c>
      <c r="E18" s="41"/>
      <c r="F18" s="42">
        <f>SUMIF(Consomations!$E$2:$E$1001,Inventaire!E18,Consomations!$G$2:$G$1001)</f>
        <v>0</v>
      </c>
      <c r="G18" s="35"/>
      <c r="H18" s="48">
        <f>SUMIF(Consomations!$E$2:$E$1001,Inventaire!G18,Consomations!$G$2:$G$1001)</f>
        <v>0</v>
      </c>
      <c r="I18" s="52"/>
      <c r="J18" s="53">
        <f>SUMIF(Consomations!$E$2:$E$1001,Inventaire!I18,Consomations!$G$2:$G$1001)</f>
        <v>0</v>
      </c>
      <c r="K18" s="65"/>
      <c r="L18" s="74"/>
      <c r="M18" s="69">
        <f>SUMIF(Consomations!$A$2:$A$1001,Inventaire!K18,Consomations!$G$2:$G$1001)</f>
        <v>0</v>
      </c>
    </row>
    <row r="19" spans="1:13" ht="21.75" customHeight="1" x14ac:dyDescent="0.25">
      <c r="A19" s="9">
        <v>90599</v>
      </c>
      <c r="B19" s="9" t="s">
        <v>13</v>
      </c>
      <c r="C19" s="80" t="s">
        <v>42</v>
      </c>
      <c r="D19" s="30">
        <f>SUMIF(Consomations!B:B,A19,Consomations!G:G)</f>
        <v>0</v>
      </c>
      <c r="E19" s="39"/>
      <c r="F19" s="40">
        <f>SUMIF(Consomations!$E$2:$E$1001,Inventaire!E19,Consomations!$G$2:$G$1001)</f>
        <v>0</v>
      </c>
      <c r="G19" s="34"/>
      <c r="H19" s="47">
        <f>SUMIF(Consomations!$E$2:$E$1001,Inventaire!G19,Consomations!$G$2:$G$1001)</f>
        <v>0</v>
      </c>
      <c r="I19" s="39"/>
      <c r="J19" s="40">
        <f>SUMIF(Consomations!$E$2:$E$1001,Inventaire!I19,Consomations!$G$2:$G$1001)</f>
        <v>0</v>
      </c>
      <c r="K19" s="64"/>
      <c r="L19" s="73"/>
      <c r="M19" s="68">
        <f>SUMIF(Consomations!$A$2:$A$1001,Inventaire!K19,Consomations!$G$2:$G$1001)</f>
        <v>0</v>
      </c>
    </row>
    <row r="20" spans="1:13" ht="21.75" customHeight="1" x14ac:dyDescent="0.25">
      <c r="A20" s="10">
        <v>90638</v>
      </c>
      <c r="B20" s="10" t="s">
        <v>13</v>
      </c>
      <c r="C20" s="8" t="s">
        <v>43</v>
      </c>
      <c r="D20" s="31">
        <f>SUMIF(Consomations!B:B,A20,Consomations!G:G)</f>
        <v>0</v>
      </c>
      <c r="E20" s="41"/>
      <c r="F20" s="42">
        <f>SUMIF(Consomations!$E$2:$E$1001,Inventaire!E20,Consomations!$G$2:$G$1001)</f>
        <v>0</v>
      </c>
      <c r="G20" s="35"/>
      <c r="H20" s="48">
        <f>SUMIF(Consomations!$E$2:$E$1001,Inventaire!G20,Consomations!$G$2:$G$1001)</f>
        <v>0</v>
      </c>
      <c r="I20" s="52"/>
      <c r="J20" s="53">
        <f>SUMIF(Consomations!$E$2:$E$1001,Inventaire!I20,Consomations!$G$2:$G$1001)</f>
        <v>0</v>
      </c>
      <c r="K20" s="65"/>
      <c r="L20" s="74"/>
      <c r="M20" s="69">
        <f>SUMIF(Consomations!$A$2:$A$1001,Inventaire!K20,Consomations!$G$2:$G$1001)</f>
        <v>0</v>
      </c>
    </row>
    <row r="21" spans="1:13" ht="21.75" customHeight="1" x14ac:dyDescent="0.25">
      <c r="A21" s="9">
        <v>90675</v>
      </c>
      <c r="B21" s="9" t="s">
        <v>13</v>
      </c>
      <c r="C21" s="80" t="s">
        <v>44</v>
      </c>
      <c r="D21" s="30">
        <f>SUMIF(Consomations!B:B,A21,Consomations!G:G)</f>
        <v>0</v>
      </c>
      <c r="E21" s="39"/>
      <c r="F21" s="43">
        <f>SUMIF(Consomations!$E$2:$E$1001,Inventaire!E21,Consomations!$G$2:$G$1001)</f>
        <v>0</v>
      </c>
      <c r="G21" s="34"/>
      <c r="H21" s="49">
        <f>SUMIF(Consomations!$E$2:$E$1001,Inventaire!G21,Consomations!$G$2:$G$1001)</f>
        <v>0</v>
      </c>
      <c r="I21" s="39"/>
      <c r="J21" s="43">
        <f>SUMIF(Consomations!$E$2:$E$1001,Inventaire!I21,Consomations!$G$2:$G$1001)</f>
        <v>0</v>
      </c>
      <c r="K21" s="64"/>
      <c r="L21" s="73"/>
      <c r="M21" s="68">
        <f>SUMIF(Consomations!$A$2:$A$1001,Inventaire!K21,Consomations!$G$2:$G$1001)</f>
        <v>0</v>
      </c>
    </row>
    <row r="22" spans="1:13" ht="21.75" customHeight="1" x14ac:dyDescent="0.25">
      <c r="A22" s="10">
        <v>90700</v>
      </c>
      <c r="B22" s="10" t="s">
        <v>13</v>
      </c>
      <c r="C22" s="8" t="s">
        <v>45</v>
      </c>
      <c r="D22" s="31">
        <f>SUMIF(Consomations!B:B,A22,Consomations!G:G)</f>
        <v>0</v>
      </c>
      <c r="E22" s="41"/>
      <c r="F22" s="42">
        <f>SUMIF(Consomations!$E$2:$E$1001,Inventaire!E22,Consomations!$G$2:$G$1001)</f>
        <v>0</v>
      </c>
      <c r="G22" s="35"/>
      <c r="H22" s="48">
        <f>SUMIF(Consomations!$E$2:$E$1001,Inventaire!G22,Consomations!$G$2:$G$1001)</f>
        <v>0</v>
      </c>
      <c r="I22" s="52"/>
      <c r="J22" s="53">
        <f>SUMIF(Consomations!$E$2:$E$1001,Inventaire!I22,Consomations!$G$2:$G$1001)</f>
        <v>0</v>
      </c>
      <c r="K22" s="65"/>
      <c r="L22" s="74"/>
      <c r="M22" s="69">
        <f>SUMIF(Consomations!$A$2:$A$1001,Inventaire!K22,Consomations!$G$2:$G$1001)</f>
        <v>0</v>
      </c>
    </row>
    <row r="23" spans="1:13" ht="21.75" customHeight="1" x14ac:dyDescent="0.25">
      <c r="A23" s="9">
        <v>90701</v>
      </c>
      <c r="B23" s="9" t="s">
        <v>13</v>
      </c>
      <c r="C23" s="80" t="s">
        <v>46</v>
      </c>
      <c r="D23" s="30">
        <f>SUMIF(Consomations!B:B,A23,Consomations!G:G)</f>
        <v>0</v>
      </c>
      <c r="E23" s="39"/>
      <c r="F23" s="43">
        <f>SUMIF(Consomations!$E$2:$E$1001,Inventaire!E23,Consomations!$G$2:$G$1001)</f>
        <v>0</v>
      </c>
      <c r="G23" s="36"/>
      <c r="H23" s="49">
        <f>SUMIF(Consomations!$E$2:$E$1001,Inventaire!G23,Consomations!$G$2:$G$1001)</f>
        <v>0</v>
      </c>
      <c r="I23" s="39"/>
      <c r="J23" s="43">
        <f>SUMIF(Consomations!$E$2:$E$1001,Inventaire!I23,Consomations!$G$2:$G$1001)</f>
        <v>0</v>
      </c>
      <c r="K23" s="64"/>
      <c r="L23" s="73"/>
      <c r="M23" s="68">
        <f>SUMIF(Consomations!$A$2:$A$1001,Inventaire!K23,Consomations!$G$2:$G$1001)</f>
        <v>0</v>
      </c>
    </row>
    <row r="24" spans="1:13" ht="21.75" customHeight="1" x14ac:dyDescent="0.25">
      <c r="A24" s="10">
        <v>90714</v>
      </c>
      <c r="B24" s="10" t="s">
        <v>13</v>
      </c>
      <c r="C24" s="8" t="s">
        <v>47</v>
      </c>
      <c r="D24" s="31">
        <f>SUMIF(Consomations!B:B,A24,Consomations!G:G)</f>
        <v>0</v>
      </c>
      <c r="E24" s="41"/>
      <c r="F24" s="42">
        <f>SUMIF(Consomations!$E$2:$E$1001,Inventaire!E24,Consomations!$G$2:$G$1001)</f>
        <v>0</v>
      </c>
      <c r="G24" s="35"/>
      <c r="H24" s="48">
        <f>SUMIF(Consomations!$E$2:$E$1001,Inventaire!G24,Consomations!$G$2:$G$1001)</f>
        <v>0</v>
      </c>
      <c r="I24" s="52"/>
      <c r="J24" s="53">
        <f>SUMIF(Consomations!$E$2:$E$1001,Inventaire!I24,Consomations!$G$2:$G$1001)</f>
        <v>0</v>
      </c>
      <c r="K24" s="65"/>
      <c r="L24" s="74"/>
      <c r="M24" s="69">
        <f>SUMIF(Consomations!$A$2:$A$1001,Inventaire!K24,Consomations!$G$2:$G$1001)</f>
        <v>0</v>
      </c>
    </row>
    <row r="25" spans="1:13" ht="21.75" customHeight="1" x14ac:dyDescent="0.25">
      <c r="A25" s="9">
        <v>90764</v>
      </c>
      <c r="B25" s="9" t="s">
        <v>13</v>
      </c>
      <c r="C25" s="80" t="s">
        <v>48</v>
      </c>
      <c r="D25" s="30">
        <f>SUMIF(Consomations!B:B,A25,Consomations!G:G)</f>
        <v>0</v>
      </c>
      <c r="E25" s="39"/>
      <c r="F25" s="43">
        <f>SUMIF(Consomations!$E$2:$E$1001,Inventaire!E25,Consomations!$G$2:$G$1001)</f>
        <v>0</v>
      </c>
      <c r="G25" s="36"/>
      <c r="H25" s="49">
        <f>SUMIF(Consomations!$E$2:$E$1001,Inventaire!G25,Consomations!$G$2:$G$1001)</f>
        <v>0</v>
      </c>
      <c r="I25" s="39"/>
      <c r="J25" s="43">
        <f>SUMIF(Consomations!$E$2:$E$1001,Inventaire!I25,Consomations!$G$2:$G$1001)</f>
        <v>0</v>
      </c>
      <c r="K25" s="64"/>
      <c r="L25" s="73"/>
      <c r="M25" s="68">
        <f>SUMIF(Consomations!$A$2:$A$1001,Inventaire!K25,Consomations!$G$2:$G$1001)</f>
        <v>0</v>
      </c>
    </row>
    <row r="26" spans="1:13" ht="21.75" customHeight="1" x14ac:dyDescent="0.25">
      <c r="A26" s="10">
        <v>90765</v>
      </c>
      <c r="B26" s="10" t="s">
        <v>13</v>
      </c>
      <c r="C26" s="8" t="s">
        <v>49</v>
      </c>
      <c r="D26" s="31">
        <f>SUMIF(Consomations!B:B,A26,Consomations!G:G)</f>
        <v>0</v>
      </c>
      <c r="E26" s="41"/>
      <c r="F26" s="42">
        <f>SUMIF(Consomations!$E$2:$E$1001,Inventaire!E26,Consomations!$G$2:$G$1001)</f>
        <v>0</v>
      </c>
      <c r="G26" s="35"/>
      <c r="H26" s="48">
        <f>SUMIF(Consomations!$E$2:$E$1001,Inventaire!G26,Consomations!$G$2:$G$1001)</f>
        <v>0</v>
      </c>
      <c r="I26" s="52"/>
      <c r="J26" s="53">
        <f>SUMIF(Consomations!$E$2:$E$1001,Inventaire!I26,Consomations!$G$2:$G$1001)</f>
        <v>0</v>
      </c>
      <c r="K26" s="65"/>
      <c r="L26" s="74"/>
      <c r="M26" s="69">
        <f>SUMIF(Consomations!$A$2:$A$1001,Inventaire!K26,Consomations!$G$2:$G$1001)</f>
        <v>0</v>
      </c>
    </row>
    <row r="27" spans="1:13" ht="21.75" customHeight="1" x14ac:dyDescent="0.25">
      <c r="A27" s="9">
        <v>90766</v>
      </c>
      <c r="B27" s="9" t="s">
        <v>13</v>
      </c>
      <c r="C27" s="80" t="s">
        <v>50</v>
      </c>
      <c r="D27" s="30">
        <f>SUMIF(Consomations!B:B,A27,Consomations!G:G)</f>
        <v>0</v>
      </c>
      <c r="E27" s="39"/>
      <c r="F27" s="43">
        <f>SUMIF(Consomations!$E$2:$E$1001,Inventaire!E27,Consomations!$G$2:$G$1001)</f>
        <v>0</v>
      </c>
      <c r="G27" s="34"/>
      <c r="H27" s="49">
        <f>SUMIF(Consomations!$E$2:$E$1001,Inventaire!G27,Consomations!$G$2:$G$1001)</f>
        <v>0</v>
      </c>
      <c r="I27" s="39"/>
      <c r="J27" s="43">
        <f>SUMIF(Consomations!$E$2:$E$1001,Inventaire!I27,Consomations!$G$2:$G$1001)</f>
        <v>0</v>
      </c>
      <c r="K27" s="64"/>
      <c r="L27" s="73"/>
      <c r="M27" s="68">
        <f>SUMIF(Consomations!$A$2:$A$1001,Inventaire!K27,Consomations!$G$2:$G$1001)</f>
        <v>0</v>
      </c>
    </row>
    <row r="28" spans="1:13" ht="21.75" customHeight="1" x14ac:dyDescent="0.25">
      <c r="A28" s="10">
        <v>90787</v>
      </c>
      <c r="B28" s="10" t="s">
        <v>10</v>
      </c>
      <c r="C28" s="8" t="s">
        <v>51</v>
      </c>
      <c r="D28" s="31">
        <f>SUMIF(Consomations!B:B,A28,Consomations!G:G)</f>
        <v>0</v>
      </c>
      <c r="E28" s="41"/>
      <c r="F28" s="42">
        <f>SUMIF(Consomations!$E$2:$E$1001,Inventaire!E28,Consomations!$G$2:$G$1001)</f>
        <v>0</v>
      </c>
      <c r="G28" s="35"/>
      <c r="H28" s="48">
        <f>SUMIF(Consomations!$E$2:$E$1001,Inventaire!G28,Consomations!$G$2:$G$1001)</f>
        <v>0</v>
      </c>
      <c r="I28" s="52"/>
      <c r="J28" s="53">
        <f>SUMIF(Consomations!$E$2:$E$1001,Inventaire!I28,Consomations!$G$2:$G$1001)</f>
        <v>0</v>
      </c>
      <c r="K28" s="65"/>
      <c r="L28" s="74"/>
      <c r="M28" s="69">
        <f>SUMIF(Consomations!$A$2:$A$1001,Inventaire!K28,Consomations!$G$2:$G$1001)</f>
        <v>0</v>
      </c>
    </row>
    <row r="29" spans="1:13" ht="21.75" customHeight="1" x14ac:dyDescent="0.25">
      <c r="A29" s="9">
        <v>94385</v>
      </c>
      <c r="B29" s="9" t="s">
        <v>13</v>
      </c>
      <c r="C29" s="80" t="s">
        <v>52</v>
      </c>
      <c r="D29" s="30">
        <f>SUMIF(Consomations!B:B,A29,Consomations!G:G)</f>
        <v>0</v>
      </c>
      <c r="E29" s="39"/>
      <c r="F29" s="43">
        <f>SUMIF(Consomations!$E$2:$E$1001,Inventaire!E29,Consomations!$G$2:$G$1001)</f>
        <v>0</v>
      </c>
      <c r="G29" s="34"/>
      <c r="H29" s="49">
        <f>SUMIF(Consomations!$E$2:$E$1001,Inventaire!G29,Consomations!$G$2:$G$1001)</f>
        <v>0</v>
      </c>
      <c r="I29" s="39"/>
      <c r="J29" s="43">
        <f>SUMIF(Consomations!$E$2:$E$1001,Inventaire!I29,Consomations!$G$2:$G$1001)</f>
        <v>0</v>
      </c>
      <c r="K29" s="64"/>
      <c r="L29" s="73"/>
      <c r="M29" s="68">
        <f>SUMIF(Consomations!$A$2:$A$1001,Inventaire!K29,Consomations!$G$2:$G$1001)</f>
        <v>0</v>
      </c>
    </row>
    <row r="30" spans="1:13" ht="21.75" customHeight="1" x14ac:dyDescent="0.25">
      <c r="A30" s="10">
        <v>94830</v>
      </c>
      <c r="B30" s="10" t="s">
        <v>13</v>
      </c>
      <c r="C30" s="8" t="s">
        <v>53</v>
      </c>
      <c r="D30" s="31">
        <f>SUMIF(Consomations!B:B,A30,Consomations!G:G)</f>
        <v>0</v>
      </c>
      <c r="E30" s="41"/>
      <c r="F30" s="42">
        <f>SUMIF(Consomations!$E$2:$E$1001,Inventaire!E30,Consomations!$G$2:$G$1001)</f>
        <v>0</v>
      </c>
      <c r="G30" s="35"/>
      <c r="H30" s="48">
        <f>SUMIF(Consomations!$E$2:$E$1001,Inventaire!G30,Consomations!$G$2:$G$1001)</f>
        <v>0</v>
      </c>
      <c r="I30" s="52"/>
      <c r="J30" s="53">
        <f>SUMIF(Consomations!$E$2:$E$1001,Inventaire!I30,Consomations!$G$2:$G$1001)</f>
        <v>0</v>
      </c>
      <c r="K30" s="65"/>
      <c r="L30" s="74"/>
      <c r="M30" s="69">
        <f>SUMIF(Consomations!$A$2:$A$1001,Inventaire!K30,Consomations!$G$2:$G$1001)</f>
        <v>0</v>
      </c>
    </row>
    <row r="31" spans="1:13" ht="21.75" customHeight="1" x14ac:dyDescent="0.25">
      <c r="A31" s="9">
        <v>94975</v>
      </c>
      <c r="B31" s="9" t="s">
        <v>13</v>
      </c>
      <c r="C31" s="80" t="s">
        <v>54</v>
      </c>
      <c r="D31" s="30">
        <f>SUMIF(Consomations!B:B,A31,Consomations!G:G)</f>
        <v>0</v>
      </c>
      <c r="E31" s="39"/>
      <c r="F31" s="43">
        <f>SUMIF(Consomations!$E$2:$E$1001,Inventaire!E31,Consomations!$G$2:$G$1001)</f>
        <v>0</v>
      </c>
      <c r="G31" s="34"/>
      <c r="H31" s="49">
        <f>SUMIF(Consomations!$E$2:$E$1001,Inventaire!G31,Consomations!$G$2:$G$1001)</f>
        <v>0</v>
      </c>
      <c r="I31" s="39"/>
      <c r="J31" s="43">
        <f>SUMIF(Consomations!$E$2:$E$1001,Inventaire!I31,Consomations!$G$2:$G$1001)</f>
        <v>0</v>
      </c>
      <c r="K31" s="64"/>
      <c r="L31" s="73"/>
      <c r="M31" s="68">
        <f>SUMIF(Consomations!$A$2:$A$1001,Inventaire!K31,Consomations!$G$2:$G$1001)</f>
        <v>0</v>
      </c>
    </row>
    <row r="32" spans="1:13" ht="21.75" customHeight="1" x14ac:dyDescent="0.25">
      <c r="A32" s="10">
        <v>99901</v>
      </c>
      <c r="B32" s="10" t="s">
        <v>11</v>
      </c>
      <c r="C32" s="8" t="s">
        <v>55</v>
      </c>
      <c r="D32" s="31">
        <f>SUMIF(Consomations!B:B,A32,Consomations!G:G)</f>
        <v>0</v>
      </c>
      <c r="E32" s="41"/>
      <c r="F32" s="42">
        <f>SUMIF(Consomations!$E$2:$E$1001,Inventaire!E32,Consomations!$G$2:$G$1001)</f>
        <v>0</v>
      </c>
      <c r="G32" s="35"/>
      <c r="H32" s="48">
        <f>SUMIF(Consomations!$E$2:$E$1001,Inventaire!G32,Consomations!$G$2:$G$1001)</f>
        <v>0</v>
      </c>
      <c r="I32" s="52"/>
      <c r="J32" s="53">
        <f>SUMIF(Consomations!$E$2:$E$1001,Inventaire!I32,Consomations!$G$2:$G$1001)</f>
        <v>0</v>
      </c>
      <c r="K32" s="65"/>
      <c r="L32" s="74"/>
      <c r="M32" s="69">
        <f>SUMIF(Consomations!$A$2:$A$1001,Inventaire!K32,Consomations!$G$2:$G$1001)</f>
        <v>0</v>
      </c>
    </row>
    <row r="33" spans="1:13" ht="21.75" customHeight="1" x14ac:dyDescent="0.25">
      <c r="A33" s="9">
        <v>99902</v>
      </c>
      <c r="B33" s="9" t="s">
        <v>11</v>
      </c>
      <c r="C33" s="80" t="s">
        <v>56</v>
      </c>
      <c r="D33" s="30">
        <f>SUMIF(Consomations!B:B,A33,Consomations!G:G)</f>
        <v>0</v>
      </c>
      <c r="E33" s="39"/>
      <c r="F33" s="43">
        <f>SUMIF(Consomations!$E$2:$E$1001,Inventaire!E33,Consomations!$G$2:$G$1001)</f>
        <v>0</v>
      </c>
      <c r="G33" s="34"/>
      <c r="H33" s="49">
        <f>SUMIF(Consomations!$E$2:$E$1001,Inventaire!G33,Consomations!$G$2:$G$1001)</f>
        <v>0</v>
      </c>
      <c r="I33" s="39"/>
      <c r="J33" s="43">
        <f>SUMIF(Consomations!$E$2:$E$1001,Inventaire!I33,Consomations!$G$2:$G$1001)</f>
        <v>0</v>
      </c>
      <c r="K33" s="64"/>
      <c r="L33" s="73"/>
      <c r="M33" s="68">
        <f>SUMIF(Consomations!$A$2:$A$1001,Inventaire!K33,Consomations!$G$2:$G$1001)</f>
        <v>0</v>
      </c>
    </row>
    <row r="34" spans="1:13" ht="21.75" customHeight="1" x14ac:dyDescent="0.25">
      <c r="A34" s="10">
        <v>99903</v>
      </c>
      <c r="B34" s="10" t="s">
        <v>11</v>
      </c>
      <c r="C34" s="8" t="s">
        <v>57</v>
      </c>
      <c r="D34" s="31">
        <f>SUMIF(Consomations!B:B,A34,Consomations!G:G)</f>
        <v>0</v>
      </c>
      <c r="E34" s="41"/>
      <c r="F34" s="42">
        <f>SUMIF(Consomations!$E$2:$E$1001,Inventaire!E34,Consomations!$G$2:$G$1001)</f>
        <v>0</v>
      </c>
      <c r="G34" s="35"/>
      <c r="H34" s="48">
        <f>SUMIF(Consomations!$E$2:$E$1001,Inventaire!G34,Consomations!$G$2:$G$1001)</f>
        <v>0</v>
      </c>
      <c r="I34" s="52"/>
      <c r="J34" s="53">
        <f>SUMIF(Consomations!$E$2:$E$1001,Inventaire!I34,Consomations!$G$2:$G$1001)</f>
        <v>0</v>
      </c>
      <c r="K34" s="65"/>
      <c r="L34" s="74"/>
      <c r="M34" s="69">
        <f>SUMIF(Consomations!$A$2:$A$1001,Inventaire!K34,Consomations!$G$2:$G$1001)</f>
        <v>0</v>
      </c>
    </row>
    <row r="35" spans="1:13" ht="21.75" customHeight="1" x14ac:dyDescent="0.25">
      <c r="A35" s="9">
        <v>99905</v>
      </c>
      <c r="B35" s="9" t="s">
        <v>11</v>
      </c>
      <c r="C35" s="80" t="s">
        <v>58</v>
      </c>
      <c r="D35" s="30">
        <f>SUMIF(Consomations!B:B,A35,Consomations!G:G)</f>
        <v>0</v>
      </c>
      <c r="E35" s="39"/>
      <c r="F35" s="43">
        <f>SUMIF(Consomations!$E$2:$E$1001,Inventaire!E35,Consomations!$G$2:$G$1001)</f>
        <v>0</v>
      </c>
      <c r="G35" s="34"/>
      <c r="H35" s="49">
        <f>SUMIF(Consomations!$E$2:$E$1001,Inventaire!G35,Consomations!$G$2:$G$1001)</f>
        <v>0</v>
      </c>
      <c r="I35" s="39"/>
      <c r="J35" s="43">
        <f>SUMIF(Consomations!$E$2:$E$1001,Inventaire!I35,Consomations!$G$2:$G$1001)</f>
        <v>0</v>
      </c>
      <c r="K35" s="64"/>
      <c r="L35" s="73"/>
      <c r="M35" s="68">
        <f>SUMIF(Consomations!$A$2:$A$1001,Inventaire!K35,Consomations!$G$2:$G$1001)</f>
        <v>0</v>
      </c>
    </row>
    <row r="36" spans="1:13" ht="21.75" customHeight="1" x14ac:dyDescent="0.25">
      <c r="A36" s="10">
        <v>99909</v>
      </c>
      <c r="B36" s="10" t="s">
        <v>11</v>
      </c>
      <c r="C36" s="8" t="s">
        <v>59</v>
      </c>
      <c r="D36" s="31">
        <f>SUMIF(Consomations!B:B,A36,Consomations!G:G)</f>
        <v>0</v>
      </c>
      <c r="E36" s="41"/>
      <c r="F36" s="42">
        <f>SUMIF(Consomations!$E$2:$E$1001,Inventaire!E36,Consomations!$G$2:$G$1001)</f>
        <v>0</v>
      </c>
      <c r="G36" s="35"/>
      <c r="H36" s="48">
        <f>SUMIF(Consomations!$E$2:$E$1001,Inventaire!G36,Consomations!$G$2:$G$1001)</f>
        <v>0</v>
      </c>
      <c r="I36" s="52"/>
      <c r="J36" s="53">
        <f>SUMIF(Consomations!$E$2:$E$1001,Inventaire!I36,Consomations!$G$2:$G$1001)</f>
        <v>0</v>
      </c>
      <c r="K36" s="65"/>
      <c r="L36" s="74"/>
      <c r="M36" s="69">
        <f>SUMIF(Consomations!$A$2:$A$1001,Inventaire!K36,Consomations!$G$2:$G$1001)</f>
        <v>0</v>
      </c>
    </row>
    <row r="37" spans="1:13" ht="21.75" customHeight="1" thickBot="1" x14ac:dyDescent="0.3">
      <c r="A37" s="11">
        <v>99911</v>
      </c>
      <c r="B37" s="11" t="s">
        <v>11</v>
      </c>
      <c r="C37" s="80" t="s">
        <v>60</v>
      </c>
      <c r="D37" s="32">
        <f>SUMIF(Consomations!B:B,A37,Consomations!G:G)</f>
        <v>0</v>
      </c>
      <c r="E37" s="44"/>
      <c r="F37" s="45">
        <f>SUMIF(Consomations!$E$2:$E$1001,Inventaire!E37,Consomations!$G$2:$G$1001)</f>
        <v>0</v>
      </c>
      <c r="G37" s="44"/>
      <c r="H37" s="45">
        <f>SUMIF(Consomations!$E$2:$E$1001,Inventaire!G37,Consomations!$G$2:$G$1001)</f>
        <v>0</v>
      </c>
      <c r="I37" s="44"/>
      <c r="J37" s="45">
        <f>SUMIF(Consomations!$E$2:$E$1001,Inventaire!I37,Consomations!$G$2:$G$1001)</f>
        <v>0</v>
      </c>
      <c r="K37" s="66"/>
      <c r="L37" s="75"/>
      <c r="M37" s="70">
        <f>SUMIF(Consomations!$A$2:$A$1001,Inventaire!K37,Consomations!$G$2:$G$1001)</f>
        <v>0</v>
      </c>
    </row>
  </sheetData>
  <sheetProtection selectLockedCells="1"/>
  <customSheetViews>
    <customSheetView guid="{1FD72C87-2AF9-4129-85FD-61F97E0FA5FE}" scale="63" showGridLines="0" fitToPage="1">
      <selection activeCell="I11" sqref="I11"/>
      <pageMargins left="0.19685039370078741" right="0.19685039370078741" top="0.15748031496062992" bottom="0.15748031496062992" header="0.31496062992125984" footer="0.31496062992125984"/>
      <printOptions horizontalCentered="1" verticalCentered="1"/>
      <pageSetup paperSize="9" scale="65" orientation="landscape" r:id="rId1"/>
    </customSheetView>
  </customSheetViews>
  <printOptions horizontalCentered="1" verticalCentered="1"/>
  <pageMargins left="0.19685039370078741" right="0.19685039370078741" top="0.15748031496062992" bottom="0.15748031496062992" header="0.31496062992125984" footer="0.31496062992125984"/>
  <pageSetup paperSize="9" scale="65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Consomations</vt:lpstr>
      <vt:lpstr>Inventaire</vt:lpstr>
    </vt:vector>
  </TitlesOfParts>
  <Company>Cargill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ausine</dc:creator>
  <cp:lastModifiedBy>Sylvain Martin</cp:lastModifiedBy>
  <cp:lastPrinted>2011-09-28T21:40:47Z</cp:lastPrinted>
  <dcterms:created xsi:type="dcterms:W3CDTF">2011-09-27T20:14:46Z</dcterms:created>
  <dcterms:modified xsi:type="dcterms:W3CDTF">2011-10-03T18:23:07Z</dcterms:modified>
</cp:coreProperties>
</file>