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ynamicpesage01-my.sharepoint.com/personal/claudine_chavassieux_dynamicpesage_com/Documents/Bureau/ATP/Location/"/>
    </mc:Choice>
  </mc:AlternateContent>
  <xr:revisionPtr revIDLastSave="30" documentId="8_{9C8F0E66-2ABF-45FD-A5F0-5CB87820D5DE}" xr6:coauthVersionLast="47" xr6:coauthVersionMax="47" xr10:uidLastSave="{9EE02B61-2432-4F8C-860B-F3F56773314A}"/>
  <bookViews>
    <workbookView xWindow="-108" yWindow="-108" windowWidth="23256" windowHeight="12456" xr2:uid="{00000000-000D-0000-FFFF-FFFF00000000}"/>
  </bookViews>
  <sheets>
    <sheet name="Planning de location" sheetId="1" r:id="rId1"/>
    <sheet name="Reservations" sheetId="2" r:id="rId2"/>
  </sheets>
  <definedNames>
    <definedName name="_xlnm._FilterDatabase" localSheetId="0" hidden="1">'Planning de location'!$A$4:$AS$11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2" i="2"/>
  <c r="AO6" i="1" a="1"/>
  <c r="AK10" i="1" a="1"/>
  <c r="AM9" i="1" a="1"/>
  <c r="AN9" i="1" a="1"/>
  <c r="AN10" i="1" a="1"/>
  <c r="AO11" i="1" a="1"/>
  <c r="AP8" i="1" a="1"/>
  <c r="AJ7" i="1" a="1"/>
  <c r="AI9" i="1" a="1"/>
  <c r="AG10" i="1" a="1"/>
  <c r="AF11" i="1" a="1"/>
  <c r="AD8" i="1" a="1"/>
  <c r="N10" i="1" a="1"/>
  <c r="M8" i="1" a="1"/>
  <c r="AA7" i="1" a="1"/>
  <c r="AQ5" i="1" a="1"/>
  <c r="AC6" i="1" a="1"/>
  <c r="S7" i="1" a="1"/>
  <c r="S6" i="1" a="1"/>
  <c r="S5" i="1" a="1"/>
  <c r="AN8" i="1" a="1"/>
  <c r="AG6" i="1" a="1"/>
  <c r="Y6" i="1" a="1"/>
  <c r="AS6" i="1" a="1"/>
  <c r="AO10" i="1" a="1"/>
  <c r="AL10" i="1" a="1"/>
  <c r="AM10" i="1" a="1"/>
  <c r="AM11" i="1" a="1"/>
  <c r="AQ6" i="1" a="1"/>
  <c r="AO9" i="1" a="1"/>
  <c r="AJ11" i="1" a="1"/>
  <c r="AH6" i="1" a="1"/>
  <c r="AG7" i="1" a="1"/>
  <c r="AF8" i="1" a="1"/>
  <c r="AE6" i="1" a="1"/>
  <c r="N7" i="1" a="1"/>
  <c r="M7" i="1" a="1"/>
  <c r="AK5" i="1" a="1"/>
  <c r="AN5" i="1" a="1"/>
  <c r="R7" i="1" a="1"/>
  <c r="U7" i="1" a="1"/>
  <c r="T6" i="1" a="1"/>
  <c r="T5" i="1" a="1"/>
  <c r="P5" i="1" a="1"/>
  <c r="AQ7" i="1" a="1"/>
  <c r="N6" i="1" a="1"/>
  <c r="O5" i="1" a="1"/>
  <c r="AN7" i="1" a="1"/>
  <c r="AS10" i="1" a="1"/>
  <c r="AK11" i="1" a="1"/>
  <c r="AL11" i="1" a="1"/>
  <c r="AL6" i="1" a="1"/>
  <c r="AP7" i="1" a="1"/>
  <c r="AS9" i="1" a="1"/>
  <c r="AJ8" i="1" a="1"/>
  <c r="AH10" i="1" a="1"/>
  <c r="AG11" i="1" a="1"/>
  <c r="AF9" i="1" a="1"/>
  <c r="AE7" i="1" a="1"/>
  <c r="N8" i="1" a="1"/>
  <c r="M9" i="1" a="1"/>
  <c r="AO5" i="1" a="1"/>
  <c r="W6" i="1" a="1"/>
  <c r="V7" i="1" a="1"/>
  <c r="R6" i="1" a="1"/>
  <c r="W5" i="1" a="1"/>
  <c r="Q5" i="1" a="1"/>
  <c r="AP10" i="1" a="1"/>
  <c r="AF7" i="1" a="1"/>
  <c r="Q7" i="1" a="1"/>
  <c r="AR7" i="1" a="1"/>
  <c r="AN11" i="1" a="1"/>
  <c r="AS11" i="1" a="1"/>
  <c r="AP11" i="1" a="1"/>
  <c r="AK7" i="1" a="1"/>
  <c r="AO8" i="1" a="1"/>
  <c r="AR10" i="1" a="1"/>
  <c r="AI6" i="1" a="1"/>
  <c r="AH7" i="1" a="1"/>
  <c r="AG8" i="1" a="1"/>
  <c r="AD6" i="1" a="1"/>
  <c r="AE11" i="1" a="1"/>
  <c r="N9" i="1" a="1"/>
  <c r="X7" i="1" a="1"/>
  <c r="AS5" i="1" a="1"/>
  <c r="AA6" i="1" a="1"/>
  <c r="T7" i="1" a="1"/>
  <c r="V6" i="1" a="1"/>
  <c r="N5" i="1" a="1"/>
  <c r="AK9" i="1" a="1"/>
  <c r="AM5" i="1" a="1"/>
  <c r="AM8" i="1" a="1"/>
  <c r="AR11" i="1" a="1"/>
  <c r="AM6" i="1" a="1"/>
  <c r="AR6" i="1" a="1"/>
  <c r="AS7" i="1" a="1"/>
  <c r="AR9" i="1" a="1"/>
  <c r="AQ11" i="1" a="1"/>
  <c r="AI10" i="1" a="1"/>
  <c r="AH11" i="1" a="1"/>
  <c r="AG9" i="1" a="1"/>
  <c r="AD10" i="1" a="1"/>
  <c r="AE8" i="1" a="1"/>
  <c r="N11" i="1" a="1"/>
  <c r="AB7" i="1" a="1"/>
  <c r="AL5" i="1" a="1"/>
  <c r="Z6" i="1" a="1"/>
  <c r="O7" i="1" a="1"/>
  <c r="U6" i="1" a="1"/>
  <c r="R5" i="1" a="1"/>
  <c r="M5" i="1" a="1"/>
  <c r="AS8" i="1" a="1"/>
  <c r="AD7" i="1" a="1"/>
  <c r="Q6" i="1" a="1"/>
  <c r="AQ8" i="1" a="1"/>
  <c r="AP6" i="1" a="1"/>
  <c r="AL7" i="1" a="1"/>
  <c r="AM7" i="1" a="1"/>
  <c r="AR8" i="1" a="1"/>
  <c r="AQ10" i="1" a="1"/>
  <c r="AJ6" i="1" a="1"/>
  <c r="AI11" i="1" a="1"/>
  <c r="AH8" i="1" a="1"/>
  <c r="AF6" i="1" a="1"/>
  <c r="AD11" i="1" a="1"/>
  <c r="AE9" i="1" a="1"/>
  <c r="M6" i="1" a="1"/>
  <c r="AC7" i="1" a="1"/>
  <c r="AP5" i="1" a="1"/>
  <c r="X6" i="1" a="1"/>
  <c r="W7" i="1" a="1"/>
  <c r="O6" i="1" a="1"/>
  <c r="V5" i="1" a="1"/>
  <c r="AK6" i="1" a="1"/>
  <c r="AI7" i="1" a="1"/>
  <c r="Z7" i="1" a="1"/>
  <c r="AL9" i="1" a="1"/>
  <c r="AO7" i="1" a="1"/>
  <c r="AK8" i="1" a="1"/>
  <c r="AL8" i="1" a="1"/>
  <c r="AQ9" i="1" a="1"/>
  <c r="AN6" i="1" a="1"/>
  <c r="AJ10" i="1" a="1"/>
  <c r="AI8" i="1" a="1"/>
  <c r="AH9" i="1" a="1"/>
  <c r="AF10" i="1" a="1"/>
  <c r="AD9" i="1" a="1"/>
  <c r="AE10" i="1" a="1"/>
  <c r="M10" i="1" a="1"/>
  <c r="Y7" i="1" a="1"/>
  <c r="AR5" i="1" a="1"/>
  <c r="AB6" i="1" a="1"/>
  <c r="P7" i="1" a="1"/>
  <c r="P6" i="1" a="1"/>
  <c r="U5" i="1" a="1"/>
  <c r="AP9" i="1" a="1"/>
  <c r="AJ9" i="1" a="1"/>
  <c r="M11" i="1" a="1"/>
  <c r="AQ11" i="1" l="1"/>
  <c r="AR10" i="1"/>
  <c r="AS9" i="1"/>
  <c r="AO9" i="1"/>
  <c r="AP8" i="1"/>
  <c r="AQ7" i="1"/>
  <c r="AN6" i="1"/>
  <c r="AQ10" i="1"/>
  <c r="AR9" i="1"/>
  <c r="AO8" i="1"/>
  <c r="AP7" i="1"/>
  <c r="AQ6" i="1"/>
  <c r="AO11" i="1"/>
  <c r="AP10" i="1"/>
  <c r="AQ9" i="1"/>
  <c r="AR8" i="1"/>
  <c r="AS7" i="1"/>
  <c r="AK7" i="1"/>
  <c r="AL6" i="1"/>
  <c r="AM11" i="1"/>
  <c r="AN10" i="1"/>
  <c r="AK9" i="1"/>
  <c r="AL8" i="1"/>
  <c r="AM7" i="1"/>
  <c r="AR6" i="1"/>
  <c r="AP11" i="1"/>
  <c r="AL11" i="1"/>
  <c r="AM10" i="1"/>
  <c r="AN9" i="1"/>
  <c r="AS8" i="1"/>
  <c r="AK8" i="1"/>
  <c r="AL7" i="1"/>
  <c r="AM6" i="1"/>
  <c r="AS11" i="1"/>
  <c r="AK11" i="1"/>
  <c r="AL10" i="1"/>
  <c r="AM9" i="1"/>
  <c r="AN8" i="1"/>
  <c r="AO7" i="1"/>
  <c r="AP6" i="1"/>
  <c r="AR11" i="1"/>
  <c r="AN11" i="1"/>
  <c r="AS10" i="1"/>
  <c r="AO10" i="1"/>
  <c r="AK10" i="1"/>
  <c r="AP9" i="1"/>
  <c r="AL9" i="1"/>
  <c r="AQ8" i="1"/>
  <c r="AM8" i="1"/>
  <c r="AR7" i="1"/>
  <c r="AN7" i="1"/>
  <c r="AS6" i="1"/>
  <c r="AO6" i="1"/>
  <c r="AK6" i="1"/>
  <c r="AJ8" i="1"/>
  <c r="AJ11" i="1"/>
  <c r="AJ7" i="1"/>
  <c r="AJ9" i="1"/>
  <c r="AJ10" i="1"/>
  <c r="AJ6" i="1"/>
  <c r="AI9" i="1"/>
  <c r="AI7" i="1"/>
  <c r="AI8" i="1"/>
  <c r="AI11" i="1"/>
  <c r="AI10" i="1"/>
  <c r="AI6" i="1"/>
  <c r="AH9" i="1"/>
  <c r="AH8" i="1"/>
  <c r="AH11" i="1"/>
  <c r="AH7" i="1"/>
  <c r="AH10" i="1"/>
  <c r="AH6" i="1"/>
  <c r="AG9" i="1"/>
  <c r="AG8" i="1"/>
  <c r="AG11" i="1"/>
  <c r="AG7" i="1"/>
  <c r="AG10" i="1"/>
  <c r="AG6" i="1"/>
  <c r="AF9" i="1"/>
  <c r="AF8" i="1"/>
  <c r="AF11" i="1"/>
  <c r="AF7" i="1"/>
  <c r="AF10" i="1"/>
  <c r="AF6" i="1"/>
  <c r="AD8" i="1"/>
  <c r="AD7" i="1"/>
  <c r="AD9" i="1"/>
  <c r="AD11" i="1"/>
  <c r="AD10" i="1"/>
  <c r="AD6" i="1"/>
  <c r="AE10" i="1"/>
  <c r="AE9" i="1"/>
  <c r="AE8" i="1"/>
  <c r="AE11" i="1"/>
  <c r="AE7" i="1"/>
  <c r="AE6" i="1"/>
  <c r="N11" i="1"/>
  <c r="N9" i="1"/>
  <c r="N8" i="1"/>
  <c r="N7" i="1"/>
  <c r="N10" i="1"/>
  <c r="N6" i="1"/>
  <c r="M9" i="1"/>
  <c r="M7" i="1"/>
  <c r="M8" i="1"/>
  <c r="M11" i="1"/>
  <c r="M10" i="1"/>
  <c r="M6" i="1"/>
  <c r="AA7" i="1"/>
  <c r="Z7" i="1"/>
  <c r="Y7" i="1"/>
  <c r="AC7" i="1"/>
  <c r="AB7" i="1"/>
  <c r="X7" i="1"/>
  <c r="AN5" i="1"/>
  <c r="AQ5" i="1"/>
  <c r="AM5" i="1"/>
  <c r="AR5" i="1"/>
  <c r="AP5" i="1"/>
  <c r="AL5" i="1"/>
  <c r="AS5" i="1"/>
  <c r="AO5" i="1"/>
  <c r="AK5" i="1"/>
  <c r="AC6" i="1"/>
  <c r="Y6" i="1"/>
  <c r="AB6" i="1"/>
  <c r="X6" i="1"/>
  <c r="Z6" i="1"/>
  <c r="AA6" i="1"/>
  <c r="W6" i="1"/>
  <c r="U7" i="1"/>
  <c r="S7" i="1"/>
  <c r="Q7" i="1"/>
  <c r="P7" i="1"/>
  <c r="W7" i="1"/>
  <c r="O7" i="1"/>
  <c r="T7" i="1"/>
  <c r="V7" i="1"/>
  <c r="R7" i="1"/>
  <c r="T6" i="1"/>
  <c r="S6" i="1"/>
  <c r="Q6" i="1"/>
  <c r="P6" i="1"/>
  <c r="O6" i="1"/>
  <c r="U6" i="1"/>
  <c r="V6" i="1"/>
  <c r="R6" i="1"/>
  <c r="W5" i="1"/>
  <c r="P5" i="1"/>
  <c r="Q5" i="1"/>
  <c r="T5" i="1"/>
  <c r="S5" i="1"/>
  <c r="O5" i="1"/>
  <c r="U5" i="1"/>
  <c r="V5" i="1"/>
  <c r="R5" i="1"/>
  <c r="N5" i="1"/>
  <c r="M5" i="1"/>
  <c r="AS3" i="1"/>
  <c r="AB8" i="1" a="1"/>
  <c r="X5" i="1" a="1"/>
  <c r="R9" i="1" a="1"/>
  <c r="W11" i="1" a="1"/>
  <c r="AC10" i="1" a="1"/>
  <c r="W9" i="1" a="1"/>
  <c r="AG5" i="1" a="1"/>
  <c r="Y11" i="1" a="1"/>
  <c r="AB9" i="1" a="1"/>
  <c r="O8" i="1" a="1"/>
  <c r="Z8" i="1" a="1"/>
  <c r="AC9" i="1" a="1"/>
  <c r="X8" i="1" a="1"/>
  <c r="U10" i="1" a="1"/>
  <c r="AB10" i="1" a="1"/>
  <c r="S10" i="1" a="1"/>
  <c r="Q9" i="1" a="1"/>
  <c r="AI5" i="1" a="1"/>
  <c r="Y8" i="1" a="1"/>
  <c r="P8" i="1" a="1"/>
  <c r="Z9" i="1" a="1"/>
  <c r="AC5" i="1" a="1"/>
  <c r="Z5" i="1" a="1"/>
  <c r="V8" i="1" a="1"/>
  <c r="S9" i="1" a="1"/>
  <c r="AA10" i="1" a="1"/>
  <c r="P11" i="1" a="1"/>
  <c r="X11" i="1" a="1"/>
  <c r="P10" i="1" a="1"/>
  <c r="Q8" i="1" a="1"/>
  <c r="Y5" i="1" a="1"/>
  <c r="X10" i="1" a="1"/>
  <c r="AE5" i="1" a="1"/>
  <c r="O11" i="1" a="1"/>
  <c r="P9" i="1" a="1"/>
  <c r="Z10" i="1" a="1"/>
  <c r="Q11" i="1" a="1"/>
  <c r="V10" i="1" a="1"/>
  <c r="O10" i="1" a="1"/>
  <c r="AA8" i="1" a="1"/>
  <c r="R8" i="1" a="1"/>
  <c r="T9" i="1" a="1"/>
  <c r="S11" i="1" a="1"/>
  <c r="Y10" i="1" a="1"/>
  <c r="Q10" i="1" a="1"/>
  <c r="Z11" i="1" a="1"/>
  <c r="R11" i="1" a="1"/>
  <c r="V11" i="1" a="1"/>
  <c r="AC8" i="1" a="1"/>
  <c r="AA5" i="1" a="1"/>
  <c r="T11" i="1" a="1"/>
  <c r="W8" i="1" a="1"/>
  <c r="W10" i="1" a="1"/>
  <c r="AD5" i="1" a="1"/>
  <c r="R10" i="1" a="1"/>
  <c r="AH5" i="1" a="1"/>
  <c r="AB11" i="1" a="1"/>
  <c r="O9" i="1" a="1"/>
  <c r="U9" i="1" a="1"/>
  <c r="AA11" i="1" a="1"/>
  <c r="AC11" i="1" a="1"/>
  <c r="T10" i="1" a="1"/>
  <c r="T8" i="1" a="1"/>
  <c r="V9" i="1" a="1"/>
  <c r="AB5" i="1" a="1"/>
  <c r="X9" i="1" a="1"/>
  <c r="AJ5" i="1" a="1"/>
  <c r="Y9" i="1" a="1"/>
  <c r="AA9" i="1" a="1"/>
  <c r="U11" i="1" a="1"/>
  <c r="AF5" i="1" a="1"/>
  <c r="U8" i="1" a="1"/>
  <c r="AF5" i="1" l="1"/>
  <c r="AA11" i="1"/>
  <c r="AA5" i="1"/>
  <c r="AA8" i="1"/>
  <c r="Q8" i="1"/>
  <c r="Y8" i="1"/>
  <c r="AB9" i="1"/>
  <c r="T10" i="1"/>
  <c r="U11" i="1"/>
  <c r="U9" i="1"/>
  <c r="AC8" i="1"/>
  <c r="O10" i="1"/>
  <c r="P10" i="1"/>
  <c r="AI5" i="1"/>
  <c r="Y11" i="1"/>
  <c r="Z9" i="1"/>
  <c r="AA9" i="1"/>
  <c r="O9" i="1"/>
  <c r="V11" i="1"/>
  <c r="V10" i="1"/>
  <c r="X11" i="1"/>
  <c r="Q9" i="1"/>
  <c r="AG5" i="1"/>
  <c r="Y5" i="1"/>
  <c r="Y9" i="1"/>
  <c r="AB11" i="1"/>
  <c r="R11" i="1"/>
  <c r="Q11" i="1"/>
  <c r="P11" i="1"/>
  <c r="S10" i="1"/>
  <c r="W9" i="1"/>
  <c r="T11" i="1"/>
  <c r="AJ5" i="1"/>
  <c r="AH5" i="1"/>
  <c r="Z11" i="1"/>
  <c r="Z10" i="1"/>
  <c r="AA10" i="1"/>
  <c r="AB10" i="1"/>
  <c r="AC10" i="1"/>
  <c r="O8" i="1"/>
  <c r="X9" i="1"/>
  <c r="R10" i="1"/>
  <c r="Q10" i="1"/>
  <c r="P9" i="1"/>
  <c r="S9" i="1"/>
  <c r="U10" i="1"/>
  <c r="W11" i="1"/>
  <c r="R8" i="1"/>
  <c r="AB5" i="1"/>
  <c r="AD5" i="1"/>
  <c r="Y10" i="1"/>
  <c r="O11" i="1"/>
  <c r="V8" i="1"/>
  <c r="X8" i="1"/>
  <c r="R9" i="1"/>
  <c r="U8" i="1"/>
  <c r="V9" i="1"/>
  <c r="W10" i="1"/>
  <c r="S11" i="1"/>
  <c r="AE5" i="1"/>
  <c r="Z5" i="1"/>
  <c r="AC9" i="1"/>
  <c r="X5" i="1"/>
  <c r="P8" i="1"/>
  <c r="T8" i="1"/>
  <c r="W8" i="1"/>
  <c r="T9" i="1"/>
  <c r="X10" i="1"/>
  <c r="AC5" i="1"/>
  <c r="Z8" i="1"/>
  <c r="AB8" i="1"/>
  <c r="AC11" i="1"/>
  <c r="M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<sst xmlns="http://schemas.openxmlformats.org/spreadsheetml/2006/main" count="60" uniqueCount="28">
  <si>
    <t>client</t>
  </si>
  <si>
    <t>Type d’instruments</t>
  </si>
  <si>
    <t>Repère interne</t>
  </si>
  <si>
    <t>Portée (kg)</t>
  </si>
  <si>
    <t>d (g)</t>
  </si>
  <si>
    <t>Marque/Type</t>
  </si>
  <si>
    <t>S/N</t>
  </si>
  <si>
    <t xml:space="preserve"> Classe</t>
  </si>
  <si>
    <t>Métrologie</t>
  </si>
  <si>
    <t>Compteuse 3kg/1g</t>
  </si>
  <si>
    <t>3kg</t>
  </si>
  <si>
    <t>1g</t>
  </si>
  <si>
    <t>Ohaus</t>
  </si>
  <si>
    <t>HML</t>
  </si>
  <si>
    <t>Compteuse 6kg/2g</t>
  </si>
  <si>
    <t>6kg</t>
  </si>
  <si>
    <t>2g</t>
  </si>
  <si>
    <t>Emplacement</t>
  </si>
  <si>
    <t>A</t>
  </si>
  <si>
    <t>B</t>
  </si>
  <si>
    <t>Ref Dolibarr</t>
  </si>
  <si>
    <t>N° resa</t>
  </si>
  <si>
    <t>Durée de Loc</t>
  </si>
  <si>
    <t>date de debut</t>
  </si>
  <si>
    <t>date de fin</t>
  </si>
  <si>
    <t>N° du materiel loué</t>
  </si>
  <si>
    <t>N° de commande si resa confirmee</t>
  </si>
  <si>
    <t>CO2206-001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</si>
</sst>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mmmm"/>
    <numFmt numFmtId="166" formatCode="[$-F800]dddd&quot;, &quot;mmmm\ dd&quot;, &quot;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sz val="14"/>
      <color theme="1"/>
      <name val="Calibri"/>
      <family val="2"/>
      <scheme val="minor"/>
    </font>
    <font>
      <sz val="11"/>
      <color rgb="FFC9211E"/>
      <name val="Calibri"/>
      <family val="2"/>
      <charset val="1"/>
    </font>
    <font>
      <b/>
      <sz val="11"/>
      <color rgb="FFC9211E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rgb="FF00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2" fillId="0" borderId="0" xfId="0" applyFont="1"/>
    <xf numFmtId="0" fontId="0" fillId="0" borderId="0" xfId="0" applyFont="1"/>
    <xf numFmtId="166" fontId="3" fillId="2" borderId="1" xfId="0" applyNumberFormat="1" applyFont="1" applyFill="1" applyBorder="1" applyAlignment="1">
      <alignment horizontal="right" textRotation="60"/>
    </xf>
    <xf numFmtId="165" fontId="4" fillId="0" borderId="0" xfId="0" applyNumberFormat="1" applyFont="1" applyAlignment="1">
      <alignment horizontal="center"/>
    </xf>
    <xf numFmtId="0" fontId="4" fillId="0" borderId="0" xfId="0" applyFont="1"/>
    <xf numFmtId="165" fontId="4" fillId="0" borderId="0" xfId="0" applyNumberFormat="1" applyFont="1"/>
    <xf numFmtId="0" fontId="0" fillId="0" borderId="1" xfId="0" applyBorder="1"/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6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" xfId="0" applyFill="1" applyBorder="1"/>
    <xf numFmtId="0" fontId="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49" fontId="0" fillId="0" borderId="0" xfId="0" applyNumberFormat="1" applyFill="1"/>
    <xf numFmtId="165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AS11"/>
  <sheetViews>
    <sheetView tabSelected="1" topLeftCell="A4" zoomScaleNormal="100" workbookViewId="0">
      <selection activeCell="F14" sqref="F14"/>
    </sheetView>
  </sheetViews>
  <sheetFormatPr baseColWidth="10" defaultColWidth="2.6640625" defaultRowHeight="14.4" outlineLevelCol="1" x14ac:dyDescent="0.3"/>
  <cols>
    <col min="1" max="1" width="20.109375" bestFit="1" customWidth="1"/>
    <col min="2" max="2" width="13" style="16" bestFit="1" customWidth="1"/>
    <col min="3" max="3" width="13" customWidth="1"/>
    <col min="4" max="4" width="5.88671875" customWidth="1"/>
    <col min="5" max="5" width="9.77734375" bestFit="1" customWidth="1"/>
    <col min="6" max="6" width="5.33203125" bestFit="1" customWidth="1"/>
    <col min="7" max="7" width="12" bestFit="1" customWidth="1"/>
    <col min="8" max="8" width="5.21875" customWidth="1"/>
    <col min="9" max="9" width="6.44140625" customWidth="1"/>
    <col min="10" max="10" width="6.77734375" customWidth="1"/>
    <col min="11" max="11" width="6.5546875" bestFit="1" customWidth="1"/>
    <col min="12" max="12" width="8.5546875" customWidth="1"/>
    <col min="13" max="22" width="4.44140625" customWidth="1" outlineLevel="1"/>
    <col min="23" max="23" width="6.33203125" customWidth="1" outlineLevel="1"/>
    <col min="24" max="43" width="4.44140625" customWidth="1" outlineLevel="1"/>
    <col min="44" max="44" width="4.44140625" customWidth="1"/>
    <col min="45" max="45" width="4.44140625" customWidth="1" outlineLevel="1" collapsed="1"/>
  </cols>
  <sheetData>
    <row r="3" spans="1:45" s="6" customFormat="1" ht="18" x14ac:dyDescent="0.35">
      <c r="B3" s="14"/>
      <c r="M3" s="24">
        <f>M4</f>
        <v>44774</v>
      </c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7"/>
      <c r="AS3" s="5">
        <f>AS4</f>
        <v>44806</v>
      </c>
    </row>
    <row r="4" spans="1:45" s="1" customFormat="1" ht="117" x14ac:dyDescent="0.3">
      <c r="A4" s="8" t="s">
        <v>1</v>
      </c>
      <c r="B4" s="15" t="s">
        <v>2</v>
      </c>
      <c r="C4" s="8" t="s">
        <v>17</v>
      </c>
      <c r="D4" s="8" t="s">
        <v>20</v>
      </c>
      <c r="E4" s="8" t="s">
        <v>3</v>
      </c>
      <c r="F4" s="8" t="s">
        <v>4</v>
      </c>
      <c r="G4" s="8" t="s">
        <v>5</v>
      </c>
      <c r="H4" s="8"/>
      <c r="I4" s="8" t="s">
        <v>6</v>
      </c>
      <c r="J4" s="8"/>
      <c r="K4" s="8" t="s">
        <v>7</v>
      </c>
      <c r="L4" s="8" t="s">
        <v>8</v>
      </c>
      <c r="M4" s="4">
        <v>44774</v>
      </c>
      <c r="N4" s="4">
        <v>44775</v>
      </c>
      <c r="O4" s="4">
        <v>44776</v>
      </c>
      <c r="P4" s="4">
        <v>44777</v>
      </c>
      <c r="Q4" s="4">
        <v>44778</v>
      </c>
      <c r="R4" s="4">
        <v>44779</v>
      </c>
      <c r="S4" s="4">
        <v>44780</v>
      </c>
      <c r="T4" s="4">
        <v>44781</v>
      </c>
      <c r="U4" s="4">
        <v>44782</v>
      </c>
      <c r="V4" s="4">
        <v>44783</v>
      </c>
      <c r="W4" s="4">
        <v>44784</v>
      </c>
      <c r="X4" s="4">
        <v>44785</v>
      </c>
      <c r="Y4" s="4">
        <v>44786</v>
      </c>
      <c r="Z4" s="4">
        <v>44787</v>
      </c>
      <c r="AA4" s="4">
        <v>44788</v>
      </c>
      <c r="AB4" s="4">
        <v>44789</v>
      </c>
      <c r="AC4" s="4">
        <v>44790</v>
      </c>
      <c r="AD4" s="4">
        <v>44791</v>
      </c>
      <c r="AE4" s="4">
        <v>44792</v>
      </c>
      <c r="AF4" s="4">
        <v>44793</v>
      </c>
      <c r="AG4" s="4">
        <v>44794</v>
      </c>
      <c r="AH4" s="4">
        <v>44795</v>
      </c>
      <c r="AI4" s="4">
        <v>44796</v>
      </c>
      <c r="AJ4" s="4">
        <v>44797</v>
      </c>
      <c r="AK4" s="4">
        <v>44798</v>
      </c>
      <c r="AL4" s="4">
        <v>44799</v>
      </c>
      <c r="AM4" s="4">
        <v>44800</v>
      </c>
      <c r="AN4" s="4">
        <v>44801</v>
      </c>
      <c r="AO4" s="4">
        <v>44802</v>
      </c>
      <c r="AP4" s="4">
        <v>44803</v>
      </c>
      <c r="AQ4" s="4">
        <v>44804</v>
      </c>
      <c r="AR4" s="4">
        <v>44805</v>
      </c>
      <c r="AS4" s="4">
        <v>44806</v>
      </c>
    </row>
    <row r="5" spans="1:45" s="3" customFormat="1" ht="18" x14ac:dyDescent="0.35">
      <c r="A5" s="19" t="s">
        <v>9</v>
      </c>
      <c r="B5" s="12">
        <v>1</v>
      </c>
      <c r="C5" s="20" t="s">
        <v>18</v>
      </c>
      <c r="D5" s="20"/>
      <c r="E5" s="19" t="s">
        <v>10</v>
      </c>
      <c r="F5" s="19" t="s">
        <v>11</v>
      </c>
      <c r="G5" s="19" t="s">
        <v>12</v>
      </c>
      <c r="H5" s="19"/>
      <c r="I5" s="19"/>
      <c r="J5" s="19"/>
      <c r="K5" s="19"/>
      <c r="L5" s="19" t="s">
        <v>13</v>
      </c>
      <c r="M5" s="2" t="str" cm="1">
        <f t="array" aca="1" ref="M5" ca="1">REPT("X",SUMPRODUCT((INDIRECT("Reservations!$E$2:$E$" &amp; COUNTA(Reservations!$E:$E))=$B5)*(INDIRECT("Reservations!$B$2:$B$" &amp; COUNTA(Reservations!$E:$E))&lt;=M$4)*(INDIRECT("Reservations!$C$2:$C$" &amp; COUNTA(Reservations!$E:$E))&gt;=M$4)))</f>
        <v>X</v>
      </c>
      <c r="N5" s="2" t="str" cm="1">
        <f t="array" aca="1" ref="N5" ca="1">REPT("X",SUMPRODUCT((INDIRECT("Reservations!$E$2:$E$" &amp; COUNTA(Reservations!$E:$E))=$B5)*(INDIRECT("Reservations!$B$2:$B$" &amp; COUNTA(Reservations!$E:$E))&lt;=N$4)*(INDIRECT("Reservations!$C$2:$C$" &amp; COUNTA(Reservations!$E:$E))&gt;=N$4)))</f>
        <v>X</v>
      </c>
      <c r="O5" s="2" t="str" cm="1">
        <f t="array" aca="1" ref="O5" ca="1">REPT("X",SUMPRODUCT((INDIRECT("Reservations!$E$2:$E$" &amp; COUNTA(Reservations!$E:$E))=$B5)*(INDIRECT("Reservations!$B$2:$B$" &amp; COUNTA(Reservations!$E:$E))&lt;=O$4)*(INDIRECT("Reservations!$C$2:$C$" &amp; COUNTA(Reservations!$E:$E))&gt;=O$4)))</f>
        <v>X</v>
      </c>
      <c r="P5" s="2" t="str" cm="1">
        <f t="array" aca="1" ref="P5" ca="1">REPT("X",SUMPRODUCT((INDIRECT("Reservations!$E$2:$E$" &amp; COUNTA(Reservations!$E:$E))=$B5)*(INDIRECT("Reservations!$B$2:$B$" &amp; COUNTA(Reservations!$E:$E))&lt;=P$4)*(INDIRECT("Reservations!$C$2:$C$" &amp; COUNTA(Reservations!$E:$E))&gt;=P$4)))</f>
        <v/>
      </c>
      <c r="Q5" s="2" t="str" cm="1">
        <f t="array" aca="1" ref="Q5" ca="1">REPT("X",SUMPRODUCT((INDIRECT("Reservations!$E$2:$E$" &amp; COUNTA(Reservations!$E:$E))=$B5)*(INDIRECT("Reservations!$B$2:$B$" &amp; COUNTA(Reservations!$E:$E))&lt;=Q$4)*(INDIRECT("Reservations!$C$2:$C$" &amp; COUNTA(Reservations!$E:$E))&gt;=Q$4)))</f>
        <v>X</v>
      </c>
      <c r="R5" s="2" t="str" cm="1">
        <f t="array" aca="1" ref="R5" ca="1">REPT("X",SUMPRODUCT((INDIRECT("Reservations!$E$2:$E$" &amp; COUNTA(Reservations!$E:$E))=$B5)*(INDIRECT("Reservations!$B$2:$B$" &amp; COUNTA(Reservations!$E:$E))&lt;=R$4)*(INDIRECT("Reservations!$C$2:$C$" &amp; COUNTA(Reservations!$E:$E))&gt;=R$4)))</f>
        <v>X</v>
      </c>
      <c r="S5" s="2" t="str" cm="1">
        <f t="array" aca="1" ref="S5" ca="1">REPT("X",SUMPRODUCT((INDIRECT("Reservations!$E$2:$E$" &amp; COUNTA(Reservations!$E:$E))=$B5)*(INDIRECT("Reservations!$B$2:$B$" &amp; COUNTA(Reservations!$E:$E))&lt;=S$4)*(INDIRECT("Reservations!$C$2:$C$" &amp; COUNTA(Reservations!$E:$E))&gt;=S$4)))</f>
        <v/>
      </c>
      <c r="T5" s="2" t="str" cm="1">
        <f t="array" aca="1" ref="T5" ca="1">REPT("X",SUMPRODUCT((INDIRECT("Reservations!$E$2:$E$" &amp; COUNTA(Reservations!$E:$E))=$B5)*(INDIRECT("Reservations!$B$2:$B$" &amp; COUNTA(Reservations!$E:$E))&lt;=T$4)*(INDIRECT("Reservations!$C$2:$C$" &amp; COUNTA(Reservations!$E:$E))&gt;=T$4)))</f>
        <v/>
      </c>
      <c r="U5" s="2" t="str" cm="1">
        <f t="array" aca="1" ref="U5" ca="1">REPT("X",SUMPRODUCT((INDIRECT("Reservations!$E$2:$E$" &amp; COUNTA(Reservations!$E:$E))=$B5)*(INDIRECT("Reservations!$B$2:$B$" &amp; COUNTA(Reservations!$E:$E))&lt;=U$4)*(INDIRECT("Reservations!$C$2:$C$" &amp; COUNTA(Reservations!$E:$E))&gt;=U$4)))</f>
        <v/>
      </c>
      <c r="V5" s="2" t="str" cm="1">
        <f t="array" aca="1" ref="V5" ca="1">REPT("X",SUMPRODUCT((INDIRECT("Reservations!$E$2:$E$" &amp; COUNTA(Reservations!$E:$E))=$B5)*(INDIRECT("Reservations!$B$2:$B$" &amp; COUNTA(Reservations!$E:$E))&lt;=V$4)*(INDIRECT("Reservations!$C$2:$C$" &amp; COUNTA(Reservations!$E:$E))&gt;=V$4)))</f>
        <v/>
      </c>
      <c r="W5" s="2" t="str" cm="1">
        <f t="array" aca="1" ref="W5" ca="1">REPT("X",SUMPRODUCT((INDIRECT("Reservations!$E$2:$E$" &amp; COUNTA(Reservations!$E:$E))=$B5)*(INDIRECT("Reservations!$B$2:$B$" &amp; COUNTA(Reservations!$E:$E))&lt;=W$4)*(INDIRECT("Reservations!$C$2:$C$" &amp; COUNTA(Reservations!$E:$E))&gt;=W$4)))</f>
        <v/>
      </c>
      <c r="X5" s="2" t="str" cm="1">
        <f t="array" aca="1" ref="X5" ca="1">REPT("X",SUMPRODUCT((INDIRECT("Reservations!$A$2:$A$" &amp; COUNTA(Reservations!$E:$E))=$B5)*(INDIRECT("Reservations!$C$2:$C$" &amp; COUNTA(Reservations!$E:$E))&lt;=X$4)*(INDIRECT("Reservations!$D$2:$D$" &amp; COUNTA(Reservations!$E:$E))&gt;=X$4)))</f>
        <v/>
      </c>
      <c r="Y5" s="2" t="str" cm="1">
        <f t="array" aca="1" ref="Y5" ca="1">REPT("X",SUMPRODUCT((INDIRECT("Reservations!$A$2:$A$" &amp; COUNTA(Reservations!$E:$E))=$B5)*(INDIRECT("Reservations!$C$2:$C$" &amp; COUNTA(Reservations!$E:$E))&lt;=Y$4)*(INDIRECT("Reservations!$D$2:$D$" &amp; COUNTA(Reservations!$E:$E))&gt;=Y$4)))</f>
        <v/>
      </c>
      <c r="Z5" s="2" t="str" cm="1">
        <f t="array" aca="1" ref="Z5" ca="1">REPT("X",SUMPRODUCT((INDIRECT("Reservations!$A$2:$A$" &amp; COUNTA(Reservations!$E:$E))=$B5)*(INDIRECT("Reservations!$C$2:$C$" &amp; COUNTA(Reservations!$E:$E))&lt;=Z$4)*(INDIRECT("Reservations!$D$2:$D$" &amp; COUNTA(Reservations!$E:$E))&gt;=Z$4)))</f>
        <v/>
      </c>
      <c r="AA5" s="2" t="str" cm="1">
        <f t="array" aca="1" ref="AA5" ca="1">REPT("X",SUMPRODUCT((INDIRECT("Reservations!$A$2:$A$" &amp; COUNTA(Reservations!$E:$E))=$B5)*(INDIRECT("Reservations!$C$2:$C$" &amp; COUNTA(Reservations!$E:$E))&lt;=AA$4)*(INDIRECT("Reservations!$D$2:$D$" &amp; COUNTA(Reservations!$E:$E))&gt;=AA$4)))</f>
        <v/>
      </c>
      <c r="AB5" s="2" t="str" cm="1">
        <f t="array" aca="1" ref="AB5" ca="1">REPT("X",SUMPRODUCT((INDIRECT("Reservations!$A$2:$A$" &amp; COUNTA(Reservations!$E:$E))=$B5)*(INDIRECT("Reservations!$C$2:$C$" &amp; COUNTA(Reservations!$E:$E))&lt;=AB$4)*(INDIRECT("Reservations!$D$2:$D$" &amp; COUNTA(Reservations!$E:$E))&gt;=AB$4)))</f>
        <v/>
      </c>
      <c r="AC5" s="2" t="str" cm="1">
        <f t="array" aca="1" ref="AC5" ca="1">REPT("X",SUMPRODUCT((INDIRECT("Reservations!$A$2:$A$" &amp; COUNTA(Reservations!$E:$E))=$B5)*(INDIRECT("Reservations!$C$2:$C$" &amp; COUNTA(Reservations!$E:$E))&lt;=AC$4)*(INDIRECT("Reservations!$D$2:$D$" &amp; COUNTA(Reservations!$E:$E))&gt;=AC$4)))</f>
        <v/>
      </c>
      <c r="AD5" s="2" t="str" cm="1">
        <f t="array" aca="1" ref="AD5" ca="1">REPT("X",SUMPRODUCT((INDIRECT("Reservations!$A$2:$A$" &amp; COUNTA(Reservations!$E:$E))=$B5)*(INDIRECT("Reservations!$C$2:$C$" &amp; COUNTA(Reservations!$E:$E))&lt;=AD$4)*(INDIRECT("Reservations!$D$2:$D$" &amp; COUNTA(Reservations!$E:$E))&gt;=AD$4)))</f>
        <v/>
      </c>
      <c r="AE5" s="2" t="str" cm="1">
        <f t="array" aca="1" ref="AE5" ca="1">REPT("X",SUMPRODUCT((INDIRECT("Reservations!$A$2:$A$" &amp; COUNTA(Reservations!$E:$E))=$B5)*(INDIRECT("Reservations!$C$2:$C$" &amp; COUNTA(Reservations!$E:$E))&lt;=AE$4)*(INDIRECT("Reservations!$D$2:$D$" &amp; COUNTA(Reservations!$E:$E))&gt;=AE$4)))</f>
        <v/>
      </c>
      <c r="AF5" s="2" t="str" cm="1">
        <f t="array" aca="1" ref="AF5" ca="1">REPT("X",SUMPRODUCT((INDIRECT("Reservations!$A$2:$A$" &amp; COUNTA(Reservations!$E:$E))=$B5)*(INDIRECT("Reservations!$C$2:$C$" &amp; COUNTA(Reservations!$E:$E))&lt;=AF$4)*(INDIRECT("Reservations!$D$2:$D$" &amp; COUNTA(Reservations!$E:$E))&gt;=AF$4)))</f>
        <v/>
      </c>
      <c r="AG5" s="2" t="str" cm="1">
        <f t="array" aca="1" ref="AG5" ca="1">REPT("X",SUMPRODUCT((INDIRECT("Reservations!$A$2:$A$" &amp; COUNTA(Reservations!$E:$E))=$B5)*(INDIRECT("Reservations!$C$2:$C$" &amp; COUNTA(Reservations!$E:$E))&lt;=AG$4)*(INDIRECT("Reservations!$D$2:$D$" &amp; COUNTA(Reservations!$E:$E))&gt;=AG$4)))</f>
        <v/>
      </c>
      <c r="AH5" s="2" t="str" cm="1">
        <f t="array" aca="1" ref="AH5" ca="1">REPT("X",SUMPRODUCT((INDIRECT("Reservations!$A$2:$A$" &amp; COUNTA(Reservations!$E:$E))=$B5)*(INDIRECT("Reservations!$C$2:$C$" &amp; COUNTA(Reservations!$E:$E))&lt;=AH$4)*(INDIRECT("Reservations!$D$2:$D$" &amp; COUNTA(Reservations!$E:$E))&gt;=AH$4)))</f>
        <v/>
      </c>
      <c r="AI5" s="2" t="str" cm="1">
        <f t="array" aca="1" ref="AI5" ca="1">REPT("X",SUMPRODUCT((INDIRECT("Reservations!$A$2:$A$" &amp; COUNTA(Reservations!$E:$E))=$B5)*(INDIRECT("Reservations!$C$2:$C$" &amp; COUNTA(Reservations!$E:$E))&lt;=AI$4)*(INDIRECT("Reservations!$D$2:$D$" &amp; COUNTA(Reservations!$E:$E))&gt;=AI$4)))</f>
        <v/>
      </c>
      <c r="AJ5" s="2" t="str" cm="1">
        <f t="array" aca="1" ref="AJ5" ca="1">REPT("X",SUMPRODUCT((INDIRECT("Reservations!$A$2:$A$" &amp; COUNTA(Reservations!$E:$E))=$B5)*(INDIRECT("Reservations!$C$2:$C$" &amp; COUNTA(Reservations!$E:$E))&lt;=AJ$4)*(INDIRECT("Reservations!$D$2:$D$" &amp; COUNTA(Reservations!$E:$E))&gt;=AJ$4)))</f>
        <v/>
      </c>
      <c r="AK5" s="2" t="str" cm="1">
        <f t="array" aca="1" ref="AK5" ca="1">REPT("X",SUMPRODUCT((INDIRECT("Reservations!$A$2:$A$" &amp; COUNTA(Reservations!$E:$E))=$B5)*(INDIRECT("Reservations!$C$2:$C$" &amp; COUNTA(Reservations!$E:$E))&lt;=AK$4)*(INDIRECT("Reservations!$D$2:$D$" &amp; COUNTA(Reservations!$E:$E))&gt;=AK$4)))</f>
        <v/>
      </c>
      <c r="AL5" s="2" t="str" cm="1">
        <f t="array" aca="1" ref="AL5" ca="1">REPT("X",SUMPRODUCT((INDIRECT("Reservations!$A$2:$A$" &amp; COUNTA(Reservations!$E:$E))=$B5)*(INDIRECT("Reservations!$C$2:$C$" &amp; COUNTA(Reservations!$E:$E))&lt;=AL$4)*(INDIRECT("Reservations!$D$2:$D$" &amp; COUNTA(Reservations!$E:$E))&gt;=AL$4)))</f>
        <v/>
      </c>
      <c r="AM5" s="2" t="str" cm="1">
        <f t="array" aca="1" ref="AM5" ca="1">REPT("X",SUMPRODUCT((INDIRECT("Reservations!$A$2:$A$" &amp; COUNTA(Reservations!$E:$E))=$B5)*(INDIRECT("Reservations!$C$2:$C$" &amp; COUNTA(Reservations!$E:$E))&lt;=AM$4)*(INDIRECT("Reservations!$D$2:$D$" &amp; COUNTA(Reservations!$E:$E))&gt;=AM$4)))</f>
        <v/>
      </c>
      <c r="AN5" s="2" t="str" cm="1">
        <f t="array" aca="1" ref="AN5" ca="1">REPT("X",SUMPRODUCT((INDIRECT("Reservations!$A$2:$A$" &amp; COUNTA(Reservations!$E:$E))=$B5)*(INDIRECT("Reservations!$C$2:$C$" &amp; COUNTA(Reservations!$E:$E))&lt;=AN$4)*(INDIRECT("Reservations!$D$2:$D$" &amp; COUNTA(Reservations!$E:$E))&gt;=AN$4)))</f>
        <v/>
      </c>
      <c r="AO5" s="2" t="str" cm="1">
        <f t="array" aca="1" ref="AO5" ca="1">REPT("X",SUMPRODUCT((INDIRECT("Reservations!$A$2:$A$" &amp; COUNTA(Reservations!$E:$E))=$B5)*(INDIRECT("Reservations!$C$2:$C$" &amp; COUNTA(Reservations!$E:$E))&lt;=AO$4)*(INDIRECT("Reservations!$D$2:$D$" &amp; COUNTA(Reservations!$E:$E))&gt;=AO$4)))</f>
        <v/>
      </c>
      <c r="AP5" s="2" t="str" cm="1">
        <f t="array" aca="1" ref="AP5" ca="1">REPT("X",SUMPRODUCT((INDIRECT("Reservations!$A$2:$A$" &amp; COUNTA(Reservations!$E:$E))=$B5)*(INDIRECT("Reservations!$C$2:$C$" &amp; COUNTA(Reservations!$E:$E))&lt;=AP$4)*(INDIRECT("Reservations!$D$2:$D$" &amp; COUNTA(Reservations!$E:$E))&gt;=AP$4)))</f>
        <v/>
      </c>
      <c r="AQ5" s="2" t="str" cm="1">
        <f t="array" aca="1" ref="AQ5" ca="1">REPT("X",SUMPRODUCT((INDIRECT("Reservations!$A$2:$A$" &amp; COUNTA(Reservations!$E:$E))=$B5)*(INDIRECT("Reservations!$C$2:$C$" &amp; COUNTA(Reservations!$E:$E))&lt;=AQ$4)*(INDIRECT("Reservations!$D$2:$D$" &amp; COUNTA(Reservations!$E:$E))&gt;=AQ$4)))</f>
        <v/>
      </c>
      <c r="AR5" s="2" t="str" cm="1">
        <f t="array" aca="1" ref="AR5" ca="1">REPT("X",SUMPRODUCT((INDIRECT("Reservations!$A$2:$A$" &amp; COUNTA(Reservations!$E:$E))=$B5)*(INDIRECT("Reservations!$C$2:$C$" &amp; COUNTA(Reservations!$E:$E))&lt;=AR$4)*(INDIRECT("Reservations!$D$2:$D$" &amp; COUNTA(Reservations!$E:$E))&gt;=AR$4)))</f>
        <v/>
      </c>
      <c r="AS5" s="2" t="str" cm="1">
        <f t="array" aca="1" ref="AS5" ca="1">REPT("X",SUMPRODUCT((INDIRECT("Reservations!$A$2:$A$" &amp; COUNTA(Reservations!$E:$E))=$B5)*(INDIRECT("Reservations!$C$2:$C$" &amp; COUNTA(Reservations!$E:$E))&lt;=AS$4)*(INDIRECT("Reservations!$D$2:$D$" &amp; COUNTA(Reservations!$E:$E))&gt;=AS$4)))</f>
        <v/>
      </c>
    </row>
    <row r="6" spans="1:45" s="3" customFormat="1" ht="18" x14ac:dyDescent="0.35">
      <c r="A6" s="19" t="s">
        <v>9</v>
      </c>
      <c r="B6" s="13">
        <v>2</v>
      </c>
      <c r="C6" s="21" t="s">
        <v>18</v>
      </c>
      <c r="D6" s="21"/>
      <c r="E6" s="19" t="s">
        <v>10</v>
      </c>
      <c r="F6" s="19" t="s">
        <v>11</v>
      </c>
      <c r="G6" s="19" t="s">
        <v>12</v>
      </c>
      <c r="H6" s="19"/>
      <c r="I6" s="19"/>
      <c r="J6" s="19"/>
      <c r="K6" s="19"/>
      <c r="L6" s="19" t="s">
        <v>13</v>
      </c>
      <c r="M6" s="2" t="str" cm="1">
        <f t="array" aca="1" ref="M6" ca="1">REPT("X",SUMPRODUCT((INDIRECT("Reservations!$E$2:$E$" &amp; COUNTA(Reservations!$E:$E))=$B6)*(INDIRECT("Reservations!$B$2:$B$" &amp; COUNTA(Reservations!$E:$E))&lt;=M$4)*(INDIRECT("Reservations!$C$2:$C$" &amp; COUNTA(Reservations!$E:$E))&gt;=M$4)))</f>
        <v>X</v>
      </c>
      <c r="N6" s="2" t="str" cm="1">
        <f t="array" aca="1" ref="N6" ca="1">REPT("X",SUMPRODUCT((INDIRECT("Reservations!$E$2:$E$" &amp; COUNTA(Reservations!$E:$E))=$B6)*(INDIRECT("Reservations!$B$2:$B$" &amp; COUNTA(Reservations!$E:$E))&lt;=N$4)*(INDIRECT("Reservations!$C$2:$C$" &amp; COUNTA(Reservations!$E:$E))&gt;=N$4)))</f>
        <v>X</v>
      </c>
      <c r="O6" s="2" t="str" cm="1">
        <f t="array" aca="1" ref="O6" ca="1">REPT("X",SUMPRODUCT((INDIRECT("Reservations!$E$2:$E$" &amp; COUNTA(Reservations!$E:$E))=$B6)*(INDIRECT("Reservations!$B$2:$B$" &amp; COUNTA(Reservations!$E:$E))&lt;=O$4)*(INDIRECT("Reservations!$C$2:$C$" &amp; COUNTA(Reservations!$E:$E))&gt;=O$4)))</f>
        <v/>
      </c>
      <c r="P6" s="2" t="str" cm="1">
        <f t="array" aca="1" ref="P6" ca="1">REPT("X",SUMPRODUCT((INDIRECT("Reservations!$E$2:$E$" &amp; COUNTA(Reservations!$E:$E))=$B6)*(INDIRECT("Reservations!$B$2:$B$" &amp; COUNTA(Reservations!$E:$E))&lt;=P$4)*(INDIRECT("Reservations!$C$2:$C$" &amp; COUNTA(Reservations!$E:$E))&gt;=P$4)))</f>
        <v>X</v>
      </c>
      <c r="Q6" s="2" t="str" cm="1">
        <f t="array" aca="1" ref="Q6" ca="1">REPT("X",SUMPRODUCT((INDIRECT("Reservations!$E$2:$E$" &amp; COUNTA(Reservations!$E:$E))=$B6)*(INDIRECT("Reservations!$B$2:$B$" &amp; COUNTA(Reservations!$E:$E))&lt;=Q$4)*(INDIRECT("Reservations!$C$2:$C$" &amp; COUNTA(Reservations!$E:$E))&gt;=Q$4)))</f>
        <v>X</v>
      </c>
      <c r="R6" s="2" t="str" cm="1">
        <f t="array" aca="1" ref="R6" ca="1">REPT("X",SUMPRODUCT((INDIRECT("Reservations!$E$2:$E$" &amp; COUNTA(Reservations!$E:$E))=$B6)*(INDIRECT("Reservations!$B$2:$B$" &amp; COUNTA(Reservations!$E:$E))&lt;=R$4)*(INDIRECT("Reservations!$C$2:$C$" &amp; COUNTA(Reservations!$E:$E))&gt;=R$4)))</f>
        <v>X</v>
      </c>
      <c r="S6" s="2" t="str" cm="1">
        <f t="array" aca="1" ref="S6" ca="1">REPT("X",SUMPRODUCT((INDIRECT("Reservations!$E$2:$E$" &amp; COUNTA(Reservations!$E:$E))=$B6)*(INDIRECT("Reservations!$B$2:$B$" &amp; COUNTA(Reservations!$E:$E))&lt;=S$4)*(INDIRECT("Reservations!$C$2:$C$" &amp; COUNTA(Reservations!$E:$E))&gt;=S$4)))</f>
        <v>X</v>
      </c>
      <c r="T6" s="2" t="str" cm="1">
        <f t="array" aca="1" ref="T6" ca="1">REPT("X",SUMPRODUCT((INDIRECT("Reservations!$E$2:$E$" &amp; COUNTA(Reservations!$E:$E))=$B6)*(INDIRECT("Reservations!$B$2:$B$" &amp; COUNTA(Reservations!$E:$E))&lt;=T$4)*(INDIRECT("Reservations!$C$2:$C$" &amp; COUNTA(Reservations!$E:$E))&gt;=T$4)))</f>
        <v>X</v>
      </c>
      <c r="U6" s="2" t="str" cm="1">
        <f t="array" aca="1" ref="U6" ca="1">REPT("X",SUMPRODUCT((INDIRECT("Reservations!$E$2:$E$" &amp; COUNTA(Reservations!$E:$E))=$B6)*(INDIRECT("Reservations!$B$2:$B$" &amp; COUNTA(Reservations!$E:$E))&lt;=U$4)*(INDIRECT("Reservations!$C$2:$C$" &amp; COUNTA(Reservations!$E:$E))&gt;=U$4)))</f>
        <v>X</v>
      </c>
      <c r="V6" s="2" t="str" cm="1">
        <f t="array" aca="1" ref="V6" ca="1">REPT("X",SUMPRODUCT((INDIRECT("Reservations!$E$2:$E$" &amp; COUNTA(Reservations!$E:$E))=$B6)*(INDIRECT("Reservations!$B$2:$B$" &amp; COUNTA(Reservations!$E:$E))&lt;=V$4)*(INDIRECT("Reservations!$C$2:$C$" &amp; COUNTA(Reservations!$E:$E))&gt;=V$4)))</f>
        <v>X</v>
      </c>
      <c r="W6" s="2" t="str" cm="1">
        <f t="array" aca="1" ref="W6" ca="1">REPT("X",SUMPRODUCT((INDIRECT("Reservations!$E$2:$E$" &amp; COUNTA(Reservations!$E:$E))=$B6)*(INDIRECT("Reservations!$B$2:$B$" &amp; COUNTA(Reservations!$E:$E))&lt;=W$4)*(INDIRECT("Reservations!$C$2:$C$" &amp; COUNTA(Reservations!$E:$E))&gt;=W$4)))</f>
        <v>X</v>
      </c>
      <c r="X6" s="2" t="str" cm="1">
        <f t="array" aca="1" ref="X6" ca="1">REPT("X",SUMPRODUCT((INDIRECT("Reservations!$E$2:$E$" &amp; COUNTA(Reservations!$E:$E))=$B6)*(INDIRECT("Reservations!$B$2:$B$" &amp; COUNTA(Reservations!$E:$E))&lt;=X$4)*(INDIRECT("Reservations!$C$2:$C$" &amp; COUNTA(Reservations!$E:$E))&gt;=X$4)))</f>
        <v>X</v>
      </c>
      <c r="Y6" s="2" t="str" cm="1">
        <f t="array" aca="1" ref="Y6" ca="1">REPT("X",SUMPRODUCT((INDIRECT("Reservations!$E$2:$E$" &amp; COUNTA(Reservations!$E:$E))=$B6)*(INDIRECT("Reservations!$B$2:$B$" &amp; COUNTA(Reservations!$E:$E))&lt;=Y$4)*(INDIRECT("Reservations!$C$2:$C$" &amp; COUNTA(Reservations!$E:$E))&gt;=Y$4)))</f>
        <v>X</v>
      </c>
      <c r="Z6" s="2" t="str" cm="1">
        <f t="array" aca="1" ref="Z6" ca="1">REPT("X",SUMPRODUCT((INDIRECT("Reservations!$E$2:$E$" &amp; COUNTA(Reservations!$E:$E))=$B6)*(INDIRECT("Reservations!$B$2:$B$" &amp; COUNTA(Reservations!$E:$E))&lt;=Z$4)*(INDIRECT("Reservations!$C$2:$C$" &amp; COUNTA(Reservations!$E:$E))&gt;=Z$4)))</f>
        <v>X</v>
      </c>
      <c r="AA6" s="2" t="str" cm="1">
        <f t="array" aca="1" ref="AA6" ca="1">REPT("X",SUMPRODUCT((INDIRECT("Reservations!$E$2:$E$" &amp; COUNTA(Reservations!$E:$E))=$B6)*(INDIRECT("Reservations!$B$2:$B$" &amp; COUNTA(Reservations!$E:$E))&lt;=AA$4)*(INDIRECT("Reservations!$C$2:$C$" &amp; COUNTA(Reservations!$E:$E))&gt;=AA$4)))</f>
        <v>X</v>
      </c>
      <c r="AB6" s="2" t="str" cm="1">
        <f t="array" aca="1" ref="AB6" ca="1">REPT("X",SUMPRODUCT((INDIRECT("Reservations!$E$2:$E$" &amp; COUNTA(Reservations!$E:$E))=$B6)*(INDIRECT("Reservations!$B$2:$B$" &amp; COUNTA(Reservations!$E:$E))&lt;=AB$4)*(INDIRECT("Reservations!$C$2:$C$" &amp; COUNTA(Reservations!$E:$E))&gt;=AB$4)))</f>
        <v>X</v>
      </c>
      <c r="AC6" s="2" t="str" cm="1">
        <f t="array" aca="1" ref="AC6" ca="1">REPT("X",SUMPRODUCT((INDIRECT("Reservations!$E$2:$E$" &amp; COUNTA(Reservations!$E:$E))=$B6)*(INDIRECT("Reservations!$B$2:$B$" &amp; COUNTA(Reservations!$E:$E))&lt;=AC$4)*(INDIRECT("Reservations!$C$2:$C$" &amp; COUNTA(Reservations!$E:$E))&gt;=AC$4)))</f>
        <v>X</v>
      </c>
      <c r="AD6" s="2" t="str" cm="1">
        <f t="array" aca="1" ref="AD6" ca="1">REPT("X",SUMPRODUCT((INDIRECT("Reservations!$A$2:$A$" &amp; COUNTA(Reservations!$E:$E))=$B6)*(INDIRECT("Reservations!$C$2:$C$" &amp; COUNTA(Reservations!$E:$E))&lt;=AD$4)*(INDIRECT("Reservations!$D$2:$D$" &amp; COUNTA(Reservations!$E:$E))&gt;=AD$4)))</f>
        <v/>
      </c>
      <c r="AE6" s="2" t="str" cm="1">
        <f t="array" aca="1" ref="AE6" ca="1">REPT("X",SUMPRODUCT((INDIRECT("Reservations!$A$2:$A$" &amp; COUNTA(Reservations!$E:$E))=$B6)*(INDIRECT("Reservations!$C$2:$C$" &amp; COUNTA(Reservations!$E:$E))&lt;=AE$4)*(INDIRECT("Reservations!$D$2:$D$" &amp; COUNTA(Reservations!$E:$E))&gt;=AE$4)))</f>
        <v/>
      </c>
      <c r="AF6" s="2" t="str" cm="1">
        <f t="array" aca="1" ref="AF6" ca="1">REPT("X",SUMPRODUCT((INDIRECT("Reservations!$A$2:$A$" &amp; COUNTA(Reservations!$E:$E))=$B6)*(INDIRECT("Reservations!$C$2:$C$" &amp; COUNTA(Reservations!$E:$E))&lt;=AF$4)*(INDIRECT("Reservations!$D$2:$D$" &amp; COUNTA(Reservations!$E:$E))&gt;=AF$4)))</f>
        <v/>
      </c>
      <c r="AG6" s="2" t="str" cm="1">
        <f t="array" aca="1" ref="AG6" ca="1">REPT("X",SUMPRODUCT((INDIRECT("Reservations!$A$2:$A$" &amp; COUNTA(Reservations!$E:$E))=$B6)*(INDIRECT("Reservations!$C$2:$C$" &amp; COUNTA(Reservations!$E:$E))&lt;=AG$4)*(INDIRECT("Reservations!$D$2:$D$" &amp; COUNTA(Reservations!$E:$E))&gt;=AG$4)))</f>
        <v/>
      </c>
      <c r="AH6" s="2" t="str" cm="1">
        <f t="array" aca="1" ref="AH6" ca="1">REPT("X",SUMPRODUCT((INDIRECT("Reservations!$A$2:$A$" &amp; COUNTA(Reservations!$E:$E))=$B6)*(INDIRECT("Reservations!$C$2:$C$" &amp; COUNTA(Reservations!$E:$E))&lt;=AH$4)*(INDIRECT("Reservations!$D$2:$D$" &amp; COUNTA(Reservations!$E:$E))&gt;=AH$4)))</f>
        <v/>
      </c>
      <c r="AI6" s="2" t="str" cm="1">
        <f t="array" aca="1" ref="AI6" ca="1">REPT("X",SUMPRODUCT((INDIRECT("Reservations!$A$2:$A$" &amp; COUNTA(Reservations!$E:$E))=$B6)*(INDIRECT("Reservations!$C$2:$C$" &amp; COUNTA(Reservations!$E:$E))&lt;=AI$4)*(INDIRECT("Reservations!$D$2:$D$" &amp; COUNTA(Reservations!$E:$E))&gt;=AI$4)))</f>
        <v/>
      </c>
      <c r="AJ6" s="2" t="str" cm="1">
        <f t="array" aca="1" ref="AJ6" ca="1">REPT("X",SUMPRODUCT((INDIRECT("Reservations!$A$2:$A$" &amp; COUNTA(Reservations!$E:$E))=$B6)*(INDIRECT("Reservations!$C$2:$C$" &amp; COUNTA(Reservations!$E:$E))&lt;=AJ$4)*(INDIRECT("Reservations!$D$2:$D$" &amp; COUNTA(Reservations!$E:$E))&gt;=AJ$4)))</f>
        <v/>
      </c>
      <c r="AK6" s="2" t="str" cm="1">
        <f t="array" aca="1" ref="AK6" ca="1">REPT("X",SUMPRODUCT((INDIRECT("Reservations!$A$2:$A$" &amp; COUNTA(Reservations!$E:$E))=$B6)*(INDIRECT("Reservations!$C$2:$C$" &amp; COUNTA(Reservations!$E:$E))&lt;=AK$4)*(INDIRECT("Reservations!$D$2:$D$" &amp; COUNTA(Reservations!$E:$E))&gt;=AK$4)))</f>
        <v/>
      </c>
      <c r="AL6" s="2" t="str" cm="1">
        <f t="array" aca="1" ref="AL6" ca="1">REPT("X",SUMPRODUCT((INDIRECT("Reservations!$A$2:$A$" &amp; COUNTA(Reservations!$E:$E))=$B6)*(INDIRECT("Reservations!$C$2:$C$" &amp; COUNTA(Reservations!$E:$E))&lt;=AL$4)*(INDIRECT("Reservations!$D$2:$D$" &amp; COUNTA(Reservations!$E:$E))&gt;=AL$4)))</f>
        <v/>
      </c>
      <c r="AM6" s="2" t="str" cm="1">
        <f t="array" aca="1" ref="AM6" ca="1">REPT("X",SUMPRODUCT((INDIRECT("Reservations!$A$2:$A$" &amp; COUNTA(Reservations!$E:$E))=$B6)*(INDIRECT("Reservations!$C$2:$C$" &amp; COUNTA(Reservations!$E:$E))&lt;=AM$4)*(INDIRECT("Reservations!$D$2:$D$" &amp; COUNTA(Reservations!$E:$E))&gt;=AM$4)))</f>
        <v/>
      </c>
      <c r="AN6" s="2" t="str" cm="1">
        <f t="array" aca="1" ref="AN6" ca="1">REPT("X",SUMPRODUCT((INDIRECT("Reservations!$A$2:$A$" &amp; COUNTA(Reservations!$E:$E))=$B6)*(INDIRECT("Reservations!$C$2:$C$" &amp; COUNTA(Reservations!$E:$E))&lt;=AN$4)*(INDIRECT("Reservations!$D$2:$D$" &amp; COUNTA(Reservations!$E:$E))&gt;=AN$4)))</f>
        <v/>
      </c>
      <c r="AO6" s="2" t="str" cm="1">
        <f t="array" aca="1" ref="AO6" ca="1">REPT("X",SUMPRODUCT((INDIRECT("Reservations!$A$2:$A$" &amp; COUNTA(Reservations!$E:$E))=$B6)*(INDIRECT("Reservations!$C$2:$C$" &amp; COUNTA(Reservations!$E:$E))&lt;=AO$4)*(INDIRECT("Reservations!$D$2:$D$" &amp; COUNTA(Reservations!$E:$E))&gt;=AO$4)))</f>
        <v/>
      </c>
      <c r="AP6" s="2" t="str" cm="1">
        <f t="array" aca="1" ref="AP6" ca="1">REPT("X",SUMPRODUCT((INDIRECT("Reservations!$A$2:$A$" &amp; COUNTA(Reservations!$E:$E))=$B6)*(INDIRECT("Reservations!$C$2:$C$" &amp; COUNTA(Reservations!$E:$E))&lt;=AP$4)*(INDIRECT("Reservations!$D$2:$D$" &amp; COUNTA(Reservations!$E:$E))&gt;=AP$4)))</f>
        <v/>
      </c>
      <c r="AQ6" s="2" t="str" cm="1">
        <f t="array" aca="1" ref="AQ6" ca="1">REPT("X",SUMPRODUCT((INDIRECT("Reservations!$A$2:$A$" &amp; COUNTA(Reservations!$E:$E))=$B6)*(INDIRECT("Reservations!$C$2:$C$" &amp; COUNTA(Reservations!$E:$E))&lt;=AQ$4)*(INDIRECT("Reservations!$D$2:$D$" &amp; COUNTA(Reservations!$E:$E))&gt;=AQ$4)))</f>
        <v/>
      </c>
      <c r="AR6" s="2" t="str" cm="1">
        <f t="array" aca="1" ref="AR6" ca="1">REPT("X",SUMPRODUCT((INDIRECT("Reservations!$A$2:$A$" &amp; COUNTA(Reservations!$E:$E))=$B6)*(INDIRECT("Reservations!$C$2:$C$" &amp; COUNTA(Reservations!$E:$E))&lt;=AR$4)*(INDIRECT("Reservations!$D$2:$D$" &amp; COUNTA(Reservations!$E:$E))&gt;=AR$4)))</f>
        <v/>
      </c>
      <c r="AS6" s="2" t="str" cm="1">
        <f t="array" aca="1" ref="AS6" ca="1">REPT("X",SUMPRODUCT((INDIRECT("Reservations!$A$2:$A$" &amp; COUNTA(Reservations!$E:$E))=$B6)*(INDIRECT("Reservations!$C$2:$C$" &amp; COUNTA(Reservations!$E:$E))&lt;=AS$4)*(INDIRECT("Reservations!$D$2:$D$" &amp; COUNTA(Reservations!$E:$E))&gt;=AS$4)))</f>
        <v/>
      </c>
    </row>
    <row r="7" spans="1:45" s="3" customFormat="1" ht="18" x14ac:dyDescent="0.35">
      <c r="A7" s="19" t="s">
        <v>9</v>
      </c>
      <c r="B7" s="13">
        <v>3</v>
      </c>
      <c r="C7" s="21" t="s">
        <v>18</v>
      </c>
      <c r="D7" s="21"/>
      <c r="E7" s="19" t="s">
        <v>10</v>
      </c>
      <c r="F7" s="19" t="s">
        <v>11</v>
      </c>
      <c r="G7" s="19" t="s">
        <v>12</v>
      </c>
      <c r="H7" s="19"/>
      <c r="I7" s="19"/>
      <c r="J7" s="19"/>
      <c r="K7" s="19"/>
      <c r="L7" s="19" t="s">
        <v>13</v>
      </c>
      <c r="M7" s="2" t="str" cm="1">
        <f t="array" aca="1" ref="M7" ca="1">REPT("X",SUMPRODUCT((INDIRECT("Reservations!$E$2:$E$" &amp; COUNTA(Reservations!$E:$E))=$B7)*(INDIRECT("Reservations!$B$2:$B$" &amp; COUNTA(Reservations!$E:$E))&lt;=M$4)*(INDIRECT("Reservations!$C$2:$C$" &amp; COUNTA(Reservations!$E:$E))&gt;=M$4)))</f>
        <v/>
      </c>
      <c r="N7" s="2" t="str" cm="1">
        <f t="array" aca="1" ref="N7" ca="1">REPT("X",SUMPRODUCT((INDIRECT("Reservations!$E$2:$E$" &amp; COUNTA(Reservations!$E:$E))=$B7)*(INDIRECT("Reservations!$B$2:$B$" &amp; COUNTA(Reservations!$E:$E))&lt;=N$4)*(INDIRECT("Reservations!$C$2:$C$" &amp; COUNTA(Reservations!$E:$E))&gt;=N$4)))</f>
        <v/>
      </c>
      <c r="O7" s="2" t="str" cm="1">
        <f t="array" aca="1" ref="O7" ca="1">REPT("X",SUMPRODUCT((INDIRECT("Reservations!$E$2:$E$" &amp; COUNTA(Reservations!$E:$E))=$B7)*(INDIRECT("Reservations!$B$2:$B$" &amp; COUNTA(Reservations!$E:$E))&lt;=O$4)*(INDIRECT("Reservations!$C$2:$C$" &amp; COUNTA(Reservations!$E:$E))&gt;=O$4)))</f>
        <v>X</v>
      </c>
      <c r="P7" s="2" t="str" cm="1">
        <f t="array" aca="1" ref="P7" ca="1">REPT("X",SUMPRODUCT((INDIRECT("Reservations!$E$2:$E$" &amp; COUNTA(Reservations!$E:$E))=$B7)*(INDIRECT("Reservations!$B$2:$B$" &amp; COUNTA(Reservations!$E:$E))&lt;=P$4)*(INDIRECT("Reservations!$C$2:$C$" &amp; COUNTA(Reservations!$E:$E))&gt;=P$4)))</f>
        <v>X</v>
      </c>
      <c r="Q7" s="2" t="str" cm="1">
        <f t="array" aca="1" ref="Q7" ca="1">REPT("X",SUMPRODUCT((INDIRECT("Reservations!$E$2:$E$" &amp; COUNTA(Reservations!$E:$E))=$B7)*(INDIRECT("Reservations!$B$2:$B$" &amp; COUNTA(Reservations!$E:$E))&lt;=Q$4)*(INDIRECT("Reservations!$C$2:$C$" &amp; COUNTA(Reservations!$E:$E))&gt;=Q$4)))</f>
        <v>XX</v>
      </c>
      <c r="R7" s="2" t="str" cm="1">
        <f t="array" aca="1" ref="R7" ca="1">REPT("X",SUMPRODUCT((INDIRECT("Reservations!$E$2:$E$" &amp; COUNTA(Reservations!$E:$E))=$B7)*(INDIRECT("Reservations!$B$2:$B$" &amp; COUNTA(Reservations!$E:$E))&lt;=R$4)*(INDIRECT("Reservations!$C$2:$C$" &amp; COUNTA(Reservations!$E:$E))&gt;=R$4)))</f>
        <v>X</v>
      </c>
      <c r="S7" s="2" t="str" cm="1">
        <f t="array" aca="1" ref="S7" ca="1">REPT("X",SUMPRODUCT((INDIRECT("Reservations!$E$2:$E$" &amp; COUNTA(Reservations!$E:$E))=$B7)*(INDIRECT("Reservations!$B$2:$B$" &amp; COUNTA(Reservations!$E:$E))&lt;=S$4)*(INDIRECT("Reservations!$C$2:$C$" &amp; COUNTA(Reservations!$E:$E))&gt;=S$4)))</f>
        <v>X</v>
      </c>
      <c r="T7" s="2" t="str" cm="1">
        <f t="array" aca="1" ref="T7" ca="1">REPT("X",SUMPRODUCT((INDIRECT("Reservations!$E$2:$E$" &amp; COUNTA(Reservations!$E:$E))=$B7)*(INDIRECT("Reservations!$B$2:$B$" &amp; COUNTA(Reservations!$E:$E))&lt;=T$4)*(INDIRECT("Reservations!$C$2:$C$" &amp; COUNTA(Reservations!$E:$E))&gt;=T$4)))</f>
        <v>X</v>
      </c>
      <c r="U7" s="2" t="str" cm="1">
        <f t="array" aca="1" ref="U7" ca="1">REPT("X",SUMPRODUCT((INDIRECT("Reservations!$E$2:$E$" &amp; COUNTA(Reservations!$E:$E))=$B7)*(INDIRECT("Reservations!$B$2:$B$" &amp; COUNTA(Reservations!$E:$E))&lt;=U$4)*(INDIRECT("Reservations!$C$2:$C$" &amp; COUNTA(Reservations!$E:$E))&gt;=U$4)))</f>
        <v>X</v>
      </c>
      <c r="V7" s="2" t="str" cm="1">
        <f t="array" aca="1" ref="V7" ca="1">REPT("X",SUMPRODUCT((INDIRECT("Reservations!$E$2:$E$" &amp; COUNTA(Reservations!$E:$E))=$B7)*(INDIRECT("Reservations!$B$2:$B$" &amp; COUNTA(Reservations!$E:$E))&lt;=V$4)*(INDIRECT("Reservations!$C$2:$C$" &amp; COUNTA(Reservations!$E:$E))&gt;=V$4)))</f>
        <v>X</v>
      </c>
      <c r="W7" s="2" t="str" cm="1">
        <f t="array" aca="1" ref="W7" ca="1">REPT("X",SUMPRODUCT((INDIRECT("Reservations!$E$2:$E$" &amp; COUNTA(Reservations!$E:$E))=$B7)*(INDIRECT("Reservations!$B$2:$B$" &amp; COUNTA(Reservations!$E:$E))&lt;=W$4)*(INDIRECT("Reservations!$C$2:$C$" &amp; COUNTA(Reservations!$E:$E))&gt;=W$4)))</f>
        <v>X</v>
      </c>
      <c r="X7" s="2" t="str" cm="1">
        <f t="array" aca="1" ref="X7" ca="1">REPT("X",SUMPRODUCT((INDIRECT("Reservations!$E$2:$E$" &amp; COUNTA(Reservations!$E:$E))=$B7)*(INDIRECT("Reservations!$B$2:$B$" &amp; COUNTA(Reservations!$E:$E))&lt;=X$4)*(INDIRECT("Reservations!$C$2:$C$" &amp; COUNTA(Reservations!$E:$E))&gt;=X$4)))</f>
        <v>X</v>
      </c>
      <c r="Y7" s="2" t="str" cm="1">
        <f t="array" aca="1" ref="Y7" ca="1">REPT("X",SUMPRODUCT((INDIRECT("Reservations!$E$2:$E$" &amp; COUNTA(Reservations!$E:$E))=$B7)*(INDIRECT("Reservations!$B$2:$B$" &amp; COUNTA(Reservations!$E:$E))&lt;=Y$4)*(INDIRECT("Reservations!$C$2:$C$" &amp; COUNTA(Reservations!$E:$E))&gt;=Y$4)))</f>
        <v>X</v>
      </c>
      <c r="Z7" s="2" t="str" cm="1">
        <f t="array" aca="1" ref="Z7" ca="1">REPT("X",SUMPRODUCT((INDIRECT("Reservations!$E$2:$E$" &amp; COUNTA(Reservations!$E:$E))=$B7)*(INDIRECT("Reservations!$B$2:$B$" &amp; COUNTA(Reservations!$E:$E))&lt;=Z$4)*(INDIRECT("Reservations!$C$2:$C$" &amp; COUNTA(Reservations!$E:$E))&gt;=Z$4)))</f>
        <v/>
      </c>
      <c r="AA7" s="2" t="str" cm="1">
        <f t="array" aca="1" ref="AA7" ca="1">REPT("X",SUMPRODUCT((INDIRECT("Reservations!$E$2:$E$" &amp; COUNTA(Reservations!$E:$E))=$B7)*(INDIRECT("Reservations!$B$2:$B$" &amp; COUNTA(Reservations!$E:$E))&lt;=AA$4)*(INDIRECT("Reservations!$C$2:$C$" &amp; COUNTA(Reservations!$E:$E))&gt;=AA$4)))</f>
        <v/>
      </c>
      <c r="AB7" s="2" t="str" cm="1">
        <f t="array" aca="1" ref="AB7" ca="1">REPT("X",SUMPRODUCT((INDIRECT("Reservations!$E$2:$E$" &amp; COUNTA(Reservations!$E:$E))=$B7)*(INDIRECT("Reservations!$B$2:$B$" &amp; COUNTA(Reservations!$E:$E))&lt;=AB$4)*(INDIRECT("Reservations!$C$2:$C$" &amp; COUNTA(Reservations!$E:$E))&gt;=AB$4)))</f>
        <v/>
      </c>
      <c r="AC7" s="2" t="str" cm="1">
        <f t="array" aca="1" ref="AC7" ca="1">REPT("X",SUMPRODUCT((INDIRECT("Reservations!$E$2:$E$" &amp; COUNTA(Reservations!$E:$E))=$B7)*(INDIRECT("Reservations!$B$2:$B$" &amp; COUNTA(Reservations!$E:$E))&lt;=AC$4)*(INDIRECT("Reservations!$C$2:$C$" &amp; COUNTA(Reservations!$E:$E))&gt;=AC$4)))</f>
        <v/>
      </c>
      <c r="AD7" s="2" t="str" cm="1">
        <f t="array" aca="1" ref="AD7" ca="1">REPT("X",SUMPRODUCT((INDIRECT("Reservations!$A$2:$A$" &amp; COUNTA(Reservations!$E:$E))=$B7)*(INDIRECT("Reservations!$C$2:$C$" &amp; COUNTA(Reservations!$E:$E))&lt;=AD$4)*(INDIRECT("Reservations!$D$2:$D$" &amp; COUNTA(Reservations!$E:$E))&gt;=AD$4)))</f>
        <v/>
      </c>
      <c r="AE7" s="2" t="str" cm="1">
        <f t="array" aca="1" ref="AE7" ca="1">REPT("X",SUMPRODUCT((INDIRECT("Reservations!$A$2:$A$" &amp; COUNTA(Reservations!$E:$E))=$B7)*(INDIRECT("Reservations!$C$2:$C$" &amp; COUNTA(Reservations!$E:$E))&lt;=AE$4)*(INDIRECT("Reservations!$D$2:$D$" &amp; COUNTA(Reservations!$E:$E))&gt;=AE$4)))</f>
        <v/>
      </c>
      <c r="AF7" s="2" t="str" cm="1">
        <f t="array" aca="1" ref="AF7" ca="1">REPT("X",SUMPRODUCT((INDIRECT("Reservations!$A$2:$A$" &amp; COUNTA(Reservations!$E:$E))=$B7)*(INDIRECT("Reservations!$C$2:$C$" &amp; COUNTA(Reservations!$E:$E))&lt;=AF$4)*(INDIRECT("Reservations!$D$2:$D$" &amp; COUNTA(Reservations!$E:$E))&gt;=AF$4)))</f>
        <v/>
      </c>
      <c r="AG7" s="2" t="str" cm="1">
        <f t="array" aca="1" ref="AG7" ca="1">REPT("X",SUMPRODUCT((INDIRECT("Reservations!$A$2:$A$" &amp; COUNTA(Reservations!$E:$E))=$B7)*(INDIRECT("Reservations!$C$2:$C$" &amp; COUNTA(Reservations!$E:$E))&lt;=AG$4)*(INDIRECT("Reservations!$D$2:$D$" &amp; COUNTA(Reservations!$E:$E))&gt;=AG$4)))</f>
        <v/>
      </c>
      <c r="AH7" s="2" t="str" cm="1">
        <f t="array" aca="1" ref="AH7" ca="1">REPT("X",SUMPRODUCT((INDIRECT("Reservations!$A$2:$A$" &amp; COUNTA(Reservations!$E:$E))=$B7)*(INDIRECT("Reservations!$C$2:$C$" &amp; COUNTA(Reservations!$E:$E))&lt;=AH$4)*(INDIRECT("Reservations!$D$2:$D$" &amp; COUNTA(Reservations!$E:$E))&gt;=AH$4)))</f>
        <v/>
      </c>
      <c r="AI7" s="2" t="str" cm="1">
        <f t="array" aca="1" ref="AI7" ca="1">REPT("X",SUMPRODUCT((INDIRECT("Reservations!$A$2:$A$" &amp; COUNTA(Reservations!$E:$E))=$B7)*(INDIRECT("Reservations!$C$2:$C$" &amp; COUNTA(Reservations!$E:$E))&lt;=AI$4)*(INDIRECT("Reservations!$D$2:$D$" &amp; COUNTA(Reservations!$E:$E))&gt;=AI$4)))</f>
        <v/>
      </c>
      <c r="AJ7" s="2" t="str" cm="1">
        <f t="array" aca="1" ref="AJ7" ca="1">REPT("X",SUMPRODUCT((INDIRECT("Reservations!$A$2:$A$" &amp; COUNTA(Reservations!$E:$E))=$B7)*(INDIRECT("Reservations!$C$2:$C$" &amp; COUNTA(Reservations!$E:$E))&lt;=AJ$4)*(INDIRECT("Reservations!$D$2:$D$" &amp; COUNTA(Reservations!$E:$E))&gt;=AJ$4)))</f>
        <v/>
      </c>
      <c r="AK7" s="2" t="str" cm="1">
        <f t="array" aca="1" ref="AK7" ca="1">REPT("X",SUMPRODUCT((INDIRECT("Reservations!$A$2:$A$" &amp; COUNTA(Reservations!$E:$E))=$B7)*(INDIRECT("Reservations!$C$2:$C$" &amp; COUNTA(Reservations!$E:$E))&lt;=AK$4)*(INDIRECT("Reservations!$D$2:$D$" &amp; COUNTA(Reservations!$E:$E))&gt;=AK$4)))</f>
        <v/>
      </c>
      <c r="AL7" s="2" t="str" cm="1">
        <f t="array" aca="1" ref="AL7" ca="1">REPT("X",SUMPRODUCT((INDIRECT("Reservations!$A$2:$A$" &amp; COUNTA(Reservations!$E:$E))=$B7)*(INDIRECT("Reservations!$C$2:$C$" &amp; COUNTA(Reservations!$E:$E))&lt;=AL$4)*(INDIRECT("Reservations!$D$2:$D$" &amp; COUNTA(Reservations!$E:$E))&gt;=AL$4)))</f>
        <v/>
      </c>
      <c r="AM7" s="2" t="str" cm="1">
        <f t="array" aca="1" ref="AM7" ca="1">REPT("X",SUMPRODUCT((INDIRECT("Reservations!$A$2:$A$" &amp; COUNTA(Reservations!$E:$E))=$B7)*(INDIRECT("Reservations!$C$2:$C$" &amp; COUNTA(Reservations!$E:$E))&lt;=AM$4)*(INDIRECT("Reservations!$D$2:$D$" &amp; COUNTA(Reservations!$E:$E))&gt;=AM$4)))</f>
        <v/>
      </c>
      <c r="AN7" s="2" t="str" cm="1">
        <f t="array" aca="1" ref="AN7" ca="1">REPT("X",SUMPRODUCT((INDIRECT("Reservations!$A$2:$A$" &amp; COUNTA(Reservations!$E:$E))=$B7)*(INDIRECT("Reservations!$C$2:$C$" &amp; COUNTA(Reservations!$E:$E))&lt;=AN$4)*(INDIRECT("Reservations!$D$2:$D$" &amp; COUNTA(Reservations!$E:$E))&gt;=AN$4)))</f>
        <v/>
      </c>
      <c r="AO7" s="2" t="str" cm="1">
        <f t="array" aca="1" ref="AO7" ca="1">REPT("X",SUMPRODUCT((INDIRECT("Reservations!$A$2:$A$" &amp; COUNTA(Reservations!$E:$E))=$B7)*(INDIRECT("Reservations!$C$2:$C$" &amp; COUNTA(Reservations!$E:$E))&lt;=AO$4)*(INDIRECT("Reservations!$D$2:$D$" &amp; COUNTA(Reservations!$E:$E))&gt;=AO$4)))</f>
        <v/>
      </c>
      <c r="AP7" s="2" t="str" cm="1">
        <f t="array" aca="1" ref="AP7" ca="1">REPT("X",SUMPRODUCT((INDIRECT("Reservations!$A$2:$A$" &amp; COUNTA(Reservations!$E:$E))=$B7)*(INDIRECT("Reservations!$C$2:$C$" &amp; COUNTA(Reservations!$E:$E))&lt;=AP$4)*(INDIRECT("Reservations!$D$2:$D$" &amp; COUNTA(Reservations!$E:$E))&gt;=AP$4)))</f>
        <v/>
      </c>
      <c r="AQ7" s="2" t="str" cm="1">
        <f t="array" aca="1" ref="AQ7" ca="1">REPT("X",SUMPRODUCT((INDIRECT("Reservations!$A$2:$A$" &amp; COUNTA(Reservations!$E:$E))=$B7)*(INDIRECT("Reservations!$C$2:$C$" &amp; COUNTA(Reservations!$E:$E))&lt;=AQ$4)*(INDIRECT("Reservations!$D$2:$D$" &amp; COUNTA(Reservations!$E:$E))&gt;=AQ$4)))</f>
        <v/>
      </c>
      <c r="AR7" s="2" t="str" cm="1">
        <f t="array" aca="1" ref="AR7" ca="1">REPT("X",SUMPRODUCT((INDIRECT("Reservations!$A$2:$A$" &amp; COUNTA(Reservations!$E:$E))=$B7)*(INDIRECT("Reservations!$C$2:$C$" &amp; COUNTA(Reservations!$E:$E))&lt;=AR$4)*(INDIRECT("Reservations!$D$2:$D$" &amp; COUNTA(Reservations!$E:$E))&gt;=AR$4)))</f>
        <v/>
      </c>
      <c r="AS7" s="2" t="str" cm="1">
        <f t="array" aca="1" ref="AS7" ca="1">REPT("X",SUMPRODUCT((INDIRECT("Reservations!$A$2:$A$" &amp; COUNTA(Reservations!$E:$E))=$B7)*(INDIRECT("Reservations!$C$2:$C$" &amp; COUNTA(Reservations!$E:$E))&lt;=AS$4)*(INDIRECT("Reservations!$D$2:$D$" &amp; COUNTA(Reservations!$E:$E))&gt;=AS$4)))</f>
        <v/>
      </c>
    </row>
    <row r="8" spans="1:45" s="3" customFormat="1" ht="18" x14ac:dyDescent="0.35">
      <c r="A8" s="19" t="s">
        <v>9</v>
      </c>
      <c r="B8" s="13">
        <v>4</v>
      </c>
      <c r="C8" s="21" t="s">
        <v>18</v>
      </c>
      <c r="D8" s="21"/>
      <c r="E8" s="19" t="s">
        <v>10</v>
      </c>
      <c r="F8" s="19" t="s">
        <v>11</v>
      </c>
      <c r="G8" s="19" t="s">
        <v>12</v>
      </c>
      <c r="H8" s="19"/>
      <c r="I8" s="19"/>
      <c r="J8" s="19"/>
      <c r="K8" s="19"/>
      <c r="L8" s="19" t="s">
        <v>13</v>
      </c>
      <c r="M8" s="2" t="str" cm="1">
        <f t="array" aca="1" ref="M8" ca="1">REPT("X",SUMPRODUCT((INDIRECT("Reservations!$E$2:$E$" &amp; COUNTA(Reservations!$E:$E))=$B8)*(INDIRECT("Reservations!$B$2:$B$" &amp; COUNTA(Reservations!$E:$E))&lt;=M$4)*(INDIRECT("Reservations!$C$2:$C$" &amp; COUNTA(Reservations!$E:$E))&gt;=M$4)))</f>
        <v/>
      </c>
      <c r="N8" s="2" t="str" cm="1">
        <f t="array" aca="1" ref="N8" ca="1">REPT("X",SUMPRODUCT((INDIRECT("Reservations!$E$2:$E$" &amp; COUNTA(Reservations!$E:$E))=$B8)*(INDIRECT("Reservations!$B$2:$B$" &amp; COUNTA(Reservations!$E:$E))&lt;=N$4)*(INDIRECT("Reservations!$C$2:$C$" &amp; COUNTA(Reservations!$E:$E))&gt;=N$4)))</f>
        <v/>
      </c>
      <c r="O8" s="2" t="str" cm="1">
        <f t="array" aca="1" ref="O8" ca="1">REPT("X",SUMPRODUCT((INDIRECT("Reservations!$A$2:$A$" &amp; COUNTA(Reservations!$E:$E))=$B8)*(INDIRECT("Reservations!$C$2:$C$" &amp; COUNTA(Reservations!$E:$E))&lt;=O$4)*(INDIRECT("Reservations!$D$2:$D$" &amp; COUNTA(Reservations!$E:$E))&gt;=O$4)))</f>
        <v/>
      </c>
      <c r="P8" s="2" t="str" cm="1">
        <f t="array" aca="1" ref="P8" ca="1">REPT("X",SUMPRODUCT((INDIRECT("Reservations!$A$2:$A$" &amp; COUNTA(Reservations!$E:$E))=$B8)*(INDIRECT("Reservations!$C$2:$C$" &amp; COUNTA(Reservations!$E:$E))&lt;=P$4)*(INDIRECT("Reservations!$D$2:$D$" &amp; COUNTA(Reservations!$E:$E))&gt;=P$4)))</f>
        <v/>
      </c>
      <c r="Q8" s="2" t="str" cm="1">
        <f t="array" aca="1" ref="Q8" ca="1">REPT("X",SUMPRODUCT((INDIRECT("Reservations!$A$2:$A$" &amp; COUNTA(Reservations!$E:$E))=$B8)*(INDIRECT("Reservations!$C$2:$C$" &amp; COUNTA(Reservations!$E:$E))&lt;=Q$4)*(INDIRECT("Reservations!$D$2:$D$" &amp; COUNTA(Reservations!$E:$E))&gt;=Q$4)))</f>
        <v/>
      </c>
      <c r="R8" s="2" t="str" cm="1">
        <f t="array" aca="1" ref="R8" ca="1">REPT("X",SUMPRODUCT((INDIRECT("Reservations!$A$2:$A$" &amp; COUNTA(Reservations!$E:$E))=$B8)*(INDIRECT("Reservations!$C$2:$C$" &amp; COUNTA(Reservations!$E:$E))&lt;=R$4)*(INDIRECT("Reservations!$D$2:$D$" &amp; COUNTA(Reservations!$E:$E))&gt;=R$4)))</f>
        <v/>
      </c>
      <c r="T8" s="2" t="str" cm="1">
        <f t="array" aca="1" ref="T8" ca="1">REPT("X",SUMPRODUCT((INDIRECT("Reservations!$A$2:$A$" &amp; COUNTA(Reservations!$E:$E))=$B8)*(INDIRECT("Reservations!$C$2:$C$" &amp; COUNTA(Reservations!$E:$E))&lt;=S$4)*(INDIRECT("Reservations!$D$2:$D$" &amp; COUNTA(Reservations!$E:$E))&gt;=S$4)))</f>
        <v/>
      </c>
      <c r="U8" s="2" t="str" cm="1">
        <f t="array" aca="1" ref="U8" ca="1">REPT("X",SUMPRODUCT((INDIRECT("Reservations!$A$2:$A$" &amp; COUNTA(Reservations!$E:$E))=$B8)*(INDIRECT("Reservations!$C$2:$C$" &amp; COUNTA(Reservations!$E:$E))&lt;=T$4)*(INDIRECT("Reservations!$D$2:$D$" &amp; COUNTA(Reservations!$E:$E))&gt;=T$4)))</f>
        <v/>
      </c>
      <c r="V8" s="2" t="str" cm="1">
        <f t="array" aca="1" ref="V8" ca="1">REPT("X",SUMPRODUCT((INDIRECT("Reservations!$A$2:$A$" &amp; COUNTA(Reservations!$E:$E))=$B8)*(INDIRECT("Reservations!$C$2:$C$" &amp; COUNTA(Reservations!$E:$E))&lt;=U$4)*(INDIRECT("Reservations!$D$2:$D$" &amp; COUNTA(Reservations!$E:$E))&gt;=U$4)))</f>
        <v/>
      </c>
      <c r="W8" s="2" t="str" cm="1">
        <f t="array" aca="1" ref="W8" ca="1">REPT("X",SUMPRODUCT((INDIRECT("Reservations!$A$2:$A$" &amp; COUNTA(Reservations!$E:$E))=$B8)*(INDIRECT("Reservations!$C$2:$C$" &amp; COUNTA(Reservations!$E:$E))&lt;=W$4)*(INDIRECT("Reservations!$D$2:$D$" &amp; COUNTA(Reservations!$E:$E))&gt;=W$4)))</f>
        <v/>
      </c>
      <c r="X8" s="2" t="str" cm="1">
        <f t="array" aca="1" ref="X8" ca="1">REPT("X",SUMPRODUCT((INDIRECT("Reservations!$A$2:$A$" &amp; COUNTA(Reservations!$E:$E))=$B8)*(INDIRECT("Reservations!$C$2:$C$" &amp; COUNTA(Reservations!$E:$E))&lt;=X$4)*(INDIRECT("Reservations!$D$2:$D$" &amp; COUNTA(Reservations!$E:$E))&gt;=X$4)))</f>
        <v/>
      </c>
      <c r="Y8" s="2" t="str" cm="1">
        <f t="array" aca="1" ref="Y8" ca="1">REPT("X",SUMPRODUCT((INDIRECT("Reservations!$A$2:$A$" &amp; COUNTA(Reservations!$E:$E))=$B8)*(INDIRECT("Reservations!$C$2:$C$" &amp; COUNTA(Reservations!$E:$E))&lt;=Y$4)*(INDIRECT("Reservations!$D$2:$D$" &amp; COUNTA(Reservations!$E:$E))&gt;=Y$4)))</f>
        <v/>
      </c>
      <c r="Z8" s="2" t="str" cm="1">
        <f t="array" aca="1" ref="Z8" ca="1">REPT("X",SUMPRODUCT((INDIRECT("Reservations!$A$2:$A$" &amp; COUNTA(Reservations!$E:$E))=$B8)*(INDIRECT("Reservations!$C$2:$C$" &amp; COUNTA(Reservations!$E:$E))&lt;=Z$4)*(INDIRECT("Reservations!$D$2:$D$" &amp; COUNTA(Reservations!$E:$E))&gt;=Z$4)))</f>
        <v/>
      </c>
      <c r="AA8" s="2" t="str" cm="1">
        <f t="array" aca="1" ref="AA8" ca="1">REPT("X",SUMPRODUCT((INDIRECT("Reservations!$A$2:$A$" &amp; COUNTA(Reservations!$E:$E))=$B8)*(INDIRECT("Reservations!$C$2:$C$" &amp; COUNTA(Reservations!$E:$E))&lt;=AA$4)*(INDIRECT("Reservations!$D$2:$D$" &amp; COUNTA(Reservations!$E:$E))&gt;=AA$4)))</f>
        <v/>
      </c>
      <c r="AB8" s="2" t="str" cm="1">
        <f t="array" aca="1" ref="AB8" ca="1">REPT("X",SUMPRODUCT((INDIRECT("Reservations!$A$2:$A$" &amp; COUNTA(Reservations!$E:$E))=$B8)*(INDIRECT("Reservations!$C$2:$C$" &amp; COUNTA(Reservations!$E:$E))&lt;=AB$4)*(INDIRECT("Reservations!$D$2:$D$" &amp; COUNTA(Reservations!$E:$E))&gt;=AB$4)))</f>
        <v/>
      </c>
      <c r="AC8" s="2" t="str" cm="1">
        <f t="array" aca="1" ref="AC8" ca="1">REPT("X",SUMPRODUCT((INDIRECT("Reservations!$A$2:$A$" &amp; COUNTA(Reservations!$E:$E))=$B8)*(INDIRECT("Reservations!$C$2:$C$" &amp; COUNTA(Reservations!$E:$E))&lt;=AC$4)*(INDIRECT("Reservations!$D$2:$D$" &amp; COUNTA(Reservations!$E:$E))&gt;=AC$4)))</f>
        <v/>
      </c>
      <c r="AD8" s="2" t="str" cm="1">
        <f t="array" aca="1" ref="AD8" ca="1">REPT("X",SUMPRODUCT((INDIRECT("Reservations!$A$2:$A$" &amp; COUNTA(Reservations!$E:$E))=$B8)*(INDIRECT("Reservations!$C$2:$C$" &amp; COUNTA(Reservations!$E:$E))&lt;=AD$4)*(INDIRECT("Reservations!$D$2:$D$" &amp; COUNTA(Reservations!$E:$E))&gt;=AD$4)))</f>
        <v/>
      </c>
      <c r="AE8" s="2" t="str" cm="1">
        <f t="array" aca="1" ref="AE8" ca="1">REPT("X",SUMPRODUCT((INDIRECT("Reservations!$A$2:$A$" &amp; COUNTA(Reservations!$E:$E))=$B8)*(INDIRECT("Reservations!$C$2:$C$" &amp; COUNTA(Reservations!$E:$E))&lt;=AE$4)*(INDIRECT("Reservations!$D$2:$D$" &amp; COUNTA(Reservations!$E:$E))&gt;=AE$4)))</f>
        <v/>
      </c>
      <c r="AF8" s="2" t="str" cm="1">
        <f t="array" aca="1" ref="AF8" ca="1">REPT("X",SUMPRODUCT((INDIRECT("Reservations!$A$2:$A$" &amp; COUNTA(Reservations!$E:$E))=$B8)*(INDIRECT("Reservations!$C$2:$C$" &amp; COUNTA(Reservations!$E:$E))&lt;=AF$4)*(INDIRECT("Reservations!$D$2:$D$" &amp; COUNTA(Reservations!$E:$E))&gt;=AF$4)))</f>
        <v/>
      </c>
      <c r="AG8" s="2" t="str" cm="1">
        <f t="array" aca="1" ref="AG8" ca="1">REPT("X",SUMPRODUCT((INDIRECT("Reservations!$A$2:$A$" &amp; COUNTA(Reservations!$E:$E))=$B8)*(INDIRECT("Reservations!$C$2:$C$" &amp; COUNTA(Reservations!$E:$E))&lt;=AG$4)*(INDIRECT("Reservations!$D$2:$D$" &amp; COUNTA(Reservations!$E:$E))&gt;=AG$4)))</f>
        <v/>
      </c>
      <c r="AH8" s="2" t="str" cm="1">
        <f t="array" aca="1" ref="AH8" ca="1">REPT("X",SUMPRODUCT((INDIRECT("Reservations!$A$2:$A$" &amp; COUNTA(Reservations!$E:$E))=$B8)*(INDIRECT("Reservations!$C$2:$C$" &amp; COUNTA(Reservations!$E:$E))&lt;=AH$4)*(INDIRECT("Reservations!$D$2:$D$" &amp; COUNTA(Reservations!$E:$E))&gt;=AH$4)))</f>
        <v/>
      </c>
      <c r="AI8" s="2" t="str" cm="1">
        <f t="array" aca="1" ref="AI8" ca="1">REPT("X",SUMPRODUCT((INDIRECT("Reservations!$A$2:$A$" &amp; COUNTA(Reservations!$E:$E))=$B8)*(INDIRECT("Reservations!$C$2:$C$" &amp; COUNTA(Reservations!$E:$E))&lt;=AI$4)*(INDIRECT("Reservations!$D$2:$D$" &amp; COUNTA(Reservations!$E:$E))&gt;=AI$4)))</f>
        <v/>
      </c>
      <c r="AJ8" s="2" t="str" cm="1">
        <f t="array" aca="1" ref="AJ8" ca="1">REPT("X",SUMPRODUCT((INDIRECT("Reservations!$A$2:$A$" &amp; COUNTA(Reservations!$E:$E))=$B8)*(INDIRECT("Reservations!$C$2:$C$" &amp; COUNTA(Reservations!$E:$E))&lt;=AJ$4)*(INDIRECT("Reservations!$D$2:$D$" &amp; COUNTA(Reservations!$E:$E))&gt;=AJ$4)))</f>
        <v/>
      </c>
      <c r="AK8" s="2" t="str" cm="1">
        <f t="array" aca="1" ref="AK8" ca="1">REPT("X",SUMPRODUCT((INDIRECT("Reservations!$A$2:$A$" &amp; COUNTA(Reservations!$E:$E))=$B8)*(INDIRECT("Reservations!$C$2:$C$" &amp; COUNTA(Reservations!$E:$E))&lt;=AK$4)*(INDIRECT("Reservations!$D$2:$D$" &amp; COUNTA(Reservations!$E:$E))&gt;=AK$4)))</f>
        <v/>
      </c>
      <c r="AL8" s="2" t="str" cm="1">
        <f t="array" aca="1" ref="AL8" ca="1">REPT("X",SUMPRODUCT((INDIRECT("Reservations!$A$2:$A$" &amp; COUNTA(Reservations!$E:$E))=$B8)*(INDIRECT("Reservations!$C$2:$C$" &amp; COUNTA(Reservations!$E:$E))&lt;=AL$4)*(INDIRECT("Reservations!$D$2:$D$" &amp; COUNTA(Reservations!$E:$E))&gt;=AL$4)))</f>
        <v/>
      </c>
      <c r="AM8" s="2" t="str" cm="1">
        <f t="array" aca="1" ref="AM8" ca="1">REPT("X",SUMPRODUCT((INDIRECT("Reservations!$A$2:$A$" &amp; COUNTA(Reservations!$E:$E))=$B8)*(INDIRECT("Reservations!$C$2:$C$" &amp; COUNTA(Reservations!$E:$E))&lt;=AM$4)*(INDIRECT("Reservations!$D$2:$D$" &amp; COUNTA(Reservations!$E:$E))&gt;=AM$4)))</f>
        <v/>
      </c>
      <c r="AN8" s="2" t="str" cm="1">
        <f t="array" aca="1" ref="AN8" ca="1">REPT("X",SUMPRODUCT((INDIRECT("Reservations!$A$2:$A$" &amp; COUNTA(Reservations!$E:$E))=$B8)*(INDIRECT("Reservations!$C$2:$C$" &amp; COUNTA(Reservations!$E:$E))&lt;=AN$4)*(INDIRECT("Reservations!$D$2:$D$" &amp; COUNTA(Reservations!$E:$E))&gt;=AN$4)))</f>
        <v/>
      </c>
      <c r="AO8" s="2" t="str" cm="1">
        <f t="array" aca="1" ref="AO8" ca="1">REPT("X",SUMPRODUCT((INDIRECT("Reservations!$A$2:$A$" &amp; COUNTA(Reservations!$E:$E))=$B8)*(INDIRECT("Reservations!$C$2:$C$" &amp; COUNTA(Reservations!$E:$E))&lt;=AO$4)*(INDIRECT("Reservations!$D$2:$D$" &amp; COUNTA(Reservations!$E:$E))&gt;=AO$4)))</f>
        <v/>
      </c>
      <c r="AP8" s="2" t="str" cm="1">
        <f t="array" aca="1" ref="AP8" ca="1">REPT("X",SUMPRODUCT((INDIRECT("Reservations!$A$2:$A$" &amp; COUNTA(Reservations!$E:$E))=$B8)*(INDIRECT("Reservations!$C$2:$C$" &amp; COUNTA(Reservations!$E:$E))&lt;=AP$4)*(INDIRECT("Reservations!$D$2:$D$" &amp; COUNTA(Reservations!$E:$E))&gt;=AP$4)))</f>
        <v/>
      </c>
      <c r="AQ8" s="2" t="str" cm="1">
        <f t="array" aca="1" ref="AQ8" ca="1">REPT("X",SUMPRODUCT((INDIRECT("Reservations!$A$2:$A$" &amp; COUNTA(Reservations!$E:$E))=$B8)*(INDIRECT("Reservations!$C$2:$C$" &amp; COUNTA(Reservations!$E:$E))&lt;=AQ$4)*(INDIRECT("Reservations!$D$2:$D$" &amp; COUNTA(Reservations!$E:$E))&gt;=AQ$4)))</f>
        <v/>
      </c>
      <c r="AR8" s="2" t="str" cm="1">
        <f t="array" aca="1" ref="AR8" ca="1">REPT("X",SUMPRODUCT((INDIRECT("Reservations!$A$2:$A$" &amp; COUNTA(Reservations!$E:$E))=$B8)*(INDIRECT("Reservations!$C$2:$C$" &amp; COUNTA(Reservations!$E:$E))&lt;=AR$4)*(INDIRECT("Reservations!$D$2:$D$" &amp; COUNTA(Reservations!$E:$E))&gt;=AR$4)))</f>
        <v/>
      </c>
      <c r="AS8" s="2" t="str" cm="1">
        <f t="array" aca="1" ref="AS8" ca="1">REPT("X",SUMPRODUCT((INDIRECT("Reservations!$A$2:$A$" &amp; COUNTA(Reservations!$E:$E))=$B8)*(INDIRECT("Reservations!$C$2:$C$" &amp; COUNTA(Reservations!$E:$E))&lt;=AS$4)*(INDIRECT("Reservations!$D$2:$D$" &amp; COUNTA(Reservations!$E:$E))&gt;=AS$4)))</f>
        <v/>
      </c>
    </row>
    <row r="9" spans="1:45" ht="18" x14ac:dyDescent="0.35">
      <c r="A9" s="19" t="s">
        <v>9</v>
      </c>
      <c r="B9" s="13">
        <v>5</v>
      </c>
      <c r="C9" s="21" t="s">
        <v>18</v>
      </c>
      <c r="D9" s="21"/>
      <c r="E9" s="19" t="s">
        <v>10</v>
      </c>
      <c r="F9" s="19" t="s">
        <v>11</v>
      </c>
      <c r="G9" s="19" t="s">
        <v>12</v>
      </c>
      <c r="H9" s="19"/>
      <c r="I9" s="19"/>
      <c r="J9" s="19"/>
      <c r="K9" s="19"/>
      <c r="L9" s="19" t="s">
        <v>13</v>
      </c>
      <c r="M9" s="2" t="str" cm="1">
        <f t="array" aca="1" ref="M9" ca="1">REPT("X",SUMPRODUCT((INDIRECT("Reservations!$E$2:$E$" &amp; COUNTA(Reservations!$E:$E))=$B9)*(INDIRECT("Reservations!$B$2:$B$" &amp; COUNTA(Reservations!$E:$E))&lt;=M$4)*(INDIRECT("Reservations!$C$2:$C$" &amp; COUNTA(Reservations!$E:$E))&gt;=M$4)))</f>
        <v/>
      </c>
      <c r="N9" s="2" t="str" cm="1">
        <f t="array" aca="1" ref="N9" ca="1">REPT("X",SUMPRODUCT((INDIRECT("Reservations!$E$2:$E$" &amp; COUNTA(Reservations!$E:$E))=$B9)*(INDIRECT("Reservations!$B$2:$B$" &amp; COUNTA(Reservations!$E:$E))&lt;=N$4)*(INDIRECT("Reservations!$C$2:$C$" &amp; COUNTA(Reservations!$E:$E))&gt;=N$4)))</f>
        <v/>
      </c>
      <c r="O9" s="2" t="str" cm="1">
        <f t="array" aca="1" ref="O9" ca="1">REPT("X",SUMPRODUCT((INDIRECT("Reservations!$A$2:$A$" &amp; COUNTA(Reservations!$E:$E))=$B9)*(INDIRECT("Reservations!$C$2:$C$" &amp; COUNTA(Reservations!$E:$E))&lt;=O$4)*(INDIRECT("Reservations!$D$2:$D$" &amp; COUNTA(Reservations!$E:$E))&gt;=O$4)))</f>
        <v/>
      </c>
      <c r="P9" s="2" t="str" cm="1">
        <f t="array" aca="1" ref="P9" ca="1">REPT("X",SUMPRODUCT((INDIRECT("Reservations!$A$2:$A$" &amp; COUNTA(Reservations!$E:$E))=$B9)*(INDIRECT("Reservations!$C$2:$C$" &amp; COUNTA(Reservations!$E:$E))&lt;=P$4)*(INDIRECT("Reservations!$D$2:$D$" &amp; COUNTA(Reservations!$E:$E))&gt;=P$4)))</f>
        <v/>
      </c>
      <c r="Q9" s="2" t="str" cm="1">
        <f t="array" aca="1" ref="Q9" ca="1">REPT("X",SUMPRODUCT((INDIRECT("Reservations!$A$2:$A$" &amp; COUNTA(Reservations!$E:$E))=$B9)*(INDIRECT("Reservations!$C$2:$C$" &amp; COUNTA(Reservations!$E:$E))&lt;=Q$4)*(INDIRECT("Reservations!$D$2:$D$" &amp; COUNTA(Reservations!$E:$E))&gt;=Q$4)))</f>
        <v/>
      </c>
      <c r="R9" s="2" t="str" cm="1">
        <f t="array" aca="1" ref="R9" ca="1">REPT("X",SUMPRODUCT((INDIRECT("Reservations!$A$2:$A$" &amp; COUNTA(Reservations!$E:$E))=$B9)*(INDIRECT("Reservations!$C$2:$C$" &amp; COUNTA(Reservations!$E:$E))&lt;=R$4)*(INDIRECT("Reservations!$D$2:$D$" &amp; COUNTA(Reservations!$E:$E))&gt;=R$4)))</f>
        <v/>
      </c>
      <c r="S9" s="2" t="str" cm="1">
        <f t="array" aca="1" ref="S9" ca="1">REPT("X",SUMPRODUCT((INDIRECT("Reservations!$A$2:$A$" &amp; COUNTA(Reservations!$E:$E))=$B9)*(INDIRECT("Reservations!$C$2:$C$" &amp; COUNTA(Reservations!$E:$E))&lt;=S$4)*(INDIRECT("Reservations!$D$2:$D$" &amp; COUNTA(Reservations!$E:$E))&gt;=S$4)))</f>
        <v/>
      </c>
      <c r="T9" s="2" t="str" cm="1">
        <f t="array" aca="1" ref="T9" ca="1">REPT("X",SUMPRODUCT((INDIRECT("Reservations!$A$2:$A$" &amp; COUNTA(Reservations!$E:$E))=$B9)*(INDIRECT("Reservations!$C$2:$C$" &amp; COUNTA(Reservations!$E:$E))&lt;=T$4)*(INDIRECT("Reservations!$D$2:$D$" &amp; COUNTA(Reservations!$E:$E))&gt;=T$4)))</f>
        <v/>
      </c>
      <c r="U9" s="2" t="str" cm="1">
        <f t="array" aca="1" ref="U9" ca="1">REPT("X",SUMPRODUCT((INDIRECT("Reservations!$A$2:$A$" &amp; COUNTA(Reservations!$E:$E))=$B9)*(INDIRECT("Reservations!$C$2:$C$" &amp; COUNTA(Reservations!$E:$E))&lt;=U$4)*(INDIRECT("Reservations!$D$2:$D$" &amp; COUNTA(Reservations!$E:$E))&gt;=U$4)))</f>
        <v/>
      </c>
      <c r="V9" s="2" t="str" cm="1">
        <f t="array" aca="1" ref="V9" ca="1">REPT("X",SUMPRODUCT((INDIRECT("Reservations!$A$2:$A$" &amp; COUNTA(Reservations!$E:$E))=$B9)*(INDIRECT("Reservations!$C$2:$C$" &amp; COUNTA(Reservations!$E:$E))&lt;=V$4)*(INDIRECT("Reservations!$D$2:$D$" &amp; COUNTA(Reservations!$E:$E))&gt;=V$4)))</f>
        <v/>
      </c>
      <c r="W9" s="2" t="str" cm="1">
        <f t="array" aca="1" ref="W9" ca="1">REPT("X",SUMPRODUCT((INDIRECT("Reservations!$A$2:$A$" &amp; COUNTA(Reservations!$E:$E))=$B9)*(INDIRECT("Reservations!$C$2:$C$" &amp; COUNTA(Reservations!$E:$E))&lt;=W$4)*(INDIRECT("Reservations!$D$2:$D$" &amp; COUNTA(Reservations!$E:$E))&gt;=W$4)))</f>
        <v/>
      </c>
      <c r="X9" s="2" t="str" cm="1">
        <f t="array" aca="1" ref="X9" ca="1">REPT("X",SUMPRODUCT((INDIRECT("Reservations!$A$2:$A$" &amp; COUNTA(Reservations!$E:$E))=$B9)*(INDIRECT("Reservations!$C$2:$C$" &amp; COUNTA(Reservations!$E:$E))&lt;=X$4)*(INDIRECT("Reservations!$D$2:$D$" &amp; COUNTA(Reservations!$E:$E))&gt;=X$4)))</f>
        <v/>
      </c>
      <c r="Y9" s="2" t="str" cm="1">
        <f t="array" aca="1" ref="Y9" ca="1">REPT("X",SUMPRODUCT((INDIRECT("Reservations!$A$2:$A$" &amp; COUNTA(Reservations!$E:$E))=$B9)*(INDIRECT("Reservations!$C$2:$C$" &amp; COUNTA(Reservations!$E:$E))&lt;=Y$4)*(INDIRECT("Reservations!$D$2:$D$" &amp; COUNTA(Reservations!$E:$E))&gt;=Y$4)))</f>
        <v/>
      </c>
      <c r="Z9" s="2" t="str" cm="1">
        <f t="array" aca="1" ref="Z9" ca="1">REPT("X",SUMPRODUCT((INDIRECT("Reservations!$A$2:$A$" &amp; COUNTA(Reservations!$E:$E))=$B9)*(INDIRECT("Reservations!$C$2:$C$" &amp; COUNTA(Reservations!$E:$E))&lt;=Z$4)*(INDIRECT("Reservations!$D$2:$D$" &amp; COUNTA(Reservations!$E:$E))&gt;=Z$4)))</f>
        <v/>
      </c>
      <c r="AA9" s="2" t="str" cm="1">
        <f t="array" aca="1" ref="AA9" ca="1">REPT("X",SUMPRODUCT((INDIRECT("Reservations!$A$2:$A$" &amp; COUNTA(Reservations!$E:$E))=$B9)*(INDIRECT("Reservations!$C$2:$C$" &amp; COUNTA(Reservations!$E:$E))&lt;=AA$4)*(INDIRECT("Reservations!$D$2:$D$" &amp; COUNTA(Reservations!$E:$E))&gt;=AA$4)))</f>
        <v/>
      </c>
      <c r="AB9" s="2" t="str" cm="1">
        <f t="array" aca="1" ref="AB9" ca="1">REPT("X",SUMPRODUCT((INDIRECT("Reservations!$A$2:$A$" &amp; COUNTA(Reservations!$E:$E))=$B9)*(INDIRECT("Reservations!$C$2:$C$" &amp; COUNTA(Reservations!$E:$E))&lt;=AB$4)*(INDIRECT("Reservations!$D$2:$D$" &amp; COUNTA(Reservations!$E:$E))&gt;=AB$4)))</f>
        <v/>
      </c>
      <c r="AC9" s="2" t="str" cm="1">
        <f t="array" aca="1" ref="AC9" ca="1">REPT("X",SUMPRODUCT((INDIRECT("Reservations!$A$2:$A$" &amp; COUNTA(Reservations!$E:$E))=$B9)*(INDIRECT("Reservations!$C$2:$C$" &amp; COUNTA(Reservations!$E:$E))&lt;=AC$4)*(INDIRECT("Reservations!$D$2:$D$" &amp; COUNTA(Reservations!$E:$E))&gt;=AC$4)))</f>
        <v/>
      </c>
      <c r="AD9" s="2" t="str" cm="1">
        <f t="array" aca="1" ref="AD9" ca="1">REPT("X",SUMPRODUCT((INDIRECT("Reservations!$A$2:$A$" &amp; COUNTA(Reservations!$E:$E))=$B9)*(INDIRECT("Reservations!$C$2:$C$" &amp; COUNTA(Reservations!$E:$E))&lt;=AD$4)*(INDIRECT("Reservations!$D$2:$D$" &amp; COUNTA(Reservations!$E:$E))&gt;=AD$4)))</f>
        <v/>
      </c>
      <c r="AE9" s="2" t="str" cm="1">
        <f t="array" aca="1" ref="AE9" ca="1">REPT("X",SUMPRODUCT((INDIRECT("Reservations!$A$2:$A$" &amp; COUNTA(Reservations!$E:$E))=$B9)*(INDIRECT("Reservations!$C$2:$C$" &amp; COUNTA(Reservations!$E:$E))&lt;=AE$4)*(INDIRECT("Reservations!$D$2:$D$" &amp; COUNTA(Reservations!$E:$E))&gt;=AE$4)))</f>
        <v/>
      </c>
      <c r="AF9" s="2" t="str" cm="1">
        <f t="array" aca="1" ref="AF9" ca="1">REPT("X",SUMPRODUCT((INDIRECT("Reservations!$A$2:$A$" &amp; COUNTA(Reservations!$E:$E))=$B9)*(INDIRECT("Reservations!$C$2:$C$" &amp; COUNTA(Reservations!$E:$E))&lt;=AF$4)*(INDIRECT("Reservations!$D$2:$D$" &amp; COUNTA(Reservations!$E:$E))&gt;=AF$4)))</f>
        <v/>
      </c>
      <c r="AG9" s="2" t="str" cm="1">
        <f t="array" aca="1" ref="AG9" ca="1">REPT("X",SUMPRODUCT((INDIRECT("Reservations!$A$2:$A$" &amp; COUNTA(Reservations!$E:$E))=$B9)*(INDIRECT("Reservations!$C$2:$C$" &amp; COUNTA(Reservations!$E:$E))&lt;=AG$4)*(INDIRECT("Reservations!$D$2:$D$" &amp; COUNTA(Reservations!$E:$E))&gt;=AG$4)))</f>
        <v/>
      </c>
      <c r="AH9" s="2" t="str" cm="1">
        <f t="array" aca="1" ref="AH9" ca="1">REPT("X",SUMPRODUCT((INDIRECT("Reservations!$A$2:$A$" &amp; COUNTA(Reservations!$E:$E))=$B9)*(INDIRECT("Reservations!$C$2:$C$" &amp; COUNTA(Reservations!$E:$E))&lt;=AH$4)*(INDIRECT("Reservations!$D$2:$D$" &amp; COUNTA(Reservations!$E:$E))&gt;=AH$4)))</f>
        <v/>
      </c>
      <c r="AI9" s="2" t="str" cm="1">
        <f t="array" aca="1" ref="AI9" ca="1">REPT("X",SUMPRODUCT((INDIRECT("Reservations!$A$2:$A$" &amp; COUNTA(Reservations!$E:$E))=$B9)*(INDIRECT("Reservations!$C$2:$C$" &amp; COUNTA(Reservations!$E:$E))&lt;=AI$4)*(INDIRECT("Reservations!$D$2:$D$" &amp; COUNTA(Reservations!$E:$E))&gt;=AI$4)))</f>
        <v/>
      </c>
      <c r="AJ9" s="2" t="str" cm="1">
        <f t="array" aca="1" ref="AJ9" ca="1">REPT("X",SUMPRODUCT((INDIRECT("Reservations!$A$2:$A$" &amp; COUNTA(Reservations!$E:$E))=$B9)*(INDIRECT("Reservations!$C$2:$C$" &amp; COUNTA(Reservations!$E:$E))&lt;=AJ$4)*(INDIRECT("Reservations!$D$2:$D$" &amp; COUNTA(Reservations!$E:$E))&gt;=AJ$4)))</f>
        <v/>
      </c>
      <c r="AK9" s="2" t="str" cm="1">
        <f t="array" aca="1" ref="AK9" ca="1">REPT("X",SUMPRODUCT((INDIRECT("Reservations!$A$2:$A$" &amp; COUNTA(Reservations!$E:$E))=$B9)*(INDIRECT("Reservations!$C$2:$C$" &amp; COUNTA(Reservations!$E:$E))&lt;=AK$4)*(INDIRECT("Reservations!$D$2:$D$" &amp; COUNTA(Reservations!$E:$E))&gt;=AK$4)))</f>
        <v/>
      </c>
      <c r="AL9" s="2" t="str" cm="1">
        <f t="array" aca="1" ref="AL9" ca="1">REPT("X",SUMPRODUCT((INDIRECT("Reservations!$A$2:$A$" &amp; COUNTA(Reservations!$E:$E))=$B9)*(INDIRECT("Reservations!$C$2:$C$" &amp; COUNTA(Reservations!$E:$E))&lt;=AL$4)*(INDIRECT("Reservations!$D$2:$D$" &amp; COUNTA(Reservations!$E:$E))&gt;=AL$4)))</f>
        <v/>
      </c>
      <c r="AM9" s="2" t="str" cm="1">
        <f t="array" aca="1" ref="AM9" ca="1">REPT("X",SUMPRODUCT((INDIRECT("Reservations!$A$2:$A$" &amp; COUNTA(Reservations!$E:$E))=$B9)*(INDIRECT("Reservations!$C$2:$C$" &amp; COUNTA(Reservations!$E:$E))&lt;=AM$4)*(INDIRECT("Reservations!$D$2:$D$" &amp; COUNTA(Reservations!$E:$E))&gt;=AM$4)))</f>
        <v/>
      </c>
      <c r="AN9" s="2" t="str" cm="1">
        <f t="array" aca="1" ref="AN9" ca="1">REPT("X",SUMPRODUCT((INDIRECT("Reservations!$A$2:$A$" &amp; COUNTA(Reservations!$E:$E))=$B9)*(INDIRECT("Reservations!$C$2:$C$" &amp; COUNTA(Reservations!$E:$E))&lt;=AN$4)*(INDIRECT("Reservations!$D$2:$D$" &amp; COUNTA(Reservations!$E:$E))&gt;=AN$4)))</f>
        <v/>
      </c>
      <c r="AO9" s="2" t="str" cm="1">
        <f t="array" aca="1" ref="AO9" ca="1">REPT("X",SUMPRODUCT((INDIRECT("Reservations!$A$2:$A$" &amp; COUNTA(Reservations!$E:$E))=$B9)*(INDIRECT("Reservations!$C$2:$C$" &amp; COUNTA(Reservations!$E:$E))&lt;=AO$4)*(INDIRECT("Reservations!$D$2:$D$" &amp; COUNTA(Reservations!$E:$E))&gt;=AO$4)))</f>
        <v/>
      </c>
      <c r="AP9" s="2" t="str" cm="1">
        <f t="array" aca="1" ref="AP9" ca="1">REPT("X",SUMPRODUCT((INDIRECT("Reservations!$A$2:$A$" &amp; COUNTA(Reservations!$E:$E))=$B9)*(INDIRECT("Reservations!$C$2:$C$" &amp; COUNTA(Reservations!$E:$E))&lt;=AP$4)*(INDIRECT("Reservations!$D$2:$D$" &amp; COUNTA(Reservations!$E:$E))&gt;=AP$4)))</f>
        <v/>
      </c>
      <c r="AQ9" s="2" t="str" cm="1">
        <f t="array" aca="1" ref="AQ9" ca="1">REPT("X",SUMPRODUCT((INDIRECT("Reservations!$A$2:$A$" &amp; COUNTA(Reservations!$E:$E))=$B9)*(INDIRECT("Reservations!$C$2:$C$" &amp; COUNTA(Reservations!$E:$E))&lt;=AQ$4)*(INDIRECT("Reservations!$D$2:$D$" &amp; COUNTA(Reservations!$E:$E))&gt;=AQ$4)))</f>
        <v/>
      </c>
      <c r="AR9" s="2" t="str" cm="1">
        <f t="array" aca="1" ref="AR9" ca="1">REPT("X",SUMPRODUCT((INDIRECT("Reservations!$A$2:$A$" &amp; COUNTA(Reservations!$E:$E))=$B9)*(INDIRECT("Reservations!$C$2:$C$" &amp; COUNTA(Reservations!$E:$E))&lt;=AR$4)*(INDIRECT("Reservations!$D$2:$D$" &amp; COUNTA(Reservations!$E:$E))&gt;=AR$4)))</f>
        <v/>
      </c>
      <c r="AS9" s="2" t="str" cm="1">
        <f t="array" aca="1" ref="AS9" ca="1">REPT("X",SUMPRODUCT((INDIRECT("Reservations!$A$2:$A$" &amp; COUNTA(Reservations!$E:$E))=$B9)*(INDIRECT("Reservations!$C$2:$C$" &amp; COUNTA(Reservations!$E:$E))&lt;=AS$4)*(INDIRECT("Reservations!$D$2:$D$" &amp; COUNTA(Reservations!$E:$E))&gt;=AS$4)))</f>
        <v/>
      </c>
    </row>
    <row r="10" spans="1:45" ht="18" x14ac:dyDescent="0.35">
      <c r="A10" s="19" t="s">
        <v>14</v>
      </c>
      <c r="B10" s="22">
        <v>6</v>
      </c>
      <c r="C10" s="21" t="s">
        <v>19</v>
      </c>
      <c r="D10" s="21"/>
      <c r="E10" s="19" t="s">
        <v>15</v>
      </c>
      <c r="F10" s="19" t="s">
        <v>16</v>
      </c>
      <c r="G10" s="19" t="s">
        <v>12</v>
      </c>
      <c r="H10" s="19"/>
      <c r="I10" s="19"/>
      <c r="J10" s="19"/>
      <c r="K10" s="19"/>
      <c r="L10" s="19" t="s">
        <v>13</v>
      </c>
      <c r="M10" s="2" t="str" cm="1">
        <f t="array" aca="1" ref="M10" ca="1">REPT("X",SUMPRODUCT((INDIRECT("Reservations!$E$2:$E$" &amp; COUNTA(Reservations!$E:$E))=$B10)*(INDIRECT("Reservations!$B$2:$B$" &amp; COUNTA(Reservations!$E:$E))&lt;=M$4)*(INDIRECT("Reservations!$C$2:$C$" &amp; COUNTA(Reservations!$E:$E))&gt;=M$4)))</f>
        <v/>
      </c>
      <c r="N10" s="2" t="str" cm="1">
        <f t="array" aca="1" ref="N10" ca="1">REPT("X",SUMPRODUCT((INDIRECT("Reservations!$E$2:$E$" &amp; COUNTA(Reservations!$E:$E))=$B10)*(INDIRECT("Reservations!$B$2:$B$" &amp; COUNTA(Reservations!$E:$E))&lt;=N$4)*(INDIRECT("Reservations!$C$2:$C$" &amp; COUNTA(Reservations!$E:$E))&gt;=N$4)))</f>
        <v/>
      </c>
      <c r="O10" s="2" t="str" cm="1">
        <f t="array" aca="1" ref="O10" ca="1">REPT("X",SUMPRODUCT((INDIRECT("Reservations!$A$2:$A$" &amp; COUNTA(Reservations!$E:$E))=$B10)*(INDIRECT("Reservations!$C$2:$C$" &amp; COUNTA(Reservations!$E:$E))&lt;=O$4)*(INDIRECT("Reservations!$D$2:$D$" &amp; COUNTA(Reservations!$E:$E))&gt;=O$4)))</f>
        <v/>
      </c>
      <c r="P10" s="2" t="str" cm="1">
        <f t="array" aca="1" ref="P10" ca="1">REPT("X",SUMPRODUCT((INDIRECT("Reservations!$A$2:$A$" &amp; COUNTA(Reservations!$E:$E))=$B10)*(INDIRECT("Reservations!$C$2:$C$" &amp; COUNTA(Reservations!$E:$E))&lt;=P$4)*(INDIRECT("Reservations!$D$2:$D$" &amp; COUNTA(Reservations!$E:$E))&gt;=P$4)))</f>
        <v/>
      </c>
      <c r="Q10" s="2" t="str" cm="1">
        <f t="array" aca="1" ref="Q10" ca="1">REPT("X",SUMPRODUCT((INDIRECT("Reservations!$A$2:$A$" &amp; COUNTA(Reservations!$E:$E))=$B10)*(INDIRECT("Reservations!$C$2:$C$" &amp; COUNTA(Reservations!$E:$E))&lt;=Q$4)*(INDIRECT("Reservations!$D$2:$D$" &amp; COUNTA(Reservations!$E:$E))&gt;=Q$4)))</f>
        <v/>
      </c>
      <c r="R10" s="2" t="str" cm="1">
        <f t="array" aca="1" ref="R10" ca="1">REPT("X",SUMPRODUCT((INDIRECT("Reservations!$A$2:$A$" &amp; COUNTA(Reservations!$E:$E))=$B10)*(INDIRECT("Reservations!$C$2:$C$" &amp; COUNTA(Reservations!$E:$E))&lt;=R$4)*(INDIRECT("Reservations!$D$2:$D$" &amp; COUNTA(Reservations!$E:$E))&gt;=R$4)))</f>
        <v/>
      </c>
      <c r="S10" s="2" t="str" cm="1">
        <f t="array" aca="1" ref="S10" ca="1">REPT("X",SUMPRODUCT((INDIRECT("Reservations!$A$2:$A$" &amp; COUNTA(Reservations!$E:$E))=$B10)*(INDIRECT("Reservations!$C$2:$C$" &amp; COUNTA(Reservations!$E:$E))&lt;=S$4)*(INDIRECT("Reservations!$D$2:$D$" &amp; COUNTA(Reservations!$E:$E))&gt;=S$4)))</f>
        <v/>
      </c>
      <c r="T10" s="2" t="str" cm="1">
        <f t="array" aca="1" ref="T10" ca="1">REPT("X",SUMPRODUCT((INDIRECT("Reservations!$A$2:$A$" &amp; COUNTA(Reservations!$E:$E))=$B10)*(INDIRECT("Reservations!$C$2:$C$" &amp; COUNTA(Reservations!$E:$E))&lt;=T$4)*(INDIRECT("Reservations!$D$2:$D$" &amp; COUNTA(Reservations!$E:$E))&gt;=T$4)))</f>
        <v/>
      </c>
      <c r="U10" s="2" t="str" cm="1">
        <f t="array" aca="1" ref="U10" ca="1">REPT("X",SUMPRODUCT((INDIRECT("Reservations!$A$2:$A$" &amp; COUNTA(Reservations!$E:$E))=$B10)*(INDIRECT("Reservations!$C$2:$C$" &amp; COUNTA(Reservations!$E:$E))&lt;=U$4)*(INDIRECT("Reservations!$D$2:$D$" &amp; COUNTA(Reservations!$E:$E))&gt;=U$4)))</f>
        <v/>
      </c>
      <c r="V10" s="2" t="str" cm="1">
        <f t="array" aca="1" ref="V10" ca="1">REPT("X",SUMPRODUCT((INDIRECT("Reservations!$A$2:$A$" &amp; COUNTA(Reservations!$E:$E))=$B10)*(INDIRECT("Reservations!$C$2:$C$" &amp; COUNTA(Reservations!$E:$E))&lt;=V$4)*(INDIRECT("Reservations!$D$2:$D$" &amp; COUNTA(Reservations!$E:$E))&gt;=V$4)))</f>
        <v/>
      </c>
      <c r="W10" s="2" t="str" cm="1">
        <f t="array" aca="1" ref="W10" ca="1">REPT("X",SUMPRODUCT((INDIRECT("Reservations!$A$2:$A$" &amp; COUNTA(Reservations!$E:$E))=$B10)*(INDIRECT("Reservations!$C$2:$C$" &amp; COUNTA(Reservations!$E:$E))&lt;=W$4)*(INDIRECT("Reservations!$D$2:$D$" &amp; COUNTA(Reservations!$E:$E))&gt;=W$4)))</f>
        <v/>
      </c>
      <c r="X10" s="2" t="str" cm="1">
        <f t="array" aca="1" ref="X10" ca="1">REPT("X",SUMPRODUCT((INDIRECT("Reservations!$A$2:$A$" &amp; COUNTA(Reservations!$E:$E))=$B10)*(INDIRECT("Reservations!$C$2:$C$" &amp; COUNTA(Reservations!$E:$E))&lt;=X$4)*(INDIRECT("Reservations!$D$2:$D$" &amp; COUNTA(Reservations!$E:$E))&gt;=X$4)))</f>
        <v/>
      </c>
      <c r="Y10" s="2" t="str" cm="1">
        <f t="array" aca="1" ref="Y10" ca="1">REPT("X",SUMPRODUCT((INDIRECT("Reservations!$A$2:$A$" &amp; COUNTA(Reservations!$E:$E))=$B10)*(INDIRECT("Reservations!$C$2:$C$" &amp; COUNTA(Reservations!$E:$E))&lt;=Y$4)*(INDIRECT("Reservations!$D$2:$D$" &amp; COUNTA(Reservations!$E:$E))&gt;=Y$4)))</f>
        <v/>
      </c>
      <c r="Z10" s="2" t="str" cm="1">
        <f t="array" aca="1" ref="Z10" ca="1">REPT("X",SUMPRODUCT((INDIRECT("Reservations!$A$2:$A$" &amp; COUNTA(Reservations!$E:$E))=$B10)*(INDIRECT("Reservations!$C$2:$C$" &amp; COUNTA(Reservations!$E:$E))&lt;=Z$4)*(INDIRECT("Reservations!$D$2:$D$" &amp; COUNTA(Reservations!$E:$E))&gt;=Z$4)))</f>
        <v/>
      </c>
      <c r="AA10" s="2" t="str" cm="1">
        <f t="array" aca="1" ref="AA10" ca="1">REPT("X",SUMPRODUCT((INDIRECT("Reservations!$A$2:$A$" &amp; COUNTA(Reservations!$E:$E))=$B10)*(INDIRECT("Reservations!$C$2:$C$" &amp; COUNTA(Reservations!$E:$E))&lt;=AA$4)*(INDIRECT("Reservations!$D$2:$D$" &amp; COUNTA(Reservations!$E:$E))&gt;=AA$4)))</f>
        <v/>
      </c>
      <c r="AB10" s="2" t="str" cm="1">
        <f t="array" aca="1" ref="AB10" ca="1">REPT("X",SUMPRODUCT((INDIRECT("Reservations!$A$2:$A$" &amp; COUNTA(Reservations!$E:$E))=$B10)*(INDIRECT("Reservations!$C$2:$C$" &amp; COUNTA(Reservations!$E:$E))&lt;=AB$4)*(INDIRECT("Reservations!$D$2:$D$" &amp; COUNTA(Reservations!$E:$E))&gt;=AB$4)))</f>
        <v/>
      </c>
      <c r="AC10" s="2" t="str" cm="1">
        <f t="array" aca="1" ref="AC10" ca="1">REPT("X",SUMPRODUCT((INDIRECT("Reservations!$A$2:$A$" &amp; COUNTA(Reservations!$E:$E))=$B10)*(INDIRECT("Reservations!$C$2:$C$" &amp; COUNTA(Reservations!$E:$E))&lt;=AC$4)*(INDIRECT("Reservations!$D$2:$D$" &amp; COUNTA(Reservations!$E:$E))&gt;=AC$4)))</f>
        <v/>
      </c>
      <c r="AD10" s="2" t="str" cm="1">
        <f t="array" aca="1" ref="AD10" ca="1">REPT("X",SUMPRODUCT((INDIRECT("Reservations!$A$2:$A$" &amp; COUNTA(Reservations!$E:$E))=$B10)*(INDIRECT("Reservations!$C$2:$C$" &amp; COUNTA(Reservations!$E:$E))&lt;=AD$4)*(INDIRECT("Reservations!$D$2:$D$" &amp; COUNTA(Reservations!$E:$E))&gt;=AD$4)))</f>
        <v/>
      </c>
      <c r="AE10" s="2" t="str" cm="1">
        <f t="array" aca="1" ref="AE10" ca="1">REPT("X",SUMPRODUCT((INDIRECT("Reservations!$A$2:$A$" &amp; COUNTA(Reservations!$E:$E))=$B10)*(INDIRECT("Reservations!$C$2:$C$" &amp; COUNTA(Reservations!$E:$E))&lt;=AE$4)*(INDIRECT("Reservations!$D$2:$D$" &amp; COUNTA(Reservations!$E:$E))&gt;=AE$4)))</f>
        <v/>
      </c>
      <c r="AF10" s="2" t="str" cm="1">
        <f t="array" aca="1" ref="AF10" ca="1">REPT("X",SUMPRODUCT((INDIRECT("Reservations!$A$2:$A$" &amp; COUNTA(Reservations!$E:$E))=$B10)*(INDIRECT("Reservations!$C$2:$C$" &amp; COUNTA(Reservations!$E:$E))&lt;=AF$4)*(INDIRECT("Reservations!$D$2:$D$" &amp; COUNTA(Reservations!$E:$E))&gt;=AF$4)))</f>
        <v/>
      </c>
      <c r="AG10" s="2" t="str" cm="1">
        <f t="array" aca="1" ref="AG10" ca="1">REPT("X",SUMPRODUCT((INDIRECT("Reservations!$A$2:$A$" &amp; COUNTA(Reservations!$E:$E))=$B10)*(INDIRECT("Reservations!$C$2:$C$" &amp; COUNTA(Reservations!$E:$E))&lt;=AG$4)*(INDIRECT("Reservations!$D$2:$D$" &amp; COUNTA(Reservations!$E:$E))&gt;=AG$4)))</f>
        <v/>
      </c>
      <c r="AH10" s="2" t="str" cm="1">
        <f t="array" aca="1" ref="AH10" ca="1">REPT("X",SUMPRODUCT((INDIRECT("Reservations!$A$2:$A$" &amp; COUNTA(Reservations!$E:$E))=$B10)*(INDIRECT("Reservations!$C$2:$C$" &amp; COUNTA(Reservations!$E:$E))&lt;=AH$4)*(INDIRECT("Reservations!$D$2:$D$" &amp; COUNTA(Reservations!$E:$E))&gt;=AH$4)))</f>
        <v/>
      </c>
      <c r="AI10" s="2" t="str" cm="1">
        <f t="array" aca="1" ref="AI10" ca="1">REPT("X",SUMPRODUCT((INDIRECT("Reservations!$A$2:$A$" &amp; COUNTA(Reservations!$E:$E))=$B10)*(INDIRECT("Reservations!$C$2:$C$" &amp; COUNTA(Reservations!$E:$E))&lt;=AI$4)*(INDIRECT("Reservations!$D$2:$D$" &amp; COUNTA(Reservations!$E:$E))&gt;=AI$4)))</f>
        <v/>
      </c>
      <c r="AJ10" s="2" t="str" cm="1">
        <f t="array" aca="1" ref="AJ10" ca="1">REPT("X",SUMPRODUCT((INDIRECT("Reservations!$A$2:$A$" &amp; COUNTA(Reservations!$E:$E))=$B10)*(INDIRECT("Reservations!$C$2:$C$" &amp; COUNTA(Reservations!$E:$E))&lt;=AJ$4)*(INDIRECT("Reservations!$D$2:$D$" &amp; COUNTA(Reservations!$E:$E))&gt;=AJ$4)))</f>
        <v/>
      </c>
      <c r="AK10" s="2" t="str" cm="1">
        <f t="array" aca="1" ref="AK10" ca="1">REPT("X",SUMPRODUCT((INDIRECT("Reservations!$A$2:$A$" &amp; COUNTA(Reservations!$E:$E))=$B10)*(INDIRECT("Reservations!$C$2:$C$" &amp; COUNTA(Reservations!$E:$E))&lt;=AK$4)*(INDIRECT("Reservations!$D$2:$D$" &amp; COUNTA(Reservations!$E:$E))&gt;=AK$4)))</f>
        <v/>
      </c>
      <c r="AL10" s="2" t="str" cm="1">
        <f t="array" aca="1" ref="AL10" ca="1">REPT("X",SUMPRODUCT((INDIRECT("Reservations!$A$2:$A$" &amp; COUNTA(Reservations!$E:$E))=$B10)*(INDIRECT("Reservations!$C$2:$C$" &amp; COUNTA(Reservations!$E:$E))&lt;=AL$4)*(INDIRECT("Reservations!$D$2:$D$" &amp; COUNTA(Reservations!$E:$E))&gt;=AL$4)))</f>
        <v/>
      </c>
      <c r="AM10" s="2" t="str" cm="1">
        <f t="array" aca="1" ref="AM10" ca="1">REPT("X",SUMPRODUCT((INDIRECT("Reservations!$A$2:$A$" &amp; COUNTA(Reservations!$E:$E))=$B10)*(INDIRECT("Reservations!$C$2:$C$" &amp; COUNTA(Reservations!$E:$E))&lt;=AM$4)*(INDIRECT("Reservations!$D$2:$D$" &amp; COUNTA(Reservations!$E:$E))&gt;=AM$4)))</f>
        <v/>
      </c>
      <c r="AN10" s="2" t="str" cm="1">
        <f t="array" aca="1" ref="AN10" ca="1">REPT("X",SUMPRODUCT((INDIRECT("Reservations!$A$2:$A$" &amp; COUNTA(Reservations!$E:$E))=$B10)*(INDIRECT("Reservations!$C$2:$C$" &amp; COUNTA(Reservations!$E:$E))&lt;=AN$4)*(INDIRECT("Reservations!$D$2:$D$" &amp; COUNTA(Reservations!$E:$E))&gt;=AN$4)))</f>
        <v/>
      </c>
      <c r="AO10" s="2" t="str" cm="1">
        <f t="array" aca="1" ref="AO10" ca="1">REPT("X",SUMPRODUCT((INDIRECT("Reservations!$A$2:$A$" &amp; COUNTA(Reservations!$E:$E))=$B10)*(INDIRECT("Reservations!$C$2:$C$" &amp; COUNTA(Reservations!$E:$E))&lt;=AO$4)*(INDIRECT("Reservations!$D$2:$D$" &amp; COUNTA(Reservations!$E:$E))&gt;=AO$4)))</f>
        <v/>
      </c>
      <c r="AP10" s="2" t="str" cm="1">
        <f t="array" aca="1" ref="AP10" ca="1">REPT("X",SUMPRODUCT((INDIRECT("Reservations!$A$2:$A$" &amp; COUNTA(Reservations!$E:$E))=$B10)*(INDIRECT("Reservations!$C$2:$C$" &amp; COUNTA(Reservations!$E:$E))&lt;=AP$4)*(INDIRECT("Reservations!$D$2:$D$" &amp; COUNTA(Reservations!$E:$E))&gt;=AP$4)))</f>
        <v/>
      </c>
      <c r="AQ10" s="2" t="str" cm="1">
        <f t="array" aca="1" ref="AQ10" ca="1">REPT("X",SUMPRODUCT((INDIRECT("Reservations!$A$2:$A$" &amp; COUNTA(Reservations!$E:$E))=$B10)*(INDIRECT("Reservations!$C$2:$C$" &amp; COUNTA(Reservations!$E:$E))&lt;=AQ$4)*(INDIRECT("Reservations!$D$2:$D$" &amp; COUNTA(Reservations!$E:$E))&gt;=AQ$4)))</f>
        <v/>
      </c>
      <c r="AR10" s="2" t="str" cm="1">
        <f t="array" aca="1" ref="AR10" ca="1">REPT("X",SUMPRODUCT((INDIRECT("Reservations!$A$2:$A$" &amp; COUNTA(Reservations!$E:$E))=$B10)*(INDIRECT("Reservations!$C$2:$C$" &amp; COUNTA(Reservations!$E:$E))&lt;=AR$4)*(INDIRECT("Reservations!$D$2:$D$" &amp; COUNTA(Reservations!$E:$E))&gt;=AR$4)))</f>
        <v/>
      </c>
      <c r="AS10" s="2" t="str" cm="1">
        <f t="array" aca="1" ref="AS10" ca="1">REPT("X",SUMPRODUCT((INDIRECT("Reservations!$A$2:$A$" &amp; COUNTA(Reservations!$E:$E))=$B10)*(INDIRECT("Reservations!$C$2:$C$" &amp; COUNTA(Reservations!$E:$E))&lt;=AS$4)*(INDIRECT("Reservations!$D$2:$D$" &amp; COUNTA(Reservations!$E:$E))&gt;=AS$4)))</f>
        <v/>
      </c>
    </row>
    <row r="11" spans="1:45" ht="18" x14ac:dyDescent="0.35">
      <c r="A11" s="19" t="s">
        <v>14</v>
      </c>
      <c r="B11" s="22">
        <v>7</v>
      </c>
      <c r="C11" s="21" t="s">
        <v>19</v>
      </c>
      <c r="D11" s="21"/>
      <c r="E11" s="19" t="s">
        <v>15</v>
      </c>
      <c r="F11" s="19" t="s">
        <v>16</v>
      </c>
      <c r="G11" s="19" t="s">
        <v>12</v>
      </c>
      <c r="H11" s="19"/>
      <c r="I11" s="19"/>
      <c r="J11" s="19"/>
      <c r="K11" s="19"/>
      <c r="L11" s="19" t="s">
        <v>13</v>
      </c>
      <c r="M11" s="2" t="str" cm="1">
        <f t="array" aca="1" ref="M11" ca="1">REPT("X",SUMPRODUCT((INDIRECT("Reservations!$E$2:$E$" &amp; COUNTA(Reservations!$E:$E))=$B11)*(INDIRECT("Reservations!$B$2:$B$" &amp; COUNTA(Reservations!$E:$E))&lt;=M$4)*(INDIRECT("Reservations!$C$2:$C$" &amp; COUNTA(Reservations!$E:$E))&gt;=M$4)))</f>
        <v/>
      </c>
      <c r="N11" s="2" t="str" cm="1">
        <f t="array" aca="1" ref="N11" ca="1">REPT("X",SUMPRODUCT((INDIRECT("Reservations!$E$2:$E$" &amp; COUNTA(Reservations!$E:$E))=$B11)*(INDIRECT("Reservations!$B$2:$B$" &amp; COUNTA(Reservations!$E:$E))&lt;=N$4)*(INDIRECT("Reservations!$C$2:$C$" &amp; COUNTA(Reservations!$E:$E))&gt;=N$4)))</f>
        <v/>
      </c>
      <c r="O11" s="2" t="str" cm="1">
        <f t="array" aca="1" ref="O11" ca="1">REPT("X",SUMPRODUCT((INDIRECT("Reservations!$A$2:$A$" &amp; COUNTA(Reservations!$E:$E))=$B11)*(INDIRECT("Reservations!$C$2:$C$" &amp; COUNTA(Reservations!$E:$E))&lt;=O$4)*(INDIRECT("Reservations!$D$2:$D$" &amp; COUNTA(Reservations!$E:$E))&gt;=O$4)))</f>
        <v/>
      </c>
      <c r="P11" s="2" t="str" cm="1">
        <f t="array" aca="1" ref="P11" ca="1">REPT("X",SUMPRODUCT((INDIRECT("Reservations!$A$2:$A$" &amp; COUNTA(Reservations!$E:$E))=$B11)*(INDIRECT("Reservations!$C$2:$C$" &amp; COUNTA(Reservations!$E:$E))&lt;=P$4)*(INDIRECT("Reservations!$D$2:$D$" &amp; COUNTA(Reservations!$E:$E))&gt;=P$4)))</f>
        <v/>
      </c>
      <c r="Q11" s="2" t="str" cm="1">
        <f t="array" aca="1" ref="Q11" ca="1">REPT("X",SUMPRODUCT((INDIRECT("Reservations!$A$2:$A$" &amp; COUNTA(Reservations!$E:$E))=$B11)*(INDIRECT("Reservations!$C$2:$C$" &amp; COUNTA(Reservations!$E:$E))&lt;=Q$4)*(INDIRECT("Reservations!$D$2:$D$" &amp; COUNTA(Reservations!$E:$E))&gt;=Q$4)))</f>
        <v/>
      </c>
      <c r="R11" s="2" t="str" cm="1">
        <f t="array" aca="1" ref="R11" ca="1">REPT("X",SUMPRODUCT((INDIRECT("Reservations!$A$2:$A$" &amp; COUNTA(Reservations!$E:$E))=$B11)*(INDIRECT("Reservations!$C$2:$C$" &amp; COUNTA(Reservations!$E:$E))&lt;=R$4)*(INDIRECT("Reservations!$D$2:$D$" &amp; COUNTA(Reservations!$E:$E))&gt;=R$4)))</f>
        <v/>
      </c>
      <c r="S11" s="2" t="str" cm="1">
        <f t="array" aca="1" ref="S11" ca="1">REPT("X",SUMPRODUCT((INDIRECT("Reservations!$A$2:$A$" &amp; COUNTA(Reservations!$E:$E))=$B11)*(INDIRECT("Reservations!$C$2:$C$" &amp; COUNTA(Reservations!$E:$E))&lt;=S$4)*(INDIRECT("Reservations!$D$2:$D$" &amp; COUNTA(Reservations!$E:$E))&gt;=S$4)))</f>
        <v/>
      </c>
      <c r="T11" s="2" t="str" cm="1">
        <f t="array" aca="1" ref="T11" ca="1">REPT("X",SUMPRODUCT((INDIRECT("Reservations!$A$2:$A$" &amp; COUNTA(Reservations!$E:$E))=$B11)*(INDIRECT("Reservations!$C$2:$C$" &amp; COUNTA(Reservations!$E:$E))&lt;=T$4)*(INDIRECT("Reservations!$D$2:$D$" &amp; COUNTA(Reservations!$E:$E))&gt;=T$4)))</f>
        <v/>
      </c>
      <c r="U11" s="2" t="str" cm="1">
        <f t="array" aca="1" ref="U11" ca="1">REPT("X",SUMPRODUCT((INDIRECT("Reservations!$A$2:$A$" &amp; COUNTA(Reservations!$E:$E))=$B11)*(INDIRECT("Reservations!$C$2:$C$" &amp; COUNTA(Reservations!$E:$E))&lt;=U$4)*(INDIRECT("Reservations!$D$2:$D$" &amp; COUNTA(Reservations!$E:$E))&gt;=U$4)))</f>
        <v/>
      </c>
      <c r="V11" s="2" t="str" cm="1">
        <f t="array" aca="1" ref="V11" ca="1">REPT("X",SUMPRODUCT((INDIRECT("Reservations!$A$2:$A$" &amp; COUNTA(Reservations!$E:$E))=$B11)*(INDIRECT("Reservations!$C$2:$C$" &amp; COUNTA(Reservations!$E:$E))&lt;=V$4)*(INDIRECT("Reservations!$D$2:$D$" &amp; COUNTA(Reservations!$E:$E))&gt;=V$4)))</f>
        <v/>
      </c>
      <c r="W11" s="2" t="str" cm="1">
        <f t="array" aca="1" ref="W11" ca="1">REPT("X",SUMPRODUCT((INDIRECT("Reservations!$A$2:$A$" &amp; COUNTA(Reservations!$E:$E))=$B11)*(INDIRECT("Reservations!$C$2:$C$" &amp; COUNTA(Reservations!$E:$E))&lt;=W$4)*(INDIRECT("Reservations!$D$2:$D$" &amp; COUNTA(Reservations!$E:$E))&gt;=W$4)))</f>
        <v/>
      </c>
      <c r="X11" s="2" t="str" cm="1">
        <f t="array" aca="1" ref="X11" ca="1">REPT("X",SUMPRODUCT((INDIRECT("Reservations!$A$2:$A$" &amp; COUNTA(Reservations!$E:$E))=$B11)*(INDIRECT("Reservations!$C$2:$C$" &amp; COUNTA(Reservations!$E:$E))&lt;=X$4)*(INDIRECT("Reservations!$D$2:$D$" &amp; COUNTA(Reservations!$E:$E))&gt;=X$4)))</f>
        <v/>
      </c>
      <c r="Y11" s="2" t="str" cm="1">
        <f t="array" aca="1" ref="Y11" ca="1">REPT("X",SUMPRODUCT((INDIRECT("Reservations!$A$2:$A$" &amp; COUNTA(Reservations!$E:$E))=$B11)*(INDIRECT("Reservations!$C$2:$C$" &amp; COUNTA(Reservations!$E:$E))&lt;=Y$4)*(INDIRECT("Reservations!$D$2:$D$" &amp; COUNTA(Reservations!$E:$E))&gt;=Y$4)))</f>
        <v/>
      </c>
      <c r="Z11" s="2" t="str" cm="1">
        <f t="array" aca="1" ref="Z11" ca="1">REPT("X",SUMPRODUCT((INDIRECT("Reservations!$A$2:$A$" &amp; COUNTA(Reservations!$E:$E))=$B11)*(INDIRECT("Reservations!$C$2:$C$" &amp; COUNTA(Reservations!$E:$E))&lt;=Z$4)*(INDIRECT("Reservations!$D$2:$D$" &amp; COUNTA(Reservations!$E:$E))&gt;=Z$4)))</f>
        <v/>
      </c>
      <c r="AA11" s="2" t="str" cm="1">
        <f t="array" aca="1" ref="AA11" ca="1">REPT("X",SUMPRODUCT((INDIRECT("Reservations!$A$2:$A$" &amp; COUNTA(Reservations!$E:$E))=$B11)*(INDIRECT("Reservations!$C$2:$C$" &amp; COUNTA(Reservations!$E:$E))&lt;=AA$4)*(INDIRECT("Reservations!$D$2:$D$" &amp; COUNTA(Reservations!$E:$E))&gt;=AA$4)))</f>
        <v/>
      </c>
      <c r="AB11" s="2" t="str" cm="1">
        <f t="array" aca="1" ref="AB11" ca="1">REPT("X",SUMPRODUCT((INDIRECT("Reservations!$A$2:$A$" &amp; COUNTA(Reservations!$E:$E))=$B11)*(INDIRECT("Reservations!$C$2:$C$" &amp; COUNTA(Reservations!$E:$E))&lt;=AB$4)*(INDIRECT("Reservations!$D$2:$D$" &amp; COUNTA(Reservations!$E:$E))&gt;=AB$4)))</f>
        <v/>
      </c>
      <c r="AC11" s="2" t="str" cm="1">
        <f t="array" aca="1" ref="AC11" ca="1">REPT("X",SUMPRODUCT((INDIRECT("Reservations!$A$2:$A$" &amp; COUNTA(Reservations!$E:$E))=$B11)*(INDIRECT("Reservations!$C$2:$C$" &amp; COUNTA(Reservations!$E:$E))&lt;=AC$4)*(INDIRECT("Reservations!$D$2:$D$" &amp; COUNTA(Reservations!$E:$E))&gt;=AC$4)))</f>
        <v/>
      </c>
      <c r="AD11" s="2" t="str" cm="1">
        <f t="array" aca="1" ref="AD11" ca="1">REPT("X",SUMPRODUCT((INDIRECT("Reservations!$A$2:$A$" &amp; COUNTA(Reservations!$E:$E))=$B11)*(INDIRECT("Reservations!$C$2:$C$" &amp; COUNTA(Reservations!$E:$E))&lt;=AD$4)*(INDIRECT("Reservations!$D$2:$D$" &amp; COUNTA(Reservations!$E:$E))&gt;=AD$4)))</f>
        <v/>
      </c>
      <c r="AE11" s="2" t="str" cm="1">
        <f t="array" aca="1" ref="AE11" ca="1">REPT("X",SUMPRODUCT((INDIRECT("Reservations!$A$2:$A$" &amp; COUNTA(Reservations!$E:$E))=$B11)*(INDIRECT("Reservations!$C$2:$C$" &amp; COUNTA(Reservations!$E:$E))&lt;=AE$4)*(INDIRECT("Reservations!$D$2:$D$" &amp; COUNTA(Reservations!$E:$E))&gt;=AE$4)))</f>
        <v/>
      </c>
      <c r="AF11" s="2" t="str" cm="1">
        <f t="array" aca="1" ref="AF11" ca="1">REPT("X",SUMPRODUCT((INDIRECT("Reservations!$A$2:$A$" &amp; COUNTA(Reservations!$E:$E))=$B11)*(INDIRECT("Reservations!$C$2:$C$" &amp; COUNTA(Reservations!$E:$E))&lt;=AF$4)*(INDIRECT("Reservations!$D$2:$D$" &amp; COUNTA(Reservations!$E:$E))&gt;=AF$4)))</f>
        <v/>
      </c>
      <c r="AG11" s="2" t="str" cm="1">
        <f t="array" aca="1" ref="AG11" ca="1">REPT("X",SUMPRODUCT((INDIRECT("Reservations!$A$2:$A$" &amp; COUNTA(Reservations!$E:$E))=$B11)*(INDIRECT("Reservations!$C$2:$C$" &amp; COUNTA(Reservations!$E:$E))&lt;=AG$4)*(INDIRECT("Reservations!$D$2:$D$" &amp; COUNTA(Reservations!$E:$E))&gt;=AG$4)))</f>
        <v/>
      </c>
      <c r="AH11" s="2" t="str" cm="1">
        <f t="array" aca="1" ref="AH11" ca="1">REPT("X",SUMPRODUCT((INDIRECT("Reservations!$A$2:$A$" &amp; COUNTA(Reservations!$E:$E))=$B11)*(INDIRECT("Reservations!$C$2:$C$" &amp; COUNTA(Reservations!$E:$E))&lt;=AH$4)*(INDIRECT("Reservations!$D$2:$D$" &amp; COUNTA(Reservations!$E:$E))&gt;=AH$4)))</f>
        <v/>
      </c>
      <c r="AI11" s="2" t="str" cm="1">
        <f t="array" aca="1" ref="AI11" ca="1">REPT("X",SUMPRODUCT((INDIRECT("Reservations!$A$2:$A$" &amp; COUNTA(Reservations!$E:$E))=$B11)*(INDIRECT("Reservations!$C$2:$C$" &amp; COUNTA(Reservations!$E:$E))&lt;=AI$4)*(INDIRECT("Reservations!$D$2:$D$" &amp; COUNTA(Reservations!$E:$E))&gt;=AI$4)))</f>
        <v/>
      </c>
      <c r="AJ11" s="2" t="str" cm="1">
        <f t="array" aca="1" ref="AJ11" ca="1">REPT("X",SUMPRODUCT((INDIRECT("Reservations!$A$2:$A$" &amp; COUNTA(Reservations!$E:$E))=$B11)*(INDIRECT("Reservations!$C$2:$C$" &amp; COUNTA(Reservations!$E:$E))&lt;=AJ$4)*(INDIRECT("Reservations!$D$2:$D$" &amp; COUNTA(Reservations!$E:$E))&gt;=AJ$4)))</f>
        <v/>
      </c>
      <c r="AK11" s="2" t="str" cm="1">
        <f t="array" aca="1" ref="AK11" ca="1">REPT("X",SUMPRODUCT((INDIRECT("Reservations!$A$2:$A$" &amp; COUNTA(Reservations!$E:$E))=$B11)*(INDIRECT("Reservations!$C$2:$C$" &amp; COUNTA(Reservations!$E:$E))&lt;=AK$4)*(INDIRECT("Reservations!$D$2:$D$" &amp; COUNTA(Reservations!$E:$E))&gt;=AK$4)))</f>
        <v/>
      </c>
      <c r="AL11" s="2" t="str" cm="1">
        <f t="array" aca="1" ref="AL11" ca="1">REPT("X",SUMPRODUCT((INDIRECT("Reservations!$A$2:$A$" &amp; COUNTA(Reservations!$E:$E))=$B11)*(INDIRECT("Reservations!$C$2:$C$" &amp; COUNTA(Reservations!$E:$E))&lt;=AL$4)*(INDIRECT("Reservations!$D$2:$D$" &amp; COUNTA(Reservations!$E:$E))&gt;=AL$4)))</f>
        <v/>
      </c>
      <c r="AM11" s="2" t="str" cm="1">
        <f t="array" aca="1" ref="AM11" ca="1">REPT("X",SUMPRODUCT((INDIRECT("Reservations!$A$2:$A$" &amp; COUNTA(Reservations!$E:$E))=$B11)*(INDIRECT("Reservations!$C$2:$C$" &amp; COUNTA(Reservations!$E:$E))&lt;=AM$4)*(INDIRECT("Reservations!$D$2:$D$" &amp; COUNTA(Reservations!$E:$E))&gt;=AM$4)))</f>
        <v/>
      </c>
      <c r="AN11" s="2" t="str" cm="1">
        <f t="array" aca="1" ref="AN11" ca="1">REPT("X",SUMPRODUCT((INDIRECT("Reservations!$A$2:$A$" &amp; COUNTA(Reservations!$E:$E))=$B11)*(INDIRECT("Reservations!$C$2:$C$" &amp; COUNTA(Reservations!$E:$E))&lt;=AN$4)*(INDIRECT("Reservations!$D$2:$D$" &amp; COUNTA(Reservations!$E:$E))&gt;=AN$4)))</f>
        <v/>
      </c>
      <c r="AO11" s="2" t="str" cm="1">
        <f t="array" aca="1" ref="AO11" ca="1">REPT("X",SUMPRODUCT((INDIRECT("Reservations!$A$2:$A$" &amp; COUNTA(Reservations!$E:$E))=$B11)*(INDIRECT("Reservations!$C$2:$C$" &amp; COUNTA(Reservations!$E:$E))&lt;=AO$4)*(INDIRECT("Reservations!$D$2:$D$" &amp; COUNTA(Reservations!$E:$E))&gt;=AO$4)))</f>
        <v/>
      </c>
      <c r="AP11" s="2" t="str" cm="1">
        <f t="array" aca="1" ref="AP11" ca="1">REPT("X",SUMPRODUCT((INDIRECT("Reservations!$A$2:$A$" &amp; COUNTA(Reservations!$E:$E))=$B11)*(INDIRECT("Reservations!$C$2:$C$" &amp; COUNTA(Reservations!$E:$E))&lt;=AP$4)*(INDIRECT("Reservations!$D$2:$D$" &amp; COUNTA(Reservations!$E:$E))&gt;=AP$4)))</f>
        <v/>
      </c>
      <c r="AQ11" s="2" t="str" cm="1">
        <f t="array" aca="1" ref="AQ11" ca="1">REPT("X",SUMPRODUCT((INDIRECT("Reservations!$A$2:$A$" &amp; COUNTA(Reservations!$E:$E))=$B11)*(INDIRECT("Reservations!$C$2:$C$" &amp; COUNTA(Reservations!$E:$E))&lt;=AQ$4)*(INDIRECT("Reservations!$D$2:$D$" &amp; COUNTA(Reservations!$E:$E))&gt;=AQ$4)))</f>
        <v/>
      </c>
      <c r="AR11" s="2" t="str" cm="1">
        <f t="array" aca="1" ref="AR11" ca="1">REPT("X",SUMPRODUCT((INDIRECT("Reservations!$A$2:$A$" &amp; COUNTA(Reservations!$E:$E))=$B11)*(INDIRECT("Reservations!$C$2:$C$" &amp; COUNTA(Reservations!$E:$E))&lt;=AR$4)*(INDIRECT("Reservations!$D$2:$D$" &amp; COUNTA(Reservations!$E:$E))&gt;=AR$4)))</f>
        <v/>
      </c>
      <c r="AS11" s="2" t="str" cm="1">
        <f t="array" aca="1" ref="AS11" ca="1">REPT("X",SUMPRODUCT((INDIRECT("Reservations!$A$2:$A$" &amp; COUNTA(Reservations!$E:$E))=$B11)*(INDIRECT("Reservations!$C$2:$C$" &amp; COUNTA(Reservations!$E:$E))&lt;=AS$4)*(INDIRECT("Reservations!$D$2:$D$" &amp; COUNTA(Reservations!$E:$E))&gt;=AS$4)))</f>
        <v/>
      </c>
    </row>
  </sheetData>
  <autoFilter ref="A4:AS11" xr:uid="{00000000-0001-0000-0000-000000000000}"/>
  <dataConsolidate/>
  <mergeCells count="1">
    <mergeCell ref="M3:AQ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9"/>
  <sheetViews>
    <sheetView workbookViewId="0">
      <selection activeCell="G15" sqref="G15"/>
    </sheetView>
  </sheetViews>
  <sheetFormatPr baseColWidth="10" defaultRowHeight="14.4" x14ac:dyDescent="0.3"/>
  <cols>
    <col min="1" max="1" width="11.5546875" style="10"/>
    <col min="2" max="2" width="13.33203125" style="10" bestFit="1" customWidth="1"/>
    <col min="3" max="3" width="18" style="10" customWidth="1"/>
    <col min="4" max="4" width="14.88671875" style="10" customWidth="1"/>
    <col min="5" max="5" width="19" style="10" customWidth="1"/>
    <col min="6" max="6" width="15.109375" style="10" customWidth="1"/>
    <col min="7" max="7" width="38.44140625" style="10" customWidth="1"/>
    <col min="8" max="8" width="13.6640625" style="10" bestFit="1" customWidth="1"/>
    <col min="9" max="16384" width="11.5546875" style="10"/>
  </cols>
  <sheetData>
    <row r="1" spans="1:8" x14ac:dyDescent="0.3">
      <c r="A1" s="10" t="s">
        <v>21</v>
      </c>
      <c r="B1" s="9" t="s">
        <v>23</v>
      </c>
      <c r="C1" s="9" t="s">
        <v>24</v>
      </c>
      <c r="D1" s="9" t="s">
        <v>0</v>
      </c>
      <c r="E1" s="18" t="s">
        <v>25</v>
      </c>
      <c r="F1" s="9" t="s">
        <v>22</v>
      </c>
      <c r="G1" s="9" t="s">
        <v>26</v>
      </c>
      <c r="H1" s="9"/>
    </row>
    <row r="2" spans="1:8" x14ac:dyDescent="0.3">
      <c r="A2" s="10">
        <v>150</v>
      </c>
      <c r="B2" s="11">
        <v>44774</v>
      </c>
      <c r="C2" s="11">
        <v>44776</v>
      </c>
      <c r="E2" s="17">
        <v>1</v>
      </c>
      <c r="F2" s="10">
        <f>C2-B2</f>
        <v>2</v>
      </c>
      <c r="G2" s="23" t="s">
        <v>27</v>
      </c>
      <c r="H2" s="11"/>
    </row>
    <row r="3" spans="1:8" x14ac:dyDescent="0.3">
      <c r="A3" s="10">
        <v>151</v>
      </c>
      <c r="B3" s="11">
        <v>44777</v>
      </c>
      <c r="C3" s="11">
        <v>44804</v>
      </c>
      <c r="E3" s="17">
        <v>2</v>
      </c>
      <c r="F3" s="10">
        <f t="shared" ref="F3:F8" si="0">C3-B3</f>
        <v>27</v>
      </c>
      <c r="G3" s="23"/>
      <c r="H3" s="11"/>
    </row>
    <row r="4" spans="1:8" x14ac:dyDescent="0.3">
      <c r="A4" s="10">
        <v>152</v>
      </c>
      <c r="B4" s="11">
        <v>41775</v>
      </c>
      <c r="C4" s="11">
        <v>41804</v>
      </c>
      <c r="E4" s="17">
        <v>4</v>
      </c>
      <c r="F4" s="10">
        <f t="shared" si="0"/>
        <v>29</v>
      </c>
      <c r="G4" s="23"/>
      <c r="H4" s="11"/>
    </row>
    <row r="5" spans="1:8" x14ac:dyDescent="0.3">
      <c r="A5" s="10">
        <v>153</v>
      </c>
      <c r="B5" s="11">
        <v>44776</v>
      </c>
      <c r="C5" s="11">
        <v>44778</v>
      </c>
      <c r="E5" s="17">
        <v>3</v>
      </c>
      <c r="F5" s="10">
        <f t="shared" si="0"/>
        <v>2</v>
      </c>
      <c r="G5" s="23"/>
      <c r="H5" s="11"/>
    </row>
    <row r="6" spans="1:8" x14ac:dyDescent="0.3">
      <c r="A6" s="10">
        <v>154</v>
      </c>
      <c r="B6" s="11">
        <v>44778</v>
      </c>
      <c r="C6" s="11">
        <v>44779</v>
      </c>
      <c r="E6" s="17">
        <v>1</v>
      </c>
      <c r="F6" s="10">
        <f t="shared" si="0"/>
        <v>1</v>
      </c>
      <c r="G6" s="23"/>
      <c r="H6" s="11"/>
    </row>
    <row r="7" spans="1:8" x14ac:dyDescent="0.3">
      <c r="A7" s="10">
        <v>155</v>
      </c>
      <c r="B7" s="11">
        <v>44774</v>
      </c>
      <c r="C7" s="11">
        <v>44775</v>
      </c>
      <c r="E7" s="17">
        <v>2</v>
      </c>
      <c r="F7" s="10">
        <f t="shared" si="0"/>
        <v>1</v>
      </c>
      <c r="G7" s="23"/>
      <c r="H7" s="11"/>
    </row>
    <row r="8" spans="1:8" x14ac:dyDescent="0.3">
      <c r="A8" s="10">
        <v>156</v>
      </c>
      <c r="B8" s="11">
        <v>44778</v>
      </c>
      <c r="C8" s="11">
        <v>44786</v>
      </c>
      <c r="E8" s="17">
        <v>3</v>
      </c>
      <c r="F8" s="10">
        <f t="shared" si="0"/>
        <v>8</v>
      </c>
      <c r="G8" s="23"/>
      <c r="H8" s="11"/>
    </row>
    <row r="9" spans="1:8" x14ac:dyDescent="0.3">
      <c r="B9" s="11"/>
      <c r="C9" s="11"/>
      <c r="G9" s="11"/>
      <c r="H9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de location</vt:lpstr>
      <vt:lpstr>Reservations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LeChauve</dc:creator>
  <cp:lastModifiedBy>claudine</cp:lastModifiedBy>
  <dcterms:created xsi:type="dcterms:W3CDTF">2014-05-05T11:48:34Z</dcterms:created>
  <dcterms:modified xsi:type="dcterms:W3CDTF">2022-08-17T14:18:06Z</dcterms:modified>
</cp:coreProperties>
</file>