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hidePivotFieldList="1" defaultThemeVersion="124226"/>
  <bookViews>
    <workbookView xWindow="0" yWindow="0" windowWidth="19200" windowHeight="8055"/>
  </bookViews>
  <sheets>
    <sheet name="Feuil2" sheetId="4" r:id="rId1"/>
    <sheet name="Feuil1" sheetId="1" r:id="rId2"/>
  </sheets>
  <definedNames>
    <definedName name="_xlnm._FilterDatabase" localSheetId="1" hidden="1">Feuil1!$A$1:$F$661</definedName>
  </definedNames>
  <calcPr calcId="124519"/>
  <pivotCaches>
    <pivotCache cacheId="11" r:id="rId3"/>
  </pivotCaches>
</workbook>
</file>

<file path=xl/calcChain.xml><?xml version="1.0" encoding="utf-8"?>
<calcChain xmlns="http://schemas.openxmlformats.org/spreadsheetml/2006/main">
  <c r="I5" i="4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 s="1"/>
  <c r="I33" s="1"/>
  <c r="F2" i="1"/>
  <c r="O4" i="4"/>
  <c r="O3"/>
  <c r="F3" i="1" l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I3" i="4" l="1"/>
  <c r="O2" s="1"/>
</calcChain>
</file>

<file path=xl/sharedStrings.xml><?xml version="1.0" encoding="utf-8"?>
<sst xmlns="http://schemas.openxmlformats.org/spreadsheetml/2006/main" count="1359" uniqueCount="180">
  <si>
    <t>valeur</t>
  </si>
  <si>
    <t>Commercial</t>
  </si>
  <si>
    <t>Commercial1</t>
  </si>
  <si>
    <t>Commercial2</t>
  </si>
  <si>
    <t>Commercial3</t>
  </si>
  <si>
    <t>Commercial4</t>
  </si>
  <si>
    <t>Commercial5</t>
  </si>
  <si>
    <t>Commercial6</t>
  </si>
  <si>
    <t>Commercial7</t>
  </si>
  <si>
    <t>Commercial8</t>
  </si>
  <si>
    <t>Commercial9</t>
  </si>
  <si>
    <t>Commercial10</t>
  </si>
  <si>
    <t>Commercial11</t>
  </si>
  <si>
    <t>Commercial12</t>
  </si>
  <si>
    <t>Commercial13</t>
  </si>
  <si>
    <t>Commercial14</t>
  </si>
  <si>
    <t>Commercial15</t>
  </si>
  <si>
    <t>Commercial16</t>
  </si>
  <si>
    <t>Commercial17</t>
  </si>
  <si>
    <t>Commercial18</t>
  </si>
  <si>
    <t>Commercial19</t>
  </si>
  <si>
    <t>Commercial20</t>
  </si>
  <si>
    <t>Commercial21</t>
  </si>
  <si>
    <t>Commercial22</t>
  </si>
  <si>
    <t>Commercial23</t>
  </si>
  <si>
    <t>Commercial24</t>
  </si>
  <si>
    <t>Commercial25</t>
  </si>
  <si>
    <t>Commercial26</t>
  </si>
  <si>
    <t>Commercial27</t>
  </si>
  <si>
    <t>Commercial28</t>
  </si>
  <si>
    <t>Commercial29</t>
  </si>
  <si>
    <t>Commercial30</t>
  </si>
  <si>
    <t>Commercial31</t>
  </si>
  <si>
    <t>Commercial32</t>
  </si>
  <si>
    <t>Commercial33</t>
  </si>
  <si>
    <t>Commercial34</t>
  </si>
  <si>
    <t>Commercial35</t>
  </si>
  <si>
    <t>Commercial36</t>
  </si>
  <si>
    <t>Commercial37</t>
  </si>
  <si>
    <t>Commercial38</t>
  </si>
  <si>
    <t>Commercial39</t>
  </si>
  <si>
    <t>Commercial40</t>
  </si>
  <si>
    <t>Commercial41</t>
  </si>
  <si>
    <t>Commercial42</t>
  </si>
  <si>
    <t>Commercial43</t>
  </si>
  <si>
    <t>Commercial44</t>
  </si>
  <si>
    <t>Commercial45</t>
  </si>
  <si>
    <t>Commercial46</t>
  </si>
  <si>
    <t>Commercial47</t>
  </si>
  <si>
    <t>Commercial48</t>
  </si>
  <si>
    <t>Commercial49</t>
  </si>
  <si>
    <t>Commercial50</t>
  </si>
  <si>
    <t>Commercial51</t>
  </si>
  <si>
    <t>Commercial52</t>
  </si>
  <si>
    <t>Commercial53</t>
  </si>
  <si>
    <t>Commercial54</t>
  </si>
  <si>
    <t>Commercial55</t>
  </si>
  <si>
    <t>Commercial56</t>
  </si>
  <si>
    <t>Commercial57</t>
  </si>
  <si>
    <t>Commercial58</t>
  </si>
  <si>
    <t>Commercial59</t>
  </si>
  <si>
    <t>Commercial60</t>
  </si>
  <si>
    <t>Commercial61</t>
  </si>
  <si>
    <t>Commercial62</t>
  </si>
  <si>
    <t>Commercial63</t>
  </si>
  <si>
    <t>Commercial64</t>
  </si>
  <si>
    <t>Commercial65</t>
  </si>
  <si>
    <t>Commercial66</t>
  </si>
  <si>
    <t>Commercial67</t>
  </si>
  <si>
    <t>Commercial68</t>
  </si>
  <si>
    <t>Commercial69</t>
  </si>
  <si>
    <t>Commercial70</t>
  </si>
  <si>
    <t>Commercial71</t>
  </si>
  <si>
    <t>Commercial72</t>
  </si>
  <si>
    <t>Commercial73</t>
  </si>
  <si>
    <t>Commercial74</t>
  </si>
  <si>
    <t>Commercial75</t>
  </si>
  <si>
    <t>Commercial76</t>
  </si>
  <si>
    <t>Commercial77</t>
  </si>
  <si>
    <t>Commercial78</t>
  </si>
  <si>
    <t>Commercial79</t>
  </si>
  <si>
    <t>Commercial80</t>
  </si>
  <si>
    <t>Commercial81</t>
  </si>
  <si>
    <t>Commercial82</t>
  </si>
  <si>
    <t>Commercial83</t>
  </si>
  <si>
    <t>Commercial84</t>
  </si>
  <si>
    <t>Commercial85</t>
  </si>
  <si>
    <t>Commercial86</t>
  </si>
  <si>
    <t>Commercial87</t>
  </si>
  <si>
    <t>Commercial88</t>
  </si>
  <si>
    <t>Commercial89</t>
  </si>
  <si>
    <t>Commercial90</t>
  </si>
  <si>
    <t>Commercial91</t>
  </si>
  <si>
    <t>Commercial92</t>
  </si>
  <si>
    <t>Commercial93</t>
  </si>
  <si>
    <t>Commercial94</t>
  </si>
  <si>
    <t>Commercial95</t>
  </si>
  <si>
    <t>Commercial96</t>
  </si>
  <si>
    <t>Commercial97</t>
  </si>
  <si>
    <t>Commercial98</t>
  </si>
  <si>
    <t>Commercial99</t>
  </si>
  <si>
    <t>Commercial100</t>
  </si>
  <si>
    <t>Commercial101</t>
  </si>
  <si>
    <t>Commercial102</t>
  </si>
  <si>
    <t>Commercial103</t>
  </si>
  <si>
    <t>Commercial104</t>
  </si>
  <si>
    <t>Commercial105</t>
  </si>
  <si>
    <t>Commercial106</t>
  </si>
  <si>
    <t>Commercial107</t>
  </si>
  <si>
    <t>Commercial108</t>
  </si>
  <si>
    <t>Commercial109</t>
  </si>
  <si>
    <t>Commercial110</t>
  </si>
  <si>
    <t>Commercial111</t>
  </si>
  <si>
    <t>Commercial112</t>
  </si>
  <si>
    <t>Commercial113</t>
  </si>
  <si>
    <t>Commercial114</t>
  </si>
  <si>
    <t>Commercial115</t>
  </si>
  <si>
    <t>Commercial116</t>
  </si>
  <si>
    <t>Commercial117</t>
  </si>
  <si>
    <t>Commercial118</t>
  </si>
  <si>
    <t>Commercial119</t>
  </si>
  <si>
    <t>Commercial120</t>
  </si>
  <si>
    <t>Commercial121</t>
  </si>
  <si>
    <t>Commercial122</t>
  </si>
  <si>
    <t>Commercial123</t>
  </si>
  <si>
    <t>Commercial124</t>
  </si>
  <si>
    <t>Commercial125</t>
  </si>
  <si>
    <t>Commercial126</t>
  </si>
  <si>
    <t>Commercial127</t>
  </si>
  <si>
    <t>Commercial128</t>
  </si>
  <si>
    <t>Commercial129</t>
  </si>
  <si>
    <t>Commercial130</t>
  </si>
  <si>
    <t>Commercial131</t>
  </si>
  <si>
    <t>Commercial132</t>
  </si>
  <si>
    <t>Commercial133</t>
  </si>
  <si>
    <t>Commercial134</t>
  </si>
  <si>
    <t>Commercial135</t>
  </si>
  <si>
    <t>Commercial136</t>
  </si>
  <si>
    <t>Commercial137</t>
  </si>
  <si>
    <t>Commercial138</t>
  </si>
  <si>
    <t>Commercial139</t>
  </si>
  <si>
    <t>Commercial140</t>
  </si>
  <si>
    <t>Commercial141</t>
  </si>
  <si>
    <t>Commercial142</t>
  </si>
  <si>
    <t>Commercial143</t>
  </si>
  <si>
    <t>Commercial144</t>
  </si>
  <si>
    <t>Commercial145</t>
  </si>
  <si>
    <t>Commercial146</t>
  </si>
  <si>
    <t>Commercial147</t>
  </si>
  <si>
    <t>Commercial148</t>
  </si>
  <si>
    <t>Commercial149</t>
  </si>
  <si>
    <t>Commercial150</t>
  </si>
  <si>
    <t>Commercial151</t>
  </si>
  <si>
    <t>Commercial152</t>
  </si>
  <si>
    <t>Commercial153</t>
  </si>
  <si>
    <t>Commercial154</t>
  </si>
  <si>
    <t>Commercial155</t>
  </si>
  <si>
    <t>Commercial156</t>
  </si>
  <si>
    <t>Commercial157</t>
  </si>
  <si>
    <t>Commercial158</t>
  </si>
  <si>
    <t>Commercial159</t>
  </si>
  <si>
    <t>Commercial160</t>
  </si>
  <si>
    <t>Commercial161</t>
  </si>
  <si>
    <t>Commercial162</t>
  </si>
  <si>
    <t>Commercial163</t>
  </si>
  <si>
    <t>Commercial164</t>
  </si>
  <si>
    <t>Commercial165</t>
  </si>
  <si>
    <t>Rang</t>
  </si>
  <si>
    <t xml:space="preserve">date </t>
  </si>
  <si>
    <t xml:space="preserve">Societe </t>
  </si>
  <si>
    <t xml:space="preserve">groupe </t>
  </si>
  <si>
    <t>a</t>
  </si>
  <si>
    <t>b</t>
  </si>
  <si>
    <t>Total général</t>
  </si>
  <si>
    <t>Somme de valeur</t>
  </si>
  <si>
    <t>compte le nb col D</t>
  </si>
  <si>
    <t>Commercial-2</t>
  </si>
  <si>
    <t xml:space="preserve">nb colonne D </t>
  </si>
  <si>
    <t>somme rang 1</t>
  </si>
  <si>
    <t>somme rang 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</si>
</sst>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0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0" fontId="1" fillId="0" borderId="2" xfId="1" applyFont="1" applyFill="1" applyBorder="1" applyAlignment="1">
      <alignment horizontal="right" wrapText="1"/>
    </xf>
    <xf numFmtId="0" fontId="1" fillId="2" borderId="3" xfId="1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1" fillId="4" borderId="1" xfId="1" applyFont="1" applyFill="1" applyBorder="1" applyAlignment="1">
      <alignment horizontal="center"/>
    </xf>
    <xf numFmtId="14" fontId="0" fillId="3" borderId="0" xfId="0" applyNumberFormat="1" applyFill="1" applyAlignment="1">
      <alignment horizontal="center"/>
    </xf>
    <xf numFmtId="0" fontId="1" fillId="3" borderId="2" xfId="1" applyFont="1" applyFill="1" applyBorder="1" applyAlignment="1">
      <alignment horizontal="center" wrapText="1"/>
    </xf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636</xdr:row>
      <xdr:rowOff>0</xdr:rowOff>
    </xdr:from>
    <xdr:to>
      <xdr:col>12</xdr:col>
      <xdr:colOff>12700</xdr:colOff>
      <xdr:row>639</xdr:row>
      <xdr:rowOff>171450</xdr:rowOff>
    </xdr:to>
    <xdr:sp macro="" textlink="">
      <xdr:nvSpPr>
        <xdr:cNvPr id="2" name="ZoneTexte 1"/>
        <xdr:cNvSpPr txBox="1"/>
      </xdr:nvSpPr>
      <xdr:spPr>
        <a:xfrm>
          <a:off x="5822950" y="117506750"/>
          <a:ext cx="4191000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c'est la somme des valeurs du 2 meilleur commercial de la societe 1 ( puis ensuite je modifie et j'ai la meme chose pour le 3 imie , puis le 4ime ect ... )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113.253703819442" createdVersion="5" refreshedVersion="5" minRefreshableVersion="3" recordCount="661">
  <cacheSource type="worksheet">
    <worksheetSource ref="A1:F1048576" sheet="Feuil1"/>
  </cacheSource>
  <cacheFields count="6">
    <cacheField name="date " numFmtId="0">
      <sharedItems containsNonDate="0" containsDate="1" containsString="0" containsBlank="1" minDate="2015-08-08T00:00:00" maxDate="2015-08-10T00:00:00" count="3">
        <d v="2015-08-08T00:00:00"/>
        <d v="2015-08-09T00:00:00"/>
        <m/>
      </sharedItems>
    </cacheField>
    <cacheField name="groupe " numFmtId="0">
      <sharedItems containsBlank="1" count="3">
        <s v="a"/>
        <s v="b"/>
        <m/>
      </sharedItems>
    </cacheField>
    <cacheField name="Societe " numFmtId="0">
      <sharedItems containsString="0" containsBlank="1" containsNumber="1" containsInteger="1" minValue="1" maxValue="3" count="4">
        <n v="1"/>
        <n v="2"/>
        <n v="3"/>
        <m/>
      </sharedItems>
    </cacheField>
    <cacheField name="Commercial" numFmtId="0">
      <sharedItems containsBlank="1" count="166">
        <s v="Commercial1"/>
        <s v="Commercial10"/>
        <s v="Commercial11"/>
        <s v="Commercial12"/>
        <s v="Commercial13"/>
        <s v="Commercial14"/>
        <s v="Commercial15"/>
        <s v="Commercial16"/>
        <s v="Commercial17"/>
        <s v="Commercial18"/>
        <s v="Commercial19"/>
        <s v="Commercial2"/>
        <s v="Commercial20"/>
        <s v="Commercial21"/>
        <s v="Commercial3"/>
        <s v="Commercial4"/>
        <s v="Commercial5"/>
        <s v="Commercial6"/>
        <s v="Commercial7"/>
        <s v="Commercial8"/>
        <s v="Commercial9"/>
        <s v="Commercial22"/>
        <s v="Commercial23"/>
        <s v="Commercial24"/>
        <s v="Commercial25"/>
        <s v="Commercial26"/>
        <s v="Commercial27"/>
        <s v="Commercial28"/>
        <s v="Commercial29"/>
        <s v="Commercial30"/>
        <s v="Commercial31"/>
        <s v="Commercial32"/>
        <s v="Commercial33"/>
        <s v="Commercial34"/>
        <s v="Commercial35"/>
        <s v="Commercial36"/>
        <s v="Commercial37"/>
        <s v="Commercial38"/>
        <s v="Commercial39"/>
        <s v="Commercial40"/>
        <s v="Commercial41"/>
        <s v="Commercial42"/>
        <s v="Commercial43"/>
        <s v="Commercial44"/>
        <s v="Commercial45"/>
        <s v="Commercial46"/>
        <s v="Commercial47"/>
        <s v="Commercial48"/>
        <s v="Commercial49"/>
        <s v="Commercial50"/>
        <s v="Commercial51"/>
        <s v="Commercial52"/>
        <s v="Commercial53"/>
        <s v="Commercial54"/>
        <s v="Commercial55"/>
        <s v="Commercial56"/>
        <s v="Commercial57"/>
        <s v="Commercial58"/>
        <s v="Commercial59"/>
        <s v="Commercial60"/>
        <s v="Commercial61"/>
        <s v="Commercial62"/>
        <s v="Commercial63"/>
        <s v="Commercial100"/>
        <s v="Commercial101"/>
        <s v="Commercial102"/>
        <s v="Commercial103"/>
        <s v="Commercial104"/>
        <s v="Commercial105"/>
        <s v="Commercial106"/>
        <s v="Commercial107"/>
        <s v="Commercial108"/>
        <s v="Commercial109"/>
        <s v="Commercial110"/>
        <s v="Commercial111"/>
        <s v="Commercial112"/>
        <s v="Commercial113"/>
        <s v="Commercial114"/>
        <s v="Commercial115"/>
        <s v="Commercial116"/>
        <s v="Commercial117"/>
        <s v="Commercial118"/>
        <s v="Commercial119"/>
        <s v="Commercial120"/>
        <s v="Commercial121"/>
        <s v="Commercial122"/>
        <s v="Commercial123"/>
        <s v="Commercial124"/>
        <s v="Commercial125"/>
        <s v="Commercial126"/>
        <s v="Commercial127"/>
        <s v="Commercial128"/>
        <s v="Commercial129"/>
        <s v="Commercial130"/>
        <s v="Commercial131"/>
        <s v="Commercial132"/>
        <s v="Commercial133"/>
        <s v="Commercial134"/>
        <s v="Commercial135"/>
        <s v="Commercial136"/>
        <s v="Commercial137"/>
        <s v="Commercial138"/>
        <s v="Commercial139"/>
        <s v="Commercial140"/>
        <s v="Commercial141"/>
        <s v="Commercial142"/>
        <s v="Commercial143"/>
        <s v="Commercial144"/>
        <s v="Commercial145"/>
        <s v="Commercial146"/>
        <s v="Commercial147"/>
        <s v="Commercial148"/>
        <s v="Commercial149"/>
        <s v="Commercial150"/>
        <s v="Commercial151"/>
        <s v="Commercial152"/>
        <s v="Commercial153"/>
        <s v="Commercial154"/>
        <s v="Commercial155"/>
        <s v="Commercial156"/>
        <s v="Commercial157"/>
        <s v="Commercial158"/>
        <s v="Commercial159"/>
        <s v="Commercial160"/>
        <s v="Commercial161"/>
        <s v="Commercial162"/>
        <s v="Commercial163"/>
        <s v="Commercial164"/>
        <s v="Commercial165"/>
        <s v="Commercial64"/>
        <s v="Commercial65"/>
        <s v="Commercial66"/>
        <s v="Commercial67"/>
        <s v="Commercial68"/>
        <s v="Commercial69"/>
        <s v="Commercial70"/>
        <s v="Commercial71"/>
        <s v="Commercial72"/>
        <s v="Commercial73"/>
        <s v="Commercial74"/>
        <s v="Commercial75"/>
        <s v="Commercial76"/>
        <s v="Commercial77"/>
        <s v="Commercial78"/>
        <s v="Commercial79"/>
        <s v="Commercial80"/>
        <s v="Commercial81"/>
        <s v="Commercial82"/>
        <s v="Commercial83"/>
        <s v="Commercial84"/>
        <s v="Commercial85"/>
        <s v="Commercial86"/>
        <s v="Commercial87"/>
        <s v="Commercial88"/>
        <s v="Commercial89"/>
        <s v="Commercial90"/>
        <s v="Commercial91"/>
        <s v="Commercial92"/>
        <s v="Commercial93"/>
        <s v="Commercial94"/>
        <s v="Commercial95"/>
        <s v="Commercial96"/>
        <s v="Commercial97"/>
        <s v="Commercial98"/>
        <s v="Commercial99"/>
        <m/>
      </sharedItems>
    </cacheField>
    <cacheField name="valeur" numFmtId="0">
      <sharedItems containsString="0" containsBlank="1" containsNumber="1" containsInteger="1" minValue="100" maxValue="250"/>
    </cacheField>
    <cacheField name="Rang" numFmtId="0">
      <sharedItems containsString="0" containsBlank="1" containsNumber="1" containsInteger="1" minValue="1" maxValue="311" count="228">
        <n v="19"/>
        <n v="14"/>
        <n v="21"/>
        <n v="6"/>
        <n v="12"/>
        <n v="17"/>
        <n v="16"/>
        <n v="18"/>
        <n v="20"/>
        <n v="8"/>
        <n v="7"/>
        <n v="13"/>
        <n v="5"/>
        <n v="11"/>
        <n v="9"/>
        <n v="4"/>
        <n v="1"/>
        <n v="2"/>
        <n v="3"/>
        <n v="10"/>
        <n v="37"/>
        <n v="28"/>
        <n v="35"/>
        <n v="30"/>
        <n v="33"/>
        <n v="40"/>
        <n v="25"/>
        <n v="34"/>
        <n v="27"/>
        <n v="26"/>
        <n v="24"/>
        <n v="32"/>
        <n v="39"/>
        <n v="15"/>
        <n v="98"/>
        <n v="74"/>
        <n v="90"/>
        <n v="66"/>
        <n v="47"/>
        <n v="87"/>
        <n v="76"/>
        <n v="56"/>
        <n v="22"/>
        <n v="67"/>
        <n v="61"/>
        <n v="83"/>
        <n v="45"/>
        <n v="64"/>
        <n v="58"/>
        <n v="94"/>
        <n v="72"/>
        <n v="52"/>
        <n v="50"/>
        <n v="92"/>
        <n v="71"/>
        <n v="68"/>
        <n v="75"/>
        <n v="42"/>
        <n v="88"/>
        <n v="48"/>
        <n v="63"/>
        <n v="78"/>
        <n v="62"/>
        <n v="85"/>
        <n v="93"/>
        <n v="55"/>
        <n v="82"/>
        <n v="51"/>
        <n v="97"/>
        <n v="81"/>
        <n v="41"/>
        <n v="96"/>
        <n v="53"/>
        <n v="102"/>
        <n v="91"/>
        <n v="43"/>
        <n v="89"/>
        <n v="77"/>
        <n v="79"/>
        <n v="49"/>
        <n v="101"/>
        <n v="57"/>
        <n v="86"/>
        <n v="59"/>
        <n v="38"/>
        <n v="60"/>
        <n v="70"/>
        <n v="95"/>
        <n v="23"/>
        <n v="36"/>
        <n v="44"/>
        <n v="54"/>
        <n v="46"/>
        <n v="84"/>
        <n v="29"/>
        <n v="69"/>
        <n v="73"/>
        <n v="31"/>
        <n v="100"/>
        <n v="65"/>
        <n v="80"/>
        <n v="99"/>
        <m/>
        <n v="135" u="1"/>
        <n v="121" u="1"/>
        <n v="185" u="1"/>
        <n v="164" u="1"/>
        <n v="235" u="1"/>
        <n v="143" u="1"/>
        <n v="125" u="1"/>
        <n v="193" u="1"/>
        <n v="172" u="1"/>
        <n v="243" u="1"/>
        <n v="104" u="1"/>
        <n v="151" u="1"/>
        <n v="259" u="1"/>
        <n v="201" u="1"/>
        <n v="180" u="1"/>
        <n v="251" u="1"/>
        <n v="108" u="1"/>
        <n v="159" u="1"/>
        <n v="275" u="1"/>
        <n v="138" u="1"/>
        <n v="209" u="1"/>
        <n v="188" u="1"/>
        <n v="112" u="1"/>
        <n v="167" u="1"/>
        <n v="291" u="1"/>
        <n v="146" u="1"/>
        <n v="217" u="1"/>
        <n v="196" u="1"/>
        <n v="116" u="1"/>
        <n v="175" u="1"/>
        <n v="307" u="1"/>
        <n v="225" u="1"/>
        <n v="133" u="1"/>
        <n v="120" u="1"/>
        <n v="183" u="1"/>
        <n v="162" u="1"/>
        <n v="233" u="1"/>
        <n v="141" u="1"/>
        <n v="124" u="1"/>
        <n v="191" u="1"/>
        <n v="170" u="1"/>
        <n v="103" u="1"/>
        <n v="149" u="1"/>
        <n v="199" u="1"/>
        <n v="178" u="1"/>
        <n v="107" u="1"/>
        <n v="157" u="1"/>
        <n v="271" u="1"/>
        <n v="136" u="1"/>
        <n v="207" u="1"/>
        <n v="186" u="1"/>
        <n v="111" u="1"/>
        <n v="165" u="1"/>
        <n v="287" u="1"/>
        <n v="215" u="1"/>
        <n v="115" u="1"/>
        <n v="173" u="1"/>
        <n v="303" u="1"/>
        <n v="152" u="1"/>
        <n v="223" u="1"/>
        <n v="131" u="1"/>
        <n v="202" u="1"/>
        <n v="119" u="1"/>
        <n v="181" u="1"/>
        <n v="160" u="1"/>
        <n v="231" u="1"/>
        <n v="139" u="1"/>
        <n v="123" u="1"/>
        <n v="189" u="1"/>
        <n v="239" u="1"/>
        <n v="147" u="1"/>
        <n v="127" u="1"/>
        <n v="197" u="1"/>
        <n v="176" u="1"/>
        <n v="247" u="1"/>
        <n v="106" u="1"/>
        <n v="155" u="1"/>
        <n v="267" u="1"/>
        <n v="134" u="1"/>
        <n v="205" u="1"/>
        <n v="255" u="1"/>
        <n v="110" u="1"/>
        <n v="163" u="1"/>
        <n v="283" u="1"/>
        <n v="213" u="1"/>
        <n v="192" u="1"/>
        <n v="114" u="1"/>
        <n v="171" u="1"/>
        <n v="299" u="1"/>
        <n v="150" u="1"/>
        <n v="221" u="1"/>
        <n v="129" u="1"/>
        <n v="200" u="1"/>
        <n v="179" u="1"/>
        <n v="158" u="1"/>
        <n v="229" u="1"/>
        <n v="137" u="1"/>
        <n v="122" u="1"/>
        <n v="187" u="1"/>
        <n v="166" u="1"/>
        <n v="145" u="1"/>
        <n v="126" u="1"/>
        <n v="195" u="1"/>
        <n v="174" u="1"/>
        <n v="105" u="1"/>
        <n v="153" u="1"/>
        <n v="263" u="1"/>
        <n v="132" u="1"/>
        <n v="203" u="1"/>
        <n v="182" u="1"/>
        <n v="109" u="1"/>
        <n v="161" u="1"/>
        <n v="279" u="1"/>
        <n v="211" u="1"/>
        <n v="190" u="1"/>
        <n v="113" u="1"/>
        <n v="169" u="1"/>
        <n v="295" u="1"/>
        <n v="148" u="1"/>
        <n v="219" u="1"/>
        <n v="117" u="1"/>
        <n v="177" u="1"/>
        <n v="311" u="1"/>
        <n v="156" u="1"/>
        <n v="227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61">
  <r>
    <x v="0"/>
    <x v="0"/>
    <x v="0"/>
    <x v="0"/>
    <n v="115"/>
    <x v="0"/>
  </r>
  <r>
    <x v="0"/>
    <x v="0"/>
    <x v="0"/>
    <x v="1"/>
    <n v="150"/>
    <x v="1"/>
  </r>
  <r>
    <x v="0"/>
    <x v="0"/>
    <x v="0"/>
    <x v="2"/>
    <n v="106"/>
    <x v="2"/>
  </r>
  <r>
    <x v="0"/>
    <x v="0"/>
    <x v="0"/>
    <x v="3"/>
    <n v="222"/>
    <x v="3"/>
  </r>
  <r>
    <x v="0"/>
    <x v="0"/>
    <x v="0"/>
    <x v="4"/>
    <n v="157"/>
    <x v="4"/>
  </r>
  <r>
    <x v="0"/>
    <x v="0"/>
    <x v="0"/>
    <x v="5"/>
    <n v="126"/>
    <x v="5"/>
  </r>
  <r>
    <x v="0"/>
    <x v="0"/>
    <x v="0"/>
    <x v="6"/>
    <n v="148"/>
    <x v="6"/>
  </r>
  <r>
    <x v="0"/>
    <x v="0"/>
    <x v="0"/>
    <x v="7"/>
    <n v="124"/>
    <x v="7"/>
  </r>
  <r>
    <x v="0"/>
    <x v="0"/>
    <x v="0"/>
    <x v="8"/>
    <n v="114"/>
    <x v="8"/>
  </r>
  <r>
    <x v="0"/>
    <x v="0"/>
    <x v="0"/>
    <x v="9"/>
    <n v="175"/>
    <x v="9"/>
  </r>
  <r>
    <x v="0"/>
    <x v="0"/>
    <x v="0"/>
    <x v="10"/>
    <n v="216"/>
    <x v="10"/>
  </r>
  <r>
    <x v="0"/>
    <x v="0"/>
    <x v="0"/>
    <x v="11"/>
    <n v="152"/>
    <x v="11"/>
  </r>
  <r>
    <x v="0"/>
    <x v="0"/>
    <x v="0"/>
    <x v="12"/>
    <n v="226"/>
    <x v="12"/>
  </r>
  <r>
    <x v="0"/>
    <x v="0"/>
    <x v="0"/>
    <x v="13"/>
    <n v="163"/>
    <x v="13"/>
  </r>
  <r>
    <x v="0"/>
    <x v="0"/>
    <x v="0"/>
    <x v="14"/>
    <n v="168"/>
    <x v="14"/>
  </r>
  <r>
    <x v="0"/>
    <x v="0"/>
    <x v="0"/>
    <x v="15"/>
    <n v="230"/>
    <x v="15"/>
  </r>
  <r>
    <x v="0"/>
    <x v="0"/>
    <x v="0"/>
    <x v="16"/>
    <n v="249"/>
    <x v="16"/>
  </r>
  <r>
    <x v="0"/>
    <x v="0"/>
    <x v="0"/>
    <x v="17"/>
    <n v="247"/>
    <x v="17"/>
  </r>
  <r>
    <x v="0"/>
    <x v="0"/>
    <x v="0"/>
    <x v="18"/>
    <n v="246"/>
    <x v="18"/>
  </r>
  <r>
    <x v="0"/>
    <x v="0"/>
    <x v="0"/>
    <x v="19"/>
    <n v="150"/>
    <x v="1"/>
  </r>
  <r>
    <x v="0"/>
    <x v="0"/>
    <x v="0"/>
    <x v="20"/>
    <n v="164"/>
    <x v="19"/>
  </r>
  <r>
    <x v="0"/>
    <x v="0"/>
    <x v="1"/>
    <x v="21"/>
    <n v="106"/>
    <x v="20"/>
  </r>
  <r>
    <x v="0"/>
    <x v="0"/>
    <x v="1"/>
    <x v="22"/>
    <n v="202"/>
    <x v="11"/>
  </r>
  <r>
    <x v="0"/>
    <x v="0"/>
    <x v="1"/>
    <x v="23"/>
    <n v="151"/>
    <x v="21"/>
  </r>
  <r>
    <x v="0"/>
    <x v="0"/>
    <x v="1"/>
    <x v="24"/>
    <n v="203"/>
    <x v="4"/>
  </r>
  <r>
    <x v="0"/>
    <x v="0"/>
    <x v="1"/>
    <x v="25"/>
    <n v="113"/>
    <x v="22"/>
  </r>
  <r>
    <x v="0"/>
    <x v="0"/>
    <x v="1"/>
    <x v="26"/>
    <n v="180"/>
    <x v="5"/>
  </r>
  <r>
    <x v="0"/>
    <x v="0"/>
    <x v="1"/>
    <x v="27"/>
    <n v="126"/>
    <x v="23"/>
  </r>
  <r>
    <x v="0"/>
    <x v="0"/>
    <x v="1"/>
    <x v="28"/>
    <n v="117"/>
    <x v="24"/>
  </r>
  <r>
    <x v="0"/>
    <x v="0"/>
    <x v="1"/>
    <x v="29"/>
    <n v="106"/>
    <x v="20"/>
  </r>
  <r>
    <x v="0"/>
    <x v="0"/>
    <x v="1"/>
    <x v="30"/>
    <n v="173"/>
    <x v="2"/>
  </r>
  <r>
    <x v="0"/>
    <x v="0"/>
    <x v="1"/>
    <x v="31"/>
    <n v="216"/>
    <x v="10"/>
  </r>
  <r>
    <x v="0"/>
    <x v="0"/>
    <x v="1"/>
    <x v="32"/>
    <n v="102"/>
    <x v="25"/>
  </r>
  <r>
    <x v="0"/>
    <x v="0"/>
    <x v="1"/>
    <x v="33"/>
    <n v="169"/>
    <x v="26"/>
  </r>
  <r>
    <x v="0"/>
    <x v="0"/>
    <x v="1"/>
    <x v="34"/>
    <n v="227"/>
    <x v="12"/>
  </r>
  <r>
    <x v="0"/>
    <x v="0"/>
    <x v="1"/>
    <x v="35"/>
    <n v="114"/>
    <x v="27"/>
  </r>
  <r>
    <x v="0"/>
    <x v="0"/>
    <x v="1"/>
    <x v="36"/>
    <n v="198"/>
    <x v="1"/>
  </r>
  <r>
    <x v="0"/>
    <x v="0"/>
    <x v="1"/>
    <x v="37"/>
    <n v="102"/>
    <x v="25"/>
  </r>
  <r>
    <x v="0"/>
    <x v="0"/>
    <x v="1"/>
    <x v="38"/>
    <n v="156"/>
    <x v="28"/>
  </r>
  <r>
    <x v="0"/>
    <x v="0"/>
    <x v="1"/>
    <x v="39"/>
    <n v="234"/>
    <x v="18"/>
  </r>
  <r>
    <x v="0"/>
    <x v="0"/>
    <x v="1"/>
    <x v="40"/>
    <n v="209"/>
    <x v="19"/>
  </r>
  <r>
    <x v="0"/>
    <x v="0"/>
    <x v="1"/>
    <x v="41"/>
    <n v="206"/>
    <x v="13"/>
  </r>
  <r>
    <x v="0"/>
    <x v="0"/>
    <x v="1"/>
    <x v="42"/>
    <n v="184"/>
    <x v="6"/>
  </r>
  <r>
    <x v="0"/>
    <x v="0"/>
    <x v="1"/>
    <x v="43"/>
    <n v="213"/>
    <x v="14"/>
  </r>
  <r>
    <x v="0"/>
    <x v="0"/>
    <x v="1"/>
    <x v="44"/>
    <n v="173"/>
    <x v="2"/>
  </r>
  <r>
    <x v="0"/>
    <x v="0"/>
    <x v="1"/>
    <x v="45"/>
    <n v="214"/>
    <x v="9"/>
  </r>
  <r>
    <x v="0"/>
    <x v="0"/>
    <x v="1"/>
    <x v="46"/>
    <n v="176"/>
    <x v="0"/>
  </r>
  <r>
    <x v="0"/>
    <x v="0"/>
    <x v="1"/>
    <x v="47"/>
    <n v="220"/>
    <x v="3"/>
  </r>
  <r>
    <x v="0"/>
    <x v="0"/>
    <x v="1"/>
    <x v="48"/>
    <n v="151"/>
    <x v="21"/>
  </r>
  <r>
    <x v="0"/>
    <x v="0"/>
    <x v="1"/>
    <x v="49"/>
    <n v="166"/>
    <x v="29"/>
  </r>
  <r>
    <x v="0"/>
    <x v="0"/>
    <x v="1"/>
    <x v="50"/>
    <n v="173"/>
    <x v="2"/>
  </r>
  <r>
    <x v="0"/>
    <x v="0"/>
    <x v="1"/>
    <x v="51"/>
    <n v="178"/>
    <x v="7"/>
  </r>
  <r>
    <x v="0"/>
    <x v="0"/>
    <x v="1"/>
    <x v="52"/>
    <n v="250"/>
    <x v="16"/>
  </r>
  <r>
    <x v="0"/>
    <x v="0"/>
    <x v="1"/>
    <x v="53"/>
    <n v="171"/>
    <x v="30"/>
  </r>
  <r>
    <x v="0"/>
    <x v="0"/>
    <x v="1"/>
    <x v="54"/>
    <n v="102"/>
    <x v="25"/>
  </r>
  <r>
    <x v="0"/>
    <x v="0"/>
    <x v="1"/>
    <x v="55"/>
    <n v="176"/>
    <x v="0"/>
  </r>
  <r>
    <x v="0"/>
    <x v="0"/>
    <x v="1"/>
    <x v="56"/>
    <n v="121"/>
    <x v="31"/>
  </r>
  <r>
    <x v="0"/>
    <x v="0"/>
    <x v="1"/>
    <x v="57"/>
    <n v="126"/>
    <x v="23"/>
  </r>
  <r>
    <x v="0"/>
    <x v="0"/>
    <x v="1"/>
    <x v="58"/>
    <n v="245"/>
    <x v="17"/>
  </r>
  <r>
    <x v="0"/>
    <x v="0"/>
    <x v="1"/>
    <x v="59"/>
    <n v="103"/>
    <x v="32"/>
  </r>
  <r>
    <x v="0"/>
    <x v="0"/>
    <x v="1"/>
    <x v="60"/>
    <n v="197"/>
    <x v="33"/>
  </r>
  <r>
    <x v="0"/>
    <x v="0"/>
    <x v="1"/>
    <x v="61"/>
    <n v="232"/>
    <x v="15"/>
  </r>
  <r>
    <x v="0"/>
    <x v="0"/>
    <x v="1"/>
    <x v="62"/>
    <n v="113"/>
    <x v="22"/>
  </r>
  <r>
    <x v="0"/>
    <x v="0"/>
    <x v="2"/>
    <x v="0"/>
    <n v="106"/>
    <x v="34"/>
  </r>
  <r>
    <x v="0"/>
    <x v="0"/>
    <x v="2"/>
    <x v="63"/>
    <n v="148"/>
    <x v="35"/>
  </r>
  <r>
    <x v="0"/>
    <x v="0"/>
    <x v="2"/>
    <x v="64"/>
    <n v="222"/>
    <x v="22"/>
  </r>
  <r>
    <x v="0"/>
    <x v="0"/>
    <x v="2"/>
    <x v="65"/>
    <n v="121"/>
    <x v="36"/>
  </r>
  <r>
    <x v="0"/>
    <x v="0"/>
    <x v="2"/>
    <x v="66"/>
    <n v="168"/>
    <x v="37"/>
  </r>
  <r>
    <x v="0"/>
    <x v="0"/>
    <x v="2"/>
    <x v="67"/>
    <n v="224"/>
    <x v="31"/>
  </r>
  <r>
    <x v="0"/>
    <x v="0"/>
    <x v="2"/>
    <x v="68"/>
    <n v="222"/>
    <x v="22"/>
  </r>
  <r>
    <x v="0"/>
    <x v="0"/>
    <x v="2"/>
    <x v="69"/>
    <n v="201"/>
    <x v="38"/>
  </r>
  <r>
    <x v="0"/>
    <x v="0"/>
    <x v="2"/>
    <x v="70"/>
    <n v="222"/>
    <x v="22"/>
  </r>
  <r>
    <x v="0"/>
    <x v="0"/>
    <x v="2"/>
    <x v="71"/>
    <n v="229"/>
    <x v="30"/>
  </r>
  <r>
    <x v="0"/>
    <x v="0"/>
    <x v="2"/>
    <x v="72"/>
    <n v="125"/>
    <x v="39"/>
  </r>
  <r>
    <x v="0"/>
    <x v="0"/>
    <x v="2"/>
    <x v="73"/>
    <n v="140"/>
    <x v="40"/>
  </r>
  <r>
    <x v="0"/>
    <x v="0"/>
    <x v="2"/>
    <x v="74"/>
    <n v="238"/>
    <x v="11"/>
  </r>
  <r>
    <x v="0"/>
    <x v="0"/>
    <x v="2"/>
    <x v="75"/>
    <n v="189"/>
    <x v="41"/>
  </r>
  <r>
    <x v="0"/>
    <x v="0"/>
    <x v="2"/>
    <x v="76"/>
    <n v="230"/>
    <x v="42"/>
  </r>
  <r>
    <x v="0"/>
    <x v="0"/>
    <x v="2"/>
    <x v="77"/>
    <n v="230"/>
    <x v="42"/>
  </r>
  <r>
    <x v="0"/>
    <x v="0"/>
    <x v="2"/>
    <x v="78"/>
    <n v="166"/>
    <x v="43"/>
  </r>
  <r>
    <x v="0"/>
    <x v="0"/>
    <x v="2"/>
    <x v="79"/>
    <n v="175"/>
    <x v="44"/>
  </r>
  <r>
    <x v="0"/>
    <x v="0"/>
    <x v="2"/>
    <x v="80"/>
    <n v="128"/>
    <x v="45"/>
  </r>
  <r>
    <x v="0"/>
    <x v="0"/>
    <x v="2"/>
    <x v="81"/>
    <n v="215"/>
    <x v="32"/>
  </r>
  <r>
    <x v="0"/>
    <x v="0"/>
    <x v="2"/>
    <x v="82"/>
    <n v="249"/>
    <x v="17"/>
  </r>
  <r>
    <x v="0"/>
    <x v="0"/>
    <x v="2"/>
    <x v="83"/>
    <n v="202"/>
    <x v="46"/>
  </r>
  <r>
    <x v="0"/>
    <x v="0"/>
    <x v="2"/>
    <x v="84"/>
    <n v="169"/>
    <x v="47"/>
  </r>
  <r>
    <x v="0"/>
    <x v="0"/>
    <x v="2"/>
    <x v="85"/>
    <n v="179"/>
    <x v="48"/>
  </r>
  <r>
    <x v="0"/>
    <x v="0"/>
    <x v="2"/>
    <x v="86"/>
    <n v="227"/>
    <x v="28"/>
  </r>
  <r>
    <x v="0"/>
    <x v="0"/>
    <x v="2"/>
    <x v="87"/>
    <n v="224"/>
    <x v="31"/>
  </r>
  <r>
    <x v="0"/>
    <x v="0"/>
    <x v="2"/>
    <x v="88"/>
    <n v="113"/>
    <x v="49"/>
  </r>
  <r>
    <x v="0"/>
    <x v="0"/>
    <x v="2"/>
    <x v="89"/>
    <n v="233"/>
    <x v="7"/>
  </r>
  <r>
    <x v="0"/>
    <x v="0"/>
    <x v="2"/>
    <x v="90"/>
    <n v="154"/>
    <x v="50"/>
  </r>
  <r>
    <x v="0"/>
    <x v="0"/>
    <x v="2"/>
    <x v="91"/>
    <n v="194"/>
    <x v="51"/>
  </r>
  <r>
    <x v="0"/>
    <x v="0"/>
    <x v="2"/>
    <x v="92"/>
    <n v="169"/>
    <x v="47"/>
  </r>
  <r>
    <x v="0"/>
    <x v="0"/>
    <x v="2"/>
    <x v="93"/>
    <n v="197"/>
    <x v="52"/>
  </r>
  <r>
    <x v="0"/>
    <x v="0"/>
    <x v="2"/>
    <x v="94"/>
    <n v="115"/>
    <x v="53"/>
  </r>
  <r>
    <x v="0"/>
    <x v="0"/>
    <x v="2"/>
    <x v="95"/>
    <n v="155"/>
    <x v="54"/>
  </r>
  <r>
    <x v="0"/>
    <x v="0"/>
    <x v="2"/>
    <x v="96"/>
    <n v="158"/>
    <x v="55"/>
  </r>
  <r>
    <x v="0"/>
    <x v="0"/>
    <x v="2"/>
    <x v="97"/>
    <n v="146"/>
    <x v="56"/>
  </r>
  <r>
    <x v="0"/>
    <x v="0"/>
    <x v="2"/>
    <x v="98"/>
    <n v="237"/>
    <x v="33"/>
  </r>
  <r>
    <x v="0"/>
    <x v="0"/>
    <x v="2"/>
    <x v="99"/>
    <n v="209"/>
    <x v="57"/>
  </r>
  <r>
    <x v="0"/>
    <x v="0"/>
    <x v="2"/>
    <x v="100"/>
    <n v="123"/>
    <x v="58"/>
  </r>
  <r>
    <x v="0"/>
    <x v="0"/>
    <x v="2"/>
    <x v="101"/>
    <n v="200"/>
    <x v="59"/>
  </r>
  <r>
    <x v="0"/>
    <x v="0"/>
    <x v="2"/>
    <x v="102"/>
    <n v="173"/>
    <x v="60"/>
  </r>
  <r>
    <x v="0"/>
    <x v="0"/>
    <x v="2"/>
    <x v="103"/>
    <n v="136"/>
    <x v="61"/>
  </r>
  <r>
    <x v="0"/>
    <x v="0"/>
    <x v="2"/>
    <x v="104"/>
    <n v="174"/>
    <x v="62"/>
  </r>
  <r>
    <x v="0"/>
    <x v="0"/>
    <x v="2"/>
    <x v="105"/>
    <n v="127"/>
    <x v="63"/>
  </r>
  <r>
    <x v="0"/>
    <x v="0"/>
    <x v="2"/>
    <x v="106"/>
    <n v="154"/>
    <x v="50"/>
  </r>
  <r>
    <x v="0"/>
    <x v="0"/>
    <x v="2"/>
    <x v="107"/>
    <n v="114"/>
    <x v="64"/>
  </r>
  <r>
    <x v="0"/>
    <x v="0"/>
    <x v="2"/>
    <x v="108"/>
    <n v="240"/>
    <x v="19"/>
  </r>
  <r>
    <x v="0"/>
    <x v="0"/>
    <x v="2"/>
    <x v="109"/>
    <n v="190"/>
    <x v="65"/>
  </r>
  <r>
    <x v="0"/>
    <x v="0"/>
    <x v="2"/>
    <x v="110"/>
    <n v="130"/>
    <x v="66"/>
  </r>
  <r>
    <x v="0"/>
    <x v="0"/>
    <x v="2"/>
    <x v="111"/>
    <n v="113"/>
    <x v="49"/>
  </r>
  <r>
    <x v="0"/>
    <x v="0"/>
    <x v="2"/>
    <x v="112"/>
    <n v="195"/>
    <x v="67"/>
  </r>
  <r>
    <x v="0"/>
    <x v="0"/>
    <x v="2"/>
    <x v="113"/>
    <n v="226"/>
    <x v="23"/>
  </r>
  <r>
    <x v="0"/>
    <x v="0"/>
    <x v="2"/>
    <x v="114"/>
    <n v="110"/>
    <x v="68"/>
  </r>
  <r>
    <x v="0"/>
    <x v="0"/>
    <x v="2"/>
    <x v="115"/>
    <n v="132"/>
    <x v="69"/>
  </r>
  <r>
    <x v="0"/>
    <x v="0"/>
    <x v="2"/>
    <x v="116"/>
    <n v="211"/>
    <x v="70"/>
  </r>
  <r>
    <x v="0"/>
    <x v="0"/>
    <x v="2"/>
    <x v="117"/>
    <n v="111"/>
    <x v="71"/>
  </r>
  <r>
    <x v="0"/>
    <x v="0"/>
    <x v="2"/>
    <x v="118"/>
    <n v="106"/>
    <x v="34"/>
  </r>
  <r>
    <x v="0"/>
    <x v="0"/>
    <x v="2"/>
    <x v="119"/>
    <n v="246"/>
    <x v="12"/>
  </r>
  <r>
    <x v="0"/>
    <x v="0"/>
    <x v="2"/>
    <x v="120"/>
    <n v="191"/>
    <x v="72"/>
  </r>
  <r>
    <x v="0"/>
    <x v="0"/>
    <x v="2"/>
    <x v="121"/>
    <n v="106"/>
    <x v="34"/>
  </r>
  <r>
    <x v="0"/>
    <x v="0"/>
    <x v="2"/>
    <x v="122"/>
    <n v="240"/>
    <x v="19"/>
  </r>
  <r>
    <x v="0"/>
    <x v="0"/>
    <x v="2"/>
    <x v="123"/>
    <n v="223"/>
    <x v="27"/>
  </r>
  <r>
    <x v="0"/>
    <x v="0"/>
    <x v="2"/>
    <x v="124"/>
    <n v="229"/>
    <x v="30"/>
  </r>
  <r>
    <x v="0"/>
    <x v="0"/>
    <x v="2"/>
    <x v="125"/>
    <n v="213"/>
    <x v="25"/>
  </r>
  <r>
    <x v="0"/>
    <x v="0"/>
    <x v="2"/>
    <x v="126"/>
    <n v="235"/>
    <x v="5"/>
  </r>
  <r>
    <x v="0"/>
    <x v="0"/>
    <x v="2"/>
    <x v="127"/>
    <n v="227"/>
    <x v="28"/>
  </r>
  <r>
    <x v="0"/>
    <x v="0"/>
    <x v="2"/>
    <x v="128"/>
    <n v="100"/>
    <x v="73"/>
  </r>
  <r>
    <x v="0"/>
    <x v="0"/>
    <x v="2"/>
    <x v="129"/>
    <n v="120"/>
    <x v="74"/>
  </r>
  <r>
    <x v="0"/>
    <x v="0"/>
    <x v="2"/>
    <x v="130"/>
    <n v="243"/>
    <x v="3"/>
  </r>
  <r>
    <x v="0"/>
    <x v="0"/>
    <x v="2"/>
    <x v="131"/>
    <n v="231"/>
    <x v="8"/>
  </r>
  <r>
    <x v="0"/>
    <x v="0"/>
    <x v="2"/>
    <x v="132"/>
    <n v="229"/>
    <x v="30"/>
  </r>
  <r>
    <x v="0"/>
    <x v="0"/>
    <x v="2"/>
    <x v="133"/>
    <n v="205"/>
    <x v="75"/>
  </r>
  <r>
    <x v="0"/>
    <x v="0"/>
    <x v="2"/>
    <x v="134"/>
    <n v="122"/>
    <x v="76"/>
  </r>
  <r>
    <x v="0"/>
    <x v="0"/>
    <x v="2"/>
    <x v="135"/>
    <n v="137"/>
    <x v="77"/>
  </r>
  <r>
    <x v="0"/>
    <x v="0"/>
    <x v="2"/>
    <x v="136"/>
    <n v="233"/>
    <x v="7"/>
  </r>
  <r>
    <x v="0"/>
    <x v="0"/>
    <x v="2"/>
    <x v="137"/>
    <n v="243"/>
    <x v="3"/>
  </r>
  <r>
    <x v="0"/>
    <x v="0"/>
    <x v="2"/>
    <x v="138"/>
    <n v="133"/>
    <x v="78"/>
  </r>
  <r>
    <x v="0"/>
    <x v="0"/>
    <x v="2"/>
    <x v="139"/>
    <n v="250"/>
    <x v="16"/>
  </r>
  <r>
    <x v="0"/>
    <x v="0"/>
    <x v="2"/>
    <x v="140"/>
    <n v="243"/>
    <x v="3"/>
  </r>
  <r>
    <x v="0"/>
    <x v="0"/>
    <x v="2"/>
    <x v="141"/>
    <n v="128"/>
    <x v="45"/>
  </r>
  <r>
    <x v="0"/>
    <x v="0"/>
    <x v="2"/>
    <x v="142"/>
    <n v="205"/>
    <x v="75"/>
  </r>
  <r>
    <x v="0"/>
    <x v="0"/>
    <x v="2"/>
    <x v="143"/>
    <n v="198"/>
    <x v="79"/>
  </r>
  <r>
    <x v="0"/>
    <x v="0"/>
    <x v="2"/>
    <x v="144"/>
    <n v="101"/>
    <x v="80"/>
  </r>
  <r>
    <x v="0"/>
    <x v="0"/>
    <x v="2"/>
    <x v="145"/>
    <n v="226"/>
    <x v="23"/>
  </r>
  <r>
    <x v="0"/>
    <x v="0"/>
    <x v="2"/>
    <x v="146"/>
    <n v="183"/>
    <x v="81"/>
  </r>
  <r>
    <x v="0"/>
    <x v="0"/>
    <x v="2"/>
    <x v="147"/>
    <n v="191"/>
    <x v="72"/>
  </r>
  <r>
    <x v="0"/>
    <x v="0"/>
    <x v="2"/>
    <x v="148"/>
    <n v="126"/>
    <x v="82"/>
  </r>
  <r>
    <x v="0"/>
    <x v="0"/>
    <x v="2"/>
    <x v="149"/>
    <n v="178"/>
    <x v="83"/>
  </r>
  <r>
    <x v="0"/>
    <x v="0"/>
    <x v="2"/>
    <x v="150"/>
    <n v="133"/>
    <x v="78"/>
  </r>
  <r>
    <x v="0"/>
    <x v="0"/>
    <x v="2"/>
    <x v="151"/>
    <n v="227"/>
    <x v="28"/>
  </r>
  <r>
    <x v="0"/>
    <x v="0"/>
    <x v="2"/>
    <x v="152"/>
    <n v="202"/>
    <x v="46"/>
  </r>
  <r>
    <x v="0"/>
    <x v="0"/>
    <x v="2"/>
    <x v="153"/>
    <n v="238"/>
    <x v="11"/>
  </r>
  <r>
    <x v="0"/>
    <x v="0"/>
    <x v="2"/>
    <x v="154"/>
    <n v="158"/>
    <x v="55"/>
  </r>
  <r>
    <x v="0"/>
    <x v="0"/>
    <x v="2"/>
    <x v="155"/>
    <n v="237"/>
    <x v="33"/>
  </r>
  <r>
    <x v="0"/>
    <x v="0"/>
    <x v="2"/>
    <x v="156"/>
    <n v="218"/>
    <x v="84"/>
  </r>
  <r>
    <x v="0"/>
    <x v="0"/>
    <x v="2"/>
    <x v="157"/>
    <n v="176"/>
    <x v="85"/>
  </r>
  <r>
    <x v="0"/>
    <x v="0"/>
    <x v="2"/>
    <x v="158"/>
    <n v="239"/>
    <x v="4"/>
  </r>
  <r>
    <x v="0"/>
    <x v="0"/>
    <x v="2"/>
    <x v="159"/>
    <n v="157"/>
    <x v="86"/>
  </r>
  <r>
    <x v="0"/>
    <x v="0"/>
    <x v="2"/>
    <x v="160"/>
    <n v="249"/>
    <x v="17"/>
  </r>
  <r>
    <x v="0"/>
    <x v="0"/>
    <x v="2"/>
    <x v="161"/>
    <n v="248"/>
    <x v="15"/>
  </r>
  <r>
    <x v="0"/>
    <x v="0"/>
    <x v="2"/>
    <x v="162"/>
    <n v="242"/>
    <x v="14"/>
  </r>
  <r>
    <x v="0"/>
    <x v="0"/>
    <x v="2"/>
    <x v="163"/>
    <n v="100"/>
    <x v="73"/>
  </r>
  <r>
    <x v="0"/>
    <x v="0"/>
    <x v="2"/>
    <x v="164"/>
    <n v="231"/>
    <x v="8"/>
  </r>
  <r>
    <x v="0"/>
    <x v="1"/>
    <x v="0"/>
    <x v="1"/>
    <n v="121"/>
    <x v="56"/>
  </r>
  <r>
    <x v="0"/>
    <x v="1"/>
    <x v="0"/>
    <x v="2"/>
    <n v="103"/>
    <x v="87"/>
  </r>
  <r>
    <x v="0"/>
    <x v="1"/>
    <x v="0"/>
    <x v="3"/>
    <n v="194"/>
    <x v="22"/>
  </r>
  <r>
    <x v="0"/>
    <x v="1"/>
    <x v="0"/>
    <x v="4"/>
    <n v="209"/>
    <x v="28"/>
  </r>
  <r>
    <x v="0"/>
    <x v="1"/>
    <x v="0"/>
    <x v="5"/>
    <n v="247"/>
    <x v="15"/>
  </r>
  <r>
    <x v="0"/>
    <x v="1"/>
    <x v="0"/>
    <x v="6"/>
    <n v="173"/>
    <x v="59"/>
  </r>
  <r>
    <x v="0"/>
    <x v="1"/>
    <x v="0"/>
    <x v="7"/>
    <n v="155"/>
    <x v="48"/>
  </r>
  <r>
    <x v="0"/>
    <x v="1"/>
    <x v="0"/>
    <x v="8"/>
    <n v="119"/>
    <x v="61"/>
  </r>
  <r>
    <x v="0"/>
    <x v="1"/>
    <x v="0"/>
    <x v="9"/>
    <n v="188"/>
    <x v="84"/>
  </r>
  <r>
    <x v="0"/>
    <x v="1"/>
    <x v="0"/>
    <x v="10"/>
    <n v="201"/>
    <x v="23"/>
  </r>
  <r>
    <x v="0"/>
    <x v="1"/>
    <x v="0"/>
    <x v="11"/>
    <n v="216"/>
    <x v="88"/>
  </r>
  <r>
    <x v="0"/>
    <x v="1"/>
    <x v="0"/>
    <x v="12"/>
    <n v="192"/>
    <x v="89"/>
  </r>
  <r>
    <x v="0"/>
    <x v="1"/>
    <x v="0"/>
    <x v="13"/>
    <n v="143"/>
    <x v="60"/>
  </r>
  <r>
    <x v="0"/>
    <x v="1"/>
    <x v="0"/>
    <x v="21"/>
    <n v="132"/>
    <x v="86"/>
  </r>
  <r>
    <x v="0"/>
    <x v="1"/>
    <x v="0"/>
    <x v="22"/>
    <n v="111"/>
    <x v="82"/>
  </r>
  <r>
    <x v="0"/>
    <x v="1"/>
    <x v="0"/>
    <x v="23"/>
    <n v="150"/>
    <x v="44"/>
  </r>
  <r>
    <x v="0"/>
    <x v="1"/>
    <x v="0"/>
    <x v="24"/>
    <n v="108"/>
    <x v="74"/>
  </r>
  <r>
    <x v="0"/>
    <x v="1"/>
    <x v="0"/>
    <x v="25"/>
    <n v="180"/>
    <x v="90"/>
  </r>
  <r>
    <x v="0"/>
    <x v="1"/>
    <x v="0"/>
    <x v="26"/>
    <n v="217"/>
    <x v="8"/>
  </r>
  <r>
    <x v="0"/>
    <x v="1"/>
    <x v="0"/>
    <x v="27"/>
    <n v="158"/>
    <x v="91"/>
  </r>
  <r>
    <x v="0"/>
    <x v="1"/>
    <x v="0"/>
    <x v="28"/>
    <n v="215"/>
    <x v="30"/>
  </r>
  <r>
    <x v="0"/>
    <x v="1"/>
    <x v="0"/>
    <x v="14"/>
    <n v="177"/>
    <x v="92"/>
  </r>
  <r>
    <x v="0"/>
    <x v="1"/>
    <x v="0"/>
    <x v="29"/>
    <n v="107"/>
    <x v="64"/>
  </r>
  <r>
    <x v="0"/>
    <x v="1"/>
    <x v="0"/>
    <x v="30"/>
    <n v="185"/>
    <x v="25"/>
  </r>
  <r>
    <x v="0"/>
    <x v="1"/>
    <x v="0"/>
    <x v="31"/>
    <n v="107"/>
    <x v="64"/>
  </r>
  <r>
    <x v="0"/>
    <x v="1"/>
    <x v="0"/>
    <x v="32"/>
    <n v="112"/>
    <x v="93"/>
  </r>
  <r>
    <x v="0"/>
    <x v="1"/>
    <x v="0"/>
    <x v="33"/>
    <n v="221"/>
    <x v="6"/>
  </r>
  <r>
    <x v="0"/>
    <x v="1"/>
    <x v="0"/>
    <x v="34"/>
    <n v="201"/>
    <x v="23"/>
  </r>
  <r>
    <x v="0"/>
    <x v="1"/>
    <x v="0"/>
    <x v="35"/>
    <n v="129"/>
    <x v="54"/>
  </r>
  <r>
    <x v="0"/>
    <x v="1"/>
    <x v="0"/>
    <x v="36"/>
    <n v="250"/>
    <x v="16"/>
  </r>
  <r>
    <x v="0"/>
    <x v="1"/>
    <x v="0"/>
    <x v="37"/>
    <n v="243"/>
    <x v="3"/>
  </r>
  <r>
    <x v="0"/>
    <x v="1"/>
    <x v="0"/>
    <x v="38"/>
    <n v="197"/>
    <x v="24"/>
  </r>
  <r>
    <x v="0"/>
    <x v="1"/>
    <x v="0"/>
    <x v="15"/>
    <n v="229"/>
    <x v="19"/>
  </r>
  <r>
    <x v="0"/>
    <x v="1"/>
    <x v="0"/>
    <x v="39"/>
    <n v="250"/>
    <x v="16"/>
  </r>
  <r>
    <x v="0"/>
    <x v="1"/>
    <x v="0"/>
    <x v="40"/>
    <n v="226"/>
    <x v="1"/>
  </r>
  <r>
    <x v="0"/>
    <x v="1"/>
    <x v="0"/>
    <x v="41"/>
    <n v="169"/>
    <x v="79"/>
  </r>
  <r>
    <x v="0"/>
    <x v="1"/>
    <x v="0"/>
    <x v="42"/>
    <n v="118"/>
    <x v="78"/>
  </r>
  <r>
    <x v="0"/>
    <x v="1"/>
    <x v="0"/>
    <x v="43"/>
    <n v="206"/>
    <x v="94"/>
  </r>
  <r>
    <x v="0"/>
    <x v="1"/>
    <x v="0"/>
    <x v="44"/>
    <n v="208"/>
    <x v="21"/>
  </r>
  <r>
    <x v="0"/>
    <x v="1"/>
    <x v="0"/>
    <x v="45"/>
    <n v="154"/>
    <x v="85"/>
  </r>
  <r>
    <x v="0"/>
    <x v="1"/>
    <x v="0"/>
    <x v="46"/>
    <n v="222"/>
    <x v="33"/>
  </r>
  <r>
    <x v="0"/>
    <x v="1"/>
    <x v="0"/>
    <x v="47"/>
    <n v="142"/>
    <x v="47"/>
  </r>
  <r>
    <x v="0"/>
    <x v="1"/>
    <x v="0"/>
    <x v="48"/>
    <n v="118"/>
    <x v="78"/>
  </r>
  <r>
    <x v="0"/>
    <x v="1"/>
    <x v="0"/>
    <x v="16"/>
    <n v="179"/>
    <x v="46"/>
  </r>
  <r>
    <x v="0"/>
    <x v="1"/>
    <x v="0"/>
    <x v="49"/>
    <n v="156"/>
    <x v="41"/>
  </r>
  <r>
    <x v="0"/>
    <x v="1"/>
    <x v="0"/>
    <x v="50"/>
    <n v="182"/>
    <x v="75"/>
  </r>
  <r>
    <x v="0"/>
    <x v="1"/>
    <x v="0"/>
    <x v="51"/>
    <n v="110"/>
    <x v="58"/>
  </r>
  <r>
    <x v="0"/>
    <x v="1"/>
    <x v="0"/>
    <x v="52"/>
    <n v="229"/>
    <x v="19"/>
  </r>
  <r>
    <x v="0"/>
    <x v="1"/>
    <x v="0"/>
    <x v="53"/>
    <n v="217"/>
    <x v="8"/>
  </r>
  <r>
    <x v="0"/>
    <x v="1"/>
    <x v="0"/>
    <x v="54"/>
    <n v="156"/>
    <x v="41"/>
  </r>
  <r>
    <x v="0"/>
    <x v="1"/>
    <x v="0"/>
    <x v="55"/>
    <n v="137"/>
    <x v="43"/>
  </r>
  <r>
    <x v="0"/>
    <x v="1"/>
    <x v="0"/>
    <x v="56"/>
    <n v="197"/>
    <x v="24"/>
  </r>
  <r>
    <x v="0"/>
    <x v="1"/>
    <x v="0"/>
    <x v="57"/>
    <n v="121"/>
    <x v="56"/>
  </r>
  <r>
    <x v="0"/>
    <x v="1"/>
    <x v="0"/>
    <x v="58"/>
    <n v="117"/>
    <x v="69"/>
  </r>
  <r>
    <x v="0"/>
    <x v="1"/>
    <x v="0"/>
    <x v="17"/>
    <n v="116"/>
    <x v="66"/>
  </r>
  <r>
    <x v="0"/>
    <x v="1"/>
    <x v="0"/>
    <x v="59"/>
    <n v="165"/>
    <x v="67"/>
  </r>
  <r>
    <x v="0"/>
    <x v="1"/>
    <x v="0"/>
    <x v="60"/>
    <n v="186"/>
    <x v="32"/>
  </r>
  <r>
    <x v="0"/>
    <x v="1"/>
    <x v="0"/>
    <x v="61"/>
    <n v="210"/>
    <x v="29"/>
  </r>
  <r>
    <x v="0"/>
    <x v="1"/>
    <x v="0"/>
    <x v="62"/>
    <n v="238"/>
    <x v="10"/>
  </r>
  <r>
    <x v="0"/>
    <x v="1"/>
    <x v="0"/>
    <x v="129"/>
    <n v="217"/>
    <x v="8"/>
  </r>
  <r>
    <x v="0"/>
    <x v="1"/>
    <x v="0"/>
    <x v="130"/>
    <n v="192"/>
    <x v="89"/>
  </r>
  <r>
    <x v="0"/>
    <x v="1"/>
    <x v="0"/>
    <x v="131"/>
    <n v="133"/>
    <x v="95"/>
  </r>
  <r>
    <x v="0"/>
    <x v="1"/>
    <x v="0"/>
    <x v="132"/>
    <n v="101"/>
    <x v="71"/>
  </r>
  <r>
    <x v="0"/>
    <x v="1"/>
    <x v="0"/>
    <x v="133"/>
    <n v="227"/>
    <x v="11"/>
  </r>
  <r>
    <x v="0"/>
    <x v="1"/>
    <x v="0"/>
    <x v="134"/>
    <n v="235"/>
    <x v="9"/>
  </r>
  <r>
    <x v="0"/>
    <x v="1"/>
    <x v="0"/>
    <x v="18"/>
    <n v="144"/>
    <x v="62"/>
  </r>
  <r>
    <x v="0"/>
    <x v="1"/>
    <x v="0"/>
    <x v="135"/>
    <n v="201"/>
    <x v="23"/>
  </r>
  <r>
    <x v="0"/>
    <x v="1"/>
    <x v="0"/>
    <x v="136"/>
    <n v="215"/>
    <x v="30"/>
  </r>
  <r>
    <x v="0"/>
    <x v="1"/>
    <x v="0"/>
    <x v="137"/>
    <n v="163"/>
    <x v="51"/>
  </r>
  <r>
    <x v="0"/>
    <x v="1"/>
    <x v="0"/>
    <x v="138"/>
    <n v="109"/>
    <x v="36"/>
  </r>
  <r>
    <x v="0"/>
    <x v="1"/>
    <x v="0"/>
    <x v="139"/>
    <n v="158"/>
    <x v="91"/>
  </r>
  <r>
    <x v="0"/>
    <x v="1"/>
    <x v="0"/>
    <x v="140"/>
    <n v="220"/>
    <x v="7"/>
  </r>
  <r>
    <x v="0"/>
    <x v="1"/>
    <x v="0"/>
    <x v="141"/>
    <n v="111"/>
    <x v="82"/>
  </r>
  <r>
    <x v="0"/>
    <x v="1"/>
    <x v="0"/>
    <x v="142"/>
    <n v="124"/>
    <x v="35"/>
  </r>
  <r>
    <x v="0"/>
    <x v="1"/>
    <x v="0"/>
    <x v="143"/>
    <n v="234"/>
    <x v="14"/>
  </r>
  <r>
    <x v="0"/>
    <x v="1"/>
    <x v="0"/>
    <x v="144"/>
    <n v="112"/>
    <x v="93"/>
  </r>
  <r>
    <x v="0"/>
    <x v="1"/>
    <x v="0"/>
    <x v="19"/>
    <n v="108"/>
    <x v="74"/>
  </r>
  <r>
    <x v="0"/>
    <x v="1"/>
    <x v="0"/>
    <x v="145"/>
    <n v="184"/>
    <x v="57"/>
  </r>
  <r>
    <x v="0"/>
    <x v="1"/>
    <x v="0"/>
    <x v="146"/>
    <n v="110"/>
    <x v="58"/>
  </r>
  <r>
    <x v="0"/>
    <x v="1"/>
    <x v="0"/>
    <x v="147"/>
    <n v="249"/>
    <x v="18"/>
  </r>
  <r>
    <x v="0"/>
    <x v="1"/>
    <x v="0"/>
    <x v="148"/>
    <n v="121"/>
    <x v="56"/>
  </r>
  <r>
    <x v="0"/>
    <x v="1"/>
    <x v="0"/>
    <x v="149"/>
    <n v="185"/>
    <x v="25"/>
  </r>
  <r>
    <x v="0"/>
    <x v="1"/>
    <x v="0"/>
    <x v="150"/>
    <n v="128"/>
    <x v="50"/>
  </r>
  <r>
    <x v="0"/>
    <x v="1"/>
    <x v="0"/>
    <x v="151"/>
    <n v="134"/>
    <x v="55"/>
  </r>
  <r>
    <x v="0"/>
    <x v="1"/>
    <x v="0"/>
    <x v="152"/>
    <n v="228"/>
    <x v="4"/>
  </r>
  <r>
    <x v="0"/>
    <x v="1"/>
    <x v="0"/>
    <x v="153"/>
    <n v="168"/>
    <x v="52"/>
  </r>
  <r>
    <x v="0"/>
    <x v="1"/>
    <x v="0"/>
    <x v="154"/>
    <n v="219"/>
    <x v="0"/>
  </r>
  <r>
    <x v="0"/>
    <x v="1"/>
    <x v="0"/>
    <x v="20"/>
    <n v="114"/>
    <x v="45"/>
  </r>
  <r>
    <x v="0"/>
    <x v="1"/>
    <x v="0"/>
    <x v="155"/>
    <n v="159"/>
    <x v="72"/>
  </r>
  <r>
    <x v="0"/>
    <x v="1"/>
    <x v="0"/>
    <x v="156"/>
    <n v="142"/>
    <x v="47"/>
  </r>
  <r>
    <x v="0"/>
    <x v="1"/>
    <x v="0"/>
    <x v="157"/>
    <n v="176"/>
    <x v="38"/>
  </r>
  <r>
    <x v="0"/>
    <x v="1"/>
    <x v="0"/>
    <x v="158"/>
    <n v="127"/>
    <x v="96"/>
  </r>
  <r>
    <x v="0"/>
    <x v="1"/>
    <x v="0"/>
    <x v="159"/>
    <n v="221"/>
    <x v="6"/>
  </r>
  <r>
    <x v="0"/>
    <x v="1"/>
    <x v="0"/>
    <x v="160"/>
    <n v="245"/>
    <x v="12"/>
  </r>
  <r>
    <x v="0"/>
    <x v="1"/>
    <x v="0"/>
    <x v="161"/>
    <n v="139"/>
    <x v="37"/>
  </r>
  <r>
    <x v="0"/>
    <x v="1"/>
    <x v="0"/>
    <x v="162"/>
    <n v="155"/>
    <x v="48"/>
  </r>
  <r>
    <x v="0"/>
    <x v="1"/>
    <x v="1"/>
    <x v="63"/>
    <n v="229"/>
    <x v="17"/>
  </r>
  <r>
    <x v="0"/>
    <x v="1"/>
    <x v="1"/>
    <x v="64"/>
    <n v="224"/>
    <x v="18"/>
  </r>
  <r>
    <x v="0"/>
    <x v="1"/>
    <x v="1"/>
    <x v="65"/>
    <n v="198"/>
    <x v="3"/>
  </r>
  <r>
    <x v="0"/>
    <x v="1"/>
    <x v="1"/>
    <x v="66"/>
    <n v="134"/>
    <x v="19"/>
  </r>
  <r>
    <x v="0"/>
    <x v="1"/>
    <x v="1"/>
    <x v="67"/>
    <n v="187"/>
    <x v="9"/>
  </r>
  <r>
    <x v="0"/>
    <x v="1"/>
    <x v="1"/>
    <x v="68"/>
    <n v="210"/>
    <x v="12"/>
  </r>
  <r>
    <x v="0"/>
    <x v="1"/>
    <x v="1"/>
    <x v="69"/>
    <n v="191"/>
    <x v="10"/>
  </r>
  <r>
    <x v="0"/>
    <x v="1"/>
    <x v="1"/>
    <x v="70"/>
    <n v="123"/>
    <x v="4"/>
  </r>
  <r>
    <x v="0"/>
    <x v="1"/>
    <x v="1"/>
    <x v="71"/>
    <n v="107"/>
    <x v="1"/>
  </r>
  <r>
    <x v="0"/>
    <x v="1"/>
    <x v="1"/>
    <x v="72"/>
    <n v="131"/>
    <x v="13"/>
  </r>
  <r>
    <x v="0"/>
    <x v="1"/>
    <x v="1"/>
    <x v="73"/>
    <n v="101"/>
    <x v="33"/>
  </r>
  <r>
    <x v="0"/>
    <x v="1"/>
    <x v="1"/>
    <x v="74"/>
    <n v="237"/>
    <x v="16"/>
  </r>
  <r>
    <x v="0"/>
    <x v="1"/>
    <x v="1"/>
    <x v="75"/>
    <n v="211"/>
    <x v="15"/>
  </r>
  <r>
    <x v="0"/>
    <x v="1"/>
    <x v="1"/>
    <x v="163"/>
    <n v="120"/>
    <x v="11"/>
  </r>
  <r>
    <x v="0"/>
    <x v="1"/>
    <x v="1"/>
    <x v="164"/>
    <n v="146"/>
    <x v="14"/>
  </r>
  <r>
    <x v="0"/>
    <x v="1"/>
    <x v="2"/>
    <x v="76"/>
    <n v="126"/>
    <x v="92"/>
  </r>
  <r>
    <x v="0"/>
    <x v="1"/>
    <x v="2"/>
    <x v="77"/>
    <n v="163"/>
    <x v="94"/>
  </r>
  <r>
    <x v="0"/>
    <x v="1"/>
    <x v="2"/>
    <x v="78"/>
    <n v="249"/>
    <x v="17"/>
  </r>
  <r>
    <x v="0"/>
    <x v="1"/>
    <x v="2"/>
    <x v="79"/>
    <n v="125"/>
    <x v="59"/>
  </r>
  <r>
    <x v="0"/>
    <x v="1"/>
    <x v="2"/>
    <x v="80"/>
    <n v="228"/>
    <x v="1"/>
  </r>
  <r>
    <x v="0"/>
    <x v="1"/>
    <x v="2"/>
    <x v="81"/>
    <n v="161"/>
    <x v="97"/>
  </r>
  <r>
    <x v="0"/>
    <x v="1"/>
    <x v="2"/>
    <x v="82"/>
    <n v="240"/>
    <x v="12"/>
  </r>
  <r>
    <x v="0"/>
    <x v="1"/>
    <x v="2"/>
    <x v="83"/>
    <n v="229"/>
    <x v="11"/>
  </r>
  <r>
    <x v="0"/>
    <x v="1"/>
    <x v="2"/>
    <x v="84"/>
    <n v="250"/>
    <x v="16"/>
  </r>
  <r>
    <x v="0"/>
    <x v="1"/>
    <x v="2"/>
    <x v="85"/>
    <n v="187"/>
    <x v="29"/>
  </r>
  <r>
    <x v="0"/>
    <x v="1"/>
    <x v="2"/>
    <x v="86"/>
    <n v="135"/>
    <x v="32"/>
  </r>
  <r>
    <x v="0"/>
    <x v="1"/>
    <x v="2"/>
    <x v="87"/>
    <n v="102"/>
    <x v="72"/>
  </r>
  <r>
    <x v="0"/>
    <x v="1"/>
    <x v="2"/>
    <x v="88"/>
    <n v="230"/>
    <x v="13"/>
  </r>
  <r>
    <x v="0"/>
    <x v="1"/>
    <x v="2"/>
    <x v="89"/>
    <n v="162"/>
    <x v="23"/>
  </r>
  <r>
    <x v="0"/>
    <x v="1"/>
    <x v="2"/>
    <x v="90"/>
    <n v="225"/>
    <x v="6"/>
  </r>
  <r>
    <x v="0"/>
    <x v="1"/>
    <x v="2"/>
    <x v="91"/>
    <n v="156"/>
    <x v="24"/>
  </r>
  <r>
    <x v="0"/>
    <x v="1"/>
    <x v="2"/>
    <x v="92"/>
    <n v="130"/>
    <x v="90"/>
  </r>
  <r>
    <x v="0"/>
    <x v="1"/>
    <x v="2"/>
    <x v="93"/>
    <n v="197"/>
    <x v="42"/>
  </r>
  <r>
    <x v="0"/>
    <x v="1"/>
    <x v="2"/>
    <x v="94"/>
    <n v="124"/>
    <x v="79"/>
  </r>
  <r>
    <x v="0"/>
    <x v="1"/>
    <x v="2"/>
    <x v="95"/>
    <n v="231"/>
    <x v="19"/>
  </r>
  <r>
    <x v="0"/>
    <x v="1"/>
    <x v="2"/>
    <x v="96"/>
    <n v="232"/>
    <x v="9"/>
  </r>
  <r>
    <x v="0"/>
    <x v="1"/>
    <x v="2"/>
    <x v="97"/>
    <n v="118"/>
    <x v="52"/>
  </r>
  <r>
    <x v="0"/>
    <x v="1"/>
    <x v="2"/>
    <x v="98"/>
    <n v="209"/>
    <x v="8"/>
  </r>
  <r>
    <x v="0"/>
    <x v="1"/>
    <x v="2"/>
    <x v="99"/>
    <n v="249"/>
    <x v="17"/>
  </r>
  <r>
    <x v="0"/>
    <x v="1"/>
    <x v="2"/>
    <x v="100"/>
    <n v="234"/>
    <x v="10"/>
  </r>
  <r>
    <x v="0"/>
    <x v="1"/>
    <x v="2"/>
    <x v="101"/>
    <n v="145"/>
    <x v="89"/>
  </r>
  <r>
    <x v="0"/>
    <x v="1"/>
    <x v="2"/>
    <x v="102"/>
    <n v="134"/>
    <x v="25"/>
  </r>
  <r>
    <x v="0"/>
    <x v="1"/>
    <x v="2"/>
    <x v="103"/>
    <n v="241"/>
    <x v="15"/>
  </r>
  <r>
    <x v="0"/>
    <x v="1"/>
    <x v="2"/>
    <x v="104"/>
    <n v="189"/>
    <x v="30"/>
  </r>
  <r>
    <x v="0"/>
    <x v="1"/>
    <x v="2"/>
    <x v="105"/>
    <n v="131"/>
    <x v="57"/>
  </r>
  <r>
    <x v="0"/>
    <x v="1"/>
    <x v="2"/>
    <x v="106"/>
    <n v="188"/>
    <x v="26"/>
  </r>
  <r>
    <x v="0"/>
    <x v="1"/>
    <x v="2"/>
    <x v="107"/>
    <n v="206"/>
    <x v="2"/>
  </r>
  <r>
    <x v="0"/>
    <x v="1"/>
    <x v="2"/>
    <x v="108"/>
    <n v="192"/>
    <x v="88"/>
  </r>
  <r>
    <x v="0"/>
    <x v="1"/>
    <x v="2"/>
    <x v="109"/>
    <n v="218"/>
    <x v="0"/>
  </r>
  <r>
    <x v="0"/>
    <x v="1"/>
    <x v="2"/>
    <x v="110"/>
    <n v="237"/>
    <x v="3"/>
  </r>
  <r>
    <x v="0"/>
    <x v="1"/>
    <x v="2"/>
    <x v="111"/>
    <n v="228"/>
    <x v="1"/>
  </r>
  <r>
    <x v="0"/>
    <x v="1"/>
    <x v="2"/>
    <x v="112"/>
    <n v="224"/>
    <x v="5"/>
  </r>
  <r>
    <x v="0"/>
    <x v="1"/>
    <x v="2"/>
    <x v="113"/>
    <n v="230"/>
    <x v="13"/>
  </r>
  <r>
    <x v="0"/>
    <x v="1"/>
    <x v="2"/>
    <x v="114"/>
    <n v="115"/>
    <x v="67"/>
  </r>
  <r>
    <x v="0"/>
    <x v="1"/>
    <x v="2"/>
    <x v="115"/>
    <n v="142"/>
    <x v="84"/>
  </r>
  <r>
    <x v="0"/>
    <x v="1"/>
    <x v="2"/>
    <x v="116"/>
    <n v="148"/>
    <x v="22"/>
  </r>
  <r>
    <x v="0"/>
    <x v="1"/>
    <x v="2"/>
    <x v="117"/>
    <n v="143"/>
    <x v="20"/>
  </r>
  <r>
    <x v="0"/>
    <x v="1"/>
    <x v="2"/>
    <x v="118"/>
    <n v="134"/>
    <x v="25"/>
  </r>
  <r>
    <x v="0"/>
    <x v="1"/>
    <x v="2"/>
    <x v="119"/>
    <n v="130"/>
    <x v="90"/>
  </r>
  <r>
    <x v="0"/>
    <x v="1"/>
    <x v="2"/>
    <x v="120"/>
    <n v="131"/>
    <x v="57"/>
  </r>
  <r>
    <x v="0"/>
    <x v="1"/>
    <x v="2"/>
    <x v="121"/>
    <n v="155"/>
    <x v="27"/>
  </r>
  <r>
    <x v="0"/>
    <x v="1"/>
    <x v="2"/>
    <x v="122"/>
    <n v="126"/>
    <x v="92"/>
  </r>
  <r>
    <x v="0"/>
    <x v="1"/>
    <x v="2"/>
    <x v="123"/>
    <n v="232"/>
    <x v="9"/>
  </r>
  <r>
    <x v="0"/>
    <x v="1"/>
    <x v="2"/>
    <x v="124"/>
    <n v="170"/>
    <x v="21"/>
  </r>
  <r>
    <x v="0"/>
    <x v="1"/>
    <x v="2"/>
    <x v="125"/>
    <n v="108"/>
    <x v="51"/>
  </r>
  <r>
    <x v="0"/>
    <x v="1"/>
    <x v="2"/>
    <x v="126"/>
    <n v="185"/>
    <x v="28"/>
  </r>
  <r>
    <x v="0"/>
    <x v="1"/>
    <x v="2"/>
    <x v="127"/>
    <n v="221"/>
    <x v="7"/>
  </r>
  <r>
    <x v="0"/>
    <x v="1"/>
    <x v="2"/>
    <x v="128"/>
    <n v="160"/>
    <x v="31"/>
  </r>
  <r>
    <x v="1"/>
    <x v="0"/>
    <x v="0"/>
    <x v="0"/>
    <n v="240"/>
    <x v="17"/>
  </r>
  <r>
    <x v="1"/>
    <x v="0"/>
    <x v="0"/>
    <x v="1"/>
    <n v="237"/>
    <x v="18"/>
  </r>
  <r>
    <x v="1"/>
    <x v="0"/>
    <x v="0"/>
    <x v="2"/>
    <n v="195"/>
    <x v="14"/>
  </r>
  <r>
    <x v="1"/>
    <x v="0"/>
    <x v="0"/>
    <x v="3"/>
    <n v="208"/>
    <x v="9"/>
  </r>
  <r>
    <x v="1"/>
    <x v="0"/>
    <x v="0"/>
    <x v="4"/>
    <n v="218"/>
    <x v="10"/>
  </r>
  <r>
    <x v="1"/>
    <x v="0"/>
    <x v="0"/>
    <x v="5"/>
    <n v="232"/>
    <x v="15"/>
  </r>
  <r>
    <x v="1"/>
    <x v="0"/>
    <x v="0"/>
    <x v="6"/>
    <n v="140"/>
    <x v="33"/>
  </r>
  <r>
    <x v="1"/>
    <x v="0"/>
    <x v="0"/>
    <x v="7"/>
    <n v="147"/>
    <x v="1"/>
  </r>
  <r>
    <x v="1"/>
    <x v="0"/>
    <x v="0"/>
    <x v="8"/>
    <n v="108"/>
    <x v="0"/>
  </r>
  <r>
    <x v="1"/>
    <x v="0"/>
    <x v="0"/>
    <x v="9"/>
    <n v="101"/>
    <x v="8"/>
  </r>
  <r>
    <x v="1"/>
    <x v="0"/>
    <x v="0"/>
    <x v="10"/>
    <n v="186"/>
    <x v="13"/>
  </r>
  <r>
    <x v="1"/>
    <x v="0"/>
    <x v="0"/>
    <x v="11"/>
    <n v="232"/>
    <x v="15"/>
  </r>
  <r>
    <x v="1"/>
    <x v="0"/>
    <x v="0"/>
    <x v="12"/>
    <n v="219"/>
    <x v="3"/>
  </r>
  <r>
    <x v="1"/>
    <x v="0"/>
    <x v="0"/>
    <x v="13"/>
    <n v="128"/>
    <x v="5"/>
  </r>
  <r>
    <x v="1"/>
    <x v="0"/>
    <x v="0"/>
    <x v="14"/>
    <n v="100"/>
    <x v="2"/>
  </r>
  <r>
    <x v="1"/>
    <x v="0"/>
    <x v="0"/>
    <x v="15"/>
    <n v="193"/>
    <x v="19"/>
  </r>
  <r>
    <x v="1"/>
    <x v="0"/>
    <x v="0"/>
    <x v="16"/>
    <n v="161"/>
    <x v="11"/>
  </r>
  <r>
    <x v="1"/>
    <x v="0"/>
    <x v="0"/>
    <x v="17"/>
    <n v="122"/>
    <x v="7"/>
  </r>
  <r>
    <x v="1"/>
    <x v="0"/>
    <x v="0"/>
    <x v="18"/>
    <n v="133"/>
    <x v="6"/>
  </r>
  <r>
    <x v="1"/>
    <x v="0"/>
    <x v="0"/>
    <x v="19"/>
    <n v="172"/>
    <x v="4"/>
  </r>
  <r>
    <x v="1"/>
    <x v="0"/>
    <x v="0"/>
    <x v="20"/>
    <n v="241"/>
    <x v="16"/>
  </r>
  <r>
    <x v="1"/>
    <x v="0"/>
    <x v="1"/>
    <x v="21"/>
    <n v="219"/>
    <x v="4"/>
  </r>
  <r>
    <x v="1"/>
    <x v="0"/>
    <x v="1"/>
    <x v="22"/>
    <n v="136"/>
    <x v="22"/>
  </r>
  <r>
    <x v="1"/>
    <x v="0"/>
    <x v="1"/>
    <x v="23"/>
    <n v="246"/>
    <x v="17"/>
  </r>
  <r>
    <x v="1"/>
    <x v="0"/>
    <x v="1"/>
    <x v="24"/>
    <n v="240"/>
    <x v="3"/>
  </r>
  <r>
    <x v="1"/>
    <x v="0"/>
    <x v="1"/>
    <x v="25"/>
    <n v="244"/>
    <x v="18"/>
  </r>
  <r>
    <x v="1"/>
    <x v="0"/>
    <x v="1"/>
    <x v="26"/>
    <n v="103"/>
    <x v="70"/>
  </r>
  <r>
    <x v="1"/>
    <x v="0"/>
    <x v="1"/>
    <x v="27"/>
    <n v="241"/>
    <x v="15"/>
  </r>
  <r>
    <x v="1"/>
    <x v="0"/>
    <x v="1"/>
    <x v="28"/>
    <n v="158"/>
    <x v="29"/>
  </r>
  <r>
    <x v="1"/>
    <x v="0"/>
    <x v="1"/>
    <x v="29"/>
    <n v="195"/>
    <x v="42"/>
  </r>
  <r>
    <x v="1"/>
    <x v="0"/>
    <x v="1"/>
    <x v="30"/>
    <n v="237"/>
    <x v="10"/>
  </r>
  <r>
    <x v="1"/>
    <x v="0"/>
    <x v="1"/>
    <x v="31"/>
    <n v="203"/>
    <x v="0"/>
  </r>
  <r>
    <x v="1"/>
    <x v="0"/>
    <x v="1"/>
    <x v="32"/>
    <n v="137"/>
    <x v="27"/>
  </r>
  <r>
    <x v="1"/>
    <x v="0"/>
    <x v="1"/>
    <x v="33"/>
    <n v="117"/>
    <x v="89"/>
  </r>
  <r>
    <x v="1"/>
    <x v="0"/>
    <x v="1"/>
    <x v="34"/>
    <n v="143"/>
    <x v="97"/>
  </r>
  <r>
    <x v="1"/>
    <x v="0"/>
    <x v="1"/>
    <x v="35"/>
    <n v="230"/>
    <x v="9"/>
  </r>
  <r>
    <x v="1"/>
    <x v="0"/>
    <x v="1"/>
    <x v="36"/>
    <n v="111"/>
    <x v="32"/>
  </r>
  <r>
    <x v="1"/>
    <x v="0"/>
    <x v="1"/>
    <x v="37"/>
    <n v="151"/>
    <x v="21"/>
  </r>
  <r>
    <x v="1"/>
    <x v="0"/>
    <x v="1"/>
    <x v="38"/>
    <n v="247"/>
    <x v="16"/>
  </r>
  <r>
    <x v="1"/>
    <x v="0"/>
    <x v="1"/>
    <x v="39"/>
    <n v="113"/>
    <x v="20"/>
  </r>
  <r>
    <x v="1"/>
    <x v="0"/>
    <x v="1"/>
    <x v="40"/>
    <n v="219"/>
    <x v="4"/>
  </r>
  <r>
    <x v="1"/>
    <x v="0"/>
    <x v="1"/>
    <x v="41"/>
    <n v="226"/>
    <x v="19"/>
  </r>
  <r>
    <x v="1"/>
    <x v="0"/>
    <x v="1"/>
    <x v="42"/>
    <n v="190"/>
    <x v="30"/>
  </r>
  <r>
    <x v="1"/>
    <x v="0"/>
    <x v="1"/>
    <x v="43"/>
    <n v="211"/>
    <x v="5"/>
  </r>
  <r>
    <x v="1"/>
    <x v="0"/>
    <x v="1"/>
    <x v="44"/>
    <n v="138"/>
    <x v="24"/>
  </r>
  <r>
    <x v="1"/>
    <x v="0"/>
    <x v="1"/>
    <x v="45"/>
    <n v="101"/>
    <x v="57"/>
  </r>
  <r>
    <x v="1"/>
    <x v="0"/>
    <x v="1"/>
    <x v="46"/>
    <n v="226"/>
    <x v="19"/>
  </r>
  <r>
    <x v="1"/>
    <x v="0"/>
    <x v="1"/>
    <x v="47"/>
    <n v="203"/>
    <x v="0"/>
  </r>
  <r>
    <x v="1"/>
    <x v="0"/>
    <x v="1"/>
    <x v="48"/>
    <n v="215"/>
    <x v="33"/>
  </r>
  <r>
    <x v="1"/>
    <x v="0"/>
    <x v="1"/>
    <x v="49"/>
    <n v="204"/>
    <x v="7"/>
  </r>
  <r>
    <x v="1"/>
    <x v="0"/>
    <x v="1"/>
    <x v="50"/>
    <n v="139"/>
    <x v="31"/>
  </r>
  <r>
    <x v="1"/>
    <x v="0"/>
    <x v="1"/>
    <x v="51"/>
    <n v="182"/>
    <x v="26"/>
  </r>
  <r>
    <x v="1"/>
    <x v="0"/>
    <x v="1"/>
    <x v="52"/>
    <n v="214"/>
    <x v="6"/>
  </r>
  <r>
    <x v="1"/>
    <x v="0"/>
    <x v="1"/>
    <x v="53"/>
    <n v="229"/>
    <x v="14"/>
  </r>
  <r>
    <x v="1"/>
    <x v="0"/>
    <x v="1"/>
    <x v="54"/>
    <n v="105"/>
    <x v="25"/>
  </r>
  <r>
    <x v="1"/>
    <x v="0"/>
    <x v="1"/>
    <x v="55"/>
    <n v="219"/>
    <x v="4"/>
  </r>
  <r>
    <x v="1"/>
    <x v="0"/>
    <x v="1"/>
    <x v="56"/>
    <n v="151"/>
    <x v="21"/>
  </r>
  <r>
    <x v="1"/>
    <x v="0"/>
    <x v="1"/>
    <x v="57"/>
    <n v="112"/>
    <x v="84"/>
  </r>
  <r>
    <x v="1"/>
    <x v="0"/>
    <x v="1"/>
    <x v="58"/>
    <n v="196"/>
    <x v="2"/>
  </r>
  <r>
    <x v="1"/>
    <x v="0"/>
    <x v="1"/>
    <x v="59"/>
    <n v="156"/>
    <x v="28"/>
  </r>
  <r>
    <x v="1"/>
    <x v="0"/>
    <x v="1"/>
    <x v="60"/>
    <n v="241"/>
    <x v="15"/>
  </r>
  <r>
    <x v="1"/>
    <x v="0"/>
    <x v="1"/>
    <x v="61"/>
    <n v="191"/>
    <x v="88"/>
  </r>
  <r>
    <x v="1"/>
    <x v="0"/>
    <x v="1"/>
    <x v="62"/>
    <n v="148"/>
    <x v="23"/>
  </r>
  <r>
    <x v="1"/>
    <x v="0"/>
    <x v="2"/>
    <x v="0"/>
    <n v="103"/>
    <x v="98"/>
  </r>
  <r>
    <x v="1"/>
    <x v="0"/>
    <x v="2"/>
    <x v="63"/>
    <n v="100"/>
    <x v="73"/>
  </r>
  <r>
    <x v="1"/>
    <x v="0"/>
    <x v="2"/>
    <x v="64"/>
    <n v="110"/>
    <x v="53"/>
  </r>
  <r>
    <x v="1"/>
    <x v="0"/>
    <x v="2"/>
    <x v="65"/>
    <n v="194"/>
    <x v="32"/>
  </r>
  <r>
    <x v="1"/>
    <x v="0"/>
    <x v="2"/>
    <x v="66"/>
    <n v="126"/>
    <x v="66"/>
  </r>
  <r>
    <x v="1"/>
    <x v="0"/>
    <x v="2"/>
    <x v="67"/>
    <n v="223"/>
    <x v="8"/>
  </r>
  <r>
    <x v="1"/>
    <x v="0"/>
    <x v="2"/>
    <x v="68"/>
    <n v="219"/>
    <x v="88"/>
  </r>
  <r>
    <x v="1"/>
    <x v="0"/>
    <x v="2"/>
    <x v="69"/>
    <n v="157"/>
    <x v="85"/>
  </r>
  <r>
    <x v="1"/>
    <x v="0"/>
    <x v="2"/>
    <x v="70"/>
    <n v="167"/>
    <x v="91"/>
  </r>
  <r>
    <x v="1"/>
    <x v="0"/>
    <x v="2"/>
    <x v="71"/>
    <n v="243"/>
    <x v="15"/>
  </r>
  <r>
    <x v="1"/>
    <x v="0"/>
    <x v="2"/>
    <x v="72"/>
    <n v="223"/>
    <x v="8"/>
  </r>
  <r>
    <x v="1"/>
    <x v="0"/>
    <x v="2"/>
    <x v="73"/>
    <n v="171"/>
    <x v="67"/>
  </r>
  <r>
    <x v="1"/>
    <x v="0"/>
    <x v="2"/>
    <x v="74"/>
    <n v="116"/>
    <x v="39"/>
  </r>
  <r>
    <x v="1"/>
    <x v="0"/>
    <x v="2"/>
    <x v="75"/>
    <n v="143"/>
    <x v="55"/>
  </r>
  <r>
    <x v="1"/>
    <x v="0"/>
    <x v="2"/>
    <x v="76"/>
    <n v="207"/>
    <x v="23"/>
  </r>
  <r>
    <x v="1"/>
    <x v="0"/>
    <x v="2"/>
    <x v="77"/>
    <n v="211"/>
    <x v="21"/>
  </r>
  <r>
    <x v="1"/>
    <x v="0"/>
    <x v="2"/>
    <x v="78"/>
    <n v="221"/>
    <x v="42"/>
  </r>
  <r>
    <x v="1"/>
    <x v="0"/>
    <x v="2"/>
    <x v="79"/>
    <n v="213"/>
    <x v="26"/>
  </r>
  <r>
    <x v="1"/>
    <x v="0"/>
    <x v="2"/>
    <x v="80"/>
    <n v="236"/>
    <x v="9"/>
  </r>
  <r>
    <x v="1"/>
    <x v="0"/>
    <x v="2"/>
    <x v="81"/>
    <n v="212"/>
    <x v="29"/>
  </r>
  <r>
    <x v="1"/>
    <x v="0"/>
    <x v="2"/>
    <x v="82"/>
    <n v="135"/>
    <x v="56"/>
  </r>
  <r>
    <x v="1"/>
    <x v="0"/>
    <x v="2"/>
    <x v="83"/>
    <n v="145"/>
    <x v="37"/>
  </r>
  <r>
    <x v="1"/>
    <x v="0"/>
    <x v="2"/>
    <x v="84"/>
    <n v="149"/>
    <x v="60"/>
  </r>
  <r>
    <x v="1"/>
    <x v="0"/>
    <x v="2"/>
    <x v="85"/>
    <n v="132"/>
    <x v="78"/>
  </r>
  <r>
    <x v="1"/>
    <x v="0"/>
    <x v="2"/>
    <x v="86"/>
    <n v="107"/>
    <x v="71"/>
  </r>
  <r>
    <x v="1"/>
    <x v="0"/>
    <x v="2"/>
    <x v="87"/>
    <n v="177"/>
    <x v="38"/>
  </r>
  <r>
    <x v="1"/>
    <x v="0"/>
    <x v="2"/>
    <x v="88"/>
    <n v="206"/>
    <x v="97"/>
  </r>
  <r>
    <x v="1"/>
    <x v="0"/>
    <x v="2"/>
    <x v="89"/>
    <n v="234"/>
    <x v="13"/>
  </r>
  <r>
    <x v="1"/>
    <x v="0"/>
    <x v="2"/>
    <x v="90"/>
    <n v="183"/>
    <x v="90"/>
  </r>
  <r>
    <x v="1"/>
    <x v="0"/>
    <x v="2"/>
    <x v="91"/>
    <n v="141"/>
    <x v="86"/>
  </r>
  <r>
    <x v="1"/>
    <x v="0"/>
    <x v="2"/>
    <x v="92"/>
    <n v="164"/>
    <x v="41"/>
  </r>
  <r>
    <x v="1"/>
    <x v="0"/>
    <x v="2"/>
    <x v="93"/>
    <n v="195"/>
    <x v="84"/>
  </r>
  <r>
    <x v="1"/>
    <x v="0"/>
    <x v="2"/>
    <x v="94"/>
    <n v="249"/>
    <x v="17"/>
  </r>
  <r>
    <x v="1"/>
    <x v="0"/>
    <x v="2"/>
    <x v="95"/>
    <n v="232"/>
    <x v="4"/>
  </r>
  <r>
    <x v="1"/>
    <x v="0"/>
    <x v="2"/>
    <x v="96"/>
    <n v="181"/>
    <x v="92"/>
  </r>
  <r>
    <x v="1"/>
    <x v="0"/>
    <x v="2"/>
    <x v="97"/>
    <n v="111"/>
    <x v="74"/>
  </r>
  <r>
    <x v="1"/>
    <x v="0"/>
    <x v="2"/>
    <x v="98"/>
    <n v="229"/>
    <x v="33"/>
  </r>
  <r>
    <x v="1"/>
    <x v="0"/>
    <x v="2"/>
    <x v="99"/>
    <n v="209"/>
    <x v="94"/>
  </r>
  <r>
    <x v="1"/>
    <x v="0"/>
    <x v="2"/>
    <x v="100"/>
    <n v="176"/>
    <x v="59"/>
  </r>
  <r>
    <x v="1"/>
    <x v="0"/>
    <x v="2"/>
    <x v="101"/>
    <n v="184"/>
    <x v="75"/>
  </r>
  <r>
    <x v="1"/>
    <x v="0"/>
    <x v="2"/>
    <x v="102"/>
    <n v="230"/>
    <x v="11"/>
  </r>
  <r>
    <x v="1"/>
    <x v="0"/>
    <x v="2"/>
    <x v="103"/>
    <n v="161"/>
    <x v="48"/>
  </r>
  <r>
    <x v="1"/>
    <x v="0"/>
    <x v="2"/>
    <x v="104"/>
    <n v="212"/>
    <x v="29"/>
  </r>
  <r>
    <x v="1"/>
    <x v="0"/>
    <x v="2"/>
    <x v="105"/>
    <n v="103"/>
    <x v="98"/>
  </r>
  <r>
    <x v="1"/>
    <x v="0"/>
    <x v="2"/>
    <x v="106"/>
    <n v="230"/>
    <x v="11"/>
  </r>
  <r>
    <x v="1"/>
    <x v="0"/>
    <x v="2"/>
    <x v="107"/>
    <n v="145"/>
    <x v="37"/>
  </r>
  <r>
    <x v="1"/>
    <x v="0"/>
    <x v="2"/>
    <x v="108"/>
    <n v="165"/>
    <x v="65"/>
  </r>
  <r>
    <x v="1"/>
    <x v="0"/>
    <x v="2"/>
    <x v="109"/>
    <n v="196"/>
    <x v="20"/>
  </r>
  <r>
    <x v="1"/>
    <x v="0"/>
    <x v="2"/>
    <x v="110"/>
    <n v="109"/>
    <x v="64"/>
  </r>
  <r>
    <x v="1"/>
    <x v="0"/>
    <x v="2"/>
    <x v="111"/>
    <n v="154"/>
    <x v="44"/>
  </r>
  <r>
    <x v="1"/>
    <x v="0"/>
    <x v="2"/>
    <x v="112"/>
    <n v="113"/>
    <x v="36"/>
  </r>
  <r>
    <x v="1"/>
    <x v="0"/>
    <x v="2"/>
    <x v="113"/>
    <n v="109"/>
    <x v="64"/>
  </r>
  <r>
    <x v="1"/>
    <x v="0"/>
    <x v="2"/>
    <x v="114"/>
    <n v="201"/>
    <x v="27"/>
  </r>
  <r>
    <x v="1"/>
    <x v="0"/>
    <x v="2"/>
    <x v="115"/>
    <n v="146"/>
    <x v="99"/>
  </r>
  <r>
    <x v="1"/>
    <x v="0"/>
    <x v="2"/>
    <x v="116"/>
    <n v="225"/>
    <x v="7"/>
  </r>
  <r>
    <x v="1"/>
    <x v="0"/>
    <x v="2"/>
    <x v="117"/>
    <n v="186"/>
    <x v="57"/>
  </r>
  <r>
    <x v="1"/>
    <x v="0"/>
    <x v="2"/>
    <x v="118"/>
    <n v="188"/>
    <x v="70"/>
  </r>
  <r>
    <x v="1"/>
    <x v="0"/>
    <x v="2"/>
    <x v="119"/>
    <n v="250"/>
    <x v="16"/>
  </r>
  <r>
    <x v="1"/>
    <x v="0"/>
    <x v="2"/>
    <x v="120"/>
    <n v="160"/>
    <x v="83"/>
  </r>
  <r>
    <x v="1"/>
    <x v="0"/>
    <x v="2"/>
    <x v="121"/>
    <n v="203"/>
    <x v="24"/>
  </r>
  <r>
    <x v="1"/>
    <x v="0"/>
    <x v="2"/>
    <x v="122"/>
    <n v="226"/>
    <x v="6"/>
  </r>
  <r>
    <x v="1"/>
    <x v="0"/>
    <x v="2"/>
    <x v="123"/>
    <n v="143"/>
    <x v="55"/>
  </r>
  <r>
    <x v="1"/>
    <x v="0"/>
    <x v="2"/>
    <x v="124"/>
    <n v="109"/>
    <x v="64"/>
  </r>
  <r>
    <x v="1"/>
    <x v="0"/>
    <x v="2"/>
    <x v="125"/>
    <n v="117"/>
    <x v="82"/>
  </r>
  <r>
    <x v="1"/>
    <x v="0"/>
    <x v="2"/>
    <x v="126"/>
    <n v="128"/>
    <x v="69"/>
  </r>
  <r>
    <x v="1"/>
    <x v="0"/>
    <x v="2"/>
    <x v="127"/>
    <n v="182"/>
    <x v="46"/>
  </r>
  <r>
    <x v="1"/>
    <x v="0"/>
    <x v="2"/>
    <x v="128"/>
    <n v="214"/>
    <x v="30"/>
  </r>
  <r>
    <x v="1"/>
    <x v="0"/>
    <x v="2"/>
    <x v="129"/>
    <n v="249"/>
    <x v="17"/>
  </r>
  <r>
    <x v="1"/>
    <x v="0"/>
    <x v="2"/>
    <x v="130"/>
    <n v="100"/>
    <x v="73"/>
  </r>
  <r>
    <x v="1"/>
    <x v="0"/>
    <x v="2"/>
    <x v="131"/>
    <n v="153"/>
    <x v="62"/>
  </r>
  <r>
    <x v="1"/>
    <x v="0"/>
    <x v="2"/>
    <x v="132"/>
    <n v="140"/>
    <x v="54"/>
  </r>
  <r>
    <x v="1"/>
    <x v="0"/>
    <x v="2"/>
    <x v="133"/>
    <n v="124"/>
    <x v="93"/>
  </r>
  <r>
    <x v="1"/>
    <x v="0"/>
    <x v="2"/>
    <x v="134"/>
    <n v="129"/>
    <x v="100"/>
  </r>
  <r>
    <x v="1"/>
    <x v="0"/>
    <x v="2"/>
    <x v="135"/>
    <n v="149"/>
    <x v="60"/>
  </r>
  <r>
    <x v="1"/>
    <x v="0"/>
    <x v="2"/>
    <x v="136"/>
    <n v="107"/>
    <x v="71"/>
  </r>
  <r>
    <x v="1"/>
    <x v="0"/>
    <x v="2"/>
    <x v="137"/>
    <n v="163"/>
    <x v="81"/>
  </r>
  <r>
    <x v="1"/>
    <x v="0"/>
    <x v="2"/>
    <x v="138"/>
    <n v="133"/>
    <x v="61"/>
  </r>
  <r>
    <x v="1"/>
    <x v="0"/>
    <x v="2"/>
    <x v="139"/>
    <n v="235"/>
    <x v="19"/>
  </r>
  <r>
    <x v="1"/>
    <x v="0"/>
    <x v="2"/>
    <x v="140"/>
    <n v="125"/>
    <x v="45"/>
  </r>
  <r>
    <x v="1"/>
    <x v="0"/>
    <x v="2"/>
    <x v="141"/>
    <n v="224"/>
    <x v="0"/>
  </r>
  <r>
    <x v="1"/>
    <x v="0"/>
    <x v="2"/>
    <x v="142"/>
    <n v="140"/>
    <x v="54"/>
  </r>
  <r>
    <x v="1"/>
    <x v="0"/>
    <x v="2"/>
    <x v="143"/>
    <n v="114"/>
    <x v="58"/>
  </r>
  <r>
    <x v="1"/>
    <x v="0"/>
    <x v="2"/>
    <x v="144"/>
    <n v="136"/>
    <x v="96"/>
  </r>
  <r>
    <x v="1"/>
    <x v="0"/>
    <x v="2"/>
    <x v="145"/>
    <n v="171"/>
    <x v="67"/>
  </r>
  <r>
    <x v="1"/>
    <x v="0"/>
    <x v="2"/>
    <x v="146"/>
    <n v="243"/>
    <x v="15"/>
  </r>
  <r>
    <x v="1"/>
    <x v="0"/>
    <x v="2"/>
    <x v="147"/>
    <n v="134"/>
    <x v="77"/>
  </r>
  <r>
    <x v="1"/>
    <x v="0"/>
    <x v="2"/>
    <x v="148"/>
    <n v="107"/>
    <x v="71"/>
  </r>
  <r>
    <x v="1"/>
    <x v="0"/>
    <x v="2"/>
    <x v="149"/>
    <n v="176"/>
    <x v="59"/>
  </r>
  <r>
    <x v="1"/>
    <x v="0"/>
    <x v="2"/>
    <x v="150"/>
    <n v="135"/>
    <x v="56"/>
  </r>
  <r>
    <x v="1"/>
    <x v="0"/>
    <x v="2"/>
    <x v="151"/>
    <n v="114"/>
    <x v="58"/>
  </r>
  <r>
    <x v="1"/>
    <x v="0"/>
    <x v="2"/>
    <x v="152"/>
    <n v="121"/>
    <x v="63"/>
  </r>
  <r>
    <x v="1"/>
    <x v="0"/>
    <x v="2"/>
    <x v="153"/>
    <n v="226"/>
    <x v="6"/>
  </r>
  <r>
    <x v="1"/>
    <x v="0"/>
    <x v="2"/>
    <x v="154"/>
    <n v="199"/>
    <x v="22"/>
  </r>
  <r>
    <x v="1"/>
    <x v="0"/>
    <x v="2"/>
    <x v="155"/>
    <n v="236"/>
    <x v="9"/>
  </r>
  <r>
    <x v="1"/>
    <x v="0"/>
    <x v="2"/>
    <x v="156"/>
    <n v="198"/>
    <x v="89"/>
  </r>
  <r>
    <x v="1"/>
    <x v="0"/>
    <x v="2"/>
    <x v="157"/>
    <n v="193"/>
    <x v="25"/>
  </r>
  <r>
    <x v="1"/>
    <x v="0"/>
    <x v="2"/>
    <x v="158"/>
    <n v="243"/>
    <x v="15"/>
  </r>
  <r>
    <x v="1"/>
    <x v="0"/>
    <x v="2"/>
    <x v="159"/>
    <n v="204"/>
    <x v="31"/>
  </r>
  <r>
    <x v="1"/>
    <x v="0"/>
    <x v="2"/>
    <x v="160"/>
    <n v="106"/>
    <x v="101"/>
  </r>
  <r>
    <x v="1"/>
    <x v="0"/>
    <x v="2"/>
    <x v="161"/>
    <n v="175"/>
    <x v="52"/>
  </r>
  <r>
    <x v="1"/>
    <x v="0"/>
    <x v="2"/>
    <x v="162"/>
    <n v="240"/>
    <x v="10"/>
  </r>
  <r>
    <x v="1"/>
    <x v="0"/>
    <x v="2"/>
    <x v="163"/>
    <n v="170"/>
    <x v="72"/>
  </r>
  <r>
    <x v="1"/>
    <x v="0"/>
    <x v="2"/>
    <x v="164"/>
    <n v="136"/>
    <x v="96"/>
  </r>
  <r>
    <x v="1"/>
    <x v="1"/>
    <x v="0"/>
    <x v="1"/>
    <n v="188"/>
    <x v="65"/>
  </r>
  <r>
    <x v="1"/>
    <x v="1"/>
    <x v="0"/>
    <x v="2"/>
    <n v="144"/>
    <x v="61"/>
  </r>
  <r>
    <x v="1"/>
    <x v="1"/>
    <x v="0"/>
    <x v="3"/>
    <n v="165"/>
    <x v="99"/>
  </r>
  <r>
    <x v="1"/>
    <x v="1"/>
    <x v="0"/>
    <x v="4"/>
    <n v="243"/>
    <x v="14"/>
  </r>
  <r>
    <x v="1"/>
    <x v="1"/>
    <x v="0"/>
    <x v="5"/>
    <n v="210"/>
    <x v="89"/>
  </r>
  <r>
    <x v="1"/>
    <x v="1"/>
    <x v="0"/>
    <x v="6"/>
    <n v="110"/>
    <x v="87"/>
  </r>
  <r>
    <x v="1"/>
    <x v="1"/>
    <x v="0"/>
    <x v="7"/>
    <n v="129"/>
    <x v="82"/>
  </r>
  <r>
    <x v="1"/>
    <x v="1"/>
    <x v="0"/>
    <x v="8"/>
    <n v="195"/>
    <x v="51"/>
  </r>
  <r>
    <x v="1"/>
    <x v="1"/>
    <x v="0"/>
    <x v="9"/>
    <n v="201"/>
    <x v="90"/>
  </r>
  <r>
    <x v="1"/>
    <x v="1"/>
    <x v="0"/>
    <x v="10"/>
    <n v="222"/>
    <x v="21"/>
  </r>
  <r>
    <x v="1"/>
    <x v="1"/>
    <x v="0"/>
    <x v="11"/>
    <n v="238"/>
    <x v="6"/>
  </r>
  <r>
    <x v="1"/>
    <x v="1"/>
    <x v="0"/>
    <x v="12"/>
    <n v="250"/>
    <x v="16"/>
  </r>
  <r>
    <x v="1"/>
    <x v="1"/>
    <x v="0"/>
    <x v="13"/>
    <n v="219"/>
    <x v="97"/>
  </r>
  <r>
    <x v="1"/>
    <x v="1"/>
    <x v="0"/>
    <x v="21"/>
    <n v="174"/>
    <x v="85"/>
  </r>
  <r>
    <x v="1"/>
    <x v="1"/>
    <x v="0"/>
    <x v="22"/>
    <n v="226"/>
    <x v="29"/>
  </r>
  <r>
    <x v="1"/>
    <x v="1"/>
    <x v="0"/>
    <x v="23"/>
    <n v="244"/>
    <x v="9"/>
  </r>
  <r>
    <x v="1"/>
    <x v="1"/>
    <x v="0"/>
    <x v="24"/>
    <n v="177"/>
    <x v="83"/>
  </r>
  <r>
    <x v="1"/>
    <x v="1"/>
    <x v="0"/>
    <x v="25"/>
    <n v="133"/>
    <x v="93"/>
  </r>
  <r>
    <x v="1"/>
    <x v="1"/>
    <x v="0"/>
    <x v="26"/>
    <n v="120"/>
    <x v="53"/>
  </r>
  <r>
    <x v="1"/>
    <x v="1"/>
    <x v="0"/>
    <x v="27"/>
    <n v="199"/>
    <x v="79"/>
  </r>
  <r>
    <x v="1"/>
    <x v="1"/>
    <x v="0"/>
    <x v="28"/>
    <n v="165"/>
    <x v="99"/>
  </r>
  <r>
    <x v="1"/>
    <x v="1"/>
    <x v="0"/>
    <x v="14"/>
    <n v="235"/>
    <x v="8"/>
  </r>
  <r>
    <x v="1"/>
    <x v="1"/>
    <x v="0"/>
    <x v="29"/>
    <n v="203"/>
    <x v="25"/>
  </r>
  <r>
    <x v="1"/>
    <x v="1"/>
    <x v="0"/>
    <x v="30"/>
    <n v="224"/>
    <x v="28"/>
  </r>
  <r>
    <x v="1"/>
    <x v="1"/>
    <x v="0"/>
    <x v="31"/>
    <n v="222"/>
    <x v="21"/>
  </r>
  <r>
    <x v="1"/>
    <x v="1"/>
    <x v="0"/>
    <x v="32"/>
    <n v="241"/>
    <x v="4"/>
  </r>
  <r>
    <x v="1"/>
    <x v="1"/>
    <x v="0"/>
    <x v="33"/>
    <n v="171"/>
    <x v="62"/>
  </r>
  <r>
    <x v="1"/>
    <x v="1"/>
    <x v="0"/>
    <x v="34"/>
    <n v="200"/>
    <x v="38"/>
  </r>
  <r>
    <x v="1"/>
    <x v="1"/>
    <x v="0"/>
    <x v="35"/>
    <n v="144"/>
    <x v="61"/>
  </r>
  <r>
    <x v="1"/>
    <x v="1"/>
    <x v="0"/>
    <x v="36"/>
    <n v="164"/>
    <x v="95"/>
  </r>
  <r>
    <x v="1"/>
    <x v="1"/>
    <x v="0"/>
    <x v="37"/>
    <n v="171"/>
    <x v="62"/>
  </r>
  <r>
    <x v="1"/>
    <x v="1"/>
    <x v="0"/>
    <x v="38"/>
    <n v="156"/>
    <x v="54"/>
  </r>
  <r>
    <x v="1"/>
    <x v="1"/>
    <x v="0"/>
    <x v="15"/>
    <n v="133"/>
    <x v="93"/>
  </r>
  <r>
    <x v="1"/>
    <x v="1"/>
    <x v="0"/>
    <x v="39"/>
    <n v="202"/>
    <x v="70"/>
  </r>
  <r>
    <x v="1"/>
    <x v="1"/>
    <x v="0"/>
    <x v="40"/>
    <n v="237"/>
    <x v="7"/>
  </r>
  <r>
    <x v="1"/>
    <x v="1"/>
    <x v="0"/>
    <x v="41"/>
    <n v="210"/>
    <x v="89"/>
  </r>
  <r>
    <x v="1"/>
    <x v="1"/>
    <x v="0"/>
    <x v="42"/>
    <n v="248"/>
    <x v="15"/>
  </r>
  <r>
    <x v="1"/>
    <x v="1"/>
    <x v="0"/>
    <x v="43"/>
    <n v="127"/>
    <x v="58"/>
  </r>
  <r>
    <x v="1"/>
    <x v="1"/>
    <x v="0"/>
    <x v="44"/>
    <n v="165"/>
    <x v="99"/>
  </r>
  <r>
    <x v="1"/>
    <x v="1"/>
    <x v="0"/>
    <x v="45"/>
    <n v="211"/>
    <x v="27"/>
  </r>
  <r>
    <x v="1"/>
    <x v="1"/>
    <x v="0"/>
    <x v="46"/>
    <n v="187"/>
    <x v="41"/>
  </r>
  <r>
    <x v="1"/>
    <x v="1"/>
    <x v="0"/>
    <x v="47"/>
    <n v="234"/>
    <x v="2"/>
  </r>
  <r>
    <x v="1"/>
    <x v="1"/>
    <x v="0"/>
    <x v="48"/>
    <n v="209"/>
    <x v="32"/>
  </r>
  <r>
    <x v="1"/>
    <x v="1"/>
    <x v="0"/>
    <x v="16"/>
    <n v="123"/>
    <x v="36"/>
  </r>
  <r>
    <x v="1"/>
    <x v="1"/>
    <x v="0"/>
    <x v="49"/>
    <n v="202"/>
    <x v="70"/>
  </r>
  <r>
    <x v="1"/>
    <x v="1"/>
    <x v="0"/>
    <x v="50"/>
    <n v="179"/>
    <x v="48"/>
  </r>
  <r>
    <x v="1"/>
    <x v="1"/>
    <x v="0"/>
    <x v="51"/>
    <n v="247"/>
    <x v="10"/>
  </r>
  <r>
    <x v="1"/>
    <x v="1"/>
    <x v="0"/>
    <x v="52"/>
    <n v="242"/>
    <x v="19"/>
  </r>
  <r>
    <x v="1"/>
    <x v="1"/>
    <x v="0"/>
    <x v="53"/>
    <n v="227"/>
    <x v="26"/>
  </r>
  <r>
    <x v="1"/>
    <x v="1"/>
    <x v="0"/>
    <x v="54"/>
    <n v="184"/>
    <x v="81"/>
  </r>
  <r>
    <x v="1"/>
    <x v="1"/>
    <x v="0"/>
    <x v="55"/>
    <n v="143"/>
    <x v="69"/>
  </r>
  <r>
    <x v="1"/>
    <x v="1"/>
    <x v="0"/>
    <x v="56"/>
    <n v="189"/>
    <x v="91"/>
  </r>
  <r>
    <x v="1"/>
    <x v="1"/>
    <x v="0"/>
    <x v="57"/>
    <n v="144"/>
    <x v="61"/>
  </r>
  <r>
    <x v="1"/>
    <x v="1"/>
    <x v="0"/>
    <x v="58"/>
    <n v="111"/>
    <x v="49"/>
  </r>
  <r>
    <x v="1"/>
    <x v="1"/>
    <x v="0"/>
    <x v="17"/>
    <n v="200"/>
    <x v="38"/>
  </r>
  <r>
    <x v="1"/>
    <x v="1"/>
    <x v="0"/>
    <x v="59"/>
    <n v="211"/>
    <x v="27"/>
  </r>
  <r>
    <x v="1"/>
    <x v="1"/>
    <x v="0"/>
    <x v="60"/>
    <n v="135"/>
    <x v="45"/>
  </r>
  <r>
    <x v="1"/>
    <x v="1"/>
    <x v="0"/>
    <x v="61"/>
    <n v="218"/>
    <x v="31"/>
  </r>
  <r>
    <x v="1"/>
    <x v="1"/>
    <x v="0"/>
    <x v="62"/>
    <n v="122"/>
    <x v="74"/>
  </r>
  <r>
    <x v="1"/>
    <x v="1"/>
    <x v="0"/>
    <x v="129"/>
    <n v="115"/>
    <x v="64"/>
  </r>
  <r>
    <x v="1"/>
    <x v="1"/>
    <x v="0"/>
    <x v="130"/>
    <n v="150"/>
    <x v="56"/>
  </r>
  <r>
    <x v="1"/>
    <x v="1"/>
    <x v="0"/>
    <x v="131"/>
    <n v="248"/>
    <x v="15"/>
  </r>
  <r>
    <x v="1"/>
    <x v="1"/>
    <x v="0"/>
    <x v="132"/>
    <n v="159"/>
    <x v="86"/>
  </r>
  <r>
    <x v="1"/>
    <x v="1"/>
    <x v="0"/>
    <x v="133"/>
    <n v="127"/>
    <x v="58"/>
  </r>
  <r>
    <x v="1"/>
    <x v="1"/>
    <x v="0"/>
    <x v="134"/>
    <n v="239"/>
    <x v="1"/>
  </r>
  <r>
    <x v="1"/>
    <x v="1"/>
    <x v="0"/>
    <x v="18"/>
    <n v="248"/>
    <x v="15"/>
  </r>
  <r>
    <x v="1"/>
    <x v="1"/>
    <x v="0"/>
    <x v="135"/>
    <n v="242"/>
    <x v="19"/>
  </r>
  <r>
    <x v="1"/>
    <x v="1"/>
    <x v="0"/>
    <x v="136"/>
    <n v="155"/>
    <x v="50"/>
  </r>
  <r>
    <x v="1"/>
    <x v="1"/>
    <x v="0"/>
    <x v="137"/>
    <n v="202"/>
    <x v="70"/>
  </r>
  <r>
    <x v="1"/>
    <x v="1"/>
    <x v="0"/>
    <x v="138"/>
    <n v="233"/>
    <x v="42"/>
  </r>
  <r>
    <x v="1"/>
    <x v="1"/>
    <x v="0"/>
    <x v="139"/>
    <n v="249"/>
    <x v="18"/>
  </r>
  <r>
    <x v="1"/>
    <x v="1"/>
    <x v="0"/>
    <x v="140"/>
    <n v="230"/>
    <x v="30"/>
  </r>
  <r>
    <x v="1"/>
    <x v="1"/>
    <x v="0"/>
    <x v="141"/>
    <n v="171"/>
    <x v="62"/>
  </r>
  <r>
    <x v="1"/>
    <x v="1"/>
    <x v="0"/>
    <x v="142"/>
    <n v="238"/>
    <x v="6"/>
  </r>
  <r>
    <x v="1"/>
    <x v="1"/>
    <x v="0"/>
    <x v="143"/>
    <n v="148"/>
    <x v="40"/>
  </r>
  <r>
    <x v="1"/>
    <x v="1"/>
    <x v="0"/>
    <x v="144"/>
    <n v="165"/>
    <x v="99"/>
  </r>
  <r>
    <x v="1"/>
    <x v="1"/>
    <x v="0"/>
    <x v="19"/>
    <n v="239"/>
    <x v="1"/>
  </r>
  <r>
    <x v="1"/>
    <x v="1"/>
    <x v="0"/>
    <x v="145"/>
    <n v="190"/>
    <x v="72"/>
  </r>
  <r>
    <x v="1"/>
    <x v="1"/>
    <x v="0"/>
    <x v="146"/>
    <n v="105"/>
    <x v="71"/>
  </r>
  <r>
    <x v="1"/>
    <x v="1"/>
    <x v="0"/>
    <x v="147"/>
    <n v="198"/>
    <x v="52"/>
  </r>
  <r>
    <x v="1"/>
    <x v="1"/>
    <x v="0"/>
    <x v="148"/>
    <n v="250"/>
    <x v="16"/>
  </r>
  <r>
    <x v="1"/>
    <x v="1"/>
    <x v="0"/>
    <x v="149"/>
    <n v="221"/>
    <x v="23"/>
  </r>
  <r>
    <x v="1"/>
    <x v="1"/>
    <x v="0"/>
    <x v="150"/>
    <n v="155"/>
    <x v="50"/>
  </r>
  <r>
    <x v="1"/>
    <x v="1"/>
    <x v="0"/>
    <x v="151"/>
    <n v="174"/>
    <x v="85"/>
  </r>
  <r>
    <x v="1"/>
    <x v="1"/>
    <x v="0"/>
    <x v="152"/>
    <n v="153"/>
    <x v="35"/>
  </r>
  <r>
    <x v="1"/>
    <x v="1"/>
    <x v="0"/>
    <x v="153"/>
    <n v="128"/>
    <x v="39"/>
  </r>
  <r>
    <x v="1"/>
    <x v="1"/>
    <x v="0"/>
    <x v="154"/>
    <n v="241"/>
    <x v="4"/>
  </r>
  <r>
    <x v="1"/>
    <x v="1"/>
    <x v="0"/>
    <x v="20"/>
    <n v="137"/>
    <x v="66"/>
  </r>
  <r>
    <x v="1"/>
    <x v="1"/>
    <x v="0"/>
    <x v="155"/>
    <n v="231"/>
    <x v="88"/>
  </r>
  <r>
    <x v="1"/>
    <x v="1"/>
    <x v="0"/>
    <x v="156"/>
    <n v="201"/>
    <x v="90"/>
  </r>
  <r>
    <x v="1"/>
    <x v="1"/>
    <x v="0"/>
    <x v="157"/>
    <n v="201"/>
    <x v="90"/>
  </r>
  <r>
    <x v="1"/>
    <x v="1"/>
    <x v="0"/>
    <x v="158"/>
    <n v="146"/>
    <x v="77"/>
  </r>
  <r>
    <x v="1"/>
    <x v="1"/>
    <x v="0"/>
    <x v="159"/>
    <n v="237"/>
    <x v="7"/>
  </r>
  <r>
    <x v="1"/>
    <x v="1"/>
    <x v="0"/>
    <x v="160"/>
    <n v="210"/>
    <x v="89"/>
  </r>
  <r>
    <x v="1"/>
    <x v="1"/>
    <x v="0"/>
    <x v="161"/>
    <n v="198"/>
    <x v="52"/>
  </r>
  <r>
    <x v="1"/>
    <x v="1"/>
    <x v="0"/>
    <x v="162"/>
    <n v="218"/>
    <x v="31"/>
  </r>
  <r>
    <x v="1"/>
    <x v="1"/>
    <x v="1"/>
    <x v="63"/>
    <n v="246"/>
    <x v="16"/>
  </r>
  <r>
    <x v="1"/>
    <x v="1"/>
    <x v="1"/>
    <x v="64"/>
    <n v="142"/>
    <x v="13"/>
  </r>
  <r>
    <x v="1"/>
    <x v="1"/>
    <x v="1"/>
    <x v="65"/>
    <n v="161"/>
    <x v="9"/>
  </r>
  <r>
    <x v="1"/>
    <x v="1"/>
    <x v="1"/>
    <x v="66"/>
    <n v="244"/>
    <x v="17"/>
  </r>
  <r>
    <x v="1"/>
    <x v="1"/>
    <x v="1"/>
    <x v="67"/>
    <n v="128"/>
    <x v="4"/>
  </r>
  <r>
    <x v="1"/>
    <x v="1"/>
    <x v="1"/>
    <x v="68"/>
    <n v="147"/>
    <x v="14"/>
  </r>
  <r>
    <x v="1"/>
    <x v="1"/>
    <x v="1"/>
    <x v="69"/>
    <n v="192"/>
    <x v="15"/>
  </r>
  <r>
    <x v="1"/>
    <x v="1"/>
    <x v="1"/>
    <x v="70"/>
    <n v="107"/>
    <x v="11"/>
  </r>
  <r>
    <x v="1"/>
    <x v="1"/>
    <x v="1"/>
    <x v="71"/>
    <n v="105"/>
    <x v="1"/>
  </r>
  <r>
    <x v="1"/>
    <x v="1"/>
    <x v="1"/>
    <x v="72"/>
    <n v="145"/>
    <x v="19"/>
  </r>
  <r>
    <x v="1"/>
    <x v="1"/>
    <x v="1"/>
    <x v="73"/>
    <n v="102"/>
    <x v="33"/>
  </r>
  <r>
    <x v="1"/>
    <x v="1"/>
    <x v="1"/>
    <x v="74"/>
    <n v="233"/>
    <x v="18"/>
  </r>
  <r>
    <x v="1"/>
    <x v="1"/>
    <x v="1"/>
    <x v="75"/>
    <n v="178"/>
    <x v="12"/>
  </r>
  <r>
    <x v="1"/>
    <x v="1"/>
    <x v="1"/>
    <x v="163"/>
    <n v="178"/>
    <x v="12"/>
  </r>
  <r>
    <x v="1"/>
    <x v="1"/>
    <x v="1"/>
    <x v="164"/>
    <n v="175"/>
    <x v="10"/>
  </r>
  <r>
    <x v="1"/>
    <x v="1"/>
    <x v="2"/>
    <x v="76"/>
    <n v="228"/>
    <x v="19"/>
  </r>
  <r>
    <x v="1"/>
    <x v="1"/>
    <x v="2"/>
    <x v="77"/>
    <n v="135"/>
    <x v="84"/>
  </r>
  <r>
    <x v="1"/>
    <x v="1"/>
    <x v="2"/>
    <x v="78"/>
    <n v="176"/>
    <x v="26"/>
  </r>
  <r>
    <x v="1"/>
    <x v="1"/>
    <x v="2"/>
    <x v="79"/>
    <n v="104"/>
    <x v="52"/>
  </r>
  <r>
    <x v="1"/>
    <x v="1"/>
    <x v="2"/>
    <x v="80"/>
    <n v="243"/>
    <x v="15"/>
  </r>
  <r>
    <x v="1"/>
    <x v="1"/>
    <x v="2"/>
    <x v="81"/>
    <n v="125"/>
    <x v="70"/>
  </r>
  <r>
    <x v="1"/>
    <x v="1"/>
    <x v="2"/>
    <x v="82"/>
    <n v="166"/>
    <x v="23"/>
  </r>
  <r>
    <x v="1"/>
    <x v="1"/>
    <x v="2"/>
    <x v="83"/>
    <n v="196"/>
    <x v="5"/>
  </r>
  <r>
    <x v="1"/>
    <x v="1"/>
    <x v="2"/>
    <x v="84"/>
    <n v="152"/>
    <x v="24"/>
  </r>
  <r>
    <x v="1"/>
    <x v="1"/>
    <x v="2"/>
    <x v="85"/>
    <n v="186"/>
    <x v="42"/>
  </r>
  <r>
    <x v="1"/>
    <x v="1"/>
    <x v="2"/>
    <x v="86"/>
    <n v="234"/>
    <x v="3"/>
  </r>
  <r>
    <x v="1"/>
    <x v="1"/>
    <x v="2"/>
    <x v="87"/>
    <n v="211"/>
    <x v="1"/>
  </r>
  <r>
    <x v="1"/>
    <x v="1"/>
    <x v="2"/>
    <x v="88"/>
    <n v="101"/>
    <x v="51"/>
  </r>
  <r>
    <x v="1"/>
    <x v="1"/>
    <x v="2"/>
    <x v="89"/>
    <n v="118"/>
    <x v="90"/>
  </r>
  <r>
    <x v="1"/>
    <x v="1"/>
    <x v="2"/>
    <x v="90"/>
    <n v="169"/>
    <x v="21"/>
  </r>
  <r>
    <x v="1"/>
    <x v="1"/>
    <x v="2"/>
    <x v="91"/>
    <n v="176"/>
    <x v="26"/>
  </r>
  <r>
    <x v="1"/>
    <x v="1"/>
    <x v="2"/>
    <x v="92"/>
    <n v="151"/>
    <x v="27"/>
  </r>
  <r>
    <x v="1"/>
    <x v="1"/>
    <x v="2"/>
    <x v="93"/>
    <n v="154"/>
    <x v="31"/>
  </r>
  <r>
    <x v="1"/>
    <x v="1"/>
    <x v="2"/>
    <x v="94"/>
    <n v="248"/>
    <x v="16"/>
  </r>
  <r>
    <x v="1"/>
    <x v="1"/>
    <x v="2"/>
    <x v="95"/>
    <n v="223"/>
    <x v="13"/>
  </r>
  <r>
    <x v="1"/>
    <x v="1"/>
    <x v="2"/>
    <x v="96"/>
    <n v="206"/>
    <x v="33"/>
  </r>
  <r>
    <x v="1"/>
    <x v="1"/>
    <x v="2"/>
    <x v="97"/>
    <n v="229"/>
    <x v="14"/>
  </r>
  <r>
    <x v="1"/>
    <x v="1"/>
    <x v="2"/>
    <x v="98"/>
    <n v="134"/>
    <x v="32"/>
  </r>
  <r>
    <x v="1"/>
    <x v="1"/>
    <x v="2"/>
    <x v="99"/>
    <n v="168"/>
    <x v="94"/>
  </r>
  <r>
    <x v="1"/>
    <x v="1"/>
    <x v="2"/>
    <x v="100"/>
    <n v="101"/>
    <x v="51"/>
  </r>
  <r>
    <x v="1"/>
    <x v="1"/>
    <x v="2"/>
    <x v="101"/>
    <n v="191"/>
    <x v="8"/>
  </r>
  <r>
    <x v="1"/>
    <x v="1"/>
    <x v="2"/>
    <x v="102"/>
    <n v="233"/>
    <x v="10"/>
  </r>
  <r>
    <x v="1"/>
    <x v="1"/>
    <x v="2"/>
    <x v="103"/>
    <n v="192"/>
    <x v="0"/>
  </r>
  <r>
    <x v="1"/>
    <x v="1"/>
    <x v="2"/>
    <x v="104"/>
    <n v="191"/>
    <x v="8"/>
  </r>
  <r>
    <x v="1"/>
    <x v="1"/>
    <x v="2"/>
    <x v="105"/>
    <n v="219"/>
    <x v="4"/>
  </r>
  <r>
    <x v="1"/>
    <x v="1"/>
    <x v="2"/>
    <x v="106"/>
    <n v="128"/>
    <x v="25"/>
  </r>
  <r>
    <x v="1"/>
    <x v="1"/>
    <x v="2"/>
    <x v="107"/>
    <n v="108"/>
    <x v="79"/>
  </r>
  <r>
    <x v="1"/>
    <x v="1"/>
    <x v="2"/>
    <x v="108"/>
    <n v="184"/>
    <x v="88"/>
  </r>
  <r>
    <x v="1"/>
    <x v="1"/>
    <x v="2"/>
    <x v="109"/>
    <n v="174"/>
    <x v="28"/>
  </r>
  <r>
    <x v="1"/>
    <x v="1"/>
    <x v="2"/>
    <x v="110"/>
    <n v="109"/>
    <x v="59"/>
  </r>
  <r>
    <x v="1"/>
    <x v="1"/>
    <x v="2"/>
    <x v="111"/>
    <n v="244"/>
    <x v="18"/>
  </r>
  <r>
    <x v="1"/>
    <x v="1"/>
    <x v="2"/>
    <x v="112"/>
    <n v="119"/>
    <x v="75"/>
  </r>
  <r>
    <x v="1"/>
    <x v="1"/>
    <x v="2"/>
    <x v="113"/>
    <n v="142"/>
    <x v="22"/>
  </r>
  <r>
    <x v="1"/>
    <x v="1"/>
    <x v="2"/>
    <x v="114"/>
    <n v="241"/>
    <x v="12"/>
  </r>
  <r>
    <x v="1"/>
    <x v="1"/>
    <x v="2"/>
    <x v="115"/>
    <n v="159"/>
    <x v="97"/>
  </r>
  <r>
    <x v="1"/>
    <x v="1"/>
    <x v="2"/>
    <x v="116"/>
    <n v="102"/>
    <x v="67"/>
  </r>
  <r>
    <x v="1"/>
    <x v="1"/>
    <x v="2"/>
    <x v="117"/>
    <n v="136"/>
    <x v="89"/>
  </r>
  <r>
    <x v="1"/>
    <x v="1"/>
    <x v="2"/>
    <x v="118"/>
    <n v="122"/>
    <x v="57"/>
  </r>
  <r>
    <x v="1"/>
    <x v="1"/>
    <x v="2"/>
    <x v="119"/>
    <n v="230"/>
    <x v="9"/>
  </r>
  <r>
    <x v="1"/>
    <x v="1"/>
    <x v="2"/>
    <x v="120"/>
    <n v="111"/>
    <x v="92"/>
  </r>
  <r>
    <x v="1"/>
    <x v="1"/>
    <x v="2"/>
    <x v="121"/>
    <n v="217"/>
    <x v="11"/>
  </r>
  <r>
    <x v="1"/>
    <x v="1"/>
    <x v="2"/>
    <x v="122"/>
    <n v="115"/>
    <x v="46"/>
  </r>
  <r>
    <x v="1"/>
    <x v="1"/>
    <x v="2"/>
    <x v="123"/>
    <n v="179"/>
    <x v="30"/>
  </r>
  <r>
    <x v="1"/>
    <x v="1"/>
    <x v="2"/>
    <x v="124"/>
    <n v="110"/>
    <x v="38"/>
  </r>
  <r>
    <x v="1"/>
    <x v="1"/>
    <x v="2"/>
    <x v="125"/>
    <n v="136"/>
    <x v="89"/>
  </r>
  <r>
    <x v="1"/>
    <x v="1"/>
    <x v="2"/>
    <x v="126"/>
    <n v="195"/>
    <x v="7"/>
  </r>
  <r>
    <x v="1"/>
    <x v="1"/>
    <x v="2"/>
    <x v="127"/>
    <n v="204"/>
    <x v="6"/>
  </r>
  <r>
    <x v="1"/>
    <x v="1"/>
    <x v="2"/>
    <x v="128"/>
    <n v="245"/>
    <x v="17"/>
  </r>
  <r>
    <x v="2"/>
    <x v="2"/>
    <x v="3"/>
    <x v="165"/>
    <m/>
    <x v="1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3" minRefreshableVersion="3" useAutoFormatting="1" itemPrintTitles="1" createdVersion="5" indent="0" compact="0" compactData="0" gridDropZones="1" multipleFieldFilters="0">
  <location ref="A3:F23" firstHeaderRow="1" firstDataRow="2" firstDataCol="3"/>
  <pivotFields count="6"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compact="0" outline="0" showAll="0" defaultSubtotal="0">
      <items count="4">
        <item x="0"/>
        <item x="1"/>
        <item x="2"/>
        <item x="3"/>
      </items>
    </pivotField>
    <pivotField name="Commercial-2" axis="axisRow" compact="0" outline="0" showAll="0" measureFilter="1" sortType="descending" defaultSubtotal="0">
      <items count="166">
        <item x="0"/>
        <item x="1"/>
        <item x="63"/>
        <item x="64"/>
        <item x="65"/>
        <item x="66"/>
        <item x="67"/>
        <item x="68"/>
        <item x="69"/>
        <item x="70"/>
        <item x="71"/>
        <item x="72"/>
        <item x="2"/>
        <item x="73"/>
        <item x="74"/>
        <item x="75"/>
        <item x="76"/>
        <item x="77"/>
        <item x="78"/>
        <item x="79"/>
        <item x="80"/>
        <item x="81"/>
        <item x="82"/>
        <item x="3"/>
        <item x="83"/>
        <item x="84"/>
        <item x="85"/>
        <item x="86"/>
        <item x="87"/>
        <item x="88"/>
        <item x="89"/>
        <item x="90"/>
        <item x="91"/>
        <item x="92"/>
        <item x="4"/>
        <item x="93"/>
        <item x="94"/>
        <item x="95"/>
        <item x="96"/>
        <item x="97"/>
        <item x="98"/>
        <item x="99"/>
        <item x="100"/>
        <item x="101"/>
        <item x="102"/>
        <item x="5"/>
        <item x="103"/>
        <item x="104"/>
        <item x="105"/>
        <item x="106"/>
        <item x="107"/>
        <item x="108"/>
        <item x="109"/>
        <item x="110"/>
        <item x="111"/>
        <item x="112"/>
        <item x="6"/>
        <item x="113"/>
        <item x="114"/>
        <item x="115"/>
        <item x="116"/>
        <item x="117"/>
        <item x="118"/>
        <item x="119"/>
        <item x="120"/>
        <item x="121"/>
        <item x="122"/>
        <item x="7"/>
        <item x="123"/>
        <item x="124"/>
        <item x="125"/>
        <item x="126"/>
        <item x="127"/>
        <item x="128"/>
        <item x="8"/>
        <item x="9"/>
        <item x="10"/>
        <item x="11"/>
        <item x="12"/>
        <item x="13"/>
        <item x="21"/>
        <item x="22"/>
        <item x="23"/>
        <item x="24"/>
        <item x="25"/>
        <item x="26"/>
        <item x="27"/>
        <item x="28"/>
        <item x="14"/>
        <item x="29"/>
        <item x="30"/>
        <item x="31"/>
        <item x="32"/>
        <item x="33"/>
        <item x="34"/>
        <item x="35"/>
        <item x="36"/>
        <item x="37"/>
        <item x="38"/>
        <item x="15"/>
        <item x="39"/>
        <item x="40"/>
        <item x="41"/>
        <item x="42"/>
        <item x="43"/>
        <item x="44"/>
        <item x="45"/>
        <item x="46"/>
        <item x="47"/>
        <item x="48"/>
        <item x="16"/>
        <item x="49"/>
        <item x="50"/>
        <item x="51"/>
        <item x="52"/>
        <item x="53"/>
        <item x="54"/>
        <item x="55"/>
        <item x="56"/>
        <item x="57"/>
        <item x="58"/>
        <item x="17"/>
        <item x="59"/>
        <item x="60"/>
        <item x="61"/>
        <item x="62"/>
        <item x="129"/>
        <item x="130"/>
        <item x="131"/>
        <item x="132"/>
        <item x="133"/>
        <item x="134"/>
        <item x="18"/>
        <item x="135"/>
        <item x="136"/>
        <item x="137"/>
        <item x="138"/>
        <item x="139"/>
        <item x="140"/>
        <item x="141"/>
        <item x="142"/>
        <item x="143"/>
        <item x="144"/>
        <item x="19"/>
        <item x="145"/>
        <item x="146"/>
        <item x="147"/>
        <item x="148"/>
        <item x="149"/>
        <item x="150"/>
        <item x="151"/>
        <item x="152"/>
        <item x="153"/>
        <item x="154"/>
        <item x="20"/>
        <item x="155"/>
        <item x="156"/>
        <item x="157"/>
        <item x="158"/>
        <item x="159"/>
        <item x="160"/>
        <item x="161"/>
        <item x="162"/>
        <item x="163"/>
        <item x="164"/>
        <item x="165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  <pivotField axis="axisCol" compact="0" outline="0" showAll="0">
      <items count="229">
        <item x="16"/>
        <item x="17"/>
        <item h="1" x="18"/>
        <item h="1" x="15"/>
        <item h="1" x="12"/>
        <item h="1" x="3"/>
        <item h="1" x="10"/>
        <item h="1" x="9"/>
        <item h="1" x="14"/>
        <item h="1" x="19"/>
        <item h="1" x="13"/>
        <item h="1" x="4"/>
        <item h="1" x="11"/>
        <item h="1" x="1"/>
        <item h="1" x="33"/>
        <item h="1" x="6"/>
        <item h="1" x="5"/>
        <item h="1" x="7"/>
        <item h="1" x="0"/>
        <item h="1" x="8"/>
        <item h="1" x="2"/>
        <item h="1" x="42"/>
        <item h="1" x="88"/>
        <item h="1" x="30"/>
        <item h="1" x="26"/>
        <item h="1" x="29"/>
        <item h="1" x="28"/>
        <item h="1" x="21"/>
        <item h="1" x="94"/>
        <item h="1" x="23"/>
        <item h="1" x="97"/>
        <item h="1" x="31"/>
        <item h="1" x="24"/>
        <item h="1" x="27"/>
        <item h="1" x="22"/>
        <item h="1" x="89"/>
        <item h="1" x="20"/>
        <item h="1" x="84"/>
        <item h="1" x="32"/>
        <item h="1" x="25"/>
        <item h="1" x="70"/>
        <item h="1" x="57"/>
        <item h="1" x="75"/>
        <item h="1" x="90"/>
        <item h="1" x="46"/>
        <item h="1" x="92"/>
        <item h="1" x="38"/>
        <item h="1" x="59"/>
        <item h="1" x="52"/>
        <item h="1" x="51"/>
        <item h="1" x="91"/>
        <item h="1" x="41"/>
        <item h="1" x="48"/>
        <item h="1" x="85"/>
        <item h="1" x="62"/>
        <item h="1" x="47"/>
        <item h="1" x="37"/>
        <item h="1" x="55"/>
        <item h="1" x="86"/>
        <item h="1" x="50"/>
        <item h="1" x="35"/>
        <item h="1" x="40"/>
        <item h="1" x="77"/>
        <item h="1" x="61"/>
        <item h="1" x="78"/>
        <item h="1" x="100"/>
        <item h="1" x="69"/>
        <item h="1" x="66"/>
        <item h="1" x="45"/>
        <item h="1" x="93"/>
        <item h="1" x="63"/>
        <item h="1" x="82"/>
        <item h="1" x="39"/>
        <item h="1" x="58"/>
        <item h="1" x="76"/>
        <item h="1" x="36"/>
        <item h="1" x="74"/>
        <item h="1" x="53"/>
        <item h="1" x="64"/>
        <item h="1" x="49"/>
        <item h="1" x="87"/>
        <item h="1" x="71"/>
        <item h="1" x="68"/>
        <item h="1" x="34"/>
        <item h="1" x="101"/>
        <item h="1" x="98"/>
        <item h="1" x="80"/>
        <item h="1" x="73"/>
        <item h="1" m="1" x="144"/>
        <item h="1" m="1" x="113"/>
        <item h="1" m="1" x="207"/>
        <item h="1" m="1" x="178"/>
        <item h="1" m="1" x="148"/>
        <item h="1" m="1" x="119"/>
        <item h="1" m="1" x="213"/>
        <item h="1" m="1" x="184"/>
        <item h="1" m="1" x="154"/>
        <item h="1" m="1" x="125"/>
        <item h="1" m="1" x="218"/>
        <item h="1" m="1" x="189"/>
        <item h="1" m="1" x="158"/>
        <item h="1" m="1" x="131"/>
        <item h="1" m="1" x="223"/>
        <item h="1" x="102"/>
        <item h="1" x="95"/>
        <item h="1" m="1" x="165"/>
        <item h="1" m="1" x="170"/>
        <item h="1" m="1" x="174"/>
        <item h="1" m="1" x="163"/>
        <item h="1" m="1" x="103"/>
        <item h="1" m="1" x="169"/>
        <item h="1" x="54"/>
        <item h="1" m="1" x="108"/>
        <item h="1" m="1" x="173"/>
        <item h="1" m="1" x="139"/>
        <item h="1" m="1" x="114"/>
        <item h="1" m="1" x="208"/>
        <item h="1" m="1" x="179"/>
        <item h="1" m="1" x="149"/>
        <item h="1" m="1" x="120"/>
        <item h="1" m="1" x="214"/>
        <item h="1" m="1" x="185"/>
        <item h="1" x="56"/>
        <item h="1" m="1" x="155"/>
        <item h="1" m="1" x="126"/>
        <item h="1" m="1" x="219"/>
        <item h="1" m="1" x="190"/>
        <item h="1" m="1" x="159"/>
        <item h="1" m="1" x="132"/>
        <item h="1" m="1" x="224"/>
        <item h="1" m="1" x="196"/>
        <item h="1" m="1" x="166"/>
        <item h="1" m="1" x="137"/>
        <item h="1" m="1" x="105"/>
        <item h="1" m="1" x="201"/>
        <item h="1" m="1" x="171"/>
        <item h="1" m="1" x="142"/>
        <item h="1" m="1" x="110"/>
        <item h="1" m="1" x="205"/>
        <item h="1" m="1" x="175"/>
        <item h="1" m="1" x="146"/>
        <item h="1" m="1" x="116"/>
        <item h="1" m="1" x="211"/>
        <item h="1" m="1" x="182"/>
        <item h="1" m="1" x="152"/>
        <item h="1" m="1" x="123"/>
        <item h="1" m="1" x="216"/>
        <item h="1" m="1" x="187"/>
        <item h="1" m="1" x="157"/>
        <item h="1" m="1" x="129"/>
        <item h="1" m="1" x="222"/>
        <item h="1" m="1" x="193"/>
        <item h="1" m="1" x="162"/>
        <item h="1" m="1" x="134"/>
        <item h="1" m="1" x="227"/>
        <item h="1" m="1" x="198"/>
        <item h="1" m="1" x="168"/>
        <item h="1" x="79"/>
        <item h="1" x="67"/>
        <item h="1" x="72"/>
        <item h="1" x="65"/>
        <item h="1" x="81"/>
        <item h="1" x="83"/>
        <item h="1" x="44"/>
        <item h="1" x="60"/>
        <item h="1" x="99"/>
        <item h="1" x="43"/>
        <item h="1" x="96"/>
        <item h="1" m="1" x="225"/>
        <item h="1" m="1" x="107"/>
        <item h="1" m="1" x="172"/>
        <item h="1" m="1" x="112"/>
        <item h="1" m="1" x="177"/>
        <item h="1" m="1" x="118"/>
        <item h="1" m="1" x="183"/>
        <item h="1" m="1" x="115"/>
        <item h="1" m="1" x="209"/>
        <item h="1" m="1" x="180"/>
        <item h="1" m="1" x="150"/>
        <item h="1" m="1" x="121"/>
        <item h="1" m="1" x="215"/>
        <item h="1" m="1" x="186"/>
        <item h="1" m="1" x="156"/>
        <item h="1" m="1" x="127"/>
        <item h="1" m="1" x="220"/>
        <item h="1" m="1" x="191"/>
        <item h="1" m="1" x="160"/>
        <item h="1" m="1" x="133"/>
        <item h="1" m="1" x="130"/>
        <item h="1" m="1" x="122"/>
        <item h="1" m="1" x="206"/>
        <item h="1" m="1" x="128"/>
        <item h="1" m="1" x="104"/>
        <item h="1" m="1" x="210"/>
        <item h="1" m="1" x="111"/>
        <item h="1" m="1" x="192"/>
        <item h="1" m="1" x="202"/>
        <item h="1" m="1" x="117"/>
        <item h="1" m="1" x="124"/>
        <item h="1" m="1" x="153"/>
        <item h="1" m="1" x="176"/>
        <item h="1" m="1" x="145"/>
        <item h="1" m="1" x="226"/>
        <item h="1" m="1" x="164"/>
        <item h="1" m="1" x="194"/>
        <item h="1" m="1" x="143"/>
        <item h="1" m="1" x="141"/>
        <item h="1" m="1" x="135"/>
        <item h="1" m="1" x="203"/>
        <item h="1" m="1" x="204"/>
        <item h="1" m="1" x="212"/>
        <item h="1" m="1" x="221"/>
        <item h="1" m="1" x="161"/>
        <item h="1" m="1" x="188"/>
        <item h="1" m="1" x="197"/>
        <item h="1" m="1" x="200"/>
        <item h="1" m="1" x="167"/>
        <item h="1" m="1" x="195"/>
        <item h="1" m="1" x="136"/>
        <item h="1" m="1" x="147"/>
        <item h="1" m="1" x="140"/>
        <item h="1" m="1" x="151"/>
        <item h="1" m="1" x="109"/>
        <item h="1" m="1" x="217"/>
        <item h="1" m="1" x="138"/>
        <item h="1" m="1" x="106"/>
        <item h="1" m="1" x="199"/>
        <item h="1" m="1" x="181"/>
        <item t="default"/>
      </items>
    </pivotField>
  </pivotFields>
  <rowFields count="3">
    <field x="0"/>
    <field x="1"/>
    <field x="3"/>
  </rowFields>
  <rowItems count="19">
    <i>
      <x/>
      <x/>
      <x v="137"/>
    </i>
    <i r="2">
      <x v="114"/>
    </i>
    <i r="2">
      <x v="22"/>
    </i>
    <i r="2">
      <x v="160"/>
    </i>
    <i r="2">
      <x v="110"/>
    </i>
    <i r="1">
      <x v="1"/>
      <x v="100"/>
    </i>
    <i r="2">
      <x v="96"/>
    </i>
    <i r="2">
      <x v="25"/>
    </i>
    <i r="2">
      <x v="18"/>
    </i>
    <i r="2">
      <x v="41"/>
    </i>
    <i>
      <x v="1"/>
      <x/>
      <x v="63"/>
    </i>
    <i r="2">
      <x v="36"/>
    </i>
    <i r="2">
      <x v="126"/>
    </i>
    <i r="2">
      <x v="98"/>
    </i>
    <i r="1">
      <x v="1"/>
      <x v="78"/>
    </i>
    <i r="2">
      <x v="147"/>
    </i>
    <i r="2">
      <x v="36"/>
    </i>
    <i r="2">
      <x v="2"/>
    </i>
    <i t="grand">
      <x/>
    </i>
  </rowItems>
  <colFields count="1">
    <field x="5"/>
  </colFields>
  <colItems count="3">
    <i>
      <x/>
    </i>
    <i>
      <x v="1"/>
    </i>
    <i t="grand">
      <x/>
    </i>
  </colItems>
  <dataFields count="1">
    <dataField name="Somme de valeur" fld="4" baseField="3" baseItem="2"/>
  </dataFields>
  <pivotTableStyleInfo name="PivotStyleLight16" showRowHeaders="1" showColHeaders="1" showRowStripes="0" showColStripes="0" showLastColumn="1"/>
  <filters count="1">
    <filter fld="3" type="count" evalOrder="-1" id="2" iMeasureFld="0">
      <autoFilter ref="A1">
        <filterColumn colId="0">
          <top10 val="4" filterVal="4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3"/>
  <sheetViews>
    <sheetView tabSelected="1" workbookViewId="0">
      <selection activeCell="F21" sqref="F21"/>
    </sheetView>
  </sheetViews>
  <sheetFormatPr baseColWidth="10" defaultRowHeight="15"/>
  <cols>
    <col min="1" max="1" width="15.85546875" bestFit="1" customWidth="1"/>
    <col min="2" max="2" width="10" bestFit="1" customWidth="1"/>
    <col min="3" max="3" width="15.5703125" customWidth="1"/>
    <col min="4" max="5" width="7.5703125" customWidth="1"/>
    <col min="6" max="6" width="12.5703125" customWidth="1"/>
    <col min="7" max="7" width="12.5703125" bestFit="1" customWidth="1"/>
    <col min="8" max="8" width="7.5703125" bestFit="1" customWidth="1"/>
    <col min="9" max="10" width="12.5703125" bestFit="1" customWidth="1"/>
    <col min="11" max="11" width="4.28515625" customWidth="1"/>
    <col min="12" max="108" width="7.140625" bestFit="1" customWidth="1"/>
    <col min="109" max="109" width="11.7109375" bestFit="1" customWidth="1"/>
  </cols>
  <sheetData>
    <row r="1" spans="1:16" ht="15.75" thickBot="1"/>
    <row r="2" spans="1:16">
      <c r="I2" t="s">
        <v>175</v>
      </c>
      <c r="L2" s="12"/>
      <c r="M2" s="13" t="s">
        <v>177</v>
      </c>
      <c r="N2" s="13"/>
      <c r="O2" s="13">
        <f>I3</f>
        <v>18</v>
      </c>
      <c r="P2" s="14"/>
    </row>
    <row r="3" spans="1:16">
      <c r="A3" s="9" t="s">
        <v>174</v>
      </c>
      <c r="D3" s="9" t="s">
        <v>167</v>
      </c>
      <c r="I3">
        <f xml:space="preserve"> MAX(I5:I100)</f>
        <v>18</v>
      </c>
      <c r="L3" s="15"/>
      <c r="M3" s="16" t="s">
        <v>178</v>
      </c>
      <c r="N3" s="16"/>
      <c r="O3" s="16">
        <f>GETPIVOTDATA("valeur",$A$3,"Rang",1)</f>
        <v>2990</v>
      </c>
      <c r="P3" s="17"/>
    </row>
    <row r="4" spans="1:16" ht="15.75" thickBot="1">
      <c r="A4" s="9" t="s">
        <v>168</v>
      </c>
      <c r="B4" s="9" t="s">
        <v>170</v>
      </c>
      <c r="C4" s="9" t="s">
        <v>176</v>
      </c>
      <c r="D4">
        <v>1</v>
      </c>
      <c r="E4">
        <v>2</v>
      </c>
      <c r="F4" t="s">
        <v>173</v>
      </c>
      <c r="L4" s="18"/>
      <c r="M4" s="19" t="s">
        <v>179</v>
      </c>
      <c r="N4" s="19"/>
      <c r="O4" s="19">
        <f>GETPIVOTDATA("valeur",$A$3,"Rang",2)</f>
        <v>1494</v>
      </c>
      <c r="P4" s="20"/>
    </row>
    <row r="5" spans="1:16">
      <c r="A5" s="11">
        <v>42224</v>
      </c>
      <c r="B5" t="s">
        <v>171</v>
      </c>
      <c r="C5" t="s">
        <v>75</v>
      </c>
      <c r="D5" s="10">
        <v>250</v>
      </c>
      <c r="E5" s="10"/>
      <c r="F5" s="10">
        <v>250</v>
      </c>
      <c r="I5">
        <f>IF(C5="",I4,I4+1)</f>
        <v>1</v>
      </c>
    </row>
    <row r="6" spans="1:16">
      <c r="C6" t="s">
        <v>54</v>
      </c>
      <c r="D6" s="10">
        <v>250</v>
      </c>
      <c r="E6" s="10"/>
      <c r="F6" s="10">
        <v>250</v>
      </c>
      <c r="I6">
        <f t="shared" ref="I6:I33" si="0">IF(C6="",I5,I5+1)</f>
        <v>2</v>
      </c>
    </row>
    <row r="7" spans="1:16">
      <c r="C7" t="s">
        <v>120</v>
      </c>
      <c r="D7" s="10"/>
      <c r="E7" s="10">
        <v>249</v>
      </c>
      <c r="F7" s="10">
        <v>249</v>
      </c>
      <c r="I7">
        <f t="shared" si="0"/>
        <v>3</v>
      </c>
    </row>
    <row r="8" spans="1:16">
      <c r="C8" t="s">
        <v>96</v>
      </c>
      <c r="D8" s="10"/>
      <c r="E8" s="10">
        <v>249</v>
      </c>
      <c r="F8" s="10">
        <v>249</v>
      </c>
      <c r="I8">
        <f t="shared" si="0"/>
        <v>4</v>
      </c>
    </row>
    <row r="9" spans="1:16">
      <c r="C9" t="s">
        <v>6</v>
      </c>
      <c r="D9" s="10">
        <v>249</v>
      </c>
      <c r="E9" s="10"/>
      <c r="F9" s="10">
        <v>249</v>
      </c>
      <c r="I9">
        <f t="shared" si="0"/>
        <v>5</v>
      </c>
    </row>
    <row r="10" spans="1:16">
      <c r="B10" t="s">
        <v>172</v>
      </c>
      <c r="C10" t="s">
        <v>41</v>
      </c>
      <c r="D10" s="10">
        <v>250</v>
      </c>
      <c r="E10" s="10"/>
      <c r="F10" s="10">
        <v>250</v>
      </c>
      <c r="I10">
        <f t="shared" si="0"/>
        <v>6</v>
      </c>
    </row>
    <row r="11" spans="1:16">
      <c r="C11" t="s">
        <v>38</v>
      </c>
      <c r="D11" s="10">
        <v>250</v>
      </c>
      <c r="E11" s="10"/>
      <c r="F11" s="10">
        <v>250</v>
      </c>
      <c r="I11">
        <f t="shared" si="0"/>
        <v>7</v>
      </c>
    </row>
    <row r="12" spans="1:16">
      <c r="C12" t="s">
        <v>122</v>
      </c>
      <c r="D12" s="10">
        <v>250</v>
      </c>
      <c r="E12" s="10"/>
      <c r="F12" s="10">
        <v>250</v>
      </c>
      <c r="I12">
        <f t="shared" si="0"/>
        <v>8</v>
      </c>
    </row>
    <row r="13" spans="1:16">
      <c r="C13" t="s">
        <v>116</v>
      </c>
      <c r="D13" s="10"/>
      <c r="E13" s="10">
        <v>249</v>
      </c>
      <c r="F13" s="10">
        <v>249</v>
      </c>
      <c r="I13">
        <f t="shared" si="0"/>
        <v>9</v>
      </c>
    </row>
    <row r="14" spans="1:16">
      <c r="C14" t="s">
        <v>137</v>
      </c>
      <c r="D14" s="10"/>
      <c r="E14" s="10">
        <v>249</v>
      </c>
      <c r="F14" s="10">
        <v>249</v>
      </c>
      <c r="I14">
        <f t="shared" si="0"/>
        <v>10</v>
      </c>
    </row>
    <row r="15" spans="1:16">
      <c r="A15" s="11">
        <v>42225</v>
      </c>
      <c r="B15" t="s">
        <v>171</v>
      </c>
      <c r="C15" t="s">
        <v>157</v>
      </c>
      <c r="D15" s="10">
        <v>250</v>
      </c>
      <c r="E15" s="10"/>
      <c r="F15" s="10">
        <v>250</v>
      </c>
      <c r="I15">
        <f t="shared" si="0"/>
        <v>11</v>
      </c>
    </row>
    <row r="16" spans="1:16">
      <c r="C16" t="s">
        <v>132</v>
      </c>
      <c r="D16" s="10"/>
      <c r="E16" s="10">
        <v>249</v>
      </c>
      <c r="F16" s="10">
        <v>249</v>
      </c>
      <c r="I16">
        <f t="shared" si="0"/>
        <v>12</v>
      </c>
    </row>
    <row r="17" spans="1:9">
      <c r="C17" t="s">
        <v>65</v>
      </c>
      <c r="D17" s="10"/>
      <c r="E17" s="10">
        <v>249</v>
      </c>
      <c r="F17" s="10">
        <v>249</v>
      </c>
      <c r="I17">
        <f t="shared" si="0"/>
        <v>13</v>
      </c>
    </row>
    <row r="18" spans="1:9">
      <c r="C18" t="s">
        <v>40</v>
      </c>
      <c r="D18" s="10">
        <v>247</v>
      </c>
      <c r="E18" s="10"/>
      <c r="F18" s="10">
        <v>247</v>
      </c>
      <c r="I18">
        <f t="shared" si="0"/>
        <v>14</v>
      </c>
    </row>
    <row r="19" spans="1:9">
      <c r="B19" t="s">
        <v>172</v>
      </c>
      <c r="C19" t="s">
        <v>21</v>
      </c>
      <c r="D19" s="10">
        <v>250</v>
      </c>
      <c r="E19" s="10"/>
      <c r="F19" s="10">
        <v>250</v>
      </c>
      <c r="I19">
        <f t="shared" si="0"/>
        <v>15</v>
      </c>
    </row>
    <row r="20" spans="1:9">
      <c r="C20" t="s">
        <v>84</v>
      </c>
      <c r="D20" s="10">
        <v>250</v>
      </c>
      <c r="E20" s="10"/>
      <c r="F20" s="10">
        <v>250</v>
      </c>
      <c r="I20">
        <f t="shared" si="0"/>
        <v>16</v>
      </c>
    </row>
    <row r="21" spans="1:9">
      <c r="C21" t="s">
        <v>132</v>
      </c>
      <c r="D21" s="10">
        <v>248</v>
      </c>
      <c r="E21" s="10"/>
      <c r="F21" s="10">
        <v>248</v>
      </c>
      <c r="I21">
        <f t="shared" si="0"/>
        <v>17</v>
      </c>
    </row>
    <row r="22" spans="1:9">
      <c r="C22" t="s">
        <v>101</v>
      </c>
      <c r="D22" s="10">
        <v>246</v>
      </c>
      <c r="E22" s="10"/>
      <c r="F22" s="10">
        <v>246</v>
      </c>
      <c r="I22">
        <f t="shared" si="0"/>
        <v>18</v>
      </c>
    </row>
    <row r="23" spans="1:9">
      <c r="A23" t="s">
        <v>173</v>
      </c>
      <c r="D23" s="10">
        <v>2990</v>
      </c>
      <c r="E23" s="10">
        <v>1494</v>
      </c>
      <c r="F23" s="10">
        <v>4484</v>
      </c>
      <c r="I23">
        <f t="shared" si="0"/>
        <v>18</v>
      </c>
    </row>
    <row r="24" spans="1:9">
      <c r="I24">
        <f t="shared" si="0"/>
        <v>18</v>
      </c>
    </row>
    <row r="25" spans="1:9">
      <c r="I25">
        <f t="shared" si="0"/>
        <v>18</v>
      </c>
    </row>
    <row r="26" spans="1:9">
      <c r="I26">
        <f t="shared" si="0"/>
        <v>18</v>
      </c>
    </row>
    <row r="27" spans="1:9">
      <c r="I27">
        <f t="shared" si="0"/>
        <v>18</v>
      </c>
    </row>
    <row r="28" spans="1:9">
      <c r="I28">
        <f t="shared" si="0"/>
        <v>18</v>
      </c>
    </row>
    <row r="29" spans="1:9">
      <c r="I29">
        <f t="shared" si="0"/>
        <v>18</v>
      </c>
    </row>
    <row r="30" spans="1:9">
      <c r="I30">
        <f t="shared" si="0"/>
        <v>18</v>
      </c>
    </row>
    <row r="31" spans="1:9">
      <c r="I31">
        <f t="shared" si="0"/>
        <v>18</v>
      </c>
    </row>
    <row r="32" spans="1:9">
      <c r="I32">
        <f>IF(C32="",I31,I31+1)</f>
        <v>18</v>
      </c>
    </row>
    <row r="33" spans="9:9">
      <c r="I33">
        <f t="shared" si="0"/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F661"/>
  <sheetViews>
    <sheetView workbookViewId="0">
      <pane ySplit="1" topLeftCell="A2" activePane="bottomLeft" state="frozen"/>
      <selection pane="bottomLeft" activeCell="F3" sqref="F3"/>
    </sheetView>
  </sheetViews>
  <sheetFormatPr baseColWidth="10" defaultRowHeight="15"/>
  <cols>
    <col min="1" max="3" width="11.42578125" style="5"/>
    <col min="4" max="4" width="16.28515625" customWidth="1"/>
    <col min="11" max="17" width="13.5703125" customWidth="1"/>
    <col min="18" max="18" width="12.5703125" customWidth="1"/>
    <col min="19" max="21" width="13.5703125" customWidth="1"/>
    <col min="22" max="24" width="12.5703125" customWidth="1"/>
    <col min="25" max="30" width="13.5703125" customWidth="1"/>
    <col min="31" max="31" width="12.5703125" customWidth="1"/>
    <col min="32" max="35" width="13.5703125" customWidth="1"/>
    <col min="36" max="38" width="12.5703125" customWidth="1"/>
    <col min="39" max="41" width="14.5703125" bestFit="1" customWidth="1"/>
    <col min="42" max="42" width="13.5703125" bestFit="1" customWidth="1"/>
    <col min="43" max="52" width="14.5703125" bestFit="1" customWidth="1"/>
    <col min="53" max="53" width="13.5703125" bestFit="1" customWidth="1"/>
    <col min="54" max="63" width="14.5703125" bestFit="1" customWidth="1"/>
    <col min="64" max="64" width="13.5703125" bestFit="1" customWidth="1"/>
    <col min="65" max="70" width="14.5703125" bestFit="1" customWidth="1"/>
    <col min="71" max="71" width="14.5703125" customWidth="1"/>
    <col min="72" max="74" width="14.5703125" bestFit="1" customWidth="1"/>
    <col min="75" max="75" width="13.5703125" customWidth="1"/>
    <col min="76" max="81" width="14.5703125" bestFit="1" customWidth="1"/>
    <col min="82" max="84" width="13.5703125" customWidth="1"/>
    <col min="85" max="85" width="12.5703125" customWidth="1"/>
    <col min="86" max="95" width="13.5703125" customWidth="1"/>
    <col min="96" max="96" width="12.5703125" customWidth="1"/>
    <col min="97" max="106" width="13.5703125" customWidth="1"/>
    <col min="107" max="107" width="12.5703125" customWidth="1"/>
    <col min="108" max="117" width="13.5703125" customWidth="1"/>
    <col min="118" max="118" width="12.5703125" customWidth="1"/>
    <col min="119" max="128" width="13.5703125" customWidth="1"/>
    <col min="129" max="129" width="12.5703125" customWidth="1"/>
    <col min="130" max="139" width="13.5703125" customWidth="1"/>
    <col min="140" max="140" width="12.5703125" customWidth="1"/>
    <col min="141" max="150" width="13.5703125" customWidth="1"/>
    <col min="151" max="151" width="12.5703125" customWidth="1"/>
    <col min="152" max="161" width="13.5703125" customWidth="1"/>
    <col min="162" max="162" width="12.5703125" customWidth="1"/>
    <col min="163" max="172" width="13.5703125" customWidth="1"/>
    <col min="173" max="173" width="12.5703125" customWidth="1"/>
    <col min="174" max="174" width="8.28515625" customWidth="1"/>
    <col min="175" max="175" width="12.5703125" bestFit="1" customWidth="1"/>
  </cols>
  <sheetData>
    <row r="1" spans="1:6">
      <c r="A1" s="5" t="s">
        <v>168</v>
      </c>
      <c r="B1" s="5" t="s">
        <v>170</v>
      </c>
      <c r="C1" s="6" t="s">
        <v>169</v>
      </c>
      <c r="D1" s="1" t="s">
        <v>1</v>
      </c>
      <c r="E1" s="1" t="s">
        <v>0</v>
      </c>
      <c r="F1" s="4" t="s">
        <v>167</v>
      </c>
    </row>
    <row r="2" spans="1:6">
      <c r="A2" s="7">
        <v>42224</v>
      </c>
      <c r="B2" s="5" t="s">
        <v>171</v>
      </c>
      <c r="C2" s="8">
        <v>1</v>
      </c>
      <c r="D2" s="2" t="s">
        <v>2</v>
      </c>
      <c r="E2" s="3">
        <v>115</v>
      </c>
      <c r="F2">
        <f>SUMPRODUCT(($A$2:$A$661=A2)*($B$2:$B$661=B2)*($C$2:$C$661=C2)*($E$2:$E$661&gt;E2))+1</f>
        <v>19</v>
      </c>
    </row>
    <row r="3" spans="1:6">
      <c r="A3" s="7">
        <v>42224</v>
      </c>
      <c r="B3" s="5" t="s">
        <v>171</v>
      </c>
      <c r="C3" s="8">
        <v>1</v>
      </c>
      <c r="D3" s="2" t="s">
        <v>11</v>
      </c>
      <c r="E3" s="3">
        <v>150</v>
      </c>
      <c r="F3">
        <f t="shared" ref="F3:F66" si="0">SUMPRODUCT(($A$2:$A$661=A3)*($B$2:$B$661=B3)*($C$2:$C$661=C3)*($E$2:$E$661&gt;E3))+1</f>
        <v>14</v>
      </c>
    </row>
    <row r="4" spans="1:6">
      <c r="A4" s="7">
        <v>42224</v>
      </c>
      <c r="B4" s="5" t="s">
        <v>171</v>
      </c>
      <c r="C4" s="8">
        <v>1</v>
      </c>
      <c r="D4" s="2" t="s">
        <v>12</v>
      </c>
      <c r="E4" s="3">
        <v>106</v>
      </c>
      <c r="F4">
        <f t="shared" si="0"/>
        <v>21</v>
      </c>
    </row>
    <row r="5" spans="1:6">
      <c r="A5" s="7">
        <v>42224</v>
      </c>
      <c r="B5" s="5" t="s">
        <v>171</v>
      </c>
      <c r="C5" s="8">
        <v>1</v>
      </c>
      <c r="D5" s="2" t="s">
        <v>13</v>
      </c>
      <c r="E5" s="3">
        <v>222</v>
      </c>
      <c r="F5">
        <f t="shared" si="0"/>
        <v>6</v>
      </c>
    </row>
    <row r="6" spans="1:6">
      <c r="A6" s="7">
        <v>42224</v>
      </c>
      <c r="B6" s="5" t="s">
        <v>171</v>
      </c>
      <c r="C6" s="8">
        <v>1</v>
      </c>
      <c r="D6" s="2" t="s">
        <v>14</v>
      </c>
      <c r="E6" s="3">
        <v>157</v>
      </c>
      <c r="F6">
        <f t="shared" si="0"/>
        <v>12</v>
      </c>
    </row>
    <row r="7" spans="1:6">
      <c r="A7" s="7">
        <v>42224</v>
      </c>
      <c r="B7" s="5" t="s">
        <v>171</v>
      </c>
      <c r="C7" s="8">
        <v>1</v>
      </c>
      <c r="D7" s="2" t="s">
        <v>15</v>
      </c>
      <c r="E7" s="3">
        <v>126</v>
      </c>
      <c r="F7">
        <f t="shared" si="0"/>
        <v>17</v>
      </c>
    </row>
    <row r="8" spans="1:6">
      <c r="A8" s="7">
        <v>42224</v>
      </c>
      <c r="B8" s="5" t="s">
        <v>171</v>
      </c>
      <c r="C8" s="8">
        <v>1</v>
      </c>
      <c r="D8" s="2" t="s">
        <v>16</v>
      </c>
      <c r="E8" s="3">
        <v>148</v>
      </c>
      <c r="F8">
        <f t="shared" si="0"/>
        <v>16</v>
      </c>
    </row>
    <row r="9" spans="1:6">
      <c r="A9" s="7">
        <v>42224</v>
      </c>
      <c r="B9" s="5" t="s">
        <v>171</v>
      </c>
      <c r="C9" s="8">
        <v>1</v>
      </c>
      <c r="D9" s="2" t="s">
        <v>17</v>
      </c>
      <c r="E9" s="3">
        <v>124</v>
      </c>
      <c r="F9">
        <f t="shared" si="0"/>
        <v>18</v>
      </c>
    </row>
    <row r="10" spans="1:6">
      <c r="A10" s="7">
        <v>42224</v>
      </c>
      <c r="B10" s="5" t="s">
        <v>171</v>
      </c>
      <c r="C10" s="8">
        <v>1</v>
      </c>
      <c r="D10" s="2" t="s">
        <v>18</v>
      </c>
      <c r="E10" s="3">
        <v>114</v>
      </c>
      <c r="F10">
        <f t="shared" si="0"/>
        <v>20</v>
      </c>
    </row>
    <row r="11" spans="1:6">
      <c r="A11" s="7">
        <v>42224</v>
      </c>
      <c r="B11" s="5" t="s">
        <v>171</v>
      </c>
      <c r="C11" s="8">
        <v>1</v>
      </c>
      <c r="D11" s="2" t="s">
        <v>19</v>
      </c>
      <c r="E11" s="3">
        <v>175</v>
      </c>
      <c r="F11">
        <f t="shared" si="0"/>
        <v>8</v>
      </c>
    </row>
    <row r="12" spans="1:6">
      <c r="A12" s="7">
        <v>42224</v>
      </c>
      <c r="B12" s="5" t="s">
        <v>171</v>
      </c>
      <c r="C12" s="8">
        <v>1</v>
      </c>
      <c r="D12" s="2" t="s">
        <v>20</v>
      </c>
      <c r="E12" s="3">
        <v>216</v>
      </c>
      <c r="F12">
        <f t="shared" si="0"/>
        <v>7</v>
      </c>
    </row>
    <row r="13" spans="1:6">
      <c r="A13" s="7">
        <v>42224</v>
      </c>
      <c r="B13" s="5" t="s">
        <v>171</v>
      </c>
      <c r="C13" s="8">
        <v>1</v>
      </c>
      <c r="D13" s="2" t="s">
        <v>3</v>
      </c>
      <c r="E13" s="3">
        <v>152</v>
      </c>
      <c r="F13">
        <f t="shared" si="0"/>
        <v>13</v>
      </c>
    </row>
    <row r="14" spans="1:6">
      <c r="A14" s="7">
        <v>42224</v>
      </c>
      <c r="B14" s="5" t="s">
        <v>171</v>
      </c>
      <c r="C14" s="8">
        <v>1</v>
      </c>
      <c r="D14" s="2" t="s">
        <v>21</v>
      </c>
      <c r="E14" s="3">
        <v>226</v>
      </c>
      <c r="F14">
        <f t="shared" si="0"/>
        <v>5</v>
      </c>
    </row>
    <row r="15" spans="1:6">
      <c r="A15" s="7">
        <v>42224</v>
      </c>
      <c r="B15" s="5" t="s">
        <v>171</v>
      </c>
      <c r="C15" s="8">
        <v>1</v>
      </c>
      <c r="D15" s="2" t="s">
        <v>22</v>
      </c>
      <c r="E15" s="3">
        <v>163</v>
      </c>
      <c r="F15">
        <f t="shared" si="0"/>
        <v>11</v>
      </c>
    </row>
    <row r="16" spans="1:6">
      <c r="A16" s="7">
        <v>42224</v>
      </c>
      <c r="B16" s="5" t="s">
        <v>171</v>
      </c>
      <c r="C16" s="8">
        <v>1</v>
      </c>
      <c r="D16" s="2" t="s">
        <v>4</v>
      </c>
      <c r="E16" s="3">
        <v>168</v>
      </c>
      <c r="F16">
        <f t="shared" si="0"/>
        <v>9</v>
      </c>
    </row>
    <row r="17" spans="1:6">
      <c r="A17" s="7">
        <v>42224</v>
      </c>
      <c r="B17" s="5" t="s">
        <v>171</v>
      </c>
      <c r="C17" s="8">
        <v>1</v>
      </c>
      <c r="D17" s="2" t="s">
        <v>5</v>
      </c>
      <c r="E17" s="3">
        <v>230</v>
      </c>
      <c r="F17">
        <f t="shared" si="0"/>
        <v>4</v>
      </c>
    </row>
    <row r="18" spans="1:6">
      <c r="A18" s="7">
        <v>42224</v>
      </c>
      <c r="B18" s="5" t="s">
        <v>171</v>
      </c>
      <c r="C18" s="8">
        <v>1</v>
      </c>
      <c r="D18" s="2" t="s">
        <v>6</v>
      </c>
      <c r="E18" s="3">
        <v>249</v>
      </c>
      <c r="F18">
        <f t="shared" si="0"/>
        <v>1</v>
      </c>
    </row>
    <row r="19" spans="1:6">
      <c r="A19" s="7">
        <v>42224</v>
      </c>
      <c r="B19" s="5" t="s">
        <v>171</v>
      </c>
      <c r="C19" s="8">
        <v>1</v>
      </c>
      <c r="D19" s="2" t="s">
        <v>7</v>
      </c>
      <c r="E19" s="3">
        <v>247</v>
      </c>
      <c r="F19">
        <f t="shared" si="0"/>
        <v>2</v>
      </c>
    </row>
    <row r="20" spans="1:6">
      <c r="A20" s="7">
        <v>42224</v>
      </c>
      <c r="B20" s="5" t="s">
        <v>171</v>
      </c>
      <c r="C20" s="8">
        <v>1</v>
      </c>
      <c r="D20" s="2" t="s">
        <v>8</v>
      </c>
      <c r="E20" s="3">
        <v>246</v>
      </c>
      <c r="F20">
        <f t="shared" si="0"/>
        <v>3</v>
      </c>
    </row>
    <row r="21" spans="1:6">
      <c r="A21" s="7">
        <v>42224</v>
      </c>
      <c r="B21" s="5" t="s">
        <v>171</v>
      </c>
      <c r="C21" s="8">
        <v>1</v>
      </c>
      <c r="D21" s="2" t="s">
        <v>9</v>
      </c>
      <c r="E21" s="3">
        <v>150</v>
      </c>
      <c r="F21">
        <f t="shared" si="0"/>
        <v>14</v>
      </c>
    </row>
    <row r="22" spans="1:6">
      <c r="A22" s="7">
        <v>42224</v>
      </c>
      <c r="B22" s="5" t="s">
        <v>171</v>
      </c>
      <c r="C22" s="8">
        <v>1</v>
      </c>
      <c r="D22" s="2" t="s">
        <v>10</v>
      </c>
      <c r="E22" s="3">
        <v>164</v>
      </c>
      <c r="F22">
        <f t="shared" si="0"/>
        <v>10</v>
      </c>
    </row>
    <row r="23" spans="1:6">
      <c r="A23" s="7">
        <v>42224</v>
      </c>
      <c r="B23" s="5" t="s">
        <v>171</v>
      </c>
      <c r="C23" s="8">
        <v>2</v>
      </c>
      <c r="D23" s="2" t="s">
        <v>23</v>
      </c>
      <c r="E23" s="3">
        <v>106</v>
      </c>
      <c r="F23">
        <f t="shared" si="0"/>
        <v>37</v>
      </c>
    </row>
    <row r="24" spans="1:6">
      <c r="A24" s="7">
        <v>42224</v>
      </c>
      <c r="B24" s="5" t="s">
        <v>171</v>
      </c>
      <c r="C24" s="8">
        <v>2</v>
      </c>
      <c r="D24" s="2" t="s">
        <v>24</v>
      </c>
      <c r="E24" s="3">
        <v>202</v>
      </c>
      <c r="F24">
        <f t="shared" si="0"/>
        <v>13</v>
      </c>
    </row>
    <row r="25" spans="1:6">
      <c r="A25" s="7">
        <v>42224</v>
      </c>
      <c r="B25" s="5" t="s">
        <v>171</v>
      </c>
      <c r="C25" s="8">
        <v>2</v>
      </c>
      <c r="D25" s="2" t="s">
        <v>25</v>
      </c>
      <c r="E25" s="3">
        <v>151</v>
      </c>
      <c r="F25">
        <f t="shared" si="0"/>
        <v>28</v>
      </c>
    </row>
    <row r="26" spans="1:6">
      <c r="A26" s="7">
        <v>42224</v>
      </c>
      <c r="B26" s="5" t="s">
        <v>171</v>
      </c>
      <c r="C26" s="8">
        <v>2</v>
      </c>
      <c r="D26" s="2" t="s">
        <v>26</v>
      </c>
      <c r="E26" s="3">
        <v>203</v>
      </c>
      <c r="F26">
        <f t="shared" si="0"/>
        <v>12</v>
      </c>
    </row>
    <row r="27" spans="1:6">
      <c r="A27" s="7">
        <v>42224</v>
      </c>
      <c r="B27" s="5" t="s">
        <v>171</v>
      </c>
      <c r="C27" s="8">
        <v>2</v>
      </c>
      <c r="D27" s="2" t="s">
        <v>27</v>
      </c>
      <c r="E27" s="3">
        <v>113</v>
      </c>
      <c r="F27">
        <f t="shared" si="0"/>
        <v>35</v>
      </c>
    </row>
    <row r="28" spans="1:6">
      <c r="A28" s="7">
        <v>42224</v>
      </c>
      <c r="B28" s="5" t="s">
        <v>171</v>
      </c>
      <c r="C28" s="8">
        <v>2</v>
      </c>
      <c r="D28" s="2" t="s">
        <v>28</v>
      </c>
      <c r="E28" s="3">
        <v>180</v>
      </c>
      <c r="F28">
        <f t="shared" si="0"/>
        <v>17</v>
      </c>
    </row>
    <row r="29" spans="1:6">
      <c r="A29" s="7">
        <v>42224</v>
      </c>
      <c r="B29" s="5" t="s">
        <v>171</v>
      </c>
      <c r="C29" s="8">
        <v>2</v>
      </c>
      <c r="D29" s="2" t="s">
        <v>29</v>
      </c>
      <c r="E29" s="3">
        <v>126</v>
      </c>
      <c r="F29">
        <f t="shared" si="0"/>
        <v>30</v>
      </c>
    </row>
    <row r="30" spans="1:6">
      <c r="A30" s="7">
        <v>42224</v>
      </c>
      <c r="B30" s="5" t="s">
        <v>171</v>
      </c>
      <c r="C30" s="8">
        <v>2</v>
      </c>
      <c r="D30" s="2" t="s">
        <v>30</v>
      </c>
      <c r="E30" s="3">
        <v>117</v>
      </c>
      <c r="F30">
        <f t="shared" si="0"/>
        <v>33</v>
      </c>
    </row>
    <row r="31" spans="1:6">
      <c r="A31" s="7">
        <v>42224</v>
      </c>
      <c r="B31" s="5" t="s">
        <v>171</v>
      </c>
      <c r="C31" s="8">
        <v>2</v>
      </c>
      <c r="D31" s="2" t="s">
        <v>31</v>
      </c>
      <c r="E31" s="3">
        <v>106</v>
      </c>
      <c r="F31">
        <f t="shared" si="0"/>
        <v>37</v>
      </c>
    </row>
    <row r="32" spans="1:6">
      <c r="A32" s="7">
        <v>42224</v>
      </c>
      <c r="B32" s="5" t="s">
        <v>171</v>
      </c>
      <c r="C32" s="8">
        <v>2</v>
      </c>
      <c r="D32" s="2" t="s">
        <v>32</v>
      </c>
      <c r="E32" s="3">
        <v>173</v>
      </c>
      <c r="F32">
        <f t="shared" si="0"/>
        <v>21</v>
      </c>
    </row>
    <row r="33" spans="1:6">
      <c r="A33" s="7">
        <v>42224</v>
      </c>
      <c r="B33" s="5" t="s">
        <v>171</v>
      </c>
      <c r="C33" s="8">
        <v>2</v>
      </c>
      <c r="D33" s="2" t="s">
        <v>33</v>
      </c>
      <c r="E33" s="3">
        <v>216</v>
      </c>
      <c r="F33">
        <f t="shared" si="0"/>
        <v>7</v>
      </c>
    </row>
    <row r="34" spans="1:6">
      <c r="A34" s="7">
        <v>42224</v>
      </c>
      <c r="B34" s="5" t="s">
        <v>171</v>
      </c>
      <c r="C34" s="8">
        <v>2</v>
      </c>
      <c r="D34" s="2" t="s">
        <v>34</v>
      </c>
      <c r="E34" s="3">
        <v>102</v>
      </c>
      <c r="F34">
        <f t="shared" si="0"/>
        <v>40</v>
      </c>
    </row>
    <row r="35" spans="1:6">
      <c r="A35" s="7">
        <v>42224</v>
      </c>
      <c r="B35" s="5" t="s">
        <v>171</v>
      </c>
      <c r="C35" s="8">
        <v>2</v>
      </c>
      <c r="D35" s="2" t="s">
        <v>35</v>
      </c>
      <c r="E35" s="3">
        <v>169</v>
      </c>
      <c r="F35">
        <f t="shared" si="0"/>
        <v>25</v>
      </c>
    </row>
    <row r="36" spans="1:6">
      <c r="A36" s="7">
        <v>42224</v>
      </c>
      <c r="B36" s="5" t="s">
        <v>171</v>
      </c>
      <c r="C36" s="8">
        <v>2</v>
      </c>
      <c r="D36" s="2" t="s">
        <v>36</v>
      </c>
      <c r="E36" s="3">
        <v>227</v>
      </c>
      <c r="F36">
        <f t="shared" si="0"/>
        <v>5</v>
      </c>
    </row>
    <row r="37" spans="1:6">
      <c r="A37" s="7">
        <v>42224</v>
      </c>
      <c r="B37" s="5" t="s">
        <v>171</v>
      </c>
      <c r="C37" s="8">
        <v>2</v>
      </c>
      <c r="D37" s="2" t="s">
        <v>37</v>
      </c>
      <c r="E37" s="3">
        <v>114</v>
      </c>
      <c r="F37">
        <f t="shared" si="0"/>
        <v>34</v>
      </c>
    </row>
    <row r="38" spans="1:6">
      <c r="A38" s="7">
        <v>42224</v>
      </c>
      <c r="B38" s="5" t="s">
        <v>171</v>
      </c>
      <c r="C38" s="8">
        <v>2</v>
      </c>
      <c r="D38" s="2" t="s">
        <v>38</v>
      </c>
      <c r="E38" s="3">
        <v>198</v>
      </c>
      <c r="F38">
        <f t="shared" si="0"/>
        <v>14</v>
      </c>
    </row>
    <row r="39" spans="1:6">
      <c r="A39" s="7">
        <v>42224</v>
      </c>
      <c r="B39" s="5" t="s">
        <v>171</v>
      </c>
      <c r="C39" s="8">
        <v>2</v>
      </c>
      <c r="D39" s="2" t="s">
        <v>39</v>
      </c>
      <c r="E39" s="3">
        <v>102</v>
      </c>
      <c r="F39">
        <f t="shared" si="0"/>
        <v>40</v>
      </c>
    </row>
    <row r="40" spans="1:6">
      <c r="A40" s="7">
        <v>42224</v>
      </c>
      <c r="B40" s="5" t="s">
        <v>171</v>
      </c>
      <c r="C40" s="8">
        <v>2</v>
      </c>
      <c r="D40" s="2" t="s">
        <v>40</v>
      </c>
      <c r="E40" s="3">
        <v>156</v>
      </c>
      <c r="F40">
        <f t="shared" si="0"/>
        <v>27</v>
      </c>
    </row>
    <row r="41" spans="1:6">
      <c r="A41" s="7">
        <v>42224</v>
      </c>
      <c r="B41" s="5" t="s">
        <v>171</v>
      </c>
      <c r="C41" s="8">
        <v>2</v>
      </c>
      <c r="D41" s="2" t="s">
        <v>41</v>
      </c>
      <c r="E41" s="3">
        <v>234</v>
      </c>
      <c r="F41">
        <f t="shared" si="0"/>
        <v>3</v>
      </c>
    </row>
    <row r="42" spans="1:6">
      <c r="A42" s="7">
        <v>42224</v>
      </c>
      <c r="B42" s="5" t="s">
        <v>171</v>
      </c>
      <c r="C42" s="8">
        <v>2</v>
      </c>
      <c r="D42" s="2" t="s">
        <v>42</v>
      </c>
      <c r="E42" s="3">
        <v>209</v>
      </c>
      <c r="F42">
        <f t="shared" si="0"/>
        <v>10</v>
      </c>
    </row>
    <row r="43" spans="1:6">
      <c r="A43" s="7">
        <v>42224</v>
      </c>
      <c r="B43" s="5" t="s">
        <v>171</v>
      </c>
      <c r="C43" s="8">
        <v>2</v>
      </c>
      <c r="D43" s="2" t="s">
        <v>43</v>
      </c>
      <c r="E43" s="3">
        <v>206</v>
      </c>
      <c r="F43">
        <f t="shared" si="0"/>
        <v>11</v>
      </c>
    </row>
    <row r="44" spans="1:6">
      <c r="A44" s="7">
        <v>42224</v>
      </c>
      <c r="B44" s="5" t="s">
        <v>171</v>
      </c>
      <c r="C44" s="8">
        <v>2</v>
      </c>
      <c r="D44" s="2" t="s">
        <v>44</v>
      </c>
      <c r="E44" s="3">
        <v>184</v>
      </c>
      <c r="F44">
        <f t="shared" si="0"/>
        <v>16</v>
      </c>
    </row>
    <row r="45" spans="1:6">
      <c r="A45" s="7">
        <v>42224</v>
      </c>
      <c r="B45" s="5" t="s">
        <v>171</v>
      </c>
      <c r="C45" s="8">
        <v>2</v>
      </c>
      <c r="D45" s="2" t="s">
        <v>45</v>
      </c>
      <c r="E45" s="3">
        <v>213</v>
      </c>
      <c r="F45">
        <f t="shared" si="0"/>
        <v>9</v>
      </c>
    </row>
    <row r="46" spans="1:6">
      <c r="A46" s="7">
        <v>42224</v>
      </c>
      <c r="B46" s="5" t="s">
        <v>171</v>
      </c>
      <c r="C46" s="8">
        <v>2</v>
      </c>
      <c r="D46" s="2" t="s">
        <v>46</v>
      </c>
      <c r="E46" s="3">
        <v>173</v>
      </c>
      <c r="F46">
        <f t="shared" si="0"/>
        <v>21</v>
      </c>
    </row>
    <row r="47" spans="1:6">
      <c r="A47" s="7">
        <v>42224</v>
      </c>
      <c r="B47" s="5" t="s">
        <v>171</v>
      </c>
      <c r="C47" s="8">
        <v>2</v>
      </c>
      <c r="D47" s="2" t="s">
        <v>47</v>
      </c>
      <c r="E47" s="3">
        <v>214</v>
      </c>
      <c r="F47">
        <f t="shared" si="0"/>
        <v>8</v>
      </c>
    </row>
    <row r="48" spans="1:6">
      <c r="A48" s="7">
        <v>42224</v>
      </c>
      <c r="B48" s="5" t="s">
        <v>171</v>
      </c>
      <c r="C48" s="8">
        <v>2</v>
      </c>
      <c r="D48" s="2" t="s">
        <v>48</v>
      </c>
      <c r="E48" s="3">
        <v>176</v>
      </c>
      <c r="F48">
        <f t="shared" si="0"/>
        <v>19</v>
      </c>
    </row>
    <row r="49" spans="1:6">
      <c r="A49" s="7">
        <v>42224</v>
      </c>
      <c r="B49" s="5" t="s">
        <v>171</v>
      </c>
      <c r="C49" s="8">
        <v>2</v>
      </c>
      <c r="D49" s="2" t="s">
        <v>49</v>
      </c>
      <c r="E49" s="3">
        <v>220</v>
      </c>
      <c r="F49">
        <f t="shared" si="0"/>
        <v>6</v>
      </c>
    </row>
    <row r="50" spans="1:6">
      <c r="A50" s="7">
        <v>42224</v>
      </c>
      <c r="B50" s="5" t="s">
        <v>171</v>
      </c>
      <c r="C50" s="8">
        <v>2</v>
      </c>
      <c r="D50" s="2" t="s">
        <v>50</v>
      </c>
      <c r="E50" s="3">
        <v>151</v>
      </c>
      <c r="F50">
        <f t="shared" si="0"/>
        <v>28</v>
      </c>
    </row>
    <row r="51" spans="1:6">
      <c r="A51" s="7">
        <v>42224</v>
      </c>
      <c r="B51" s="5" t="s">
        <v>171</v>
      </c>
      <c r="C51" s="8">
        <v>2</v>
      </c>
      <c r="D51" s="2" t="s">
        <v>51</v>
      </c>
      <c r="E51" s="3">
        <v>166</v>
      </c>
      <c r="F51">
        <f t="shared" si="0"/>
        <v>26</v>
      </c>
    </row>
    <row r="52" spans="1:6">
      <c r="A52" s="7">
        <v>42224</v>
      </c>
      <c r="B52" s="5" t="s">
        <v>171</v>
      </c>
      <c r="C52" s="8">
        <v>2</v>
      </c>
      <c r="D52" s="2" t="s">
        <v>52</v>
      </c>
      <c r="E52" s="3">
        <v>173</v>
      </c>
      <c r="F52">
        <f t="shared" si="0"/>
        <v>21</v>
      </c>
    </row>
    <row r="53" spans="1:6">
      <c r="A53" s="7">
        <v>42224</v>
      </c>
      <c r="B53" s="5" t="s">
        <v>171</v>
      </c>
      <c r="C53" s="8">
        <v>2</v>
      </c>
      <c r="D53" s="2" t="s">
        <v>53</v>
      </c>
      <c r="E53" s="3">
        <v>178</v>
      </c>
      <c r="F53">
        <f t="shared" si="0"/>
        <v>18</v>
      </c>
    </row>
    <row r="54" spans="1:6">
      <c r="A54" s="7">
        <v>42224</v>
      </c>
      <c r="B54" s="5" t="s">
        <v>171</v>
      </c>
      <c r="C54" s="8">
        <v>2</v>
      </c>
      <c r="D54" s="2" t="s">
        <v>54</v>
      </c>
      <c r="E54" s="3">
        <v>250</v>
      </c>
      <c r="F54">
        <f t="shared" si="0"/>
        <v>1</v>
      </c>
    </row>
    <row r="55" spans="1:6">
      <c r="A55" s="7">
        <v>42224</v>
      </c>
      <c r="B55" s="5" t="s">
        <v>171</v>
      </c>
      <c r="C55" s="8">
        <v>2</v>
      </c>
      <c r="D55" s="2" t="s">
        <v>55</v>
      </c>
      <c r="E55" s="3">
        <v>171</v>
      </c>
      <c r="F55">
        <f t="shared" si="0"/>
        <v>24</v>
      </c>
    </row>
    <row r="56" spans="1:6">
      <c r="A56" s="7">
        <v>42224</v>
      </c>
      <c r="B56" s="5" t="s">
        <v>171</v>
      </c>
      <c r="C56" s="8">
        <v>2</v>
      </c>
      <c r="D56" s="2" t="s">
        <v>56</v>
      </c>
      <c r="E56" s="3">
        <v>102</v>
      </c>
      <c r="F56">
        <f t="shared" si="0"/>
        <v>40</v>
      </c>
    </row>
    <row r="57" spans="1:6">
      <c r="A57" s="7">
        <v>42224</v>
      </c>
      <c r="B57" s="5" t="s">
        <v>171</v>
      </c>
      <c r="C57" s="8">
        <v>2</v>
      </c>
      <c r="D57" s="2" t="s">
        <v>57</v>
      </c>
      <c r="E57" s="3">
        <v>176</v>
      </c>
      <c r="F57">
        <f t="shared" si="0"/>
        <v>19</v>
      </c>
    </row>
    <row r="58" spans="1:6">
      <c r="A58" s="7">
        <v>42224</v>
      </c>
      <c r="B58" s="5" t="s">
        <v>171</v>
      </c>
      <c r="C58" s="8">
        <v>2</v>
      </c>
      <c r="D58" s="2" t="s">
        <v>58</v>
      </c>
      <c r="E58" s="3">
        <v>121</v>
      </c>
      <c r="F58">
        <f t="shared" si="0"/>
        <v>32</v>
      </c>
    </row>
    <row r="59" spans="1:6">
      <c r="A59" s="7">
        <v>42224</v>
      </c>
      <c r="B59" s="5" t="s">
        <v>171</v>
      </c>
      <c r="C59" s="8">
        <v>2</v>
      </c>
      <c r="D59" s="2" t="s">
        <v>59</v>
      </c>
      <c r="E59" s="3">
        <v>126</v>
      </c>
      <c r="F59">
        <f t="shared" si="0"/>
        <v>30</v>
      </c>
    </row>
    <row r="60" spans="1:6">
      <c r="A60" s="7">
        <v>42224</v>
      </c>
      <c r="B60" s="5" t="s">
        <v>171</v>
      </c>
      <c r="C60" s="8">
        <v>2</v>
      </c>
      <c r="D60" s="2" t="s">
        <v>60</v>
      </c>
      <c r="E60" s="3">
        <v>245</v>
      </c>
      <c r="F60">
        <f t="shared" si="0"/>
        <v>2</v>
      </c>
    </row>
    <row r="61" spans="1:6">
      <c r="A61" s="7">
        <v>42224</v>
      </c>
      <c r="B61" s="5" t="s">
        <v>171</v>
      </c>
      <c r="C61" s="8">
        <v>2</v>
      </c>
      <c r="D61" s="2" t="s">
        <v>61</v>
      </c>
      <c r="E61" s="3">
        <v>103</v>
      </c>
      <c r="F61">
        <f t="shared" si="0"/>
        <v>39</v>
      </c>
    </row>
    <row r="62" spans="1:6">
      <c r="A62" s="7">
        <v>42224</v>
      </c>
      <c r="B62" s="5" t="s">
        <v>171</v>
      </c>
      <c r="C62" s="8">
        <v>2</v>
      </c>
      <c r="D62" s="2" t="s">
        <v>62</v>
      </c>
      <c r="E62" s="3">
        <v>197</v>
      </c>
      <c r="F62">
        <f t="shared" si="0"/>
        <v>15</v>
      </c>
    </row>
    <row r="63" spans="1:6">
      <c r="A63" s="7">
        <v>42224</v>
      </c>
      <c r="B63" s="5" t="s">
        <v>171</v>
      </c>
      <c r="C63" s="8">
        <v>2</v>
      </c>
      <c r="D63" s="2" t="s">
        <v>63</v>
      </c>
      <c r="E63" s="3">
        <v>232</v>
      </c>
      <c r="F63">
        <f t="shared" si="0"/>
        <v>4</v>
      </c>
    </row>
    <row r="64" spans="1:6">
      <c r="A64" s="7">
        <v>42224</v>
      </c>
      <c r="B64" s="5" t="s">
        <v>171</v>
      </c>
      <c r="C64" s="8">
        <v>2</v>
      </c>
      <c r="D64" s="2" t="s">
        <v>64</v>
      </c>
      <c r="E64" s="3">
        <v>113</v>
      </c>
      <c r="F64">
        <f t="shared" si="0"/>
        <v>35</v>
      </c>
    </row>
    <row r="65" spans="1:6">
      <c r="A65" s="7">
        <v>42224</v>
      </c>
      <c r="B65" s="5" t="s">
        <v>171</v>
      </c>
      <c r="C65" s="8">
        <v>3</v>
      </c>
      <c r="D65" s="2" t="s">
        <v>2</v>
      </c>
      <c r="E65" s="3">
        <v>106</v>
      </c>
      <c r="F65">
        <f t="shared" si="0"/>
        <v>98</v>
      </c>
    </row>
    <row r="66" spans="1:6">
      <c r="A66" s="7">
        <v>42224</v>
      </c>
      <c r="B66" s="5" t="s">
        <v>171</v>
      </c>
      <c r="C66" s="8">
        <v>3</v>
      </c>
      <c r="D66" s="2" t="s">
        <v>101</v>
      </c>
      <c r="E66" s="3">
        <v>148</v>
      </c>
      <c r="F66">
        <f t="shared" si="0"/>
        <v>74</v>
      </c>
    </row>
    <row r="67" spans="1:6">
      <c r="A67" s="7">
        <v>42224</v>
      </c>
      <c r="B67" s="5" t="s">
        <v>171</v>
      </c>
      <c r="C67" s="8">
        <v>3</v>
      </c>
      <c r="D67" s="2" t="s">
        <v>102</v>
      </c>
      <c r="E67" s="3">
        <v>222</v>
      </c>
      <c r="F67">
        <f t="shared" ref="F67:F130" si="1">SUMPRODUCT(($A$2:$A$661=A67)*($B$2:$B$661=B67)*($C$2:$C$661=C67)*($E$2:$E$661&gt;E67))+1</f>
        <v>35</v>
      </c>
    </row>
    <row r="68" spans="1:6">
      <c r="A68" s="7">
        <v>42224</v>
      </c>
      <c r="B68" s="5" t="s">
        <v>171</v>
      </c>
      <c r="C68" s="8">
        <v>3</v>
      </c>
      <c r="D68" s="2" t="s">
        <v>103</v>
      </c>
      <c r="E68" s="3">
        <v>121</v>
      </c>
      <c r="F68">
        <f t="shared" si="1"/>
        <v>90</v>
      </c>
    </row>
    <row r="69" spans="1:6">
      <c r="A69" s="7">
        <v>42224</v>
      </c>
      <c r="B69" s="5" t="s">
        <v>171</v>
      </c>
      <c r="C69" s="8">
        <v>3</v>
      </c>
      <c r="D69" s="2" t="s">
        <v>104</v>
      </c>
      <c r="E69" s="3">
        <v>168</v>
      </c>
      <c r="F69">
        <f t="shared" si="1"/>
        <v>66</v>
      </c>
    </row>
    <row r="70" spans="1:6">
      <c r="A70" s="7">
        <v>42224</v>
      </c>
      <c r="B70" s="5" t="s">
        <v>171</v>
      </c>
      <c r="C70" s="8">
        <v>3</v>
      </c>
      <c r="D70" s="2" t="s">
        <v>105</v>
      </c>
      <c r="E70" s="3">
        <v>224</v>
      </c>
      <c r="F70">
        <f t="shared" si="1"/>
        <v>32</v>
      </c>
    </row>
    <row r="71" spans="1:6">
      <c r="A71" s="7">
        <v>42224</v>
      </c>
      <c r="B71" s="5" t="s">
        <v>171</v>
      </c>
      <c r="C71" s="8">
        <v>3</v>
      </c>
      <c r="D71" s="2" t="s">
        <v>106</v>
      </c>
      <c r="E71" s="3">
        <v>222</v>
      </c>
      <c r="F71">
        <f t="shared" si="1"/>
        <v>35</v>
      </c>
    </row>
    <row r="72" spans="1:6">
      <c r="A72" s="7">
        <v>42224</v>
      </c>
      <c r="B72" s="5" t="s">
        <v>171</v>
      </c>
      <c r="C72" s="8">
        <v>3</v>
      </c>
      <c r="D72" s="2" t="s">
        <v>107</v>
      </c>
      <c r="E72" s="3">
        <v>201</v>
      </c>
      <c r="F72">
        <f t="shared" si="1"/>
        <v>47</v>
      </c>
    </row>
    <row r="73" spans="1:6">
      <c r="A73" s="7">
        <v>42224</v>
      </c>
      <c r="B73" s="5" t="s">
        <v>171</v>
      </c>
      <c r="C73" s="8">
        <v>3</v>
      </c>
      <c r="D73" s="2" t="s">
        <v>108</v>
      </c>
      <c r="E73" s="3">
        <v>222</v>
      </c>
      <c r="F73">
        <f t="shared" si="1"/>
        <v>35</v>
      </c>
    </row>
    <row r="74" spans="1:6">
      <c r="A74" s="7">
        <v>42224</v>
      </c>
      <c r="B74" s="5" t="s">
        <v>171</v>
      </c>
      <c r="C74" s="8">
        <v>3</v>
      </c>
      <c r="D74" s="2" t="s">
        <v>109</v>
      </c>
      <c r="E74" s="3">
        <v>229</v>
      </c>
      <c r="F74">
        <f t="shared" si="1"/>
        <v>24</v>
      </c>
    </row>
    <row r="75" spans="1:6">
      <c r="A75" s="7">
        <v>42224</v>
      </c>
      <c r="B75" s="5" t="s">
        <v>171</v>
      </c>
      <c r="C75" s="8">
        <v>3</v>
      </c>
      <c r="D75" s="2" t="s">
        <v>110</v>
      </c>
      <c r="E75" s="3">
        <v>125</v>
      </c>
      <c r="F75">
        <f t="shared" si="1"/>
        <v>87</v>
      </c>
    </row>
    <row r="76" spans="1:6">
      <c r="A76" s="7">
        <v>42224</v>
      </c>
      <c r="B76" s="5" t="s">
        <v>171</v>
      </c>
      <c r="C76" s="8">
        <v>3</v>
      </c>
      <c r="D76" s="2" t="s">
        <v>111</v>
      </c>
      <c r="E76" s="3">
        <v>140</v>
      </c>
      <c r="F76">
        <f t="shared" si="1"/>
        <v>76</v>
      </c>
    </row>
    <row r="77" spans="1:6">
      <c r="A77" s="7">
        <v>42224</v>
      </c>
      <c r="B77" s="5" t="s">
        <v>171</v>
      </c>
      <c r="C77" s="8">
        <v>3</v>
      </c>
      <c r="D77" s="2" t="s">
        <v>112</v>
      </c>
      <c r="E77" s="3">
        <v>238</v>
      </c>
      <c r="F77">
        <f t="shared" si="1"/>
        <v>13</v>
      </c>
    </row>
    <row r="78" spans="1:6">
      <c r="A78" s="7">
        <v>42224</v>
      </c>
      <c r="B78" s="5" t="s">
        <v>171</v>
      </c>
      <c r="C78" s="8">
        <v>3</v>
      </c>
      <c r="D78" s="2" t="s">
        <v>113</v>
      </c>
      <c r="E78" s="3">
        <v>189</v>
      </c>
      <c r="F78">
        <f t="shared" si="1"/>
        <v>56</v>
      </c>
    </row>
    <row r="79" spans="1:6">
      <c r="A79" s="7">
        <v>42224</v>
      </c>
      <c r="B79" s="5" t="s">
        <v>171</v>
      </c>
      <c r="C79" s="8">
        <v>3</v>
      </c>
      <c r="D79" s="2" t="s">
        <v>114</v>
      </c>
      <c r="E79" s="3">
        <v>230</v>
      </c>
      <c r="F79">
        <f t="shared" si="1"/>
        <v>22</v>
      </c>
    </row>
    <row r="80" spans="1:6">
      <c r="A80" s="7">
        <v>42224</v>
      </c>
      <c r="B80" s="5" t="s">
        <v>171</v>
      </c>
      <c r="C80" s="8">
        <v>3</v>
      </c>
      <c r="D80" s="2" t="s">
        <v>115</v>
      </c>
      <c r="E80" s="3">
        <v>230</v>
      </c>
      <c r="F80">
        <f t="shared" si="1"/>
        <v>22</v>
      </c>
    </row>
    <row r="81" spans="1:6">
      <c r="A81" s="7">
        <v>42224</v>
      </c>
      <c r="B81" s="5" t="s">
        <v>171</v>
      </c>
      <c r="C81" s="8">
        <v>3</v>
      </c>
      <c r="D81" s="2" t="s">
        <v>116</v>
      </c>
      <c r="E81" s="3">
        <v>166</v>
      </c>
      <c r="F81">
        <f t="shared" si="1"/>
        <v>67</v>
      </c>
    </row>
    <row r="82" spans="1:6">
      <c r="A82" s="7">
        <v>42224</v>
      </c>
      <c r="B82" s="5" t="s">
        <v>171</v>
      </c>
      <c r="C82" s="8">
        <v>3</v>
      </c>
      <c r="D82" s="2" t="s">
        <v>117</v>
      </c>
      <c r="E82" s="3">
        <v>175</v>
      </c>
      <c r="F82">
        <f t="shared" si="1"/>
        <v>61</v>
      </c>
    </row>
    <row r="83" spans="1:6">
      <c r="A83" s="7">
        <v>42224</v>
      </c>
      <c r="B83" s="5" t="s">
        <v>171</v>
      </c>
      <c r="C83" s="8">
        <v>3</v>
      </c>
      <c r="D83" s="2" t="s">
        <v>118</v>
      </c>
      <c r="E83" s="3">
        <v>128</v>
      </c>
      <c r="F83">
        <f t="shared" si="1"/>
        <v>83</v>
      </c>
    </row>
    <row r="84" spans="1:6">
      <c r="A84" s="7">
        <v>42224</v>
      </c>
      <c r="B84" s="5" t="s">
        <v>171</v>
      </c>
      <c r="C84" s="8">
        <v>3</v>
      </c>
      <c r="D84" s="2" t="s">
        <v>119</v>
      </c>
      <c r="E84" s="3">
        <v>215</v>
      </c>
      <c r="F84">
        <f t="shared" si="1"/>
        <v>39</v>
      </c>
    </row>
    <row r="85" spans="1:6">
      <c r="A85" s="7">
        <v>42224</v>
      </c>
      <c r="B85" s="5" t="s">
        <v>171</v>
      </c>
      <c r="C85" s="8">
        <v>3</v>
      </c>
      <c r="D85" s="2" t="s">
        <v>120</v>
      </c>
      <c r="E85" s="3">
        <v>249</v>
      </c>
      <c r="F85">
        <f t="shared" si="1"/>
        <v>2</v>
      </c>
    </row>
    <row r="86" spans="1:6">
      <c r="A86" s="7">
        <v>42224</v>
      </c>
      <c r="B86" s="5" t="s">
        <v>171</v>
      </c>
      <c r="C86" s="8">
        <v>3</v>
      </c>
      <c r="D86" s="2" t="s">
        <v>121</v>
      </c>
      <c r="E86" s="3">
        <v>202</v>
      </c>
      <c r="F86">
        <f t="shared" si="1"/>
        <v>45</v>
      </c>
    </row>
    <row r="87" spans="1:6">
      <c r="A87" s="7">
        <v>42224</v>
      </c>
      <c r="B87" s="5" t="s">
        <v>171</v>
      </c>
      <c r="C87" s="8">
        <v>3</v>
      </c>
      <c r="D87" s="2" t="s">
        <v>122</v>
      </c>
      <c r="E87" s="3">
        <v>169</v>
      </c>
      <c r="F87">
        <f t="shared" si="1"/>
        <v>64</v>
      </c>
    </row>
    <row r="88" spans="1:6">
      <c r="A88" s="7">
        <v>42224</v>
      </c>
      <c r="B88" s="5" t="s">
        <v>171</v>
      </c>
      <c r="C88" s="8">
        <v>3</v>
      </c>
      <c r="D88" s="2" t="s">
        <v>123</v>
      </c>
      <c r="E88" s="3">
        <v>179</v>
      </c>
      <c r="F88">
        <f t="shared" si="1"/>
        <v>58</v>
      </c>
    </row>
    <row r="89" spans="1:6">
      <c r="A89" s="7">
        <v>42224</v>
      </c>
      <c r="B89" s="5" t="s">
        <v>171</v>
      </c>
      <c r="C89" s="8">
        <v>3</v>
      </c>
      <c r="D89" s="2" t="s">
        <v>124</v>
      </c>
      <c r="E89" s="3">
        <v>227</v>
      </c>
      <c r="F89">
        <f t="shared" si="1"/>
        <v>27</v>
      </c>
    </row>
    <row r="90" spans="1:6">
      <c r="A90" s="7">
        <v>42224</v>
      </c>
      <c r="B90" s="5" t="s">
        <v>171</v>
      </c>
      <c r="C90" s="8">
        <v>3</v>
      </c>
      <c r="D90" s="2" t="s">
        <v>125</v>
      </c>
      <c r="E90" s="3">
        <v>224</v>
      </c>
      <c r="F90">
        <f t="shared" si="1"/>
        <v>32</v>
      </c>
    </row>
    <row r="91" spans="1:6">
      <c r="A91" s="7">
        <v>42224</v>
      </c>
      <c r="B91" s="5" t="s">
        <v>171</v>
      </c>
      <c r="C91" s="8">
        <v>3</v>
      </c>
      <c r="D91" s="2" t="s">
        <v>126</v>
      </c>
      <c r="E91" s="3">
        <v>113</v>
      </c>
      <c r="F91">
        <f t="shared" si="1"/>
        <v>94</v>
      </c>
    </row>
    <row r="92" spans="1:6">
      <c r="A92" s="7">
        <v>42224</v>
      </c>
      <c r="B92" s="5" t="s">
        <v>171</v>
      </c>
      <c r="C92" s="8">
        <v>3</v>
      </c>
      <c r="D92" s="2" t="s">
        <v>127</v>
      </c>
      <c r="E92" s="3">
        <v>233</v>
      </c>
      <c r="F92">
        <f t="shared" si="1"/>
        <v>18</v>
      </c>
    </row>
    <row r="93" spans="1:6">
      <c r="A93" s="7">
        <v>42224</v>
      </c>
      <c r="B93" s="5" t="s">
        <v>171</v>
      </c>
      <c r="C93" s="8">
        <v>3</v>
      </c>
      <c r="D93" s="2" t="s">
        <v>128</v>
      </c>
      <c r="E93" s="3">
        <v>154</v>
      </c>
      <c r="F93">
        <f t="shared" si="1"/>
        <v>72</v>
      </c>
    </row>
    <row r="94" spans="1:6">
      <c r="A94" s="7">
        <v>42224</v>
      </c>
      <c r="B94" s="5" t="s">
        <v>171</v>
      </c>
      <c r="C94" s="8">
        <v>3</v>
      </c>
      <c r="D94" s="2" t="s">
        <v>129</v>
      </c>
      <c r="E94" s="3">
        <v>194</v>
      </c>
      <c r="F94">
        <f t="shared" si="1"/>
        <v>52</v>
      </c>
    </row>
    <row r="95" spans="1:6">
      <c r="A95" s="7">
        <v>42224</v>
      </c>
      <c r="B95" s="5" t="s">
        <v>171</v>
      </c>
      <c r="C95" s="8">
        <v>3</v>
      </c>
      <c r="D95" s="2" t="s">
        <v>130</v>
      </c>
      <c r="E95" s="3">
        <v>169</v>
      </c>
      <c r="F95">
        <f t="shared" si="1"/>
        <v>64</v>
      </c>
    </row>
    <row r="96" spans="1:6">
      <c r="A96" s="7">
        <v>42224</v>
      </c>
      <c r="B96" s="5" t="s">
        <v>171</v>
      </c>
      <c r="C96" s="8">
        <v>3</v>
      </c>
      <c r="D96" s="2" t="s">
        <v>131</v>
      </c>
      <c r="E96" s="3">
        <v>197</v>
      </c>
      <c r="F96">
        <f t="shared" si="1"/>
        <v>50</v>
      </c>
    </row>
    <row r="97" spans="1:6">
      <c r="A97" s="7">
        <v>42224</v>
      </c>
      <c r="B97" s="5" t="s">
        <v>171</v>
      </c>
      <c r="C97" s="8">
        <v>3</v>
      </c>
      <c r="D97" s="2" t="s">
        <v>132</v>
      </c>
      <c r="E97" s="3">
        <v>115</v>
      </c>
      <c r="F97">
        <f t="shared" si="1"/>
        <v>92</v>
      </c>
    </row>
    <row r="98" spans="1:6">
      <c r="A98" s="7">
        <v>42224</v>
      </c>
      <c r="B98" s="5" t="s">
        <v>171</v>
      </c>
      <c r="C98" s="8">
        <v>3</v>
      </c>
      <c r="D98" s="2" t="s">
        <v>133</v>
      </c>
      <c r="E98" s="3">
        <v>155</v>
      </c>
      <c r="F98">
        <f t="shared" si="1"/>
        <v>71</v>
      </c>
    </row>
    <row r="99" spans="1:6">
      <c r="A99" s="7">
        <v>42224</v>
      </c>
      <c r="B99" s="5" t="s">
        <v>171</v>
      </c>
      <c r="C99" s="8">
        <v>3</v>
      </c>
      <c r="D99" s="2" t="s">
        <v>134</v>
      </c>
      <c r="E99" s="3">
        <v>158</v>
      </c>
      <c r="F99">
        <f t="shared" si="1"/>
        <v>68</v>
      </c>
    </row>
    <row r="100" spans="1:6">
      <c r="A100" s="7">
        <v>42224</v>
      </c>
      <c r="B100" s="5" t="s">
        <v>171</v>
      </c>
      <c r="C100" s="8">
        <v>3</v>
      </c>
      <c r="D100" s="2" t="s">
        <v>135</v>
      </c>
      <c r="E100" s="3">
        <v>146</v>
      </c>
      <c r="F100">
        <f t="shared" si="1"/>
        <v>75</v>
      </c>
    </row>
    <row r="101" spans="1:6" ht="15" customHeight="1">
      <c r="A101" s="7">
        <v>42224</v>
      </c>
      <c r="B101" s="5" t="s">
        <v>171</v>
      </c>
      <c r="C101" s="8">
        <v>3</v>
      </c>
      <c r="D101" s="2" t="s">
        <v>136</v>
      </c>
      <c r="E101" s="3">
        <v>237</v>
      </c>
      <c r="F101">
        <f t="shared" si="1"/>
        <v>15</v>
      </c>
    </row>
    <row r="102" spans="1:6" ht="15" customHeight="1">
      <c r="A102" s="7">
        <v>42224</v>
      </c>
      <c r="B102" s="5" t="s">
        <v>171</v>
      </c>
      <c r="C102" s="8">
        <v>3</v>
      </c>
      <c r="D102" s="2" t="s">
        <v>137</v>
      </c>
      <c r="E102" s="3">
        <v>209</v>
      </c>
      <c r="F102">
        <f t="shared" si="1"/>
        <v>42</v>
      </c>
    </row>
    <row r="103" spans="1:6" ht="15" customHeight="1">
      <c r="A103" s="7">
        <v>42224</v>
      </c>
      <c r="B103" s="5" t="s">
        <v>171</v>
      </c>
      <c r="C103" s="8">
        <v>3</v>
      </c>
      <c r="D103" s="2" t="s">
        <v>138</v>
      </c>
      <c r="E103" s="3">
        <v>123</v>
      </c>
      <c r="F103">
        <f t="shared" si="1"/>
        <v>88</v>
      </c>
    </row>
    <row r="104" spans="1:6" ht="15" customHeight="1">
      <c r="A104" s="7">
        <v>42224</v>
      </c>
      <c r="B104" s="5" t="s">
        <v>171</v>
      </c>
      <c r="C104" s="8">
        <v>3</v>
      </c>
      <c r="D104" s="2" t="s">
        <v>139</v>
      </c>
      <c r="E104" s="3">
        <v>200</v>
      </c>
      <c r="F104">
        <f t="shared" si="1"/>
        <v>48</v>
      </c>
    </row>
    <row r="105" spans="1:6" ht="15" customHeight="1">
      <c r="A105" s="7">
        <v>42224</v>
      </c>
      <c r="B105" s="5" t="s">
        <v>171</v>
      </c>
      <c r="C105" s="8">
        <v>3</v>
      </c>
      <c r="D105" s="2" t="s">
        <v>140</v>
      </c>
      <c r="E105" s="3">
        <v>173</v>
      </c>
      <c r="F105">
        <f t="shared" si="1"/>
        <v>63</v>
      </c>
    </row>
    <row r="106" spans="1:6" ht="15" customHeight="1">
      <c r="A106" s="7">
        <v>42224</v>
      </c>
      <c r="B106" s="5" t="s">
        <v>171</v>
      </c>
      <c r="C106" s="8">
        <v>3</v>
      </c>
      <c r="D106" s="2" t="s">
        <v>141</v>
      </c>
      <c r="E106" s="3">
        <v>136</v>
      </c>
      <c r="F106">
        <f t="shared" si="1"/>
        <v>78</v>
      </c>
    </row>
    <row r="107" spans="1:6" ht="15" customHeight="1">
      <c r="A107" s="7">
        <v>42224</v>
      </c>
      <c r="B107" s="5" t="s">
        <v>171</v>
      </c>
      <c r="C107" s="8">
        <v>3</v>
      </c>
      <c r="D107" s="2" t="s">
        <v>142</v>
      </c>
      <c r="E107" s="3">
        <v>174</v>
      </c>
      <c r="F107">
        <f t="shared" si="1"/>
        <v>62</v>
      </c>
    </row>
    <row r="108" spans="1:6" ht="15" customHeight="1">
      <c r="A108" s="7">
        <v>42224</v>
      </c>
      <c r="B108" s="5" t="s">
        <v>171</v>
      </c>
      <c r="C108" s="8">
        <v>3</v>
      </c>
      <c r="D108" s="2" t="s">
        <v>143</v>
      </c>
      <c r="E108" s="3">
        <v>127</v>
      </c>
      <c r="F108">
        <f t="shared" si="1"/>
        <v>85</v>
      </c>
    </row>
    <row r="109" spans="1:6" ht="15" customHeight="1">
      <c r="A109" s="7">
        <v>42224</v>
      </c>
      <c r="B109" s="5" t="s">
        <v>171</v>
      </c>
      <c r="C109" s="8">
        <v>3</v>
      </c>
      <c r="D109" s="2" t="s">
        <v>144</v>
      </c>
      <c r="E109" s="3">
        <v>154</v>
      </c>
      <c r="F109">
        <f t="shared" si="1"/>
        <v>72</v>
      </c>
    </row>
    <row r="110" spans="1:6" ht="15" customHeight="1">
      <c r="A110" s="7">
        <v>42224</v>
      </c>
      <c r="B110" s="5" t="s">
        <v>171</v>
      </c>
      <c r="C110" s="8">
        <v>3</v>
      </c>
      <c r="D110" s="2" t="s">
        <v>145</v>
      </c>
      <c r="E110" s="3">
        <v>114</v>
      </c>
      <c r="F110">
        <f t="shared" si="1"/>
        <v>93</v>
      </c>
    </row>
    <row r="111" spans="1:6" ht="15" customHeight="1">
      <c r="A111" s="7">
        <v>42224</v>
      </c>
      <c r="B111" s="5" t="s">
        <v>171</v>
      </c>
      <c r="C111" s="8">
        <v>3</v>
      </c>
      <c r="D111" s="2" t="s">
        <v>146</v>
      </c>
      <c r="E111" s="3">
        <v>240</v>
      </c>
      <c r="F111">
        <f t="shared" si="1"/>
        <v>10</v>
      </c>
    </row>
    <row r="112" spans="1:6" ht="15" customHeight="1">
      <c r="A112" s="7">
        <v>42224</v>
      </c>
      <c r="B112" s="5" t="s">
        <v>171</v>
      </c>
      <c r="C112" s="8">
        <v>3</v>
      </c>
      <c r="D112" s="2" t="s">
        <v>147</v>
      </c>
      <c r="E112" s="3">
        <v>190</v>
      </c>
      <c r="F112">
        <f t="shared" si="1"/>
        <v>55</v>
      </c>
    </row>
    <row r="113" spans="1:6" ht="15" customHeight="1">
      <c r="A113" s="7">
        <v>42224</v>
      </c>
      <c r="B113" s="5" t="s">
        <v>171</v>
      </c>
      <c r="C113" s="8">
        <v>3</v>
      </c>
      <c r="D113" s="2" t="s">
        <v>148</v>
      </c>
      <c r="E113" s="3">
        <v>130</v>
      </c>
      <c r="F113">
        <f t="shared" si="1"/>
        <v>82</v>
      </c>
    </row>
    <row r="114" spans="1:6" ht="15" customHeight="1">
      <c r="A114" s="7">
        <v>42224</v>
      </c>
      <c r="B114" s="5" t="s">
        <v>171</v>
      </c>
      <c r="C114" s="8">
        <v>3</v>
      </c>
      <c r="D114" s="2" t="s">
        <v>149</v>
      </c>
      <c r="E114" s="3">
        <v>113</v>
      </c>
      <c r="F114">
        <f t="shared" si="1"/>
        <v>94</v>
      </c>
    </row>
    <row r="115" spans="1:6" ht="15" customHeight="1">
      <c r="A115" s="7">
        <v>42224</v>
      </c>
      <c r="B115" s="5" t="s">
        <v>171</v>
      </c>
      <c r="C115" s="8">
        <v>3</v>
      </c>
      <c r="D115" s="2" t="s">
        <v>150</v>
      </c>
      <c r="E115" s="3">
        <v>195</v>
      </c>
      <c r="F115">
        <f t="shared" si="1"/>
        <v>51</v>
      </c>
    </row>
    <row r="116" spans="1:6" ht="15" customHeight="1">
      <c r="A116" s="7">
        <v>42224</v>
      </c>
      <c r="B116" s="5" t="s">
        <v>171</v>
      </c>
      <c r="C116" s="8">
        <v>3</v>
      </c>
      <c r="D116" s="2" t="s">
        <v>151</v>
      </c>
      <c r="E116" s="3">
        <v>226</v>
      </c>
      <c r="F116">
        <f t="shared" si="1"/>
        <v>30</v>
      </c>
    </row>
    <row r="117" spans="1:6" ht="15" customHeight="1">
      <c r="A117" s="7">
        <v>42224</v>
      </c>
      <c r="B117" s="5" t="s">
        <v>171</v>
      </c>
      <c r="C117" s="8">
        <v>3</v>
      </c>
      <c r="D117" s="2" t="s">
        <v>152</v>
      </c>
      <c r="E117" s="3">
        <v>110</v>
      </c>
      <c r="F117">
        <f t="shared" si="1"/>
        <v>97</v>
      </c>
    </row>
    <row r="118" spans="1:6" ht="15" customHeight="1">
      <c r="A118" s="7">
        <v>42224</v>
      </c>
      <c r="B118" s="5" t="s">
        <v>171</v>
      </c>
      <c r="C118" s="8">
        <v>3</v>
      </c>
      <c r="D118" s="2" t="s">
        <v>153</v>
      </c>
      <c r="E118" s="3">
        <v>132</v>
      </c>
      <c r="F118">
        <f t="shared" si="1"/>
        <v>81</v>
      </c>
    </row>
    <row r="119" spans="1:6" ht="15" customHeight="1">
      <c r="A119" s="7">
        <v>42224</v>
      </c>
      <c r="B119" s="5" t="s">
        <v>171</v>
      </c>
      <c r="C119" s="8">
        <v>3</v>
      </c>
      <c r="D119" s="2" t="s">
        <v>154</v>
      </c>
      <c r="E119" s="3">
        <v>211</v>
      </c>
      <c r="F119">
        <f t="shared" si="1"/>
        <v>41</v>
      </c>
    </row>
    <row r="120" spans="1:6" ht="15" customHeight="1">
      <c r="A120" s="7">
        <v>42224</v>
      </c>
      <c r="B120" s="5" t="s">
        <v>171</v>
      </c>
      <c r="C120" s="8">
        <v>3</v>
      </c>
      <c r="D120" s="2" t="s">
        <v>155</v>
      </c>
      <c r="E120" s="3">
        <v>111</v>
      </c>
      <c r="F120">
        <f t="shared" si="1"/>
        <v>96</v>
      </c>
    </row>
    <row r="121" spans="1:6" ht="15" customHeight="1">
      <c r="A121" s="7">
        <v>42224</v>
      </c>
      <c r="B121" s="5" t="s">
        <v>171</v>
      </c>
      <c r="C121" s="8">
        <v>3</v>
      </c>
      <c r="D121" s="2" t="s">
        <v>156</v>
      </c>
      <c r="E121" s="3">
        <v>106</v>
      </c>
      <c r="F121">
        <f t="shared" si="1"/>
        <v>98</v>
      </c>
    </row>
    <row r="122" spans="1:6" ht="15" customHeight="1">
      <c r="A122" s="7">
        <v>42224</v>
      </c>
      <c r="B122" s="5" t="s">
        <v>171</v>
      </c>
      <c r="C122" s="8">
        <v>3</v>
      </c>
      <c r="D122" s="2" t="s">
        <v>157</v>
      </c>
      <c r="E122" s="3">
        <v>246</v>
      </c>
      <c r="F122">
        <f t="shared" si="1"/>
        <v>5</v>
      </c>
    </row>
    <row r="123" spans="1:6" ht="15" customHeight="1">
      <c r="A123" s="7">
        <v>42224</v>
      </c>
      <c r="B123" s="5" t="s">
        <v>171</v>
      </c>
      <c r="C123" s="8">
        <v>3</v>
      </c>
      <c r="D123" s="2" t="s">
        <v>158</v>
      </c>
      <c r="E123" s="3">
        <v>191</v>
      </c>
      <c r="F123">
        <f t="shared" si="1"/>
        <v>53</v>
      </c>
    </row>
    <row r="124" spans="1:6" ht="15" customHeight="1">
      <c r="A124" s="7">
        <v>42224</v>
      </c>
      <c r="B124" s="5" t="s">
        <v>171</v>
      </c>
      <c r="C124" s="8">
        <v>3</v>
      </c>
      <c r="D124" s="2" t="s">
        <v>159</v>
      </c>
      <c r="E124" s="3">
        <v>106</v>
      </c>
      <c r="F124">
        <f t="shared" si="1"/>
        <v>98</v>
      </c>
    </row>
    <row r="125" spans="1:6" ht="15" customHeight="1">
      <c r="A125" s="7">
        <v>42224</v>
      </c>
      <c r="B125" s="5" t="s">
        <v>171</v>
      </c>
      <c r="C125" s="8">
        <v>3</v>
      </c>
      <c r="D125" s="2" t="s">
        <v>160</v>
      </c>
      <c r="E125" s="3">
        <v>240</v>
      </c>
      <c r="F125">
        <f t="shared" si="1"/>
        <v>10</v>
      </c>
    </row>
    <row r="126" spans="1:6" ht="15" customHeight="1">
      <c r="A126" s="7">
        <v>42224</v>
      </c>
      <c r="B126" s="5" t="s">
        <v>171</v>
      </c>
      <c r="C126" s="8">
        <v>3</v>
      </c>
      <c r="D126" s="2" t="s">
        <v>161</v>
      </c>
      <c r="E126" s="3">
        <v>223</v>
      </c>
      <c r="F126">
        <f t="shared" si="1"/>
        <v>34</v>
      </c>
    </row>
    <row r="127" spans="1:6" ht="15" customHeight="1">
      <c r="A127" s="7">
        <v>42224</v>
      </c>
      <c r="B127" s="5" t="s">
        <v>171</v>
      </c>
      <c r="C127" s="8">
        <v>3</v>
      </c>
      <c r="D127" s="2" t="s">
        <v>162</v>
      </c>
      <c r="E127" s="3">
        <v>229</v>
      </c>
      <c r="F127">
        <f t="shared" si="1"/>
        <v>24</v>
      </c>
    </row>
    <row r="128" spans="1:6" ht="15" customHeight="1">
      <c r="A128" s="7">
        <v>42224</v>
      </c>
      <c r="B128" s="5" t="s">
        <v>171</v>
      </c>
      <c r="C128" s="8">
        <v>3</v>
      </c>
      <c r="D128" s="2" t="s">
        <v>163</v>
      </c>
      <c r="E128" s="3">
        <v>213</v>
      </c>
      <c r="F128">
        <f t="shared" si="1"/>
        <v>40</v>
      </c>
    </row>
    <row r="129" spans="1:6" ht="15" customHeight="1">
      <c r="A129" s="7">
        <v>42224</v>
      </c>
      <c r="B129" s="5" t="s">
        <v>171</v>
      </c>
      <c r="C129" s="8">
        <v>3</v>
      </c>
      <c r="D129" s="2" t="s">
        <v>164</v>
      </c>
      <c r="E129" s="3">
        <v>235</v>
      </c>
      <c r="F129">
        <f t="shared" si="1"/>
        <v>17</v>
      </c>
    </row>
    <row r="130" spans="1:6" ht="15" customHeight="1">
      <c r="A130" s="7">
        <v>42224</v>
      </c>
      <c r="B130" s="5" t="s">
        <v>171</v>
      </c>
      <c r="C130" s="8">
        <v>3</v>
      </c>
      <c r="D130" s="2" t="s">
        <v>165</v>
      </c>
      <c r="E130" s="3">
        <v>227</v>
      </c>
      <c r="F130">
        <f t="shared" si="1"/>
        <v>27</v>
      </c>
    </row>
    <row r="131" spans="1:6" ht="15" customHeight="1">
      <c r="A131" s="7">
        <v>42224</v>
      </c>
      <c r="B131" s="5" t="s">
        <v>171</v>
      </c>
      <c r="C131" s="8">
        <v>3</v>
      </c>
      <c r="D131" s="2" t="s">
        <v>166</v>
      </c>
      <c r="E131" s="3">
        <v>100</v>
      </c>
      <c r="F131">
        <f t="shared" ref="F131:F194" si="2">SUMPRODUCT(($A$2:$A$661=A131)*($B$2:$B$661=B131)*($C$2:$C$661=C131)*($E$2:$E$661&gt;E131))+1</f>
        <v>102</v>
      </c>
    </row>
    <row r="132" spans="1:6" ht="15" customHeight="1">
      <c r="A132" s="7">
        <v>42224</v>
      </c>
      <c r="B132" s="5" t="s">
        <v>171</v>
      </c>
      <c r="C132" s="8">
        <v>3</v>
      </c>
      <c r="D132" s="2" t="s">
        <v>65</v>
      </c>
      <c r="E132" s="3">
        <v>120</v>
      </c>
      <c r="F132">
        <f t="shared" si="2"/>
        <v>91</v>
      </c>
    </row>
    <row r="133" spans="1:6" ht="15" customHeight="1">
      <c r="A133" s="7">
        <v>42224</v>
      </c>
      <c r="B133" s="5" t="s">
        <v>171</v>
      </c>
      <c r="C133" s="8">
        <v>3</v>
      </c>
      <c r="D133" s="2" t="s">
        <v>66</v>
      </c>
      <c r="E133" s="3">
        <v>243</v>
      </c>
      <c r="F133">
        <f t="shared" si="2"/>
        <v>6</v>
      </c>
    </row>
    <row r="134" spans="1:6" ht="15" customHeight="1">
      <c r="A134" s="7">
        <v>42224</v>
      </c>
      <c r="B134" s="5" t="s">
        <v>171</v>
      </c>
      <c r="C134" s="8">
        <v>3</v>
      </c>
      <c r="D134" s="2" t="s">
        <v>67</v>
      </c>
      <c r="E134" s="3">
        <v>231</v>
      </c>
      <c r="F134">
        <f t="shared" si="2"/>
        <v>20</v>
      </c>
    </row>
    <row r="135" spans="1:6" ht="15" customHeight="1">
      <c r="A135" s="7">
        <v>42224</v>
      </c>
      <c r="B135" s="5" t="s">
        <v>171</v>
      </c>
      <c r="C135" s="8">
        <v>3</v>
      </c>
      <c r="D135" s="2" t="s">
        <v>68</v>
      </c>
      <c r="E135" s="3">
        <v>229</v>
      </c>
      <c r="F135">
        <f t="shared" si="2"/>
        <v>24</v>
      </c>
    </row>
    <row r="136" spans="1:6" ht="15" customHeight="1">
      <c r="A136" s="7">
        <v>42224</v>
      </c>
      <c r="B136" s="5" t="s">
        <v>171</v>
      </c>
      <c r="C136" s="8">
        <v>3</v>
      </c>
      <c r="D136" s="2" t="s">
        <v>69</v>
      </c>
      <c r="E136" s="3">
        <v>205</v>
      </c>
      <c r="F136">
        <f t="shared" si="2"/>
        <v>43</v>
      </c>
    </row>
    <row r="137" spans="1:6" ht="15" customHeight="1">
      <c r="A137" s="7">
        <v>42224</v>
      </c>
      <c r="B137" s="5" t="s">
        <v>171</v>
      </c>
      <c r="C137" s="8">
        <v>3</v>
      </c>
      <c r="D137" s="2" t="s">
        <v>70</v>
      </c>
      <c r="E137" s="3">
        <v>122</v>
      </c>
      <c r="F137">
        <f t="shared" si="2"/>
        <v>89</v>
      </c>
    </row>
    <row r="138" spans="1:6" ht="15" customHeight="1">
      <c r="A138" s="7">
        <v>42224</v>
      </c>
      <c r="B138" s="5" t="s">
        <v>171</v>
      </c>
      <c r="C138" s="8">
        <v>3</v>
      </c>
      <c r="D138" s="2" t="s">
        <v>71</v>
      </c>
      <c r="E138" s="3">
        <v>137</v>
      </c>
      <c r="F138">
        <f t="shared" si="2"/>
        <v>77</v>
      </c>
    </row>
    <row r="139" spans="1:6" ht="15" customHeight="1">
      <c r="A139" s="7">
        <v>42224</v>
      </c>
      <c r="B139" s="5" t="s">
        <v>171</v>
      </c>
      <c r="C139" s="8">
        <v>3</v>
      </c>
      <c r="D139" s="2" t="s">
        <v>72</v>
      </c>
      <c r="E139" s="3">
        <v>233</v>
      </c>
      <c r="F139">
        <f t="shared" si="2"/>
        <v>18</v>
      </c>
    </row>
    <row r="140" spans="1:6" ht="15" customHeight="1">
      <c r="A140" s="7">
        <v>42224</v>
      </c>
      <c r="B140" s="5" t="s">
        <v>171</v>
      </c>
      <c r="C140" s="8">
        <v>3</v>
      </c>
      <c r="D140" s="2" t="s">
        <v>73</v>
      </c>
      <c r="E140" s="3">
        <v>243</v>
      </c>
      <c r="F140">
        <f t="shared" si="2"/>
        <v>6</v>
      </c>
    </row>
    <row r="141" spans="1:6" ht="15" customHeight="1">
      <c r="A141" s="7">
        <v>42224</v>
      </c>
      <c r="B141" s="5" t="s">
        <v>171</v>
      </c>
      <c r="C141" s="8">
        <v>3</v>
      </c>
      <c r="D141" s="2" t="s">
        <v>74</v>
      </c>
      <c r="E141" s="3">
        <v>133</v>
      </c>
      <c r="F141">
        <f t="shared" si="2"/>
        <v>79</v>
      </c>
    </row>
    <row r="142" spans="1:6" ht="15" customHeight="1">
      <c r="A142" s="7">
        <v>42224</v>
      </c>
      <c r="B142" s="5" t="s">
        <v>171</v>
      </c>
      <c r="C142" s="8">
        <v>3</v>
      </c>
      <c r="D142" s="2" t="s">
        <v>75</v>
      </c>
      <c r="E142" s="3">
        <v>250</v>
      </c>
      <c r="F142">
        <f t="shared" si="2"/>
        <v>1</v>
      </c>
    </row>
    <row r="143" spans="1:6" ht="15" customHeight="1">
      <c r="A143" s="7">
        <v>42224</v>
      </c>
      <c r="B143" s="5" t="s">
        <v>171</v>
      </c>
      <c r="C143" s="8">
        <v>3</v>
      </c>
      <c r="D143" s="2" t="s">
        <v>76</v>
      </c>
      <c r="E143" s="3">
        <v>243</v>
      </c>
      <c r="F143">
        <f t="shared" si="2"/>
        <v>6</v>
      </c>
    </row>
    <row r="144" spans="1:6" ht="15" customHeight="1">
      <c r="A144" s="7">
        <v>42224</v>
      </c>
      <c r="B144" s="5" t="s">
        <v>171</v>
      </c>
      <c r="C144" s="8">
        <v>3</v>
      </c>
      <c r="D144" s="2" t="s">
        <v>77</v>
      </c>
      <c r="E144" s="3">
        <v>128</v>
      </c>
      <c r="F144">
        <f t="shared" si="2"/>
        <v>83</v>
      </c>
    </row>
    <row r="145" spans="1:6" ht="15" customHeight="1">
      <c r="A145" s="7">
        <v>42224</v>
      </c>
      <c r="B145" s="5" t="s">
        <v>171</v>
      </c>
      <c r="C145" s="8">
        <v>3</v>
      </c>
      <c r="D145" s="2" t="s">
        <v>78</v>
      </c>
      <c r="E145" s="3">
        <v>205</v>
      </c>
      <c r="F145">
        <f t="shared" si="2"/>
        <v>43</v>
      </c>
    </row>
    <row r="146" spans="1:6" ht="15" customHeight="1">
      <c r="A146" s="7">
        <v>42224</v>
      </c>
      <c r="B146" s="5" t="s">
        <v>171</v>
      </c>
      <c r="C146" s="8">
        <v>3</v>
      </c>
      <c r="D146" s="2" t="s">
        <v>79</v>
      </c>
      <c r="E146" s="3">
        <v>198</v>
      </c>
      <c r="F146">
        <f t="shared" si="2"/>
        <v>49</v>
      </c>
    </row>
    <row r="147" spans="1:6" ht="15" customHeight="1">
      <c r="A147" s="7">
        <v>42224</v>
      </c>
      <c r="B147" s="5" t="s">
        <v>171</v>
      </c>
      <c r="C147" s="8">
        <v>3</v>
      </c>
      <c r="D147" s="2" t="s">
        <v>80</v>
      </c>
      <c r="E147" s="3">
        <v>101</v>
      </c>
      <c r="F147">
        <f t="shared" si="2"/>
        <v>101</v>
      </c>
    </row>
    <row r="148" spans="1:6" ht="15" customHeight="1">
      <c r="A148" s="7">
        <v>42224</v>
      </c>
      <c r="B148" s="5" t="s">
        <v>171</v>
      </c>
      <c r="C148" s="8">
        <v>3</v>
      </c>
      <c r="D148" s="2" t="s">
        <v>81</v>
      </c>
      <c r="E148" s="3">
        <v>226</v>
      </c>
      <c r="F148">
        <f t="shared" si="2"/>
        <v>30</v>
      </c>
    </row>
    <row r="149" spans="1:6" ht="15" customHeight="1">
      <c r="A149" s="7">
        <v>42224</v>
      </c>
      <c r="B149" s="5" t="s">
        <v>171</v>
      </c>
      <c r="C149" s="8">
        <v>3</v>
      </c>
      <c r="D149" s="2" t="s">
        <v>82</v>
      </c>
      <c r="E149" s="3">
        <v>183</v>
      </c>
      <c r="F149">
        <f t="shared" si="2"/>
        <v>57</v>
      </c>
    </row>
    <row r="150" spans="1:6" ht="15" customHeight="1">
      <c r="A150" s="7">
        <v>42224</v>
      </c>
      <c r="B150" s="5" t="s">
        <v>171</v>
      </c>
      <c r="C150" s="8">
        <v>3</v>
      </c>
      <c r="D150" s="2" t="s">
        <v>83</v>
      </c>
      <c r="E150" s="3">
        <v>191</v>
      </c>
      <c r="F150">
        <f t="shared" si="2"/>
        <v>53</v>
      </c>
    </row>
    <row r="151" spans="1:6" ht="15" customHeight="1">
      <c r="A151" s="7">
        <v>42224</v>
      </c>
      <c r="B151" s="5" t="s">
        <v>171</v>
      </c>
      <c r="C151" s="8">
        <v>3</v>
      </c>
      <c r="D151" s="2" t="s">
        <v>84</v>
      </c>
      <c r="E151" s="3">
        <v>126</v>
      </c>
      <c r="F151">
        <f t="shared" si="2"/>
        <v>86</v>
      </c>
    </row>
    <row r="152" spans="1:6" ht="15" customHeight="1">
      <c r="A152" s="7">
        <v>42224</v>
      </c>
      <c r="B152" s="5" t="s">
        <v>171</v>
      </c>
      <c r="C152" s="8">
        <v>3</v>
      </c>
      <c r="D152" s="2" t="s">
        <v>85</v>
      </c>
      <c r="E152" s="3">
        <v>178</v>
      </c>
      <c r="F152">
        <f t="shared" si="2"/>
        <v>59</v>
      </c>
    </row>
    <row r="153" spans="1:6" ht="15" customHeight="1">
      <c r="A153" s="7">
        <v>42224</v>
      </c>
      <c r="B153" s="5" t="s">
        <v>171</v>
      </c>
      <c r="C153" s="8">
        <v>3</v>
      </c>
      <c r="D153" s="2" t="s">
        <v>86</v>
      </c>
      <c r="E153" s="3">
        <v>133</v>
      </c>
      <c r="F153">
        <f t="shared" si="2"/>
        <v>79</v>
      </c>
    </row>
    <row r="154" spans="1:6" ht="15" customHeight="1">
      <c r="A154" s="7">
        <v>42224</v>
      </c>
      <c r="B154" s="5" t="s">
        <v>171</v>
      </c>
      <c r="C154" s="8">
        <v>3</v>
      </c>
      <c r="D154" s="2" t="s">
        <v>87</v>
      </c>
      <c r="E154" s="3">
        <v>227</v>
      </c>
      <c r="F154">
        <f t="shared" si="2"/>
        <v>27</v>
      </c>
    </row>
    <row r="155" spans="1:6" ht="15" customHeight="1">
      <c r="A155" s="7">
        <v>42224</v>
      </c>
      <c r="B155" s="5" t="s">
        <v>171</v>
      </c>
      <c r="C155" s="8">
        <v>3</v>
      </c>
      <c r="D155" s="2" t="s">
        <v>88</v>
      </c>
      <c r="E155" s="3">
        <v>202</v>
      </c>
      <c r="F155">
        <f t="shared" si="2"/>
        <v>45</v>
      </c>
    </row>
    <row r="156" spans="1:6" ht="15" customHeight="1">
      <c r="A156" s="7">
        <v>42224</v>
      </c>
      <c r="B156" s="5" t="s">
        <v>171</v>
      </c>
      <c r="C156" s="8">
        <v>3</v>
      </c>
      <c r="D156" s="2" t="s">
        <v>89</v>
      </c>
      <c r="E156" s="3">
        <v>238</v>
      </c>
      <c r="F156">
        <f t="shared" si="2"/>
        <v>13</v>
      </c>
    </row>
    <row r="157" spans="1:6" ht="15" customHeight="1">
      <c r="A157" s="7">
        <v>42224</v>
      </c>
      <c r="B157" s="5" t="s">
        <v>171</v>
      </c>
      <c r="C157" s="8">
        <v>3</v>
      </c>
      <c r="D157" s="2" t="s">
        <v>90</v>
      </c>
      <c r="E157" s="3">
        <v>158</v>
      </c>
      <c r="F157">
        <f t="shared" si="2"/>
        <v>68</v>
      </c>
    </row>
    <row r="158" spans="1:6" ht="15" customHeight="1">
      <c r="A158" s="7">
        <v>42224</v>
      </c>
      <c r="B158" s="5" t="s">
        <v>171</v>
      </c>
      <c r="C158" s="8">
        <v>3</v>
      </c>
      <c r="D158" s="2" t="s">
        <v>91</v>
      </c>
      <c r="E158" s="3">
        <v>237</v>
      </c>
      <c r="F158">
        <f t="shared" si="2"/>
        <v>15</v>
      </c>
    </row>
    <row r="159" spans="1:6" ht="15" customHeight="1">
      <c r="A159" s="7">
        <v>42224</v>
      </c>
      <c r="B159" s="5" t="s">
        <v>171</v>
      </c>
      <c r="C159" s="8">
        <v>3</v>
      </c>
      <c r="D159" s="2" t="s">
        <v>92</v>
      </c>
      <c r="E159" s="3">
        <v>218</v>
      </c>
      <c r="F159">
        <f t="shared" si="2"/>
        <v>38</v>
      </c>
    </row>
    <row r="160" spans="1:6" ht="15" customHeight="1">
      <c r="A160" s="7">
        <v>42224</v>
      </c>
      <c r="B160" s="5" t="s">
        <v>171</v>
      </c>
      <c r="C160" s="8">
        <v>3</v>
      </c>
      <c r="D160" s="2" t="s">
        <v>93</v>
      </c>
      <c r="E160" s="3">
        <v>176</v>
      </c>
      <c r="F160">
        <f t="shared" si="2"/>
        <v>60</v>
      </c>
    </row>
    <row r="161" spans="1:6" ht="15" customHeight="1">
      <c r="A161" s="7">
        <v>42224</v>
      </c>
      <c r="B161" s="5" t="s">
        <v>171</v>
      </c>
      <c r="C161" s="8">
        <v>3</v>
      </c>
      <c r="D161" s="2" t="s">
        <v>94</v>
      </c>
      <c r="E161" s="3">
        <v>239</v>
      </c>
      <c r="F161">
        <f t="shared" si="2"/>
        <v>12</v>
      </c>
    </row>
    <row r="162" spans="1:6" ht="15" customHeight="1">
      <c r="A162" s="7">
        <v>42224</v>
      </c>
      <c r="B162" s="5" t="s">
        <v>171</v>
      </c>
      <c r="C162" s="8">
        <v>3</v>
      </c>
      <c r="D162" s="2" t="s">
        <v>95</v>
      </c>
      <c r="E162" s="3">
        <v>157</v>
      </c>
      <c r="F162">
        <f t="shared" si="2"/>
        <v>70</v>
      </c>
    </row>
    <row r="163" spans="1:6" ht="15" customHeight="1">
      <c r="A163" s="7">
        <v>42224</v>
      </c>
      <c r="B163" s="5" t="s">
        <v>171</v>
      </c>
      <c r="C163" s="8">
        <v>3</v>
      </c>
      <c r="D163" s="2" t="s">
        <v>96</v>
      </c>
      <c r="E163" s="3">
        <v>249</v>
      </c>
      <c r="F163">
        <f t="shared" si="2"/>
        <v>2</v>
      </c>
    </row>
    <row r="164" spans="1:6" ht="15" customHeight="1">
      <c r="A164" s="7">
        <v>42224</v>
      </c>
      <c r="B164" s="5" t="s">
        <v>171</v>
      </c>
      <c r="C164" s="8">
        <v>3</v>
      </c>
      <c r="D164" s="2" t="s">
        <v>97</v>
      </c>
      <c r="E164" s="3">
        <v>248</v>
      </c>
      <c r="F164">
        <f t="shared" si="2"/>
        <v>4</v>
      </c>
    </row>
    <row r="165" spans="1:6" ht="15" customHeight="1">
      <c r="A165" s="7">
        <v>42224</v>
      </c>
      <c r="B165" s="5" t="s">
        <v>171</v>
      </c>
      <c r="C165" s="8">
        <v>3</v>
      </c>
      <c r="D165" s="2" t="s">
        <v>98</v>
      </c>
      <c r="E165" s="3">
        <v>242</v>
      </c>
      <c r="F165">
        <f t="shared" si="2"/>
        <v>9</v>
      </c>
    </row>
    <row r="166" spans="1:6" ht="15" customHeight="1">
      <c r="A166" s="7">
        <v>42224</v>
      </c>
      <c r="B166" s="5" t="s">
        <v>171</v>
      </c>
      <c r="C166" s="8">
        <v>3</v>
      </c>
      <c r="D166" s="2" t="s">
        <v>99</v>
      </c>
      <c r="E166" s="3">
        <v>100</v>
      </c>
      <c r="F166">
        <f t="shared" si="2"/>
        <v>102</v>
      </c>
    </row>
    <row r="167" spans="1:6">
      <c r="A167" s="7">
        <v>42224</v>
      </c>
      <c r="B167" s="5" t="s">
        <v>171</v>
      </c>
      <c r="C167" s="8">
        <v>3</v>
      </c>
      <c r="D167" s="2" t="s">
        <v>100</v>
      </c>
      <c r="E167" s="3">
        <v>231</v>
      </c>
      <c r="F167">
        <f t="shared" si="2"/>
        <v>20</v>
      </c>
    </row>
    <row r="168" spans="1:6">
      <c r="A168" s="7">
        <v>42224</v>
      </c>
      <c r="B168" s="5" t="s">
        <v>172</v>
      </c>
      <c r="C168" s="8">
        <v>1</v>
      </c>
      <c r="D168" s="2" t="s">
        <v>11</v>
      </c>
      <c r="E168" s="3">
        <v>121</v>
      </c>
      <c r="F168">
        <f t="shared" si="2"/>
        <v>75</v>
      </c>
    </row>
    <row r="169" spans="1:6">
      <c r="A169" s="7">
        <v>42224</v>
      </c>
      <c r="B169" s="5" t="s">
        <v>172</v>
      </c>
      <c r="C169" s="8">
        <v>1</v>
      </c>
      <c r="D169" s="2" t="s">
        <v>12</v>
      </c>
      <c r="E169" s="3">
        <v>103</v>
      </c>
      <c r="F169">
        <f t="shared" si="2"/>
        <v>95</v>
      </c>
    </row>
    <row r="170" spans="1:6">
      <c r="A170" s="7">
        <v>42224</v>
      </c>
      <c r="B170" s="5" t="s">
        <v>172</v>
      </c>
      <c r="C170" s="8">
        <v>1</v>
      </c>
      <c r="D170" s="2" t="s">
        <v>13</v>
      </c>
      <c r="E170" s="3">
        <v>194</v>
      </c>
      <c r="F170">
        <f t="shared" si="2"/>
        <v>35</v>
      </c>
    </row>
    <row r="171" spans="1:6">
      <c r="A171" s="7">
        <v>42224</v>
      </c>
      <c r="B171" s="5" t="s">
        <v>172</v>
      </c>
      <c r="C171" s="8">
        <v>1</v>
      </c>
      <c r="D171" s="2" t="s">
        <v>14</v>
      </c>
      <c r="E171" s="3">
        <v>209</v>
      </c>
      <c r="F171">
        <f t="shared" si="2"/>
        <v>27</v>
      </c>
    </row>
    <row r="172" spans="1:6">
      <c r="A172" s="7">
        <v>42224</v>
      </c>
      <c r="B172" s="5" t="s">
        <v>172</v>
      </c>
      <c r="C172" s="8">
        <v>1</v>
      </c>
      <c r="D172" s="2" t="s">
        <v>15</v>
      </c>
      <c r="E172" s="3">
        <v>247</v>
      </c>
      <c r="F172">
        <f t="shared" si="2"/>
        <v>4</v>
      </c>
    </row>
    <row r="173" spans="1:6">
      <c r="A173" s="7">
        <v>42224</v>
      </c>
      <c r="B173" s="5" t="s">
        <v>172</v>
      </c>
      <c r="C173" s="8">
        <v>1</v>
      </c>
      <c r="D173" s="2" t="s">
        <v>16</v>
      </c>
      <c r="E173" s="3">
        <v>173</v>
      </c>
      <c r="F173">
        <f t="shared" si="2"/>
        <v>48</v>
      </c>
    </row>
    <row r="174" spans="1:6">
      <c r="A174" s="7">
        <v>42224</v>
      </c>
      <c r="B174" s="5" t="s">
        <v>172</v>
      </c>
      <c r="C174" s="8">
        <v>1</v>
      </c>
      <c r="D174" s="2" t="s">
        <v>17</v>
      </c>
      <c r="E174" s="3">
        <v>155</v>
      </c>
      <c r="F174">
        <f t="shared" si="2"/>
        <v>58</v>
      </c>
    </row>
    <row r="175" spans="1:6">
      <c r="A175" s="7">
        <v>42224</v>
      </c>
      <c r="B175" s="5" t="s">
        <v>172</v>
      </c>
      <c r="C175" s="8">
        <v>1</v>
      </c>
      <c r="D175" s="2" t="s">
        <v>18</v>
      </c>
      <c r="E175" s="3">
        <v>119</v>
      </c>
      <c r="F175">
        <f t="shared" si="2"/>
        <v>78</v>
      </c>
    </row>
    <row r="176" spans="1:6">
      <c r="A176" s="7">
        <v>42224</v>
      </c>
      <c r="B176" s="5" t="s">
        <v>172</v>
      </c>
      <c r="C176" s="8">
        <v>1</v>
      </c>
      <c r="D176" s="2" t="s">
        <v>19</v>
      </c>
      <c r="E176" s="3">
        <v>188</v>
      </c>
      <c r="F176">
        <f t="shared" si="2"/>
        <v>38</v>
      </c>
    </row>
    <row r="177" spans="1:6">
      <c r="A177" s="7">
        <v>42224</v>
      </c>
      <c r="B177" s="5" t="s">
        <v>172</v>
      </c>
      <c r="C177" s="8">
        <v>1</v>
      </c>
      <c r="D177" s="2" t="s">
        <v>20</v>
      </c>
      <c r="E177" s="3">
        <v>201</v>
      </c>
      <c r="F177">
        <f t="shared" si="2"/>
        <v>30</v>
      </c>
    </row>
    <row r="178" spans="1:6">
      <c r="A178" s="7">
        <v>42224</v>
      </c>
      <c r="B178" s="5" t="s">
        <v>172</v>
      </c>
      <c r="C178" s="8">
        <v>1</v>
      </c>
      <c r="D178" s="2" t="s">
        <v>3</v>
      </c>
      <c r="E178" s="3">
        <v>216</v>
      </c>
      <c r="F178">
        <f t="shared" si="2"/>
        <v>23</v>
      </c>
    </row>
    <row r="179" spans="1:6">
      <c r="A179" s="7">
        <v>42224</v>
      </c>
      <c r="B179" s="5" t="s">
        <v>172</v>
      </c>
      <c r="C179" s="8">
        <v>1</v>
      </c>
      <c r="D179" s="2" t="s">
        <v>21</v>
      </c>
      <c r="E179" s="3">
        <v>192</v>
      </c>
      <c r="F179">
        <f t="shared" si="2"/>
        <v>36</v>
      </c>
    </row>
    <row r="180" spans="1:6">
      <c r="A180" s="7">
        <v>42224</v>
      </c>
      <c r="B180" s="5" t="s">
        <v>172</v>
      </c>
      <c r="C180" s="8">
        <v>1</v>
      </c>
      <c r="D180" s="2" t="s">
        <v>22</v>
      </c>
      <c r="E180" s="3">
        <v>143</v>
      </c>
      <c r="F180">
        <f t="shared" si="2"/>
        <v>63</v>
      </c>
    </row>
    <row r="181" spans="1:6">
      <c r="A181" s="7">
        <v>42224</v>
      </c>
      <c r="B181" s="5" t="s">
        <v>172</v>
      </c>
      <c r="C181" s="8">
        <v>1</v>
      </c>
      <c r="D181" s="2" t="s">
        <v>23</v>
      </c>
      <c r="E181" s="3">
        <v>132</v>
      </c>
      <c r="F181">
        <f t="shared" si="2"/>
        <v>70</v>
      </c>
    </row>
    <row r="182" spans="1:6">
      <c r="A182" s="7">
        <v>42224</v>
      </c>
      <c r="B182" s="5" t="s">
        <v>172</v>
      </c>
      <c r="C182" s="8">
        <v>1</v>
      </c>
      <c r="D182" s="2" t="s">
        <v>24</v>
      </c>
      <c r="E182" s="3">
        <v>111</v>
      </c>
      <c r="F182">
        <f t="shared" si="2"/>
        <v>86</v>
      </c>
    </row>
    <row r="183" spans="1:6">
      <c r="A183" s="7">
        <v>42224</v>
      </c>
      <c r="B183" s="5" t="s">
        <v>172</v>
      </c>
      <c r="C183" s="8">
        <v>1</v>
      </c>
      <c r="D183" s="2" t="s">
        <v>25</v>
      </c>
      <c r="E183" s="3">
        <v>150</v>
      </c>
      <c r="F183">
        <f t="shared" si="2"/>
        <v>61</v>
      </c>
    </row>
    <row r="184" spans="1:6">
      <c r="A184" s="7">
        <v>42224</v>
      </c>
      <c r="B184" s="5" t="s">
        <v>172</v>
      </c>
      <c r="C184" s="8">
        <v>1</v>
      </c>
      <c r="D184" s="2" t="s">
        <v>26</v>
      </c>
      <c r="E184" s="3">
        <v>108</v>
      </c>
      <c r="F184">
        <f t="shared" si="2"/>
        <v>91</v>
      </c>
    </row>
    <row r="185" spans="1:6">
      <c r="A185" s="7">
        <v>42224</v>
      </c>
      <c r="B185" s="5" t="s">
        <v>172</v>
      </c>
      <c r="C185" s="8">
        <v>1</v>
      </c>
      <c r="D185" s="2" t="s">
        <v>27</v>
      </c>
      <c r="E185" s="3">
        <v>180</v>
      </c>
      <c r="F185">
        <f t="shared" si="2"/>
        <v>44</v>
      </c>
    </row>
    <row r="186" spans="1:6">
      <c r="A186" s="7">
        <v>42224</v>
      </c>
      <c r="B186" s="5" t="s">
        <v>172</v>
      </c>
      <c r="C186" s="8">
        <v>1</v>
      </c>
      <c r="D186" s="2" t="s">
        <v>28</v>
      </c>
      <c r="E186" s="3">
        <v>217</v>
      </c>
      <c r="F186">
        <f t="shared" si="2"/>
        <v>20</v>
      </c>
    </row>
    <row r="187" spans="1:6">
      <c r="A187" s="7">
        <v>42224</v>
      </c>
      <c r="B187" s="5" t="s">
        <v>172</v>
      </c>
      <c r="C187" s="8">
        <v>1</v>
      </c>
      <c r="D187" s="2" t="s">
        <v>29</v>
      </c>
      <c r="E187" s="3">
        <v>158</v>
      </c>
      <c r="F187">
        <f t="shared" si="2"/>
        <v>54</v>
      </c>
    </row>
    <row r="188" spans="1:6">
      <c r="A188" s="7">
        <v>42224</v>
      </c>
      <c r="B188" s="5" t="s">
        <v>172</v>
      </c>
      <c r="C188" s="8">
        <v>1</v>
      </c>
      <c r="D188" s="2" t="s">
        <v>30</v>
      </c>
      <c r="E188" s="3">
        <v>215</v>
      </c>
      <c r="F188">
        <f t="shared" si="2"/>
        <v>24</v>
      </c>
    </row>
    <row r="189" spans="1:6">
      <c r="A189" s="7">
        <v>42224</v>
      </c>
      <c r="B189" s="5" t="s">
        <v>172</v>
      </c>
      <c r="C189" s="8">
        <v>1</v>
      </c>
      <c r="D189" s="2" t="s">
        <v>4</v>
      </c>
      <c r="E189" s="3">
        <v>177</v>
      </c>
      <c r="F189">
        <f t="shared" si="2"/>
        <v>46</v>
      </c>
    </row>
    <row r="190" spans="1:6">
      <c r="A190" s="7">
        <v>42224</v>
      </c>
      <c r="B190" s="5" t="s">
        <v>172</v>
      </c>
      <c r="C190" s="8">
        <v>1</v>
      </c>
      <c r="D190" s="2" t="s">
        <v>31</v>
      </c>
      <c r="E190" s="3">
        <v>107</v>
      </c>
      <c r="F190">
        <f t="shared" si="2"/>
        <v>93</v>
      </c>
    </row>
    <row r="191" spans="1:6">
      <c r="A191" s="7">
        <v>42224</v>
      </c>
      <c r="B191" s="5" t="s">
        <v>172</v>
      </c>
      <c r="C191" s="8">
        <v>1</v>
      </c>
      <c r="D191" s="2" t="s">
        <v>32</v>
      </c>
      <c r="E191" s="3">
        <v>185</v>
      </c>
      <c r="F191">
        <f t="shared" si="2"/>
        <v>40</v>
      </c>
    </row>
    <row r="192" spans="1:6">
      <c r="A192" s="7">
        <v>42224</v>
      </c>
      <c r="B192" s="5" t="s">
        <v>172</v>
      </c>
      <c r="C192" s="8">
        <v>1</v>
      </c>
      <c r="D192" s="2" t="s">
        <v>33</v>
      </c>
      <c r="E192" s="3">
        <v>107</v>
      </c>
      <c r="F192">
        <f t="shared" si="2"/>
        <v>93</v>
      </c>
    </row>
    <row r="193" spans="1:6">
      <c r="A193" s="7">
        <v>42224</v>
      </c>
      <c r="B193" s="5" t="s">
        <v>172</v>
      </c>
      <c r="C193" s="8">
        <v>1</v>
      </c>
      <c r="D193" s="2" t="s">
        <v>34</v>
      </c>
      <c r="E193" s="3">
        <v>112</v>
      </c>
      <c r="F193">
        <f t="shared" si="2"/>
        <v>84</v>
      </c>
    </row>
    <row r="194" spans="1:6">
      <c r="A194" s="7">
        <v>42224</v>
      </c>
      <c r="B194" s="5" t="s">
        <v>172</v>
      </c>
      <c r="C194" s="8">
        <v>1</v>
      </c>
      <c r="D194" s="2" t="s">
        <v>35</v>
      </c>
      <c r="E194" s="3">
        <v>221</v>
      </c>
      <c r="F194">
        <f t="shared" si="2"/>
        <v>16</v>
      </c>
    </row>
    <row r="195" spans="1:6">
      <c r="A195" s="7">
        <v>42224</v>
      </c>
      <c r="B195" s="5" t="s">
        <v>172</v>
      </c>
      <c r="C195" s="8">
        <v>1</v>
      </c>
      <c r="D195" s="2" t="s">
        <v>36</v>
      </c>
      <c r="E195" s="3">
        <v>201</v>
      </c>
      <c r="F195">
        <f t="shared" ref="F195:F258" si="3">SUMPRODUCT(($A$2:$A$661=A195)*($B$2:$B$661=B195)*($C$2:$C$661=C195)*($E$2:$E$661&gt;E195))+1</f>
        <v>30</v>
      </c>
    </row>
    <row r="196" spans="1:6">
      <c r="A196" s="7">
        <v>42224</v>
      </c>
      <c r="B196" s="5" t="s">
        <v>172</v>
      </c>
      <c r="C196" s="8">
        <v>1</v>
      </c>
      <c r="D196" s="2" t="s">
        <v>37</v>
      </c>
      <c r="E196" s="3">
        <v>129</v>
      </c>
      <c r="F196">
        <f t="shared" si="3"/>
        <v>71</v>
      </c>
    </row>
    <row r="197" spans="1:6">
      <c r="A197" s="7">
        <v>42224</v>
      </c>
      <c r="B197" s="5" t="s">
        <v>172</v>
      </c>
      <c r="C197" s="8">
        <v>1</v>
      </c>
      <c r="D197" s="2" t="s">
        <v>38</v>
      </c>
      <c r="E197" s="3">
        <v>250</v>
      </c>
      <c r="F197">
        <f t="shared" si="3"/>
        <v>1</v>
      </c>
    </row>
    <row r="198" spans="1:6">
      <c r="A198" s="7">
        <v>42224</v>
      </c>
      <c r="B198" s="5" t="s">
        <v>172</v>
      </c>
      <c r="C198" s="8">
        <v>1</v>
      </c>
      <c r="D198" s="2" t="s">
        <v>39</v>
      </c>
      <c r="E198" s="3">
        <v>243</v>
      </c>
      <c r="F198">
        <f t="shared" si="3"/>
        <v>6</v>
      </c>
    </row>
    <row r="199" spans="1:6">
      <c r="A199" s="7">
        <v>42224</v>
      </c>
      <c r="B199" s="5" t="s">
        <v>172</v>
      </c>
      <c r="C199" s="8">
        <v>1</v>
      </c>
      <c r="D199" s="2" t="s">
        <v>40</v>
      </c>
      <c r="E199" s="3">
        <v>197</v>
      </c>
      <c r="F199">
        <f t="shared" si="3"/>
        <v>33</v>
      </c>
    </row>
    <row r="200" spans="1:6">
      <c r="A200" s="7">
        <v>42224</v>
      </c>
      <c r="B200" s="5" t="s">
        <v>172</v>
      </c>
      <c r="C200" s="8">
        <v>1</v>
      </c>
      <c r="D200" s="2" t="s">
        <v>5</v>
      </c>
      <c r="E200" s="3">
        <v>229</v>
      </c>
      <c r="F200">
        <f t="shared" si="3"/>
        <v>10</v>
      </c>
    </row>
    <row r="201" spans="1:6">
      <c r="A201" s="7">
        <v>42224</v>
      </c>
      <c r="B201" s="5" t="s">
        <v>172</v>
      </c>
      <c r="C201" s="8">
        <v>1</v>
      </c>
      <c r="D201" s="2" t="s">
        <v>41</v>
      </c>
      <c r="E201" s="3">
        <v>250</v>
      </c>
      <c r="F201">
        <f t="shared" si="3"/>
        <v>1</v>
      </c>
    </row>
    <row r="202" spans="1:6">
      <c r="A202" s="7">
        <v>42224</v>
      </c>
      <c r="B202" s="5" t="s">
        <v>172</v>
      </c>
      <c r="C202" s="8">
        <v>1</v>
      </c>
      <c r="D202" s="2" t="s">
        <v>42</v>
      </c>
      <c r="E202" s="3">
        <v>226</v>
      </c>
      <c r="F202">
        <f t="shared" si="3"/>
        <v>14</v>
      </c>
    </row>
    <row r="203" spans="1:6">
      <c r="A203" s="7">
        <v>42224</v>
      </c>
      <c r="B203" s="5" t="s">
        <v>172</v>
      </c>
      <c r="C203" s="8">
        <v>1</v>
      </c>
      <c r="D203" s="2" t="s">
        <v>43</v>
      </c>
      <c r="E203" s="3">
        <v>169</v>
      </c>
      <c r="F203">
        <f t="shared" si="3"/>
        <v>49</v>
      </c>
    </row>
    <row r="204" spans="1:6">
      <c r="A204" s="7">
        <v>42224</v>
      </c>
      <c r="B204" s="5" t="s">
        <v>172</v>
      </c>
      <c r="C204" s="8">
        <v>1</v>
      </c>
      <c r="D204" s="2" t="s">
        <v>44</v>
      </c>
      <c r="E204" s="3">
        <v>118</v>
      </c>
      <c r="F204">
        <f t="shared" si="3"/>
        <v>79</v>
      </c>
    </row>
    <row r="205" spans="1:6">
      <c r="A205" s="7">
        <v>42224</v>
      </c>
      <c r="B205" s="5" t="s">
        <v>172</v>
      </c>
      <c r="C205" s="8">
        <v>1</v>
      </c>
      <c r="D205" s="2" t="s">
        <v>45</v>
      </c>
      <c r="E205" s="3">
        <v>206</v>
      </c>
      <c r="F205">
        <f t="shared" si="3"/>
        <v>29</v>
      </c>
    </row>
    <row r="206" spans="1:6">
      <c r="A206" s="7">
        <v>42224</v>
      </c>
      <c r="B206" s="5" t="s">
        <v>172</v>
      </c>
      <c r="C206" s="8">
        <v>1</v>
      </c>
      <c r="D206" s="2" t="s">
        <v>46</v>
      </c>
      <c r="E206" s="3">
        <v>208</v>
      </c>
      <c r="F206">
        <f t="shared" si="3"/>
        <v>28</v>
      </c>
    </row>
    <row r="207" spans="1:6">
      <c r="A207" s="7">
        <v>42224</v>
      </c>
      <c r="B207" s="5" t="s">
        <v>172</v>
      </c>
      <c r="C207" s="8">
        <v>1</v>
      </c>
      <c r="D207" s="2" t="s">
        <v>47</v>
      </c>
      <c r="E207" s="3">
        <v>154</v>
      </c>
      <c r="F207">
        <f t="shared" si="3"/>
        <v>60</v>
      </c>
    </row>
    <row r="208" spans="1:6">
      <c r="A208" s="7">
        <v>42224</v>
      </c>
      <c r="B208" s="5" t="s">
        <v>172</v>
      </c>
      <c r="C208" s="8">
        <v>1</v>
      </c>
      <c r="D208" s="2" t="s">
        <v>48</v>
      </c>
      <c r="E208" s="3">
        <v>222</v>
      </c>
      <c r="F208">
        <f t="shared" si="3"/>
        <v>15</v>
      </c>
    </row>
    <row r="209" spans="1:6">
      <c r="A209" s="7">
        <v>42224</v>
      </c>
      <c r="B209" s="5" t="s">
        <v>172</v>
      </c>
      <c r="C209" s="8">
        <v>1</v>
      </c>
      <c r="D209" s="2" t="s">
        <v>49</v>
      </c>
      <c r="E209" s="3">
        <v>142</v>
      </c>
      <c r="F209">
        <f t="shared" si="3"/>
        <v>64</v>
      </c>
    </row>
    <row r="210" spans="1:6">
      <c r="A210" s="7">
        <v>42224</v>
      </c>
      <c r="B210" s="5" t="s">
        <v>172</v>
      </c>
      <c r="C210" s="8">
        <v>1</v>
      </c>
      <c r="D210" s="2" t="s">
        <v>50</v>
      </c>
      <c r="E210" s="3">
        <v>118</v>
      </c>
      <c r="F210">
        <f t="shared" si="3"/>
        <v>79</v>
      </c>
    </row>
    <row r="211" spans="1:6">
      <c r="A211" s="7">
        <v>42224</v>
      </c>
      <c r="B211" s="5" t="s">
        <v>172</v>
      </c>
      <c r="C211" s="8">
        <v>1</v>
      </c>
      <c r="D211" s="2" t="s">
        <v>6</v>
      </c>
      <c r="E211" s="3">
        <v>179</v>
      </c>
      <c r="F211">
        <f t="shared" si="3"/>
        <v>45</v>
      </c>
    </row>
    <row r="212" spans="1:6">
      <c r="A212" s="7">
        <v>42224</v>
      </c>
      <c r="B212" s="5" t="s">
        <v>172</v>
      </c>
      <c r="C212" s="8">
        <v>1</v>
      </c>
      <c r="D212" s="2" t="s">
        <v>51</v>
      </c>
      <c r="E212" s="3">
        <v>156</v>
      </c>
      <c r="F212">
        <f t="shared" si="3"/>
        <v>56</v>
      </c>
    </row>
    <row r="213" spans="1:6">
      <c r="A213" s="7">
        <v>42224</v>
      </c>
      <c r="B213" s="5" t="s">
        <v>172</v>
      </c>
      <c r="C213" s="8">
        <v>1</v>
      </c>
      <c r="D213" s="2" t="s">
        <v>52</v>
      </c>
      <c r="E213" s="3">
        <v>182</v>
      </c>
      <c r="F213">
        <f t="shared" si="3"/>
        <v>43</v>
      </c>
    </row>
    <row r="214" spans="1:6">
      <c r="A214" s="7">
        <v>42224</v>
      </c>
      <c r="B214" s="5" t="s">
        <v>172</v>
      </c>
      <c r="C214" s="8">
        <v>1</v>
      </c>
      <c r="D214" s="2" t="s">
        <v>53</v>
      </c>
      <c r="E214" s="3">
        <v>110</v>
      </c>
      <c r="F214">
        <f t="shared" si="3"/>
        <v>88</v>
      </c>
    </row>
    <row r="215" spans="1:6">
      <c r="A215" s="7">
        <v>42224</v>
      </c>
      <c r="B215" s="5" t="s">
        <v>172</v>
      </c>
      <c r="C215" s="8">
        <v>1</v>
      </c>
      <c r="D215" s="2" t="s">
        <v>54</v>
      </c>
      <c r="E215" s="3">
        <v>229</v>
      </c>
      <c r="F215">
        <f t="shared" si="3"/>
        <v>10</v>
      </c>
    </row>
    <row r="216" spans="1:6">
      <c r="A216" s="7">
        <v>42224</v>
      </c>
      <c r="B216" s="5" t="s">
        <v>172</v>
      </c>
      <c r="C216" s="8">
        <v>1</v>
      </c>
      <c r="D216" s="2" t="s">
        <v>55</v>
      </c>
      <c r="E216" s="3">
        <v>217</v>
      </c>
      <c r="F216">
        <f t="shared" si="3"/>
        <v>20</v>
      </c>
    </row>
    <row r="217" spans="1:6">
      <c r="A217" s="7">
        <v>42224</v>
      </c>
      <c r="B217" s="5" t="s">
        <v>172</v>
      </c>
      <c r="C217" s="8">
        <v>1</v>
      </c>
      <c r="D217" s="2" t="s">
        <v>56</v>
      </c>
      <c r="E217" s="3">
        <v>156</v>
      </c>
      <c r="F217">
        <f t="shared" si="3"/>
        <v>56</v>
      </c>
    </row>
    <row r="218" spans="1:6">
      <c r="A218" s="7">
        <v>42224</v>
      </c>
      <c r="B218" s="5" t="s">
        <v>172</v>
      </c>
      <c r="C218" s="8">
        <v>1</v>
      </c>
      <c r="D218" s="2" t="s">
        <v>57</v>
      </c>
      <c r="E218" s="3">
        <v>137</v>
      </c>
      <c r="F218">
        <f t="shared" si="3"/>
        <v>67</v>
      </c>
    </row>
    <row r="219" spans="1:6">
      <c r="A219" s="7">
        <v>42224</v>
      </c>
      <c r="B219" s="5" t="s">
        <v>172</v>
      </c>
      <c r="C219" s="8">
        <v>1</v>
      </c>
      <c r="D219" s="2" t="s">
        <v>58</v>
      </c>
      <c r="E219" s="3">
        <v>197</v>
      </c>
      <c r="F219">
        <f t="shared" si="3"/>
        <v>33</v>
      </c>
    </row>
    <row r="220" spans="1:6">
      <c r="A220" s="7">
        <v>42224</v>
      </c>
      <c r="B220" s="5" t="s">
        <v>172</v>
      </c>
      <c r="C220" s="8">
        <v>1</v>
      </c>
      <c r="D220" s="2" t="s">
        <v>59</v>
      </c>
      <c r="E220" s="3">
        <v>121</v>
      </c>
      <c r="F220">
        <f t="shared" si="3"/>
        <v>75</v>
      </c>
    </row>
    <row r="221" spans="1:6">
      <c r="A221" s="7">
        <v>42224</v>
      </c>
      <c r="B221" s="5" t="s">
        <v>172</v>
      </c>
      <c r="C221" s="8">
        <v>1</v>
      </c>
      <c r="D221" s="2" t="s">
        <v>60</v>
      </c>
      <c r="E221" s="3">
        <v>117</v>
      </c>
      <c r="F221">
        <f t="shared" si="3"/>
        <v>81</v>
      </c>
    </row>
    <row r="222" spans="1:6">
      <c r="A222" s="7">
        <v>42224</v>
      </c>
      <c r="B222" s="5" t="s">
        <v>172</v>
      </c>
      <c r="C222" s="8">
        <v>1</v>
      </c>
      <c r="D222" s="2" t="s">
        <v>7</v>
      </c>
      <c r="E222" s="3">
        <v>116</v>
      </c>
      <c r="F222">
        <f t="shared" si="3"/>
        <v>82</v>
      </c>
    </row>
    <row r="223" spans="1:6">
      <c r="A223" s="7">
        <v>42224</v>
      </c>
      <c r="B223" s="5" t="s">
        <v>172</v>
      </c>
      <c r="C223" s="8">
        <v>1</v>
      </c>
      <c r="D223" s="2" t="s">
        <v>61</v>
      </c>
      <c r="E223" s="3">
        <v>165</v>
      </c>
      <c r="F223">
        <f t="shared" si="3"/>
        <v>51</v>
      </c>
    </row>
    <row r="224" spans="1:6">
      <c r="A224" s="7">
        <v>42224</v>
      </c>
      <c r="B224" s="5" t="s">
        <v>172</v>
      </c>
      <c r="C224" s="8">
        <v>1</v>
      </c>
      <c r="D224" s="2" t="s">
        <v>62</v>
      </c>
      <c r="E224" s="3">
        <v>186</v>
      </c>
      <c r="F224">
        <f t="shared" si="3"/>
        <v>39</v>
      </c>
    </row>
    <row r="225" spans="1:6">
      <c r="A225" s="7">
        <v>42224</v>
      </c>
      <c r="B225" s="5" t="s">
        <v>172</v>
      </c>
      <c r="C225" s="8">
        <v>1</v>
      </c>
      <c r="D225" s="2" t="s">
        <v>63</v>
      </c>
      <c r="E225" s="3">
        <v>210</v>
      </c>
      <c r="F225">
        <f t="shared" si="3"/>
        <v>26</v>
      </c>
    </row>
    <row r="226" spans="1:6">
      <c r="A226" s="7">
        <v>42224</v>
      </c>
      <c r="B226" s="5" t="s">
        <v>172</v>
      </c>
      <c r="C226" s="8">
        <v>1</v>
      </c>
      <c r="D226" s="2" t="s">
        <v>64</v>
      </c>
      <c r="E226" s="3">
        <v>238</v>
      </c>
      <c r="F226">
        <f t="shared" si="3"/>
        <v>7</v>
      </c>
    </row>
    <row r="227" spans="1:6">
      <c r="A227" s="7">
        <v>42224</v>
      </c>
      <c r="B227" s="5" t="s">
        <v>172</v>
      </c>
      <c r="C227" s="8">
        <v>1</v>
      </c>
      <c r="D227" s="2" t="s">
        <v>65</v>
      </c>
      <c r="E227" s="3">
        <v>217</v>
      </c>
      <c r="F227">
        <f t="shared" si="3"/>
        <v>20</v>
      </c>
    </row>
    <row r="228" spans="1:6">
      <c r="A228" s="7">
        <v>42224</v>
      </c>
      <c r="B228" s="5" t="s">
        <v>172</v>
      </c>
      <c r="C228" s="8">
        <v>1</v>
      </c>
      <c r="D228" s="2" t="s">
        <v>66</v>
      </c>
      <c r="E228" s="3">
        <v>192</v>
      </c>
      <c r="F228">
        <f t="shared" si="3"/>
        <v>36</v>
      </c>
    </row>
    <row r="229" spans="1:6">
      <c r="A229" s="7">
        <v>42224</v>
      </c>
      <c r="B229" s="5" t="s">
        <v>172</v>
      </c>
      <c r="C229" s="8">
        <v>1</v>
      </c>
      <c r="D229" s="2" t="s">
        <v>67</v>
      </c>
      <c r="E229" s="3">
        <v>133</v>
      </c>
      <c r="F229">
        <f t="shared" si="3"/>
        <v>69</v>
      </c>
    </row>
    <row r="230" spans="1:6">
      <c r="A230" s="7">
        <v>42224</v>
      </c>
      <c r="B230" s="5" t="s">
        <v>172</v>
      </c>
      <c r="C230" s="8">
        <v>1</v>
      </c>
      <c r="D230" s="2" t="s">
        <v>68</v>
      </c>
      <c r="E230" s="3">
        <v>101</v>
      </c>
      <c r="F230">
        <f t="shared" si="3"/>
        <v>96</v>
      </c>
    </row>
    <row r="231" spans="1:6">
      <c r="A231" s="7">
        <v>42224</v>
      </c>
      <c r="B231" s="5" t="s">
        <v>172</v>
      </c>
      <c r="C231" s="8">
        <v>1</v>
      </c>
      <c r="D231" s="2" t="s">
        <v>69</v>
      </c>
      <c r="E231" s="3">
        <v>227</v>
      </c>
      <c r="F231">
        <f t="shared" si="3"/>
        <v>13</v>
      </c>
    </row>
    <row r="232" spans="1:6">
      <c r="A232" s="7">
        <v>42224</v>
      </c>
      <c r="B232" s="5" t="s">
        <v>172</v>
      </c>
      <c r="C232" s="8">
        <v>1</v>
      </c>
      <c r="D232" s="2" t="s">
        <v>70</v>
      </c>
      <c r="E232" s="3">
        <v>235</v>
      </c>
      <c r="F232">
        <f t="shared" si="3"/>
        <v>8</v>
      </c>
    </row>
    <row r="233" spans="1:6">
      <c r="A233" s="7">
        <v>42224</v>
      </c>
      <c r="B233" s="5" t="s">
        <v>172</v>
      </c>
      <c r="C233" s="8">
        <v>1</v>
      </c>
      <c r="D233" s="2" t="s">
        <v>8</v>
      </c>
      <c r="E233" s="3">
        <v>144</v>
      </c>
      <c r="F233">
        <f t="shared" si="3"/>
        <v>62</v>
      </c>
    </row>
    <row r="234" spans="1:6">
      <c r="A234" s="7">
        <v>42224</v>
      </c>
      <c r="B234" s="5" t="s">
        <v>172</v>
      </c>
      <c r="C234" s="8">
        <v>1</v>
      </c>
      <c r="D234" s="2" t="s">
        <v>71</v>
      </c>
      <c r="E234" s="3">
        <v>201</v>
      </c>
      <c r="F234">
        <f t="shared" si="3"/>
        <v>30</v>
      </c>
    </row>
    <row r="235" spans="1:6">
      <c r="A235" s="7">
        <v>42224</v>
      </c>
      <c r="B235" s="5" t="s">
        <v>172</v>
      </c>
      <c r="C235" s="8">
        <v>1</v>
      </c>
      <c r="D235" s="2" t="s">
        <v>72</v>
      </c>
      <c r="E235" s="3">
        <v>215</v>
      </c>
      <c r="F235">
        <f t="shared" si="3"/>
        <v>24</v>
      </c>
    </row>
    <row r="236" spans="1:6">
      <c r="A236" s="7">
        <v>42224</v>
      </c>
      <c r="B236" s="5" t="s">
        <v>172</v>
      </c>
      <c r="C236" s="8">
        <v>1</v>
      </c>
      <c r="D236" s="2" t="s">
        <v>73</v>
      </c>
      <c r="E236" s="3">
        <v>163</v>
      </c>
      <c r="F236">
        <f t="shared" si="3"/>
        <v>52</v>
      </c>
    </row>
    <row r="237" spans="1:6">
      <c r="A237" s="7">
        <v>42224</v>
      </c>
      <c r="B237" s="5" t="s">
        <v>172</v>
      </c>
      <c r="C237" s="8">
        <v>1</v>
      </c>
      <c r="D237" s="2" t="s">
        <v>74</v>
      </c>
      <c r="E237" s="3">
        <v>109</v>
      </c>
      <c r="F237">
        <f t="shared" si="3"/>
        <v>90</v>
      </c>
    </row>
    <row r="238" spans="1:6">
      <c r="A238" s="7">
        <v>42224</v>
      </c>
      <c r="B238" s="5" t="s">
        <v>172</v>
      </c>
      <c r="C238" s="8">
        <v>1</v>
      </c>
      <c r="D238" s="2" t="s">
        <v>75</v>
      </c>
      <c r="E238" s="3">
        <v>158</v>
      </c>
      <c r="F238">
        <f t="shared" si="3"/>
        <v>54</v>
      </c>
    </row>
    <row r="239" spans="1:6">
      <c r="A239" s="7">
        <v>42224</v>
      </c>
      <c r="B239" s="5" t="s">
        <v>172</v>
      </c>
      <c r="C239" s="8">
        <v>1</v>
      </c>
      <c r="D239" s="2" t="s">
        <v>76</v>
      </c>
      <c r="E239" s="3">
        <v>220</v>
      </c>
      <c r="F239">
        <f t="shared" si="3"/>
        <v>18</v>
      </c>
    </row>
    <row r="240" spans="1:6">
      <c r="A240" s="7">
        <v>42224</v>
      </c>
      <c r="B240" s="5" t="s">
        <v>172</v>
      </c>
      <c r="C240" s="8">
        <v>1</v>
      </c>
      <c r="D240" s="2" t="s">
        <v>77</v>
      </c>
      <c r="E240" s="3">
        <v>111</v>
      </c>
      <c r="F240">
        <f t="shared" si="3"/>
        <v>86</v>
      </c>
    </row>
    <row r="241" spans="1:6">
      <c r="A241" s="7">
        <v>42224</v>
      </c>
      <c r="B241" s="5" t="s">
        <v>172</v>
      </c>
      <c r="C241" s="8">
        <v>1</v>
      </c>
      <c r="D241" s="2" t="s">
        <v>78</v>
      </c>
      <c r="E241" s="3">
        <v>124</v>
      </c>
      <c r="F241">
        <f t="shared" si="3"/>
        <v>74</v>
      </c>
    </row>
    <row r="242" spans="1:6">
      <c r="A242" s="7">
        <v>42224</v>
      </c>
      <c r="B242" s="5" t="s">
        <v>172</v>
      </c>
      <c r="C242" s="8">
        <v>1</v>
      </c>
      <c r="D242" s="2" t="s">
        <v>79</v>
      </c>
      <c r="E242" s="3">
        <v>234</v>
      </c>
      <c r="F242">
        <f t="shared" si="3"/>
        <v>9</v>
      </c>
    </row>
    <row r="243" spans="1:6">
      <c r="A243" s="7">
        <v>42224</v>
      </c>
      <c r="B243" s="5" t="s">
        <v>172</v>
      </c>
      <c r="C243" s="8">
        <v>1</v>
      </c>
      <c r="D243" s="2" t="s">
        <v>80</v>
      </c>
      <c r="E243" s="3">
        <v>112</v>
      </c>
      <c r="F243">
        <f t="shared" si="3"/>
        <v>84</v>
      </c>
    </row>
    <row r="244" spans="1:6">
      <c r="A244" s="7">
        <v>42224</v>
      </c>
      <c r="B244" s="5" t="s">
        <v>172</v>
      </c>
      <c r="C244" s="8">
        <v>1</v>
      </c>
      <c r="D244" s="2" t="s">
        <v>9</v>
      </c>
      <c r="E244" s="3">
        <v>108</v>
      </c>
      <c r="F244">
        <f t="shared" si="3"/>
        <v>91</v>
      </c>
    </row>
    <row r="245" spans="1:6">
      <c r="A245" s="7">
        <v>42224</v>
      </c>
      <c r="B245" s="5" t="s">
        <v>172</v>
      </c>
      <c r="C245" s="8">
        <v>1</v>
      </c>
      <c r="D245" s="2" t="s">
        <v>81</v>
      </c>
      <c r="E245" s="3">
        <v>184</v>
      </c>
      <c r="F245">
        <f t="shared" si="3"/>
        <v>42</v>
      </c>
    </row>
    <row r="246" spans="1:6">
      <c r="A246" s="7">
        <v>42224</v>
      </c>
      <c r="B246" s="5" t="s">
        <v>172</v>
      </c>
      <c r="C246" s="8">
        <v>1</v>
      </c>
      <c r="D246" s="2" t="s">
        <v>82</v>
      </c>
      <c r="E246" s="3">
        <v>110</v>
      </c>
      <c r="F246">
        <f t="shared" si="3"/>
        <v>88</v>
      </c>
    </row>
    <row r="247" spans="1:6">
      <c r="A247" s="7">
        <v>42224</v>
      </c>
      <c r="B247" s="5" t="s">
        <v>172</v>
      </c>
      <c r="C247" s="8">
        <v>1</v>
      </c>
      <c r="D247" s="2" t="s">
        <v>83</v>
      </c>
      <c r="E247" s="3">
        <v>249</v>
      </c>
      <c r="F247">
        <f t="shared" si="3"/>
        <v>3</v>
      </c>
    </row>
    <row r="248" spans="1:6">
      <c r="A248" s="7">
        <v>42224</v>
      </c>
      <c r="B248" s="5" t="s">
        <v>172</v>
      </c>
      <c r="C248" s="8">
        <v>1</v>
      </c>
      <c r="D248" s="2" t="s">
        <v>84</v>
      </c>
      <c r="E248" s="3">
        <v>121</v>
      </c>
      <c r="F248">
        <f t="shared" si="3"/>
        <v>75</v>
      </c>
    </row>
    <row r="249" spans="1:6">
      <c r="A249" s="7">
        <v>42224</v>
      </c>
      <c r="B249" s="5" t="s">
        <v>172</v>
      </c>
      <c r="C249" s="8">
        <v>1</v>
      </c>
      <c r="D249" s="2" t="s">
        <v>85</v>
      </c>
      <c r="E249" s="3">
        <v>185</v>
      </c>
      <c r="F249">
        <f t="shared" si="3"/>
        <v>40</v>
      </c>
    </row>
    <row r="250" spans="1:6">
      <c r="A250" s="7">
        <v>42224</v>
      </c>
      <c r="B250" s="5" t="s">
        <v>172</v>
      </c>
      <c r="C250" s="8">
        <v>1</v>
      </c>
      <c r="D250" s="2" t="s">
        <v>86</v>
      </c>
      <c r="E250" s="3">
        <v>128</v>
      </c>
      <c r="F250">
        <f t="shared" si="3"/>
        <v>72</v>
      </c>
    </row>
    <row r="251" spans="1:6">
      <c r="A251" s="7">
        <v>42224</v>
      </c>
      <c r="B251" s="5" t="s">
        <v>172</v>
      </c>
      <c r="C251" s="8">
        <v>1</v>
      </c>
      <c r="D251" s="2" t="s">
        <v>87</v>
      </c>
      <c r="E251" s="3">
        <v>134</v>
      </c>
      <c r="F251">
        <f t="shared" si="3"/>
        <v>68</v>
      </c>
    </row>
    <row r="252" spans="1:6">
      <c r="A252" s="7">
        <v>42224</v>
      </c>
      <c r="B252" s="5" t="s">
        <v>172</v>
      </c>
      <c r="C252" s="8">
        <v>1</v>
      </c>
      <c r="D252" s="2" t="s">
        <v>88</v>
      </c>
      <c r="E252" s="3">
        <v>228</v>
      </c>
      <c r="F252">
        <f t="shared" si="3"/>
        <v>12</v>
      </c>
    </row>
    <row r="253" spans="1:6">
      <c r="A253" s="7">
        <v>42224</v>
      </c>
      <c r="B253" s="5" t="s">
        <v>172</v>
      </c>
      <c r="C253" s="8">
        <v>1</v>
      </c>
      <c r="D253" s="2" t="s">
        <v>89</v>
      </c>
      <c r="E253" s="3">
        <v>168</v>
      </c>
      <c r="F253">
        <f t="shared" si="3"/>
        <v>50</v>
      </c>
    </row>
    <row r="254" spans="1:6">
      <c r="A254" s="7">
        <v>42224</v>
      </c>
      <c r="B254" s="5" t="s">
        <v>172</v>
      </c>
      <c r="C254" s="8">
        <v>1</v>
      </c>
      <c r="D254" s="2" t="s">
        <v>90</v>
      </c>
      <c r="E254" s="3">
        <v>219</v>
      </c>
      <c r="F254">
        <f t="shared" si="3"/>
        <v>19</v>
      </c>
    </row>
    <row r="255" spans="1:6">
      <c r="A255" s="7">
        <v>42224</v>
      </c>
      <c r="B255" s="5" t="s">
        <v>172</v>
      </c>
      <c r="C255" s="8">
        <v>1</v>
      </c>
      <c r="D255" s="2" t="s">
        <v>10</v>
      </c>
      <c r="E255" s="3">
        <v>114</v>
      </c>
      <c r="F255">
        <f t="shared" si="3"/>
        <v>83</v>
      </c>
    </row>
    <row r="256" spans="1:6">
      <c r="A256" s="7">
        <v>42224</v>
      </c>
      <c r="B256" s="5" t="s">
        <v>172</v>
      </c>
      <c r="C256" s="8">
        <v>1</v>
      </c>
      <c r="D256" s="2" t="s">
        <v>91</v>
      </c>
      <c r="E256" s="3">
        <v>159</v>
      </c>
      <c r="F256">
        <f t="shared" si="3"/>
        <v>53</v>
      </c>
    </row>
    <row r="257" spans="1:6">
      <c r="A257" s="7">
        <v>42224</v>
      </c>
      <c r="B257" s="5" t="s">
        <v>172</v>
      </c>
      <c r="C257" s="8">
        <v>1</v>
      </c>
      <c r="D257" s="2" t="s">
        <v>92</v>
      </c>
      <c r="E257" s="3">
        <v>142</v>
      </c>
      <c r="F257">
        <f t="shared" si="3"/>
        <v>64</v>
      </c>
    </row>
    <row r="258" spans="1:6">
      <c r="A258" s="7">
        <v>42224</v>
      </c>
      <c r="B258" s="5" t="s">
        <v>172</v>
      </c>
      <c r="C258" s="8">
        <v>1</v>
      </c>
      <c r="D258" s="2" t="s">
        <v>93</v>
      </c>
      <c r="E258" s="3">
        <v>176</v>
      </c>
      <c r="F258">
        <f t="shared" si="3"/>
        <v>47</v>
      </c>
    </row>
    <row r="259" spans="1:6">
      <c r="A259" s="7">
        <v>42224</v>
      </c>
      <c r="B259" s="5" t="s">
        <v>172</v>
      </c>
      <c r="C259" s="8">
        <v>1</v>
      </c>
      <c r="D259" s="2" t="s">
        <v>94</v>
      </c>
      <c r="E259" s="3">
        <v>127</v>
      </c>
      <c r="F259">
        <f t="shared" ref="F259:F322" si="4">SUMPRODUCT(($A$2:$A$661=A259)*($B$2:$B$661=B259)*($C$2:$C$661=C259)*($E$2:$E$661&gt;E259))+1</f>
        <v>73</v>
      </c>
    </row>
    <row r="260" spans="1:6">
      <c r="A260" s="7">
        <v>42224</v>
      </c>
      <c r="B260" s="5" t="s">
        <v>172</v>
      </c>
      <c r="C260" s="8">
        <v>1</v>
      </c>
      <c r="D260" s="2" t="s">
        <v>95</v>
      </c>
      <c r="E260" s="3">
        <v>221</v>
      </c>
      <c r="F260">
        <f t="shared" si="4"/>
        <v>16</v>
      </c>
    </row>
    <row r="261" spans="1:6">
      <c r="A261" s="7">
        <v>42224</v>
      </c>
      <c r="B261" s="5" t="s">
        <v>172</v>
      </c>
      <c r="C261" s="8">
        <v>1</v>
      </c>
      <c r="D261" s="2" t="s">
        <v>96</v>
      </c>
      <c r="E261" s="3">
        <v>245</v>
      </c>
      <c r="F261">
        <f t="shared" si="4"/>
        <v>5</v>
      </c>
    </row>
    <row r="262" spans="1:6">
      <c r="A262" s="7">
        <v>42224</v>
      </c>
      <c r="B262" s="5" t="s">
        <v>172</v>
      </c>
      <c r="C262" s="8">
        <v>1</v>
      </c>
      <c r="D262" s="2" t="s">
        <v>97</v>
      </c>
      <c r="E262" s="3">
        <v>139</v>
      </c>
      <c r="F262">
        <f t="shared" si="4"/>
        <v>66</v>
      </c>
    </row>
    <row r="263" spans="1:6">
      <c r="A263" s="7">
        <v>42224</v>
      </c>
      <c r="B263" s="5" t="s">
        <v>172</v>
      </c>
      <c r="C263" s="8">
        <v>1</v>
      </c>
      <c r="D263" s="2" t="s">
        <v>98</v>
      </c>
      <c r="E263" s="3">
        <v>155</v>
      </c>
      <c r="F263">
        <f t="shared" si="4"/>
        <v>58</v>
      </c>
    </row>
    <row r="264" spans="1:6">
      <c r="A264" s="7">
        <v>42224</v>
      </c>
      <c r="B264" s="5" t="s">
        <v>172</v>
      </c>
      <c r="C264" s="8">
        <v>2</v>
      </c>
      <c r="D264" s="2" t="s">
        <v>101</v>
      </c>
      <c r="E264" s="3">
        <v>229</v>
      </c>
      <c r="F264">
        <f t="shared" si="4"/>
        <v>2</v>
      </c>
    </row>
    <row r="265" spans="1:6">
      <c r="A265" s="7">
        <v>42224</v>
      </c>
      <c r="B265" s="5" t="s">
        <v>172</v>
      </c>
      <c r="C265" s="8">
        <v>2</v>
      </c>
      <c r="D265" s="2" t="s">
        <v>102</v>
      </c>
      <c r="E265" s="3">
        <v>224</v>
      </c>
      <c r="F265">
        <f t="shared" si="4"/>
        <v>3</v>
      </c>
    </row>
    <row r="266" spans="1:6">
      <c r="A266" s="7">
        <v>42224</v>
      </c>
      <c r="B266" s="5" t="s">
        <v>172</v>
      </c>
      <c r="C266" s="8">
        <v>2</v>
      </c>
      <c r="D266" s="2" t="s">
        <v>103</v>
      </c>
      <c r="E266" s="3">
        <v>198</v>
      </c>
      <c r="F266">
        <f t="shared" si="4"/>
        <v>6</v>
      </c>
    </row>
    <row r="267" spans="1:6">
      <c r="A267" s="7">
        <v>42224</v>
      </c>
      <c r="B267" s="5" t="s">
        <v>172</v>
      </c>
      <c r="C267" s="8">
        <v>2</v>
      </c>
      <c r="D267" s="2" t="s">
        <v>104</v>
      </c>
      <c r="E267" s="3">
        <v>134</v>
      </c>
      <c r="F267">
        <f t="shared" si="4"/>
        <v>10</v>
      </c>
    </row>
    <row r="268" spans="1:6">
      <c r="A268" s="7">
        <v>42224</v>
      </c>
      <c r="B268" s="5" t="s">
        <v>172</v>
      </c>
      <c r="C268" s="8">
        <v>2</v>
      </c>
      <c r="D268" s="2" t="s">
        <v>105</v>
      </c>
      <c r="E268" s="3">
        <v>187</v>
      </c>
      <c r="F268">
        <f t="shared" si="4"/>
        <v>8</v>
      </c>
    </row>
    <row r="269" spans="1:6">
      <c r="A269" s="7">
        <v>42224</v>
      </c>
      <c r="B269" s="5" t="s">
        <v>172</v>
      </c>
      <c r="C269" s="8">
        <v>2</v>
      </c>
      <c r="D269" s="2" t="s">
        <v>106</v>
      </c>
      <c r="E269" s="3">
        <v>210</v>
      </c>
      <c r="F269">
        <f t="shared" si="4"/>
        <v>5</v>
      </c>
    </row>
    <row r="270" spans="1:6">
      <c r="A270" s="7">
        <v>42224</v>
      </c>
      <c r="B270" s="5" t="s">
        <v>172</v>
      </c>
      <c r="C270" s="8">
        <v>2</v>
      </c>
      <c r="D270" s="2" t="s">
        <v>107</v>
      </c>
      <c r="E270" s="3">
        <v>191</v>
      </c>
      <c r="F270">
        <f t="shared" si="4"/>
        <v>7</v>
      </c>
    </row>
    <row r="271" spans="1:6">
      <c r="A271" s="7">
        <v>42224</v>
      </c>
      <c r="B271" s="5" t="s">
        <v>172</v>
      </c>
      <c r="C271" s="8">
        <v>2</v>
      </c>
      <c r="D271" s="2" t="s">
        <v>108</v>
      </c>
      <c r="E271" s="3">
        <v>123</v>
      </c>
      <c r="F271">
        <f t="shared" si="4"/>
        <v>12</v>
      </c>
    </row>
    <row r="272" spans="1:6">
      <c r="A272" s="7">
        <v>42224</v>
      </c>
      <c r="B272" s="5" t="s">
        <v>172</v>
      </c>
      <c r="C272" s="8">
        <v>2</v>
      </c>
      <c r="D272" s="2" t="s">
        <v>109</v>
      </c>
      <c r="E272" s="3">
        <v>107</v>
      </c>
      <c r="F272">
        <f t="shared" si="4"/>
        <v>14</v>
      </c>
    </row>
    <row r="273" spans="1:6">
      <c r="A273" s="7">
        <v>42224</v>
      </c>
      <c r="B273" s="5" t="s">
        <v>172</v>
      </c>
      <c r="C273" s="8">
        <v>2</v>
      </c>
      <c r="D273" s="2" t="s">
        <v>110</v>
      </c>
      <c r="E273" s="3">
        <v>131</v>
      </c>
      <c r="F273">
        <f t="shared" si="4"/>
        <v>11</v>
      </c>
    </row>
    <row r="274" spans="1:6">
      <c r="A274" s="7">
        <v>42224</v>
      </c>
      <c r="B274" s="5" t="s">
        <v>172</v>
      </c>
      <c r="C274" s="8">
        <v>2</v>
      </c>
      <c r="D274" s="2" t="s">
        <v>111</v>
      </c>
      <c r="E274" s="3">
        <v>101</v>
      </c>
      <c r="F274">
        <f t="shared" si="4"/>
        <v>15</v>
      </c>
    </row>
    <row r="275" spans="1:6">
      <c r="A275" s="7">
        <v>42224</v>
      </c>
      <c r="B275" s="5" t="s">
        <v>172</v>
      </c>
      <c r="C275" s="8">
        <v>2</v>
      </c>
      <c r="D275" s="2" t="s">
        <v>112</v>
      </c>
      <c r="E275" s="3">
        <v>237</v>
      </c>
      <c r="F275">
        <f t="shared" si="4"/>
        <v>1</v>
      </c>
    </row>
    <row r="276" spans="1:6">
      <c r="A276" s="7">
        <v>42224</v>
      </c>
      <c r="B276" s="5" t="s">
        <v>172</v>
      </c>
      <c r="C276" s="8">
        <v>2</v>
      </c>
      <c r="D276" s="2" t="s">
        <v>113</v>
      </c>
      <c r="E276" s="3">
        <v>211</v>
      </c>
      <c r="F276">
        <f t="shared" si="4"/>
        <v>4</v>
      </c>
    </row>
    <row r="277" spans="1:6">
      <c r="A277" s="7">
        <v>42224</v>
      </c>
      <c r="B277" s="5" t="s">
        <v>172</v>
      </c>
      <c r="C277" s="8">
        <v>2</v>
      </c>
      <c r="D277" s="2" t="s">
        <v>99</v>
      </c>
      <c r="E277" s="3">
        <v>120</v>
      </c>
      <c r="F277">
        <f t="shared" si="4"/>
        <v>13</v>
      </c>
    </row>
    <row r="278" spans="1:6">
      <c r="A278" s="7">
        <v>42224</v>
      </c>
      <c r="B278" s="5" t="s">
        <v>172</v>
      </c>
      <c r="C278" s="8">
        <v>2</v>
      </c>
      <c r="D278" s="2" t="s">
        <v>100</v>
      </c>
      <c r="E278" s="3">
        <v>146</v>
      </c>
      <c r="F278">
        <f t="shared" si="4"/>
        <v>9</v>
      </c>
    </row>
    <row r="279" spans="1:6">
      <c r="A279" s="7">
        <v>42224</v>
      </c>
      <c r="B279" s="5" t="s">
        <v>172</v>
      </c>
      <c r="C279" s="8">
        <v>3</v>
      </c>
      <c r="D279" s="2" t="s">
        <v>114</v>
      </c>
      <c r="E279" s="3">
        <v>126</v>
      </c>
      <c r="F279">
        <f t="shared" si="4"/>
        <v>46</v>
      </c>
    </row>
    <row r="280" spans="1:6">
      <c r="A280" s="7">
        <v>42224</v>
      </c>
      <c r="B280" s="5" t="s">
        <v>172</v>
      </c>
      <c r="C280" s="8">
        <v>3</v>
      </c>
      <c r="D280" s="2" t="s">
        <v>115</v>
      </c>
      <c r="E280" s="3">
        <v>163</v>
      </c>
      <c r="F280">
        <f t="shared" si="4"/>
        <v>29</v>
      </c>
    </row>
    <row r="281" spans="1:6">
      <c r="A281" s="7">
        <v>42224</v>
      </c>
      <c r="B281" s="5" t="s">
        <v>172</v>
      </c>
      <c r="C281" s="8">
        <v>3</v>
      </c>
      <c r="D281" s="2" t="s">
        <v>116</v>
      </c>
      <c r="E281" s="3">
        <v>249</v>
      </c>
      <c r="F281">
        <f t="shared" si="4"/>
        <v>2</v>
      </c>
    </row>
    <row r="282" spans="1:6">
      <c r="A282" s="7">
        <v>42224</v>
      </c>
      <c r="B282" s="5" t="s">
        <v>172</v>
      </c>
      <c r="C282" s="8">
        <v>3</v>
      </c>
      <c r="D282" s="2" t="s">
        <v>117</v>
      </c>
      <c r="E282" s="3">
        <v>125</v>
      </c>
      <c r="F282">
        <f t="shared" si="4"/>
        <v>48</v>
      </c>
    </row>
    <row r="283" spans="1:6">
      <c r="A283" s="7">
        <v>42224</v>
      </c>
      <c r="B283" s="5" t="s">
        <v>172</v>
      </c>
      <c r="C283" s="8">
        <v>3</v>
      </c>
      <c r="D283" s="2" t="s">
        <v>118</v>
      </c>
      <c r="E283" s="3">
        <v>228</v>
      </c>
      <c r="F283">
        <f t="shared" si="4"/>
        <v>14</v>
      </c>
    </row>
    <row r="284" spans="1:6">
      <c r="A284" s="7">
        <v>42224</v>
      </c>
      <c r="B284" s="5" t="s">
        <v>172</v>
      </c>
      <c r="C284" s="8">
        <v>3</v>
      </c>
      <c r="D284" s="2" t="s">
        <v>119</v>
      </c>
      <c r="E284" s="3">
        <v>161</v>
      </c>
      <c r="F284">
        <f t="shared" si="4"/>
        <v>31</v>
      </c>
    </row>
    <row r="285" spans="1:6">
      <c r="A285" s="7">
        <v>42224</v>
      </c>
      <c r="B285" s="5" t="s">
        <v>172</v>
      </c>
      <c r="C285" s="8">
        <v>3</v>
      </c>
      <c r="D285" s="2" t="s">
        <v>120</v>
      </c>
      <c r="E285" s="3">
        <v>240</v>
      </c>
      <c r="F285">
        <f t="shared" si="4"/>
        <v>5</v>
      </c>
    </row>
    <row r="286" spans="1:6">
      <c r="A286" s="7">
        <v>42224</v>
      </c>
      <c r="B286" s="5" t="s">
        <v>172</v>
      </c>
      <c r="C286" s="8">
        <v>3</v>
      </c>
      <c r="D286" s="2" t="s">
        <v>121</v>
      </c>
      <c r="E286" s="3">
        <v>229</v>
      </c>
      <c r="F286">
        <f t="shared" si="4"/>
        <v>13</v>
      </c>
    </row>
    <row r="287" spans="1:6">
      <c r="A287" s="7">
        <v>42224</v>
      </c>
      <c r="B287" s="5" t="s">
        <v>172</v>
      </c>
      <c r="C287" s="8">
        <v>3</v>
      </c>
      <c r="D287" s="2" t="s">
        <v>122</v>
      </c>
      <c r="E287" s="3">
        <v>250</v>
      </c>
      <c r="F287">
        <f t="shared" si="4"/>
        <v>1</v>
      </c>
    </row>
    <row r="288" spans="1:6">
      <c r="A288" s="7">
        <v>42224</v>
      </c>
      <c r="B288" s="5" t="s">
        <v>172</v>
      </c>
      <c r="C288" s="8">
        <v>3</v>
      </c>
      <c r="D288" s="2" t="s">
        <v>123</v>
      </c>
      <c r="E288" s="3">
        <v>187</v>
      </c>
      <c r="F288">
        <f t="shared" si="4"/>
        <v>26</v>
      </c>
    </row>
    <row r="289" spans="1:6">
      <c r="A289" s="7">
        <v>42224</v>
      </c>
      <c r="B289" s="5" t="s">
        <v>172</v>
      </c>
      <c r="C289" s="8">
        <v>3</v>
      </c>
      <c r="D289" s="2" t="s">
        <v>124</v>
      </c>
      <c r="E289" s="3">
        <v>135</v>
      </c>
      <c r="F289">
        <f t="shared" si="4"/>
        <v>39</v>
      </c>
    </row>
    <row r="290" spans="1:6">
      <c r="A290" s="7">
        <v>42224</v>
      </c>
      <c r="B290" s="5" t="s">
        <v>172</v>
      </c>
      <c r="C290" s="8">
        <v>3</v>
      </c>
      <c r="D290" s="2" t="s">
        <v>125</v>
      </c>
      <c r="E290" s="3">
        <v>102</v>
      </c>
      <c r="F290">
        <f t="shared" si="4"/>
        <v>53</v>
      </c>
    </row>
    <row r="291" spans="1:6">
      <c r="A291" s="7">
        <v>42224</v>
      </c>
      <c r="B291" s="5" t="s">
        <v>172</v>
      </c>
      <c r="C291" s="8">
        <v>3</v>
      </c>
      <c r="D291" s="2" t="s">
        <v>126</v>
      </c>
      <c r="E291" s="3">
        <v>230</v>
      </c>
      <c r="F291">
        <f t="shared" si="4"/>
        <v>11</v>
      </c>
    </row>
    <row r="292" spans="1:6">
      <c r="A292" s="7">
        <v>42224</v>
      </c>
      <c r="B292" s="5" t="s">
        <v>172</v>
      </c>
      <c r="C292" s="8">
        <v>3</v>
      </c>
      <c r="D292" s="2" t="s">
        <v>127</v>
      </c>
      <c r="E292" s="3">
        <v>162</v>
      </c>
      <c r="F292">
        <f t="shared" si="4"/>
        <v>30</v>
      </c>
    </row>
    <row r="293" spans="1:6">
      <c r="A293" s="7">
        <v>42224</v>
      </c>
      <c r="B293" s="5" t="s">
        <v>172</v>
      </c>
      <c r="C293" s="8">
        <v>3</v>
      </c>
      <c r="D293" s="2" t="s">
        <v>128</v>
      </c>
      <c r="E293" s="3">
        <v>225</v>
      </c>
      <c r="F293">
        <f t="shared" si="4"/>
        <v>16</v>
      </c>
    </row>
    <row r="294" spans="1:6">
      <c r="A294" s="7">
        <v>42224</v>
      </c>
      <c r="B294" s="5" t="s">
        <v>172</v>
      </c>
      <c r="C294" s="8">
        <v>3</v>
      </c>
      <c r="D294" s="2" t="s">
        <v>129</v>
      </c>
      <c r="E294" s="3">
        <v>156</v>
      </c>
      <c r="F294">
        <f t="shared" si="4"/>
        <v>33</v>
      </c>
    </row>
    <row r="295" spans="1:6">
      <c r="A295" s="7">
        <v>42224</v>
      </c>
      <c r="B295" s="5" t="s">
        <v>172</v>
      </c>
      <c r="C295" s="8">
        <v>3</v>
      </c>
      <c r="D295" s="2" t="s">
        <v>130</v>
      </c>
      <c r="E295" s="3">
        <v>130</v>
      </c>
      <c r="F295">
        <f t="shared" si="4"/>
        <v>44</v>
      </c>
    </row>
    <row r="296" spans="1:6">
      <c r="A296" s="7">
        <v>42224</v>
      </c>
      <c r="B296" s="5" t="s">
        <v>172</v>
      </c>
      <c r="C296" s="8">
        <v>3</v>
      </c>
      <c r="D296" s="2" t="s">
        <v>131</v>
      </c>
      <c r="E296" s="3">
        <v>197</v>
      </c>
      <c r="F296">
        <f t="shared" si="4"/>
        <v>22</v>
      </c>
    </row>
    <row r="297" spans="1:6">
      <c r="A297" s="7">
        <v>42224</v>
      </c>
      <c r="B297" s="5" t="s">
        <v>172</v>
      </c>
      <c r="C297" s="8">
        <v>3</v>
      </c>
      <c r="D297" s="2" t="s">
        <v>132</v>
      </c>
      <c r="E297" s="3">
        <v>124</v>
      </c>
      <c r="F297">
        <f t="shared" si="4"/>
        <v>49</v>
      </c>
    </row>
    <row r="298" spans="1:6">
      <c r="A298" s="7">
        <v>42224</v>
      </c>
      <c r="B298" s="5" t="s">
        <v>172</v>
      </c>
      <c r="C298" s="8">
        <v>3</v>
      </c>
      <c r="D298" s="2" t="s">
        <v>133</v>
      </c>
      <c r="E298" s="3">
        <v>231</v>
      </c>
      <c r="F298">
        <f t="shared" si="4"/>
        <v>10</v>
      </c>
    </row>
    <row r="299" spans="1:6">
      <c r="A299" s="7">
        <v>42224</v>
      </c>
      <c r="B299" s="5" t="s">
        <v>172</v>
      </c>
      <c r="C299" s="8">
        <v>3</v>
      </c>
      <c r="D299" s="2" t="s">
        <v>134</v>
      </c>
      <c r="E299" s="3">
        <v>232</v>
      </c>
      <c r="F299">
        <f t="shared" si="4"/>
        <v>8</v>
      </c>
    </row>
    <row r="300" spans="1:6">
      <c r="A300" s="7">
        <v>42224</v>
      </c>
      <c r="B300" s="5" t="s">
        <v>172</v>
      </c>
      <c r="C300" s="8">
        <v>3</v>
      </c>
      <c r="D300" s="2" t="s">
        <v>135</v>
      </c>
      <c r="E300" s="3">
        <v>118</v>
      </c>
      <c r="F300">
        <f t="shared" si="4"/>
        <v>50</v>
      </c>
    </row>
    <row r="301" spans="1:6">
      <c r="A301" s="7">
        <v>42224</v>
      </c>
      <c r="B301" s="5" t="s">
        <v>172</v>
      </c>
      <c r="C301" s="8">
        <v>3</v>
      </c>
      <c r="D301" s="2" t="s">
        <v>136</v>
      </c>
      <c r="E301" s="3">
        <v>209</v>
      </c>
      <c r="F301">
        <f t="shared" si="4"/>
        <v>20</v>
      </c>
    </row>
    <row r="302" spans="1:6">
      <c r="A302" s="7">
        <v>42224</v>
      </c>
      <c r="B302" s="5" t="s">
        <v>172</v>
      </c>
      <c r="C302" s="8">
        <v>3</v>
      </c>
      <c r="D302" s="2" t="s">
        <v>137</v>
      </c>
      <c r="E302" s="3">
        <v>249</v>
      </c>
      <c r="F302">
        <f t="shared" si="4"/>
        <v>2</v>
      </c>
    </row>
    <row r="303" spans="1:6">
      <c r="A303" s="7">
        <v>42224</v>
      </c>
      <c r="B303" s="5" t="s">
        <v>172</v>
      </c>
      <c r="C303" s="8">
        <v>3</v>
      </c>
      <c r="D303" s="2" t="s">
        <v>138</v>
      </c>
      <c r="E303" s="3">
        <v>234</v>
      </c>
      <c r="F303">
        <f t="shared" si="4"/>
        <v>7</v>
      </c>
    </row>
    <row r="304" spans="1:6">
      <c r="A304" s="7">
        <v>42224</v>
      </c>
      <c r="B304" s="5" t="s">
        <v>172</v>
      </c>
      <c r="C304" s="8">
        <v>3</v>
      </c>
      <c r="D304" s="2" t="s">
        <v>139</v>
      </c>
      <c r="E304" s="3">
        <v>145</v>
      </c>
      <c r="F304">
        <f t="shared" si="4"/>
        <v>36</v>
      </c>
    </row>
    <row r="305" spans="1:6">
      <c r="A305" s="7">
        <v>42224</v>
      </c>
      <c r="B305" s="5" t="s">
        <v>172</v>
      </c>
      <c r="C305" s="8">
        <v>3</v>
      </c>
      <c r="D305" s="2" t="s">
        <v>140</v>
      </c>
      <c r="E305" s="3">
        <v>134</v>
      </c>
      <c r="F305">
        <f t="shared" si="4"/>
        <v>40</v>
      </c>
    </row>
    <row r="306" spans="1:6">
      <c r="A306" s="7">
        <v>42224</v>
      </c>
      <c r="B306" s="5" t="s">
        <v>172</v>
      </c>
      <c r="C306" s="8">
        <v>3</v>
      </c>
      <c r="D306" s="2" t="s">
        <v>141</v>
      </c>
      <c r="E306" s="3">
        <v>241</v>
      </c>
      <c r="F306">
        <f t="shared" si="4"/>
        <v>4</v>
      </c>
    </row>
    <row r="307" spans="1:6">
      <c r="A307" s="7">
        <v>42224</v>
      </c>
      <c r="B307" s="5" t="s">
        <v>172</v>
      </c>
      <c r="C307" s="8">
        <v>3</v>
      </c>
      <c r="D307" s="2" t="s">
        <v>142</v>
      </c>
      <c r="E307" s="3">
        <v>189</v>
      </c>
      <c r="F307">
        <f t="shared" si="4"/>
        <v>24</v>
      </c>
    </row>
    <row r="308" spans="1:6">
      <c r="A308" s="7">
        <v>42224</v>
      </c>
      <c r="B308" s="5" t="s">
        <v>172</v>
      </c>
      <c r="C308" s="8">
        <v>3</v>
      </c>
      <c r="D308" s="2" t="s">
        <v>143</v>
      </c>
      <c r="E308" s="3">
        <v>131</v>
      </c>
      <c r="F308">
        <f t="shared" si="4"/>
        <v>42</v>
      </c>
    </row>
    <row r="309" spans="1:6">
      <c r="A309" s="7">
        <v>42224</v>
      </c>
      <c r="B309" s="5" t="s">
        <v>172</v>
      </c>
      <c r="C309" s="8">
        <v>3</v>
      </c>
      <c r="D309" s="2" t="s">
        <v>144</v>
      </c>
      <c r="E309" s="3">
        <v>188</v>
      </c>
      <c r="F309">
        <f t="shared" si="4"/>
        <v>25</v>
      </c>
    </row>
    <row r="310" spans="1:6">
      <c r="A310" s="7">
        <v>42224</v>
      </c>
      <c r="B310" s="5" t="s">
        <v>172</v>
      </c>
      <c r="C310" s="8">
        <v>3</v>
      </c>
      <c r="D310" s="2" t="s">
        <v>145</v>
      </c>
      <c r="E310" s="3">
        <v>206</v>
      </c>
      <c r="F310">
        <f t="shared" si="4"/>
        <v>21</v>
      </c>
    </row>
    <row r="311" spans="1:6">
      <c r="A311" s="7">
        <v>42224</v>
      </c>
      <c r="B311" s="5" t="s">
        <v>172</v>
      </c>
      <c r="C311" s="8">
        <v>3</v>
      </c>
      <c r="D311" s="2" t="s">
        <v>146</v>
      </c>
      <c r="E311" s="3">
        <v>192</v>
      </c>
      <c r="F311">
        <f t="shared" si="4"/>
        <v>23</v>
      </c>
    </row>
    <row r="312" spans="1:6">
      <c r="A312" s="7">
        <v>42224</v>
      </c>
      <c r="B312" s="5" t="s">
        <v>172</v>
      </c>
      <c r="C312" s="8">
        <v>3</v>
      </c>
      <c r="D312" s="2" t="s">
        <v>147</v>
      </c>
      <c r="E312" s="3">
        <v>218</v>
      </c>
      <c r="F312">
        <f t="shared" si="4"/>
        <v>19</v>
      </c>
    </row>
    <row r="313" spans="1:6">
      <c r="A313" s="7">
        <v>42224</v>
      </c>
      <c r="B313" s="5" t="s">
        <v>172</v>
      </c>
      <c r="C313" s="8">
        <v>3</v>
      </c>
      <c r="D313" s="2" t="s">
        <v>148</v>
      </c>
      <c r="E313" s="3">
        <v>237</v>
      </c>
      <c r="F313">
        <f t="shared" si="4"/>
        <v>6</v>
      </c>
    </row>
    <row r="314" spans="1:6">
      <c r="A314" s="7">
        <v>42224</v>
      </c>
      <c r="B314" s="5" t="s">
        <v>172</v>
      </c>
      <c r="C314" s="8">
        <v>3</v>
      </c>
      <c r="D314" s="2" t="s">
        <v>149</v>
      </c>
      <c r="E314" s="3">
        <v>228</v>
      </c>
      <c r="F314">
        <f t="shared" si="4"/>
        <v>14</v>
      </c>
    </row>
    <row r="315" spans="1:6">
      <c r="A315" s="7">
        <v>42224</v>
      </c>
      <c r="B315" s="5" t="s">
        <v>172</v>
      </c>
      <c r="C315" s="8">
        <v>3</v>
      </c>
      <c r="D315" s="2" t="s">
        <v>150</v>
      </c>
      <c r="E315" s="3">
        <v>224</v>
      </c>
      <c r="F315">
        <f t="shared" si="4"/>
        <v>17</v>
      </c>
    </row>
    <row r="316" spans="1:6">
      <c r="A316" s="7">
        <v>42224</v>
      </c>
      <c r="B316" s="5" t="s">
        <v>172</v>
      </c>
      <c r="C316" s="8">
        <v>3</v>
      </c>
      <c r="D316" s="2" t="s">
        <v>151</v>
      </c>
      <c r="E316" s="3">
        <v>230</v>
      </c>
      <c r="F316">
        <f t="shared" si="4"/>
        <v>11</v>
      </c>
    </row>
    <row r="317" spans="1:6">
      <c r="A317" s="7">
        <v>42224</v>
      </c>
      <c r="B317" s="5" t="s">
        <v>172</v>
      </c>
      <c r="C317" s="8">
        <v>3</v>
      </c>
      <c r="D317" s="2" t="s">
        <v>152</v>
      </c>
      <c r="E317" s="3">
        <v>115</v>
      </c>
      <c r="F317">
        <f t="shared" si="4"/>
        <v>51</v>
      </c>
    </row>
    <row r="318" spans="1:6">
      <c r="A318" s="7">
        <v>42224</v>
      </c>
      <c r="B318" s="5" t="s">
        <v>172</v>
      </c>
      <c r="C318" s="8">
        <v>3</v>
      </c>
      <c r="D318" s="2" t="s">
        <v>153</v>
      </c>
      <c r="E318" s="3">
        <v>142</v>
      </c>
      <c r="F318">
        <f t="shared" si="4"/>
        <v>38</v>
      </c>
    </row>
    <row r="319" spans="1:6">
      <c r="A319" s="7">
        <v>42224</v>
      </c>
      <c r="B319" s="5" t="s">
        <v>172</v>
      </c>
      <c r="C319" s="8">
        <v>3</v>
      </c>
      <c r="D319" s="2" t="s">
        <v>154</v>
      </c>
      <c r="E319" s="3">
        <v>148</v>
      </c>
      <c r="F319">
        <f t="shared" si="4"/>
        <v>35</v>
      </c>
    </row>
    <row r="320" spans="1:6">
      <c r="A320" s="7">
        <v>42224</v>
      </c>
      <c r="B320" s="5" t="s">
        <v>172</v>
      </c>
      <c r="C320" s="8">
        <v>3</v>
      </c>
      <c r="D320" s="2" t="s">
        <v>155</v>
      </c>
      <c r="E320" s="3">
        <v>143</v>
      </c>
      <c r="F320">
        <f t="shared" si="4"/>
        <v>37</v>
      </c>
    </row>
    <row r="321" spans="1:6">
      <c r="A321" s="7">
        <v>42224</v>
      </c>
      <c r="B321" s="5" t="s">
        <v>172</v>
      </c>
      <c r="C321" s="8">
        <v>3</v>
      </c>
      <c r="D321" s="2" t="s">
        <v>156</v>
      </c>
      <c r="E321" s="3">
        <v>134</v>
      </c>
      <c r="F321">
        <f t="shared" si="4"/>
        <v>40</v>
      </c>
    </row>
    <row r="322" spans="1:6">
      <c r="A322" s="7">
        <v>42224</v>
      </c>
      <c r="B322" s="5" t="s">
        <v>172</v>
      </c>
      <c r="C322" s="8">
        <v>3</v>
      </c>
      <c r="D322" s="2" t="s">
        <v>157</v>
      </c>
      <c r="E322" s="3">
        <v>130</v>
      </c>
      <c r="F322">
        <f t="shared" si="4"/>
        <v>44</v>
      </c>
    </row>
    <row r="323" spans="1:6">
      <c r="A323" s="7">
        <v>42224</v>
      </c>
      <c r="B323" s="5" t="s">
        <v>172</v>
      </c>
      <c r="C323" s="8">
        <v>3</v>
      </c>
      <c r="D323" s="2" t="s">
        <v>158</v>
      </c>
      <c r="E323" s="3">
        <v>131</v>
      </c>
      <c r="F323">
        <f t="shared" ref="F323:F386" si="5">SUMPRODUCT(($A$2:$A$661=A323)*($B$2:$B$661=B323)*($C$2:$C$661=C323)*($E$2:$E$661&gt;E323))+1</f>
        <v>42</v>
      </c>
    </row>
    <row r="324" spans="1:6">
      <c r="A324" s="7">
        <v>42224</v>
      </c>
      <c r="B324" s="5" t="s">
        <v>172</v>
      </c>
      <c r="C324" s="8">
        <v>3</v>
      </c>
      <c r="D324" s="2" t="s">
        <v>159</v>
      </c>
      <c r="E324" s="3">
        <v>155</v>
      </c>
      <c r="F324">
        <f t="shared" si="5"/>
        <v>34</v>
      </c>
    </row>
    <row r="325" spans="1:6">
      <c r="A325" s="7">
        <v>42224</v>
      </c>
      <c r="B325" s="5" t="s">
        <v>172</v>
      </c>
      <c r="C325" s="8">
        <v>3</v>
      </c>
      <c r="D325" s="2" t="s">
        <v>160</v>
      </c>
      <c r="E325" s="3">
        <v>126</v>
      </c>
      <c r="F325">
        <f t="shared" si="5"/>
        <v>46</v>
      </c>
    </row>
    <row r="326" spans="1:6">
      <c r="A326" s="7">
        <v>42224</v>
      </c>
      <c r="B326" s="5" t="s">
        <v>172</v>
      </c>
      <c r="C326" s="8">
        <v>3</v>
      </c>
      <c r="D326" s="2" t="s">
        <v>161</v>
      </c>
      <c r="E326" s="3">
        <v>232</v>
      </c>
      <c r="F326">
        <f t="shared" si="5"/>
        <v>8</v>
      </c>
    </row>
    <row r="327" spans="1:6">
      <c r="A327" s="7">
        <v>42224</v>
      </c>
      <c r="B327" s="5" t="s">
        <v>172</v>
      </c>
      <c r="C327" s="8">
        <v>3</v>
      </c>
      <c r="D327" s="2" t="s">
        <v>162</v>
      </c>
      <c r="E327" s="3">
        <v>170</v>
      </c>
      <c r="F327">
        <f t="shared" si="5"/>
        <v>28</v>
      </c>
    </row>
    <row r="328" spans="1:6">
      <c r="A328" s="7">
        <v>42224</v>
      </c>
      <c r="B328" s="5" t="s">
        <v>172</v>
      </c>
      <c r="C328" s="8">
        <v>3</v>
      </c>
      <c r="D328" s="2" t="s">
        <v>163</v>
      </c>
      <c r="E328" s="3">
        <v>108</v>
      </c>
      <c r="F328">
        <f t="shared" si="5"/>
        <v>52</v>
      </c>
    </row>
    <row r="329" spans="1:6">
      <c r="A329" s="7">
        <v>42224</v>
      </c>
      <c r="B329" s="5" t="s">
        <v>172</v>
      </c>
      <c r="C329" s="8">
        <v>3</v>
      </c>
      <c r="D329" s="2" t="s">
        <v>164</v>
      </c>
      <c r="E329" s="3">
        <v>185</v>
      </c>
      <c r="F329">
        <f t="shared" si="5"/>
        <v>27</v>
      </c>
    </row>
    <row r="330" spans="1:6">
      <c r="A330" s="7">
        <v>42224</v>
      </c>
      <c r="B330" s="5" t="s">
        <v>172</v>
      </c>
      <c r="C330" s="8">
        <v>3</v>
      </c>
      <c r="D330" s="2" t="s">
        <v>165</v>
      </c>
      <c r="E330" s="3">
        <v>221</v>
      </c>
      <c r="F330">
        <f t="shared" si="5"/>
        <v>18</v>
      </c>
    </row>
    <row r="331" spans="1:6">
      <c r="A331" s="7">
        <v>42224</v>
      </c>
      <c r="B331" s="5" t="s">
        <v>172</v>
      </c>
      <c r="C331" s="8">
        <v>3</v>
      </c>
      <c r="D331" s="2" t="s">
        <v>166</v>
      </c>
      <c r="E331" s="3">
        <v>160</v>
      </c>
      <c r="F331">
        <f t="shared" si="5"/>
        <v>32</v>
      </c>
    </row>
    <row r="332" spans="1:6" ht="12" customHeight="1">
      <c r="A332" s="7">
        <v>42225</v>
      </c>
      <c r="B332" s="5" t="s">
        <v>171</v>
      </c>
      <c r="C332" s="8">
        <v>1</v>
      </c>
      <c r="D332" s="2" t="s">
        <v>2</v>
      </c>
      <c r="E332" s="3">
        <v>240</v>
      </c>
      <c r="F332">
        <f t="shared" si="5"/>
        <v>2</v>
      </c>
    </row>
    <row r="333" spans="1:6">
      <c r="A333" s="7">
        <v>42225</v>
      </c>
      <c r="B333" s="5" t="s">
        <v>171</v>
      </c>
      <c r="C333" s="8">
        <v>1</v>
      </c>
      <c r="D333" s="2" t="s">
        <v>11</v>
      </c>
      <c r="E333" s="3">
        <v>237</v>
      </c>
      <c r="F333">
        <f t="shared" si="5"/>
        <v>3</v>
      </c>
    </row>
    <row r="334" spans="1:6">
      <c r="A334" s="7">
        <v>42225</v>
      </c>
      <c r="B334" s="5" t="s">
        <v>171</v>
      </c>
      <c r="C334" s="8">
        <v>1</v>
      </c>
      <c r="D334" s="2" t="s">
        <v>12</v>
      </c>
      <c r="E334" s="3">
        <v>195</v>
      </c>
      <c r="F334">
        <f t="shared" si="5"/>
        <v>9</v>
      </c>
    </row>
    <row r="335" spans="1:6">
      <c r="A335" s="7">
        <v>42225</v>
      </c>
      <c r="B335" s="5" t="s">
        <v>171</v>
      </c>
      <c r="C335" s="8">
        <v>1</v>
      </c>
      <c r="D335" s="2" t="s">
        <v>13</v>
      </c>
      <c r="E335" s="3">
        <v>208</v>
      </c>
      <c r="F335">
        <f t="shared" si="5"/>
        <v>8</v>
      </c>
    </row>
    <row r="336" spans="1:6">
      <c r="A336" s="7">
        <v>42225</v>
      </c>
      <c r="B336" s="5" t="s">
        <v>171</v>
      </c>
      <c r="C336" s="8">
        <v>1</v>
      </c>
      <c r="D336" s="2" t="s">
        <v>14</v>
      </c>
      <c r="E336" s="3">
        <v>218</v>
      </c>
      <c r="F336">
        <f t="shared" si="5"/>
        <v>7</v>
      </c>
    </row>
    <row r="337" spans="1:6">
      <c r="A337" s="7">
        <v>42225</v>
      </c>
      <c r="B337" s="5" t="s">
        <v>171</v>
      </c>
      <c r="C337" s="8">
        <v>1</v>
      </c>
      <c r="D337" s="2" t="s">
        <v>15</v>
      </c>
      <c r="E337" s="3">
        <v>232</v>
      </c>
      <c r="F337">
        <f t="shared" si="5"/>
        <v>4</v>
      </c>
    </row>
    <row r="338" spans="1:6">
      <c r="A338" s="7">
        <v>42225</v>
      </c>
      <c r="B338" s="5" t="s">
        <v>171</v>
      </c>
      <c r="C338" s="8">
        <v>1</v>
      </c>
      <c r="D338" s="2" t="s">
        <v>16</v>
      </c>
      <c r="E338" s="3">
        <v>140</v>
      </c>
      <c r="F338">
        <f t="shared" si="5"/>
        <v>15</v>
      </c>
    </row>
    <row r="339" spans="1:6">
      <c r="A339" s="7">
        <v>42225</v>
      </c>
      <c r="B339" s="5" t="s">
        <v>171</v>
      </c>
      <c r="C339" s="8">
        <v>1</v>
      </c>
      <c r="D339" s="2" t="s">
        <v>17</v>
      </c>
      <c r="E339" s="3">
        <v>147</v>
      </c>
      <c r="F339">
        <f t="shared" si="5"/>
        <v>14</v>
      </c>
    </row>
    <row r="340" spans="1:6">
      <c r="A340" s="7">
        <v>42225</v>
      </c>
      <c r="B340" s="5" t="s">
        <v>171</v>
      </c>
      <c r="C340" s="8">
        <v>1</v>
      </c>
      <c r="D340" s="2" t="s">
        <v>18</v>
      </c>
      <c r="E340" s="3">
        <v>108</v>
      </c>
      <c r="F340">
        <f t="shared" si="5"/>
        <v>19</v>
      </c>
    </row>
    <row r="341" spans="1:6">
      <c r="A341" s="7">
        <v>42225</v>
      </c>
      <c r="B341" s="5" t="s">
        <v>171</v>
      </c>
      <c r="C341" s="8">
        <v>1</v>
      </c>
      <c r="D341" s="2" t="s">
        <v>19</v>
      </c>
      <c r="E341" s="3">
        <v>101</v>
      </c>
      <c r="F341">
        <f t="shared" si="5"/>
        <v>20</v>
      </c>
    </row>
    <row r="342" spans="1:6">
      <c r="A342" s="7">
        <v>42225</v>
      </c>
      <c r="B342" s="5" t="s">
        <v>171</v>
      </c>
      <c r="C342" s="8">
        <v>1</v>
      </c>
      <c r="D342" s="2" t="s">
        <v>20</v>
      </c>
      <c r="E342" s="3">
        <v>186</v>
      </c>
      <c r="F342">
        <f t="shared" si="5"/>
        <v>11</v>
      </c>
    </row>
    <row r="343" spans="1:6">
      <c r="A343" s="7">
        <v>42225</v>
      </c>
      <c r="B343" s="5" t="s">
        <v>171</v>
      </c>
      <c r="C343" s="8">
        <v>1</v>
      </c>
      <c r="D343" s="2" t="s">
        <v>3</v>
      </c>
      <c r="E343" s="3">
        <v>232</v>
      </c>
      <c r="F343">
        <f t="shared" si="5"/>
        <v>4</v>
      </c>
    </row>
    <row r="344" spans="1:6">
      <c r="A344" s="7">
        <v>42225</v>
      </c>
      <c r="B344" s="5" t="s">
        <v>171</v>
      </c>
      <c r="C344" s="8">
        <v>1</v>
      </c>
      <c r="D344" s="2" t="s">
        <v>21</v>
      </c>
      <c r="E344" s="3">
        <v>219</v>
      </c>
      <c r="F344">
        <f t="shared" si="5"/>
        <v>6</v>
      </c>
    </row>
    <row r="345" spans="1:6">
      <c r="A345" s="7">
        <v>42225</v>
      </c>
      <c r="B345" s="5" t="s">
        <v>171</v>
      </c>
      <c r="C345" s="8">
        <v>1</v>
      </c>
      <c r="D345" s="2" t="s">
        <v>22</v>
      </c>
      <c r="E345" s="3">
        <v>128</v>
      </c>
      <c r="F345">
        <f t="shared" si="5"/>
        <v>17</v>
      </c>
    </row>
    <row r="346" spans="1:6">
      <c r="A346" s="7">
        <v>42225</v>
      </c>
      <c r="B346" s="5" t="s">
        <v>171</v>
      </c>
      <c r="C346" s="8">
        <v>1</v>
      </c>
      <c r="D346" s="2" t="s">
        <v>4</v>
      </c>
      <c r="E346" s="3">
        <v>100</v>
      </c>
      <c r="F346">
        <f t="shared" si="5"/>
        <v>21</v>
      </c>
    </row>
    <row r="347" spans="1:6">
      <c r="A347" s="7">
        <v>42225</v>
      </c>
      <c r="B347" s="5" t="s">
        <v>171</v>
      </c>
      <c r="C347" s="8">
        <v>1</v>
      </c>
      <c r="D347" s="2" t="s">
        <v>5</v>
      </c>
      <c r="E347" s="3">
        <v>193</v>
      </c>
      <c r="F347">
        <f t="shared" si="5"/>
        <v>10</v>
      </c>
    </row>
    <row r="348" spans="1:6">
      <c r="A348" s="7">
        <v>42225</v>
      </c>
      <c r="B348" s="5" t="s">
        <v>171</v>
      </c>
      <c r="C348" s="8">
        <v>1</v>
      </c>
      <c r="D348" s="2" t="s">
        <v>6</v>
      </c>
      <c r="E348" s="3">
        <v>161</v>
      </c>
      <c r="F348">
        <f t="shared" si="5"/>
        <v>13</v>
      </c>
    </row>
    <row r="349" spans="1:6">
      <c r="A349" s="7">
        <v>42225</v>
      </c>
      <c r="B349" s="5" t="s">
        <v>171</v>
      </c>
      <c r="C349" s="8">
        <v>1</v>
      </c>
      <c r="D349" s="2" t="s">
        <v>7</v>
      </c>
      <c r="E349" s="3">
        <v>122</v>
      </c>
      <c r="F349">
        <f t="shared" si="5"/>
        <v>18</v>
      </c>
    </row>
    <row r="350" spans="1:6">
      <c r="A350" s="7">
        <v>42225</v>
      </c>
      <c r="B350" s="5" t="s">
        <v>171</v>
      </c>
      <c r="C350" s="8">
        <v>1</v>
      </c>
      <c r="D350" s="2" t="s">
        <v>8</v>
      </c>
      <c r="E350" s="3">
        <v>133</v>
      </c>
      <c r="F350">
        <f t="shared" si="5"/>
        <v>16</v>
      </c>
    </row>
    <row r="351" spans="1:6">
      <c r="A351" s="7">
        <v>42225</v>
      </c>
      <c r="B351" s="5" t="s">
        <v>171</v>
      </c>
      <c r="C351" s="8">
        <v>1</v>
      </c>
      <c r="D351" s="2" t="s">
        <v>9</v>
      </c>
      <c r="E351" s="3">
        <v>172</v>
      </c>
      <c r="F351">
        <f t="shared" si="5"/>
        <v>12</v>
      </c>
    </row>
    <row r="352" spans="1:6">
      <c r="A352" s="7">
        <v>42225</v>
      </c>
      <c r="B352" s="5" t="s">
        <v>171</v>
      </c>
      <c r="C352" s="8">
        <v>1</v>
      </c>
      <c r="D352" s="2" t="s">
        <v>10</v>
      </c>
      <c r="E352" s="3">
        <v>241</v>
      </c>
      <c r="F352">
        <f t="shared" si="5"/>
        <v>1</v>
      </c>
    </row>
    <row r="353" spans="1:6">
      <c r="A353" s="7">
        <v>42225</v>
      </c>
      <c r="B353" s="5" t="s">
        <v>171</v>
      </c>
      <c r="C353" s="8">
        <v>2</v>
      </c>
      <c r="D353" s="2" t="s">
        <v>23</v>
      </c>
      <c r="E353" s="3">
        <v>219</v>
      </c>
      <c r="F353">
        <f t="shared" si="5"/>
        <v>12</v>
      </c>
    </row>
    <row r="354" spans="1:6">
      <c r="A354" s="7">
        <v>42225</v>
      </c>
      <c r="B354" s="5" t="s">
        <v>171</v>
      </c>
      <c r="C354" s="8">
        <v>2</v>
      </c>
      <c r="D354" s="2" t="s">
        <v>24</v>
      </c>
      <c r="E354" s="3">
        <v>136</v>
      </c>
      <c r="F354">
        <f t="shared" si="5"/>
        <v>35</v>
      </c>
    </row>
    <row r="355" spans="1:6">
      <c r="A355" s="7">
        <v>42225</v>
      </c>
      <c r="B355" s="5" t="s">
        <v>171</v>
      </c>
      <c r="C355" s="8">
        <v>2</v>
      </c>
      <c r="D355" s="2" t="s">
        <v>25</v>
      </c>
      <c r="E355" s="3">
        <v>246</v>
      </c>
      <c r="F355">
        <f t="shared" si="5"/>
        <v>2</v>
      </c>
    </row>
    <row r="356" spans="1:6">
      <c r="A356" s="7">
        <v>42225</v>
      </c>
      <c r="B356" s="5" t="s">
        <v>171</v>
      </c>
      <c r="C356" s="8">
        <v>2</v>
      </c>
      <c r="D356" s="2" t="s">
        <v>26</v>
      </c>
      <c r="E356" s="3">
        <v>240</v>
      </c>
      <c r="F356">
        <f t="shared" si="5"/>
        <v>6</v>
      </c>
    </row>
    <row r="357" spans="1:6">
      <c r="A357" s="7">
        <v>42225</v>
      </c>
      <c r="B357" s="5" t="s">
        <v>171</v>
      </c>
      <c r="C357" s="8">
        <v>2</v>
      </c>
      <c r="D357" s="2" t="s">
        <v>27</v>
      </c>
      <c r="E357" s="3">
        <v>244</v>
      </c>
      <c r="F357">
        <f t="shared" si="5"/>
        <v>3</v>
      </c>
    </row>
    <row r="358" spans="1:6">
      <c r="A358" s="7">
        <v>42225</v>
      </c>
      <c r="B358" s="5" t="s">
        <v>171</v>
      </c>
      <c r="C358" s="8">
        <v>2</v>
      </c>
      <c r="D358" s="2" t="s">
        <v>28</v>
      </c>
      <c r="E358" s="3">
        <v>103</v>
      </c>
      <c r="F358">
        <f t="shared" si="5"/>
        <v>41</v>
      </c>
    </row>
    <row r="359" spans="1:6">
      <c r="A359" s="7">
        <v>42225</v>
      </c>
      <c r="B359" s="5" t="s">
        <v>171</v>
      </c>
      <c r="C359" s="8">
        <v>2</v>
      </c>
      <c r="D359" s="2" t="s">
        <v>29</v>
      </c>
      <c r="E359" s="3">
        <v>241</v>
      </c>
      <c r="F359">
        <f t="shared" si="5"/>
        <v>4</v>
      </c>
    </row>
    <row r="360" spans="1:6">
      <c r="A360" s="7">
        <v>42225</v>
      </c>
      <c r="B360" s="5" t="s">
        <v>171</v>
      </c>
      <c r="C360" s="8">
        <v>2</v>
      </c>
      <c r="D360" s="2" t="s">
        <v>30</v>
      </c>
      <c r="E360" s="3">
        <v>158</v>
      </c>
      <c r="F360">
        <f t="shared" si="5"/>
        <v>26</v>
      </c>
    </row>
    <row r="361" spans="1:6">
      <c r="A361" s="7">
        <v>42225</v>
      </c>
      <c r="B361" s="5" t="s">
        <v>171</v>
      </c>
      <c r="C361" s="8">
        <v>2</v>
      </c>
      <c r="D361" s="2" t="s">
        <v>31</v>
      </c>
      <c r="E361" s="3">
        <v>195</v>
      </c>
      <c r="F361">
        <f t="shared" si="5"/>
        <v>22</v>
      </c>
    </row>
    <row r="362" spans="1:6">
      <c r="A362" s="7">
        <v>42225</v>
      </c>
      <c r="B362" s="5" t="s">
        <v>171</v>
      </c>
      <c r="C362" s="8">
        <v>2</v>
      </c>
      <c r="D362" s="2" t="s">
        <v>32</v>
      </c>
      <c r="E362" s="3">
        <v>237</v>
      </c>
      <c r="F362">
        <f t="shared" si="5"/>
        <v>7</v>
      </c>
    </row>
    <row r="363" spans="1:6">
      <c r="A363" s="7">
        <v>42225</v>
      </c>
      <c r="B363" s="5" t="s">
        <v>171</v>
      </c>
      <c r="C363" s="8">
        <v>2</v>
      </c>
      <c r="D363" s="2" t="s">
        <v>33</v>
      </c>
      <c r="E363" s="3">
        <v>203</v>
      </c>
      <c r="F363">
        <f t="shared" si="5"/>
        <v>19</v>
      </c>
    </row>
    <row r="364" spans="1:6">
      <c r="A364" s="7">
        <v>42225</v>
      </c>
      <c r="B364" s="5" t="s">
        <v>171</v>
      </c>
      <c r="C364" s="8">
        <v>2</v>
      </c>
      <c r="D364" s="2" t="s">
        <v>34</v>
      </c>
      <c r="E364" s="3">
        <v>137</v>
      </c>
      <c r="F364">
        <f t="shared" si="5"/>
        <v>34</v>
      </c>
    </row>
    <row r="365" spans="1:6">
      <c r="A365" s="7">
        <v>42225</v>
      </c>
      <c r="B365" s="5" t="s">
        <v>171</v>
      </c>
      <c r="C365" s="8">
        <v>2</v>
      </c>
      <c r="D365" s="2" t="s">
        <v>35</v>
      </c>
      <c r="E365" s="3">
        <v>117</v>
      </c>
      <c r="F365">
        <f t="shared" si="5"/>
        <v>36</v>
      </c>
    </row>
    <row r="366" spans="1:6">
      <c r="A366" s="7">
        <v>42225</v>
      </c>
      <c r="B366" s="5" t="s">
        <v>171</v>
      </c>
      <c r="C366" s="8">
        <v>2</v>
      </c>
      <c r="D366" s="2" t="s">
        <v>36</v>
      </c>
      <c r="E366" s="3">
        <v>143</v>
      </c>
      <c r="F366">
        <f t="shared" si="5"/>
        <v>31</v>
      </c>
    </row>
    <row r="367" spans="1:6">
      <c r="A367" s="7">
        <v>42225</v>
      </c>
      <c r="B367" s="5" t="s">
        <v>171</v>
      </c>
      <c r="C367" s="8">
        <v>2</v>
      </c>
      <c r="D367" s="2" t="s">
        <v>37</v>
      </c>
      <c r="E367" s="3">
        <v>230</v>
      </c>
      <c r="F367">
        <f t="shared" si="5"/>
        <v>8</v>
      </c>
    </row>
    <row r="368" spans="1:6">
      <c r="A368" s="7">
        <v>42225</v>
      </c>
      <c r="B368" s="5" t="s">
        <v>171</v>
      </c>
      <c r="C368" s="8">
        <v>2</v>
      </c>
      <c r="D368" s="2" t="s">
        <v>38</v>
      </c>
      <c r="E368" s="3">
        <v>111</v>
      </c>
      <c r="F368">
        <f t="shared" si="5"/>
        <v>39</v>
      </c>
    </row>
    <row r="369" spans="1:6">
      <c r="A369" s="7">
        <v>42225</v>
      </c>
      <c r="B369" s="5" t="s">
        <v>171</v>
      </c>
      <c r="C369" s="8">
        <v>2</v>
      </c>
      <c r="D369" s="2" t="s">
        <v>39</v>
      </c>
      <c r="E369" s="3">
        <v>151</v>
      </c>
      <c r="F369">
        <f t="shared" si="5"/>
        <v>28</v>
      </c>
    </row>
    <row r="370" spans="1:6">
      <c r="A370" s="7">
        <v>42225</v>
      </c>
      <c r="B370" s="5" t="s">
        <v>171</v>
      </c>
      <c r="C370" s="8">
        <v>2</v>
      </c>
      <c r="D370" s="2" t="s">
        <v>40</v>
      </c>
      <c r="E370" s="3">
        <v>247</v>
      </c>
      <c r="F370">
        <f t="shared" si="5"/>
        <v>1</v>
      </c>
    </row>
    <row r="371" spans="1:6">
      <c r="A371" s="7">
        <v>42225</v>
      </c>
      <c r="B371" s="5" t="s">
        <v>171</v>
      </c>
      <c r="C371" s="8">
        <v>2</v>
      </c>
      <c r="D371" s="2" t="s">
        <v>41</v>
      </c>
      <c r="E371" s="3">
        <v>113</v>
      </c>
      <c r="F371">
        <f t="shared" si="5"/>
        <v>37</v>
      </c>
    </row>
    <row r="372" spans="1:6">
      <c r="A372" s="7">
        <v>42225</v>
      </c>
      <c r="B372" s="5" t="s">
        <v>171</v>
      </c>
      <c r="C372" s="8">
        <v>2</v>
      </c>
      <c r="D372" s="2" t="s">
        <v>42</v>
      </c>
      <c r="E372" s="3">
        <v>219</v>
      </c>
      <c r="F372">
        <f t="shared" si="5"/>
        <v>12</v>
      </c>
    </row>
    <row r="373" spans="1:6">
      <c r="A373" s="7">
        <v>42225</v>
      </c>
      <c r="B373" s="5" t="s">
        <v>171</v>
      </c>
      <c r="C373" s="8">
        <v>2</v>
      </c>
      <c r="D373" s="2" t="s">
        <v>43</v>
      </c>
      <c r="E373" s="3">
        <v>226</v>
      </c>
      <c r="F373">
        <f t="shared" si="5"/>
        <v>10</v>
      </c>
    </row>
    <row r="374" spans="1:6">
      <c r="A374" s="7">
        <v>42225</v>
      </c>
      <c r="B374" s="5" t="s">
        <v>171</v>
      </c>
      <c r="C374" s="8">
        <v>2</v>
      </c>
      <c r="D374" s="2" t="s">
        <v>44</v>
      </c>
      <c r="E374" s="3">
        <v>190</v>
      </c>
      <c r="F374">
        <f t="shared" si="5"/>
        <v>24</v>
      </c>
    </row>
    <row r="375" spans="1:6">
      <c r="A375" s="7">
        <v>42225</v>
      </c>
      <c r="B375" s="5" t="s">
        <v>171</v>
      </c>
      <c r="C375" s="8">
        <v>2</v>
      </c>
      <c r="D375" s="2" t="s">
        <v>45</v>
      </c>
      <c r="E375" s="3">
        <v>211</v>
      </c>
      <c r="F375">
        <f t="shared" si="5"/>
        <v>17</v>
      </c>
    </row>
    <row r="376" spans="1:6">
      <c r="A376" s="7">
        <v>42225</v>
      </c>
      <c r="B376" s="5" t="s">
        <v>171</v>
      </c>
      <c r="C376" s="8">
        <v>2</v>
      </c>
      <c r="D376" s="2" t="s">
        <v>46</v>
      </c>
      <c r="E376" s="3">
        <v>138</v>
      </c>
      <c r="F376">
        <f t="shared" si="5"/>
        <v>33</v>
      </c>
    </row>
    <row r="377" spans="1:6">
      <c r="A377" s="7">
        <v>42225</v>
      </c>
      <c r="B377" s="5" t="s">
        <v>171</v>
      </c>
      <c r="C377" s="8">
        <v>2</v>
      </c>
      <c r="D377" s="2" t="s">
        <v>47</v>
      </c>
      <c r="E377" s="3">
        <v>101</v>
      </c>
      <c r="F377">
        <f t="shared" si="5"/>
        <v>42</v>
      </c>
    </row>
    <row r="378" spans="1:6">
      <c r="A378" s="7">
        <v>42225</v>
      </c>
      <c r="B378" s="5" t="s">
        <v>171</v>
      </c>
      <c r="C378" s="8">
        <v>2</v>
      </c>
      <c r="D378" s="2" t="s">
        <v>48</v>
      </c>
      <c r="E378" s="3">
        <v>226</v>
      </c>
      <c r="F378">
        <f t="shared" si="5"/>
        <v>10</v>
      </c>
    </row>
    <row r="379" spans="1:6">
      <c r="A379" s="7">
        <v>42225</v>
      </c>
      <c r="B379" s="5" t="s">
        <v>171</v>
      </c>
      <c r="C379" s="8">
        <v>2</v>
      </c>
      <c r="D379" s="2" t="s">
        <v>49</v>
      </c>
      <c r="E379" s="3">
        <v>203</v>
      </c>
      <c r="F379">
        <f t="shared" si="5"/>
        <v>19</v>
      </c>
    </row>
    <row r="380" spans="1:6">
      <c r="A380" s="7">
        <v>42225</v>
      </c>
      <c r="B380" s="5" t="s">
        <v>171</v>
      </c>
      <c r="C380" s="8">
        <v>2</v>
      </c>
      <c r="D380" s="2" t="s">
        <v>50</v>
      </c>
      <c r="E380" s="3">
        <v>215</v>
      </c>
      <c r="F380">
        <f t="shared" si="5"/>
        <v>15</v>
      </c>
    </row>
    <row r="381" spans="1:6">
      <c r="A381" s="7">
        <v>42225</v>
      </c>
      <c r="B381" s="5" t="s">
        <v>171</v>
      </c>
      <c r="C381" s="8">
        <v>2</v>
      </c>
      <c r="D381" s="2" t="s">
        <v>51</v>
      </c>
      <c r="E381" s="3">
        <v>204</v>
      </c>
      <c r="F381">
        <f t="shared" si="5"/>
        <v>18</v>
      </c>
    </row>
    <row r="382" spans="1:6">
      <c r="A382" s="7">
        <v>42225</v>
      </c>
      <c r="B382" s="5" t="s">
        <v>171</v>
      </c>
      <c r="C382" s="8">
        <v>2</v>
      </c>
      <c r="D382" s="2" t="s">
        <v>52</v>
      </c>
      <c r="E382" s="3">
        <v>139</v>
      </c>
      <c r="F382">
        <f t="shared" si="5"/>
        <v>32</v>
      </c>
    </row>
    <row r="383" spans="1:6">
      <c r="A383" s="7">
        <v>42225</v>
      </c>
      <c r="B383" s="5" t="s">
        <v>171</v>
      </c>
      <c r="C383" s="8">
        <v>2</v>
      </c>
      <c r="D383" s="2" t="s">
        <v>53</v>
      </c>
      <c r="E383" s="3">
        <v>182</v>
      </c>
      <c r="F383">
        <f t="shared" si="5"/>
        <v>25</v>
      </c>
    </row>
    <row r="384" spans="1:6">
      <c r="A384" s="7">
        <v>42225</v>
      </c>
      <c r="B384" s="5" t="s">
        <v>171</v>
      </c>
      <c r="C384" s="8">
        <v>2</v>
      </c>
      <c r="D384" s="2" t="s">
        <v>54</v>
      </c>
      <c r="E384" s="3">
        <v>214</v>
      </c>
      <c r="F384">
        <f t="shared" si="5"/>
        <v>16</v>
      </c>
    </row>
    <row r="385" spans="1:6">
      <c r="A385" s="7">
        <v>42225</v>
      </c>
      <c r="B385" s="5" t="s">
        <v>171</v>
      </c>
      <c r="C385" s="8">
        <v>2</v>
      </c>
      <c r="D385" s="2" t="s">
        <v>55</v>
      </c>
      <c r="E385" s="3">
        <v>229</v>
      </c>
      <c r="F385">
        <f t="shared" si="5"/>
        <v>9</v>
      </c>
    </row>
    <row r="386" spans="1:6">
      <c r="A386" s="7">
        <v>42225</v>
      </c>
      <c r="B386" s="5" t="s">
        <v>171</v>
      </c>
      <c r="C386" s="8">
        <v>2</v>
      </c>
      <c r="D386" s="2" t="s">
        <v>56</v>
      </c>
      <c r="E386" s="3">
        <v>105</v>
      </c>
      <c r="F386">
        <f t="shared" si="5"/>
        <v>40</v>
      </c>
    </row>
    <row r="387" spans="1:6">
      <c r="A387" s="7">
        <v>42225</v>
      </c>
      <c r="B387" s="5" t="s">
        <v>171</v>
      </c>
      <c r="C387" s="8">
        <v>2</v>
      </c>
      <c r="D387" s="2" t="s">
        <v>57</v>
      </c>
      <c r="E387" s="3">
        <v>219</v>
      </c>
      <c r="F387">
        <f t="shared" ref="F387:F450" si="6">SUMPRODUCT(($A$2:$A$661=A387)*($B$2:$B$661=B387)*($C$2:$C$661=C387)*($E$2:$E$661&gt;E387))+1</f>
        <v>12</v>
      </c>
    </row>
    <row r="388" spans="1:6">
      <c r="A388" s="7">
        <v>42225</v>
      </c>
      <c r="B388" s="5" t="s">
        <v>171</v>
      </c>
      <c r="C388" s="8">
        <v>2</v>
      </c>
      <c r="D388" s="2" t="s">
        <v>58</v>
      </c>
      <c r="E388" s="3">
        <v>151</v>
      </c>
      <c r="F388">
        <f t="shared" si="6"/>
        <v>28</v>
      </c>
    </row>
    <row r="389" spans="1:6">
      <c r="A389" s="7">
        <v>42225</v>
      </c>
      <c r="B389" s="5" t="s">
        <v>171</v>
      </c>
      <c r="C389" s="8">
        <v>2</v>
      </c>
      <c r="D389" s="2" t="s">
        <v>59</v>
      </c>
      <c r="E389" s="3">
        <v>112</v>
      </c>
      <c r="F389">
        <f t="shared" si="6"/>
        <v>38</v>
      </c>
    </row>
    <row r="390" spans="1:6">
      <c r="A390" s="7">
        <v>42225</v>
      </c>
      <c r="B390" s="5" t="s">
        <v>171</v>
      </c>
      <c r="C390" s="8">
        <v>2</v>
      </c>
      <c r="D390" s="2" t="s">
        <v>60</v>
      </c>
      <c r="E390" s="3">
        <v>196</v>
      </c>
      <c r="F390">
        <f t="shared" si="6"/>
        <v>21</v>
      </c>
    </row>
    <row r="391" spans="1:6">
      <c r="A391" s="7">
        <v>42225</v>
      </c>
      <c r="B391" s="5" t="s">
        <v>171</v>
      </c>
      <c r="C391" s="8">
        <v>2</v>
      </c>
      <c r="D391" s="2" t="s">
        <v>61</v>
      </c>
      <c r="E391" s="3">
        <v>156</v>
      </c>
      <c r="F391">
        <f t="shared" si="6"/>
        <v>27</v>
      </c>
    </row>
    <row r="392" spans="1:6">
      <c r="A392" s="7">
        <v>42225</v>
      </c>
      <c r="B392" s="5" t="s">
        <v>171</v>
      </c>
      <c r="C392" s="8">
        <v>2</v>
      </c>
      <c r="D392" s="2" t="s">
        <v>62</v>
      </c>
      <c r="E392" s="3">
        <v>241</v>
      </c>
      <c r="F392">
        <f t="shared" si="6"/>
        <v>4</v>
      </c>
    </row>
    <row r="393" spans="1:6">
      <c r="A393" s="7">
        <v>42225</v>
      </c>
      <c r="B393" s="5" t="s">
        <v>171</v>
      </c>
      <c r="C393" s="8">
        <v>2</v>
      </c>
      <c r="D393" s="2" t="s">
        <v>63</v>
      </c>
      <c r="E393" s="3">
        <v>191</v>
      </c>
      <c r="F393">
        <f t="shared" si="6"/>
        <v>23</v>
      </c>
    </row>
    <row r="394" spans="1:6">
      <c r="A394" s="7">
        <v>42225</v>
      </c>
      <c r="B394" s="5" t="s">
        <v>171</v>
      </c>
      <c r="C394" s="8">
        <v>2</v>
      </c>
      <c r="D394" s="2" t="s">
        <v>64</v>
      </c>
      <c r="E394" s="3">
        <v>148</v>
      </c>
      <c r="F394">
        <f t="shared" si="6"/>
        <v>30</v>
      </c>
    </row>
    <row r="395" spans="1:6">
      <c r="A395" s="7">
        <v>42225</v>
      </c>
      <c r="B395" s="5" t="s">
        <v>171</v>
      </c>
      <c r="C395" s="8">
        <v>3</v>
      </c>
      <c r="D395" s="2" t="s">
        <v>2</v>
      </c>
      <c r="E395" s="3">
        <v>103</v>
      </c>
      <c r="F395">
        <f t="shared" si="6"/>
        <v>100</v>
      </c>
    </row>
    <row r="396" spans="1:6">
      <c r="A396" s="7">
        <v>42225</v>
      </c>
      <c r="B396" s="5" t="s">
        <v>171</v>
      </c>
      <c r="C396" s="8">
        <v>3</v>
      </c>
      <c r="D396" s="2" t="s">
        <v>101</v>
      </c>
      <c r="E396" s="3">
        <v>100</v>
      </c>
      <c r="F396">
        <f t="shared" si="6"/>
        <v>102</v>
      </c>
    </row>
    <row r="397" spans="1:6">
      <c r="A397" s="7">
        <v>42225</v>
      </c>
      <c r="B397" s="5" t="s">
        <v>171</v>
      </c>
      <c r="C397" s="8">
        <v>3</v>
      </c>
      <c r="D397" s="2" t="s">
        <v>102</v>
      </c>
      <c r="E397" s="3">
        <v>110</v>
      </c>
      <c r="F397">
        <f t="shared" si="6"/>
        <v>92</v>
      </c>
    </row>
    <row r="398" spans="1:6">
      <c r="A398" s="7">
        <v>42225</v>
      </c>
      <c r="B398" s="5" t="s">
        <v>171</v>
      </c>
      <c r="C398" s="8">
        <v>3</v>
      </c>
      <c r="D398" s="2" t="s">
        <v>103</v>
      </c>
      <c r="E398" s="3">
        <v>194</v>
      </c>
      <c r="F398">
        <f t="shared" si="6"/>
        <v>39</v>
      </c>
    </row>
    <row r="399" spans="1:6">
      <c r="A399" s="7">
        <v>42225</v>
      </c>
      <c r="B399" s="5" t="s">
        <v>171</v>
      </c>
      <c r="C399" s="8">
        <v>3</v>
      </c>
      <c r="D399" s="2" t="s">
        <v>104</v>
      </c>
      <c r="E399" s="3">
        <v>126</v>
      </c>
      <c r="F399">
        <f t="shared" si="6"/>
        <v>82</v>
      </c>
    </row>
    <row r="400" spans="1:6">
      <c r="A400" s="7">
        <v>42225</v>
      </c>
      <c r="B400" s="5" t="s">
        <v>171</v>
      </c>
      <c r="C400" s="8">
        <v>3</v>
      </c>
      <c r="D400" s="2" t="s">
        <v>105</v>
      </c>
      <c r="E400" s="3">
        <v>223</v>
      </c>
      <c r="F400">
        <f t="shared" si="6"/>
        <v>20</v>
      </c>
    </row>
    <row r="401" spans="1:6">
      <c r="A401" s="7">
        <v>42225</v>
      </c>
      <c r="B401" s="5" t="s">
        <v>171</v>
      </c>
      <c r="C401" s="8">
        <v>3</v>
      </c>
      <c r="D401" s="2" t="s">
        <v>106</v>
      </c>
      <c r="E401" s="3">
        <v>219</v>
      </c>
      <c r="F401">
        <f t="shared" si="6"/>
        <v>23</v>
      </c>
    </row>
    <row r="402" spans="1:6">
      <c r="A402" s="7">
        <v>42225</v>
      </c>
      <c r="B402" s="5" t="s">
        <v>171</v>
      </c>
      <c r="C402" s="8">
        <v>3</v>
      </c>
      <c r="D402" s="2" t="s">
        <v>107</v>
      </c>
      <c r="E402" s="3">
        <v>157</v>
      </c>
      <c r="F402">
        <f t="shared" si="6"/>
        <v>60</v>
      </c>
    </row>
    <row r="403" spans="1:6">
      <c r="A403" s="7">
        <v>42225</v>
      </c>
      <c r="B403" s="5" t="s">
        <v>171</v>
      </c>
      <c r="C403" s="8">
        <v>3</v>
      </c>
      <c r="D403" s="2" t="s">
        <v>108</v>
      </c>
      <c r="E403" s="3">
        <v>167</v>
      </c>
      <c r="F403">
        <f t="shared" si="6"/>
        <v>54</v>
      </c>
    </row>
    <row r="404" spans="1:6">
      <c r="A404" s="7">
        <v>42225</v>
      </c>
      <c r="B404" s="5" t="s">
        <v>171</v>
      </c>
      <c r="C404" s="8">
        <v>3</v>
      </c>
      <c r="D404" s="2" t="s">
        <v>109</v>
      </c>
      <c r="E404" s="3">
        <v>243</v>
      </c>
      <c r="F404">
        <f t="shared" si="6"/>
        <v>4</v>
      </c>
    </row>
    <row r="405" spans="1:6">
      <c r="A405" s="7">
        <v>42225</v>
      </c>
      <c r="B405" s="5" t="s">
        <v>171</v>
      </c>
      <c r="C405" s="8">
        <v>3</v>
      </c>
      <c r="D405" s="2" t="s">
        <v>110</v>
      </c>
      <c r="E405" s="3">
        <v>223</v>
      </c>
      <c r="F405">
        <f t="shared" si="6"/>
        <v>20</v>
      </c>
    </row>
    <row r="406" spans="1:6">
      <c r="A406" s="7">
        <v>42225</v>
      </c>
      <c r="B406" s="5" t="s">
        <v>171</v>
      </c>
      <c r="C406" s="8">
        <v>3</v>
      </c>
      <c r="D406" s="2" t="s">
        <v>111</v>
      </c>
      <c r="E406" s="3">
        <v>171</v>
      </c>
      <c r="F406">
        <f t="shared" si="6"/>
        <v>51</v>
      </c>
    </row>
    <row r="407" spans="1:6">
      <c r="A407" s="7">
        <v>42225</v>
      </c>
      <c r="B407" s="5" t="s">
        <v>171</v>
      </c>
      <c r="C407" s="8">
        <v>3</v>
      </c>
      <c r="D407" s="2" t="s">
        <v>112</v>
      </c>
      <c r="E407" s="3">
        <v>116</v>
      </c>
      <c r="F407">
        <f t="shared" si="6"/>
        <v>87</v>
      </c>
    </row>
    <row r="408" spans="1:6">
      <c r="A408" s="7">
        <v>42225</v>
      </c>
      <c r="B408" s="5" t="s">
        <v>171</v>
      </c>
      <c r="C408" s="8">
        <v>3</v>
      </c>
      <c r="D408" s="2" t="s">
        <v>113</v>
      </c>
      <c r="E408" s="3">
        <v>143</v>
      </c>
      <c r="F408">
        <f t="shared" si="6"/>
        <v>68</v>
      </c>
    </row>
    <row r="409" spans="1:6">
      <c r="A409" s="7">
        <v>42225</v>
      </c>
      <c r="B409" s="5" t="s">
        <v>171</v>
      </c>
      <c r="C409" s="8">
        <v>3</v>
      </c>
      <c r="D409" s="2" t="s">
        <v>114</v>
      </c>
      <c r="E409" s="3">
        <v>207</v>
      </c>
      <c r="F409">
        <f t="shared" si="6"/>
        <v>30</v>
      </c>
    </row>
    <row r="410" spans="1:6">
      <c r="A410" s="7">
        <v>42225</v>
      </c>
      <c r="B410" s="5" t="s">
        <v>171</v>
      </c>
      <c r="C410" s="8">
        <v>3</v>
      </c>
      <c r="D410" s="2" t="s">
        <v>115</v>
      </c>
      <c r="E410" s="3">
        <v>211</v>
      </c>
      <c r="F410">
        <f t="shared" si="6"/>
        <v>28</v>
      </c>
    </row>
    <row r="411" spans="1:6">
      <c r="A411" s="7">
        <v>42225</v>
      </c>
      <c r="B411" s="5" t="s">
        <v>171</v>
      </c>
      <c r="C411" s="8">
        <v>3</v>
      </c>
      <c r="D411" s="2" t="s">
        <v>116</v>
      </c>
      <c r="E411" s="3">
        <v>221</v>
      </c>
      <c r="F411">
        <f t="shared" si="6"/>
        <v>22</v>
      </c>
    </row>
    <row r="412" spans="1:6">
      <c r="A412" s="7">
        <v>42225</v>
      </c>
      <c r="B412" s="5" t="s">
        <v>171</v>
      </c>
      <c r="C412" s="8">
        <v>3</v>
      </c>
      <c r="D412" s="2" t="s">
        <v>117</v>
      </c>
      <c r="E412" s="3">
        <v>213</v>
      </c>
      <c r="F412">
        <f t="shared" si="6"/>
        <v>25</v>
      </c>
    </row>
    <row r="413" spans="1:6">
      <c r="A413" s="7">
        <v>42225</v>
      </c>
      <c r="B413" s="5" t="s">
        <v>171</v>
      </c>
      <c r="C413" s="8">
        <v>3</v>
      </c>
      <c r="D413" s="2" t="s">
        <v>118</v>
      </c>
      <c r="E413" s="3">
        <v>236</v>
      </c>
      <c r="F413">
        <f t="shared" si="6"/>
        <v>8</v>
      </c>
    </row>
    <row r="414" spans="1:6">
      <c r="A414" s="7">
        <v>42225</v>
      </c>
      <c r="B414" s="5" t="s">
        <v>171</v>
      </c>
      <c r="C414" s="8">
        <v>3</v>
      </c>
      <c r="D414" s="2" t="s">
        <v>119</v>
      </c>
      <c r="E414" s="3">
        <v>212</v>
      </c>
      <c r="F414">
        <f t="shared" si="6"/>
        <v>26</v>
      </c>
    </row>
    <row r="415" spans="1:6">
      <c r="A415" s="7">
        <v>42225</v>
      </c>
      <c r="B415" s="5" t="s">
        <v>171</v>
      </c>
      <c r="C415" s="8">
        <v>3</v>
      </c>
      <c r="D415" s="2" t="s">
        <v>120</v>
      </c>
      <c r="E415" s="3">
        <v>135</v>
      </c>
      <c r="F415">
        <f t="shared" si="6"/>
        <v>75</v>
      </c>
    </row>
    <row r="416" spans="1:6">
      <c r="A416" s="7">
        <v>42225</v>
      </c>
      <c r="B416" s="5" t="s">
        <v>171</v>
      </c>
      <c r="C416" s="8">
        <v>3</v>
      </c>
      <c r="D416" s="2" t="s">
        <v>121</v>
      </c>
      <c r="E416" s="3">
        <v>145</v>
      </c>
      <c r="F416">
        <f t="shared" si="6"/>
        <v>66</v>
      </c>
    </row>
    <row r="417" spans="1:6">
      <c r="A417" s="7">
        <v>42225</v>
      </c>
      <c r="B417" s="5" t="s">
        <v>171</v>
      </c>
      <c r="C417" s="8">
        <v>3</v>
      </c>
      <c r="D417" s="2" t="s">
        <v>122</v>
      </c>
      <c r="E417" s="3">
        <v>149</v>
      </c>
      <c r="F417">
        <f t="shared" si="6"/>
        <v>63</v>
      </c>
    </row>
    <row r="418" spans="1:6">
      <c r="A418" s="7">
        <v>42225</v>
      </c>
      <c r="B418" s="5" t="s">
        <v>171</v>
      </c>
      <c r="C418" s="8">
        <v>3</v>
      </c>
      <c r="D418" s="2" t="s">
        <v>123</v>
      </c>
      <c r="E418" s="3">
        <v>132</v>
      </c>
      <c r="F418">
        <f t="shared" si="6"/>
        <v>79</v>
      </c>
    </row>
    <row r="419" spans="1:6">
      <c r="A419" s="7">
        <v>42225</v>
      </c>
      <c r="B419" s="5" t="s">
        <v>171</v>
      </c>
      <c r="C419" s="8">
        <v>3</v>
      </c>
      <c r="D419" s="2" t="s">
        <v>124</v>
      </c>
      <c r="E419" s="3">
        <v>107</v>
      </c>
      <c r="F419">
        <f t="shared" si="6"/>
        <v>96</v>
      </c>
    </row>
    <row r="420" spans="1:6">
      <c r="A420" s="7">
        <v>42225</v>
      </c>
      <c r="B420" s="5" t="s">
        <v>171</v>
      </c>
      <c r="C420" s="8">
        <v>3</v>
      </c>
      <c r="D420" s="2" t="s">
        <v>125</v>
      </c>
      <c r="E420" s="3">
        <v>177</v>
      </c>
      <c r="F420">
        <f t="shared" si="6"/>
        <v>47</v>
      </c>
    </row>
    <row r="421" spans="1:6">
      <c r="A421" s="7">
        <v>42225</v>
      </c>
      <c r="B421" s="5" t="s">
        <v>171</v>
      </c>
      <c r="C421" s="8">
        <v>3</v>
      </c>
      <c r="D421" s="2" t="s">
        <v>126</v>
      </c>
      <c r="E421" s="3">
        <v>206</v>
      </c>
      <c r="F421">
        <f t="shared" si="6"/>
        <v>31</v>
      </c>
    </row>
    <row r="422" spans="1:6">
      <c r="A422" s="7">
        <v>42225</v>
      </c>
      <c r="B422" s="5" t="s">
        <v>171</v>
      </c>
      <c r="C422" s="8">
        <v>3</v>
      </c>
      <c r="D422" s="2" t="s">
        <v>127</v>
      </c>
      <c r="E422" s="3">
        <v>234</v>
      </c>
      <c r="F422">
        <f t="shared" si="6"/>
        <v>11</v>
      </c>
    </row>
    <row r="423" spans="1:6">
      <c r="A423" s="7">
        <v>42225</v>
      </c>
      <c r="B423" s="5" t="s">
        <v>171</v>
      </c>
      <c r="C423" s="8">
        <v>3</v>
      </c>
      <c r="D423" s="2" t="s">
        <v>128</v>
      </c>
      <c r="E423" s="3">
        <v>183</v>
      </c>
      <c r="F423">
        <f t="shared" si="6"/>
        <v>44</v>
      </c>
    </row>
    <row r="424" spans="1:6">
      <c r="A424" s="7">
        <v>42225</v>
      </c>
      <c r="B424" s="5" t="s">
        <v>171</v>
      </c>
      <c r="C424" s="8">
        <v>3</v>
      </c>
      <c r="D424" s="2" t="s">
        <v>129</v>
      </c>
      <c r="E424" s="3">
        <v>141</v>
      </c>
      <c r="F424">
        <f t="shared" si="6"/>
        <v>70</v>
      </c>
    </row>
    <row r="425" spans="1:6">
      <c r="A425" s="7">
        <v>42225</v>
      </c>
      <c r="B425" s="5" t="s">
        <v>171</v>
      </c>
      <c r="C425" s="8">
        <v>3</v>
      </c>
      <c r="D425" s="2" t="s">
        <v>130</v>
      </c>
      <c r="E425" s="3">
        <v>164</v>
      </c>
      <c r="F425">
        <f t="shared" si="6"/>
        <v>56</v>
      </c>
    </row>
    <row r="426" spans="1:6">
      <c r="A426" s="7">
        <v>42225</v>
      </c>
      <c r="B426" s="5" t="s">
        <v>171</v>
      </c>
      <c r="C426" s="8">
        <v>3</v>
      </c>
      <c r="D426" s="2" t="s">
        <v>131</v>
      </c>
      <c r="E426" s="3">
        <v>195</v>
      </c>
      <c r="F426">
        <f t="shared" si="6"/>
        <v>38</v>
      </c>
    </row>
    <row r="427" spans="1:6">
      <c r="A427" s="7">
        <v>42225</v>
      </c>
      <c r="B427" s="5" t="s">
        <v>171</v>
      </c>
      <c r="C427" s="8">
        <v>3</v>
      </c>
      <c r="D427" s="2" t="s">
        <v>132</v>
      </c>
      <c r="E427" s="3">
        <v>249</v>
      </c>
      <c r="F427">
        <f t="shared" si="6"/>
        <v>2</v>
      </c>
    </row>
    <row r="428" spans="1:6">
      <c r="A428" s="7">
        <v>42225</v>
      </c>
      <c r="B428" s="5" t="s">
        <v>171</v>
      </c>
      <c r="C428" s="8">
        <v>3</v>
      </c>
      <c r="D428" s="2" t="s">
        <v>133</v>
      </c>
      <c r="E428" s="3">
        <v>232</v>
      </c>
      <c r="F428">
        <f t="shared" si="6"/>
        <v>12</v>
      </c>
    </row>
    <row r="429" spans="1:6">
      <c r="A429" s="7">
        <v>42225</v>
      </c>
      <c r="B429" s="5" t="s">
        <v>171</v>
      </c>
      <c r="C429" s="8">
        <v>3</v>
      </c>
      <c r="D429" s="2" t="s">
        <v>134</v>
      </c>
      <c r="E429" s="3">
        <v>181</v>
      </c>
      <c r="F429">
        <f t="shared" si="6"/>
        <v>46</v>
      </c>
    </row>
    <row r="430" spans="1:6">
      <c r="A430" s="7">
        <v>42225</v>
      </c>
      <c r="B430" s="5" t="s">
        <v>171</v>
      </c>
      <c r="C430" s="8">
        <v>3</v>
      </c>
      <c r="D430" s="2" t="s">
        <v>135</v>
      </c>
      <c r="E430" s="3">
        <v>111</v>
      </c>
      <c r="F430">
        <f t="shared" si="6"/>
        <v>91</v>
      </c>
    </row>
    <row r="431" spans="1:6">
      <c r="A431" s="7">
        <v>42225</v>
      </c>
      <c r="B431" s="5" t="s">
        <v>171</v>
      </c>
      <c r="C431" s="8">
        <v>3</v>
      </c>
      <c r="D431" s="2" t="s">
        <v>136</v>
      </c>
      <c r="E431" s="3">
        <v>229</v>
      </c>
      <c r="F431">
        <f t="shared" si="6"/>
        <v>15</v>
      </c>
    </row>
    <row r="432" spans="1:6">
      <c r="A432" s="7">
        <v>42225</v>
      </c>
      <c r="B432" s="5" t="s">
        <v>171</v>
      </c>
      <c r="C432" s="8">
        <v>3</v>
      </c>
      <c r="D432" s="2" t="s">
        <v>137</v>
      </c>
      <c r="E432" s="3">
        <v>209</v>
      </c>
      <c r="F432">
        <f t="shared" si="6"/>
        <v>29</v>
      </c>
    </row>
    <row r="433" spans="1:6">
      <c r="A433" s="7">
        <v>42225</v>
      </c>
      <c r="B433" s="5" t="s">
        <v>171</v>
      </c>
      <c r="C433" s="8">
        <v>3</v>
      </c>
      <c r="D433" s="2" t="s">
        <v>138</v>
      </c>
      <c r="E433" s="3">
        <v>176</v>
      </c>
      <c r="F433">
        <f t="shared" si="6"/>
        <v>48</v>
      </c>
    </row>
    <row r="434" spans="1:6">
      <c r="A434" s="7">
        <v>42225</v>
      </c>
      <c r="B434" s="5" t="s">
        <v>171</v>
      </c>
      <c r="C434" s="8">
        <v>3</v>
      </c>
      <c r="D434" s="2" t="s">
        <v>139</v>
      </c>
      <c r="E434" s="3">
        <v>184</v>
      </c>
      <c r="F434">
        <f t="shared" si="6"/>
        <v>43</v>
      </c>
    </row>
    <row r="435" spans="1:6">
      <c r="A435" s="7">
        <v>42225</v>
      </c>
      <c r="B435" s="5" t="s">
        <v>171</v>
      </c>
      <c r="C435" s="8">
        <v>3</v>
      </c>
      <c r="D435" s="2" t="s">
        <v>140</v>
      </c>
      <c r="E435" s="3">
        <v>230</v>
      </c>
      <c r="F435">
        <f t="shared" si="6"/>
        <v>13</v>
      </c>
    </row>
    <row r="436" spans="1:6">
      <c r="A436" s="7">
        <v>42225</v>
      </c>
      <c r="B436" s="5" t="s">
        <v>171</v>
      </c>
      <c r="C436" s="8">
        <v>3</v>
      </c>
      <c r="D436" s="2" t="s">
        <v>141</v>
      </c>
      <c r="E436" s="3">
        <v>161</v>
      </c>
      <c r="F436">
        <f t="shared" si="6"/>
        <v>58</v>
      </c>
    </row>
    <row r="437" spans="1:6">
      <c r="A437" s="7">
        <v>42225</v>
      </c>
      <c r="B437" s="5" t="s">
        <v>171</v>
      </c>
      <c r="C437" s="8">
        <v>3</v>
      </c>
      <c r="D437" s="2" t="s">
        <v>142</v>
      </c>
      <c r="E437" s="3">
        <v>212</v>
      </c>
      <c r="F437">
        <f t="shared" si="6"/>
        <v>26</v>
      </c>
    </row>
    <row r="438" spans="1:6">
      <c r="A438" s="7">
        <v>42225</v>
      </c>
      <c r="B438" s="5" t="s">
        <v>171</v>
      </c>
      <c r="C438" s="8">
        <v>3</v>
      </c>
      <c r="D438" s="2" t="s">
        <v>143</v>
      </c>
      <c r="E438" s="3">
        <v>103</v>
      </c>
      <c r="F438">
        <f t="shared" si="6"/>
        <v>100</v>
      </c>
    </row>
    <row r="439" spans="1:6">
      <c r="A439" s="7">
        <v>42225</v>
      </c>
      <c r="B439" s="5" t="s">
        <v>171</v>
      </c>
      <c r="C439" s="8">
        <v>3</v>
      </c>
      <c r="D439" s="2" t="s">
        <v>144</v>
      </c>
      <c r="E439" s="3">
        <v>230</v>
      </c>
      <c r="F439">
        <f t="shared" si="6"/>
        <v>13</v>
      </c>
    </row>
    <row r="440" spans="1:6">
      <c r="A440" s="7">
        <v>42225</v>
      </c>
      <c r="B440" s="5" t="s">
        <v>171</v>
      </c>
      <c r="C440" s="8">
        <v>3</v>
      </c>
      <c r="D440" s="2" t="s">
        <v>145</v>
      </c>
      <c r="E440" s="3">
        <v>145</v>
      </c>
      <c r="F440">
        <f t="shared" si="6"/>
        <v>66</v>
      </c>
    </row>
    <row r="441" spans="1:6">
      <c r="A441" s="7">
        <v>42225</v>
      </c>
      <c r="B441" s="5" t="s">
        <v>171</v>
      </c>
      <c r="C441" s="8">
        <v>3</v>
      </c>
      <c r="D441" s="2" t="s">
        <v>146</v>
      </c>
      <c r="E441" s="3">
        <v>165</v>
      </c>
      <c r="F441">
        <f t="shared" si="6"/>
        <v>55</v>
      </c>
    </row>
    <row r="442" spans="1:6">
      <c r="A442" s="7">
        <v>42225</v>
      </c>
      <c r="B442" s="5" t="s">
        <v>171</v>
      </c>
      <c r="C442" s="8">
        <v>3</v>
      </c>
      <c r="D442" s="2" t="s">
        <v>147</v>
      </c>
      <c r="E442" s="3">
        <v>196</v>
      </c>
      <c r="F442">
        <f t="shared" si="6"/>
        <v>37</v>
      </c>
    </row>
    <row r="443" spans="1:6">
      <c r="A443" s="7">
        <v>42225</v>
      </c>
      <c r="B443" s="5" t="s">
        <v>171</v>
      </c>
      <c r="C443" s="8">
        <v>3</v>
      </c>
      <c r="D443" s="2" t="s">
        <v>148</v>
      </c>
      <c r="E443" s="3">
        <v>109</v>
      </c>
      <c r="F443">
        <f t="shared" si="6"/>
        <v>93</v>
      </c>
    </row>
    <row r="444" spans="1:6">
      <c r="A444" s="7">
        <v>42225</v>
      </c>
      <c r="B444" s="5" t="s">
        <v>171</v>
      </c>
      <c r="C444" s="8">
        <v>3</v>
      </c>
      <c r="D444" s="2" t="s">
        <v>149</v>
      </c>
      <c r="E444" s="3">
        <v>154</v>
      </c>
      <c r="F444">
        <f t="shared" si="6"/>
        <v>61</v>
      </c>
    </row>
    <row r="445" spans="1:6">
      <c r="A445" s="7">
        <v>42225</v>
      </c>
      <c r="B445" s="5" t="s">
        <v>171</v>
      </c>
      <c r="C445" s="8">
        <v>3</v>
      </c>
      <c r="D445" s="2" t="s">
        <v>150</v>
      </c>
      <c r="E445" s="3">
        <v>113</v>
      </c>
      <c r="F445">
        <f t="shared" si="6"/>
        <v>90</v>
      </c>
    </row>
    <row r="446" spans="1:6">
      <c r="A446" s="7">
        <v>42225</v>
      </c>
      <c r="B446" s="5" t="s">
        <v>171</v>
      </c>
      <c r="C446" s="8">
        <v>3</v>
      </c>
      <c r="D446" s="2" t="s">
        <v>151</v>
      </c>
      <c r="E446" s="3">
        <v>109</v>
      </c>
      <c r="F446">
        <f t="shared" si="6"/>
        <v>93</v>
      </c>
    </row>
    <row r="447" spans="1:6">
      <c r="A447" s="7">
        <v>42225</v>
      </c>
      <c r="B447" s="5" t="s">
        <v>171</v>
      </c>
      <c r="C447" s="8">
        <v>3</v>
      </c>
      <c r="D447" s="2" t="s">
        <v>152</v>
      </c>
      <c r="E447" s="3">
        <v>201</v>
      </c>
      <c r="F447">
        <f t="shared" si="6"/>
        <v>34</v>
      </c>
    </row>
    <row r="448" spans="1:6">
      <c r="A448" s="7">
        <v>42225</v>
      </c>
      <c r="B448" s="5" t="s">
        <v>171</v>
      </c>
      <c r="C448" s="8">
        <v>3</v>
      </c>
      <c r="D448" s="2" t="s">
        <v>153</v>
      </c>
      <c r="E448" s="3">
        <v>146</v>
      </c>
      <c r="F448">
        <f t="shared" si="6"/>
        <v>65</v>
      </c>
    </row>
    <row r="449" spans="1:6">
      <c r="A449" s="7">
        <v>42225</v>
      </c>
      <c r="B449" s="5" t="s">
        <v>171</v>
      </c>
      <c r="C449" s="8">
        <v>3</v>
      </c>
      <c r="D449" s="2" t="s">
        <v>154</v>
      </c>
      <c r="E449" s="3">
        <v>225</v>
      </c>
      <c r="F449">
        <f t="shared" si="6"/>
        <v>18</v>
      </c>
    </row>
    <row r="450" spans="1:6">
      <c r="A450" s="7">
        <v>42225</v>
      </c>
      <c r="B450" s="5" t="s">
        <v>171</v>
      </c>
      <c r="C450" s="8">
        <v>3</v>
      </c>
      <c r="D450" s="2" t="s">
        <v>155</v>
      </c>
      <c r="E450" s="3">
        <v>186</v>
      </c>
      <c r="F450">
        <f t="shared" si="6"/>
        <v>42</v>
      </c>
    </row>
    <row r="451" spans="1:6">
      <c r="A451" s="7">
        <v>42225</v>
      </c>
      <c r="B451" s="5" t="s">
        <v>171</v>
      </c>
      <c r="C451" s="8">
        <v>3</v>
      </c>
      <c r="D451" s="2" t="s">
        <v>156</v>
      </c>
      <c r="E451" s="3">
        <v>188</v>
      </c>
      <c r="F451">
        <f t="shared" ref="F451:F514" si="7">SUMPRODUCT(($A$2:$A$661=A451)*($B$2:$B$661=B451)*($C$2:$C$661=C451)*($E$2:$E$661&gt;E451))+1</f>
        <v>41</v>
      </c>
    </row>
    <row r="452" spans="1:6">
      <c r="A452" s="7">
        <v>42225</v>
      </c>
      <c r="B452" s="5" t="s">
        <v>171</v>
      </c>
      <c r="C452" s="8">
        <v>3</v>
      </c>
      <c r="D452" s="2" t="s">
        <v>157</v>
      </c>
      <c r="E452" s="3">
        <v>250</v>
      </c>
      <c r="F452">
        <f t="shared" si="7"/>
        <v>1</v>
      </c>
    </row>
    <row r="453" spans="1:6">
      <c r="A453" s="7">
        <v>42225</v>
      </c>
      <c r="B453" s="5" t="s">
        <v>171</v>
      </c>
      <c r="C453" s="8">
        <v>3</v>
      </c>
      <c r="D453" s="2" t="s">
        <v>158</v>
      </c>
      <c r="E453" s="3">
        <v>160</v>
      </c>
      <c r="F453">
        <f t="shared" si="7"/>
        <v>59</v>
      </c>
    </row>
    <row r="454" spans="1:6">
      <c r="A454" s="7">
        <v>42225</v>
      </c>
      <c r="B454" s="5" t="s">
        <v>171</v>
      </c>
      <c r="C454" s="8">
        <v>3</v>
      </c>
      <c r="D454" s="2" t="s">
        <v>159</v>
      </c>
      <c r="E454" s="3">
        <v>203</v>
      </c>
      <c r="F454">
        <f t="shared" si="7"/>
        <v>33</v>
      </c>
    </row>
    <row r="455" spans="1:6">
      <c r="A455" s="7">
        <v>42225</v>
      </c>
      <c r="B455" s="5" t="s">
        <v>171</v>
      </c>
      <c r="C455" s="8">
        <v>3</v>
      </c>
      <c r="D455" s="2" t="s">
        <v>160</v>
      </c>
      <c r="E455" s="3">
        <v>226</v>
      </c>
      <c r="F455">
        <f t="shared" si="7"/>
        <v>16</v>
      </c>
    </row>
    <row r="456" spans="1:6">
      <c r="A456" s="7">
        <v>42225</v>
      </c>
      <c r="B456" s="5" t="s">
        <v>171</v>
      </c>
      <c r="C456" s="8">
        <v>3</v>
      </c>
      <c r="D456" s="2" t="s">
        <v>161</v>
      </c>
      <c r="E456" s="3">
        <v>143</v>
      </c>
      <c r="F456">
        <f t="shared" si="7"/>
        <v>68</v>
      </c>
    </row>
    <row r="457" spans="1:6">
      <c r="A457" s="7">
        <v>42225</v>
      </c>
      <c r="B457" s="5" t="s">
        <v>171</v>
      </c>
      <c r="C457" s="8">
        <v>3</v>
      </c>
      <c r="D457" s="2" t="s">
        <v>162</v>
      </c>
      <c r="E457" s="3">
        <v>109</v>
      </c>
      <c r="F457">
        <f t="shared" si="7"/>
        <v>93</v>
      </c>
    </row>
    <row r="458" spans="1:6">
      <c r="A458" s="7">
        <v>42225</v>
      </c>
      <c r="B458" s="5" t="s">
        <v>171</v>
      </c>
      <c r="C458" s="8">
        <v>3</v>
      </c>
      <c r="D458" s="2" t="s">
        <v>163</v>
      </c>
      <c r="E458" s="3">
        <v>117</v>
      </c>
      <c r="F458">
        <f t="shared" si="7"/>
        <v>86</v>
      </c>
    </row>
    <row r="459" spans="1:6">
      <c r="A459" s="7">
        <v>42225</v>
      </c>
      <c r="B459" s="5" t="s">
        <v>171</v>
      </c>
      <c r="C459" s="8">
        <v>3</v>
      </c>
      <c r="D459" s="2" t="s">
        <v>164</v>
      </c>
      <c r="E459" s="3">
        <v>128</v>
      </c>
      <c r="F459">
        <f t="shared" si="7"/>
        <v>81</v>
      </c>
    </row>
    <row r="460" spans="1:6">
      <c r="A460" s="7">
        <v>42225</v>
      </c>
      <c r="B460" s="5" t="s">
        <v>171</v>
      </c>
      <c r="C460" s="8">
        <v>3</v>
      </c>
      <c r="D460" s="2" t="s">
        <v>165</v>
      </c>
      <c r="E460" s="3">
        <v>182</v>
      </c>
      <c r="F460">
        <f t="shared" si="7"/>
        <v>45</v>
      </c>
    </row>
    <row r="461" spans="1:6">
      <c r="A461" s="7">
        <v>42225</v>
      </c>
      <c r="B461" s="5" t="s">
        <v>171</v>
      </c>
      <c r="C461" s="8">
        <v>3</v>
      </c>
      <c r="D461" s="2" t="s">
        <v>166</v>
      </c>
      <c r="E461" s="3">
        <v>214</v>
      </c>
      <c r="F461">
        <f t="shared" si="7"/>
        <v>24</v>
      </c>
    </row>
    <row r="462" spans="1:6">
      <c r="A462" s="7">
        <v>42225</v>
      </c>
      <c r="B462" s="5" t="s">
        <v>171</v>
      </c>
      <c r="C462" s="8">
        <v>3</v>
      </c>
      <c r="D462" s="2" t="s">
        <v>65</v>
      </c>
      <c r="E462" s="3">
        <v>249</v>
      </c>
      <c r="F462">
        <f t="shared" si="7"/>
        <v>2</v>
      </c>
    </row>
    <row r="463" spans="1:6">
      <c r="A463" s="7">
        <v>42225</v>
      </c>
      <c r="B463" s="5" t="s">
        <v>171</v>
      </c>
      <c r="C463" s="8">
        <v>3</v>
      </c>
      <c r="D463" s="2" t="s">
        <v>66</v>
      </c>
      <c r="E463" s="3">
        <v>100</v>
      </c>
      <c r="F463">
        <f t="shared" si="7"/>
        <v>102</v>
      </c>
    </row>
    <row r="464" spans="1:6">
      <c r="A464" s="7">
        <v>42225</v>
      </c>
      <c r="B464" s="5" t="s">
        <v>171</v>
      </c>
      <c r="C464" s="8">
        <v>3</v>
      </c>
      <c r="D464" s="2" t="s">
        <v>67</v>
      </c>
      <c r="E464" s="3">
        <v>153</v>
      </c>
      <c r="F464">
        <f t="shared" si="7"/>
        <v>62</v>
      </c>
    </row>
    <row r="465" spans="1:6">
      <c r="A465" s="7">
        <v>42225</v>
      </c>
      <c r="B465" s="5" t="s">
        <v>171</v>
      </c>
      <c r="C465" s="8">
        <v>3</v>
      </c>
      <c r="D465" s="2" t="s">
        <v>68</v>
      </c>
      <c r="E465" s="3">
        <v>140</v>
      </c>
      <c r="F465">
        <f t="shared" si="7"/>
        <v>71</v>
      </c>
    </row>
    <row r="466" spans="1:6">
      <c r="A466" s="7">
        <v>42225</v>
      </c>
      <c r="B466" s="5" t="s">
        <v>171</v>
      </c>
      <c r="C466" s="8">
        <v>3</v>
      </c>
      <c r="D466" s="2" t="s">
        <v>69</v>
      </c>
      <c r="E466" s="3">
        <v>124</v>
      </c>
      <c r="F466">
        <f t="shared" si="7"/>
        <v>84</v>
      </c>
    </row>
    <row r="467" spans="1:6">
      <c r="A467" s="7">
        <v>42225</v>
      </c>
      <c r="B467" s="5" t="s">
        <v>171</v>
      </c>
      <c r="C467" s="8">
        <v>3</v>
      </c>
      <c r="D467" s="2" t="s">
        <v>70</v>
      </c>
      <c r="E467" s="3">
        <v>129</v>
      </c>
      <c r="F467">
        <f t="shared" si="7"/>
        <v>80</v>
      </c>
    </row>
    <row r="468" spans="1:6">
      <c r="A468" s="7">
        <v>42225</v>
      </c>
      <c r="B468" s="5" t="s">
        <v>171</v>
      </c>
      <c r="C468" s="8">
        <v>3</v>
      </c>
      <c r="D468" s="2" t="s">
        <v>71</v>
      </c>
      <c r="E468" s="3">
        <v>149</v>
      </c>
      <c r="F468">
        <f t="shared" si="7"/>
        <v>63</v>
      </c>
    </row>
    <row r="469" spans="1:6">
      <c r="A469" s="7">
        <v>42225</v>
      </c>
      <c r="B469" s="5" t="s">
        <v>171</v>
      </c>
      <c r="C469" s="8">
        <v>3</v>
      </c>
      <c r="D469" s="2" t="s">
        <v>72</v>
      </c>
      <c r="E469" s="3">
        <v>107</v>
      </c>
      <c r="F469">
        <f t="shared" si="7"/>
        <v>96</v>
      </c>
    </row>
    <row r="470" spans="1:6">
      <c r="A470" s="7">
        <v>42225</v>
      </c>
      <c r="B470" s="5" t="s">
        <v>171</v>
      </c>
      <c r="C470" s="8">
        <v>3</v>
      </c>
      <c r="D470" s="2" t="s">
        <v>73</v>
      </c>
      <c r="E470" s="3">
        <v>163</v>
      </c>
      <c r="F470">
        <f t="shared" si="7"/>
        <v>57</v>
      </c>
    </row>
    <row r="471" spans="1:6">
      <c r="A471" s="7">
        <v>42225</v>
      </c>
      <c r="B471" s="5" t="s">
        <v>171</v>
      </c>
      <c r="C471" s="8">
        <v>3</v>
      </c>
      <c r="D471" s="2" t="s">
        <v>74</v>
      </c>
      <c r="E471" s="3">
        <v>133</v>
      </c>
      <c r="F471">
        <f t="shared" si="7"/>
        <v>78</v>
      </c>
    </row>
    <row r="472" spans="1:6">
      <c r="A472" s="7">
        <v>42225</v>
      </c>
      <c r="B472" s="5" t="s">
        <v>171</v>
      </c>
      <c r="C472" s="8">
        <v>3</v>
      </c>
      <c r="D472" s="2" t="s">
        <v>75</v>
      </c>
      <c r="E472" s="3">
        <v>235</v>
      </c>
      <c r="F472">
        <f t="shared" si="7"/>
        <v>10</v>
      </c>
    </row>
    <row r="473" spans="1:6">
      <c r="A473" s="7">
        <v>42225</v>
      </c>
      <c r="B473" s="5" t="s">
        <v>171</v>
      </c>
      <c r="C473" s="8">
        <v>3</v>
      </c>
      <c r="D473" s="2" t="s">
        <v>76</v>
      </c>
      <c r="E473" s="3">
        <v>125</v>
      </c>
      <c r="F473">
        <f t="shared" si="7"/>
        <v>83</v>
      </c>
    </row>
    <row r="474" spans="1:6">
      <c r="A474" s="7">
        <v>42225</v>
      </c>
      <c r="B474" s="5" t="s">
        <v>171</v>
      </c>
      <c r="C474" s="8">
        <v>3</v>
      </c>
      <c r="D474" s="2" t="s">
        <v>77</v>
      </c>
      <c r="E474" s="3">
        <v>224</v>
      </c>
      <c r="F474">
        <f t="shared" si="7"/>
        <v>19</v>
      </c>
    </row>
    <row r="475" spans="1:6">
      <c r="A475" s="7">
        <v>42225</v>
      </c>
      <c r="B475" s="5" t="s">
        <v>171</v>
      </c>
      <c r="C475" s="8">
        <v>3</v>
      </c>
      <c r="D475" s="2" t="s">
        <v>78</v>
      </c>
      <c r="E475" s="3">
        <v>140</v>
      </c>
      <c r="F475">
        <f t="shared" si="7"/>
        <v>71</v>
      </c>
    </row>
    <row r="476" spans="1:6">
      <c r="A476" s="7">
        <v>42225</v>
      </c>
      <c r="B476" s="5" t="s">
        <v>171</v>
      </c>
      <c r="C476" s="8">
        <v>3</v>
      </c>
      <c r="D476" s="2" t="s">
        <v>79</v>
      </c>
      <c r="E476" s="3">
        <v>114</v>
      </c>
      <c r="F476">
        <f t="shared" si="7"/>
        <v>88</v>
      </c>
    </row>
    <row r="477" spans="1:6">
      <c r="A477" s="7">
        <v>42225</v>
      </c>
      <c r="B477" s="5" t="s">
        <v>171</v>
      </c>
      <c r="C477" s="8">
        <v>3</v>
      </c>
      <c r="D477" s="2" t="s">
        <v>80</v>
      </c>
      <c r="E477" s="3">
        <v>136</v>
      </c>
      <c r="F477">
        <f t="shared" si="7"/>
        <v>73</v>
      </c>
    </row>
    <row r="478" spans="1:6">
      <c r="A478" s="7">
        <v>42225</v>
      </c>
      <c r="B478" s="5" t="s">
        <v>171</v>
      </c>
      <c r="C478" s="8">
        <v>3</v>
      </c>
      <c r="D478" s="2" t="s">
        <v>81</v>
      </c>
      <c r="E478" s="3">
        <v>171</v>
      </c>
      <c r="F478">
        <f t="shared" si="7"/>
        <v>51</v>
      </c>
    </row>
    <row r="479" spans="1:6">
      <c r="A479" s="7">
        <v>42225</v>
      </c>
      <c r="B479" s="5" t="s">
        <v>171</v>
      </c>
      <c r="C479" s="8">
        <v>3</v>
      </c>
      <c r="D479" s="2" t="s">
        <v>82</v>
      </c>
      <c r="E479" s="3">
        <v>243</v>
      </c>
      <c r="F479">
        <f t="shared" si="7"/>
        <v>4</v>
      </c>
    </row>
    <row r="480" spans="1:6">
      <c r="A480" s="7">
        <v>42225</v>
      </c>
      <c r="B480" s="5" t="s">
        <v>171</v>
      </c>
      <c r="C480" s="8">
        <v>3</v>
      </c>
      <c r="D480" s="2" t="s">
        <v>83</v>
      </c>
      <c r="E480" s="3">
        <v>134</v>
      </c>
      <c r="F480">
        <f t="shared" si="7"/>
        <v>77</v>
      </c>
    </row>
    <row r="481" spans="1:6">
      <c r="A481" s="7">
        <v>42225</v>
      </c>
      <c r="B481" s="5" t="s">
        <v>171</v>
      </c>
      <c r="C481" s="8">
        <v>3</v>
      </c>
      <c r="D481" s="2" t="s">
        <v>84</v>
      </c>
      <c r="E481" s="3">
        <v>107</v>
      </c>
      <c r="F481">
        <f t="shared" si="7"/>
        <v>96</v>
      </c>
    </row>
    <row r="482" spans="1:6">
      <c r="A482" s="7">
        <v>42225</v>
      </c>
      <c r="B482" s="5" t="s">
        <v>171</v>
      </c>
      <c r="C482" s="8">
        <v>3</v>
      </c>
      <c r="D482" s="2" t="s">
        <v>85</v>
      </c>
      <c r="E482" s="3">
        <v>176</v>
      </c>
      <c r="F482">
        <f t="shared" si="7"/>
        <v>48</v>
      </c>
    </row>
    <row r="483" spans="1:6">
      <c r="A483" s="7">
        <v>42225</v>
      </c>
      <c r="B483" s="5" t="s">
        <v>171</v>
      </c>
      <c r="C483" s="8">
        <v>3</v>
      </c>
      <c r="D483" s="2" t="s">
        <v>86</v>
      </c>
      <c r="E483" s="3">
        <v>135</v>
      </c>
      <c r="F483">
        <f t="shared" si="7"/>
        <v>75</v>
      </c>
    </row>
    <row r="484" spans="1:6">
      <c r="A484" s="7">
        <v>42225</v>
      </c>
      <c r="B484" s="5" t="s">
        <v>171</v>
      </c>
      <c r="C484" s="8">
        <v>3</v>
      </c>
      <c r="D484" s="2" t="s">
        <v>87</v>
      </c>
      <c r="E484" s="3">
        <v>114</v>
      </c>
      <c r="F484">
        <f t="shared" si="7"/>
        <v>88</v>
      </c>
    </row>
    <row r="485" spans="1:6">
      <c r="A485" s="7">
        <v>42225</v>
      </c>
      <c r="B485" s="5" t="s">
        <v>171</v>
      </c>
      <c r="C485" s="8">
        <v>3</v>
      </c>
      <c r="D485" s="2" t="s">
        <v>88</v>
      </c>
      <c r="E485" s="3">
        <v>121</v>
      </c>
      <c r="F485">
        <f t="shared" si="7"/>
        <v>85</v>
      </c>
    </row>
    <row r="486" spans="1:6">
      <c r="A486" s="7">
        <v>42225</v>
      </c>
      <c r="B486" s="5" t="s">
        <v>171</v>
      </c>
      <c r="C486" s="8">
        <v>3</v>
      </c>
      <c r="D486" s="2" t="s">
        <v>89</v>
      </c>
      <c r="E486" s="3">
        <v>226</v>
      </c>
      <c r="F486">
        <f t="shared" si="7"/>
        <v>16</v>
      </c>
    </row>
    <row r="487" spans="1:6">
      <c r="A487" s="7">
        <v>42225</v>
      </c>
      <c r="B487" s="5" t="s">
        <v>171</v>
      </c>
      <c r="C487" s="8">
        <v>3</v>
      </c>
      <c r="D487" s="2" t="s">
        <v>90</v>
      </c>
      <c r="E487" s="3">
        <v>199</v>
      </c>
      <c r="F487">
        <f t="shared" si="7"/>
        <v>35</v>
      </c>
    </row>
    <row r="488" spans="1:6">
      <c r="A488" s="7">
        <v>42225</v>
      </c>
      <c r="B488" s="5" t="s">
        <v>171</v>
      </c>
      <c r="C488" s="8">
        <v>3</v>
      </c>
      <c r="D488" s="2" t="s">
        <v>91</v>
      </c>
      <c r="E488" s="3">
        <v>236</v>
      </c>
      <c r="F488">
        <f t="shared" si="7"/>
        <v>8</v>
      </c>
    </row>
    <row r="489" spans="1:6">
      <c r="A489" s="7">
        <v>42225</v>
      </c>
      <c r="B489" s="5" t="s">
        <v>171</v>
      </c>
      <c r="C489" s="8">
        <v>3</v>
      </c>
      <c r="D489" s="2" t="s">
        <v>92</v>
      </c>
      <c r="E489" s="3">
        <v>198</v>
      </c>
      <c r="F489">
        <f t="shared" si="7"/>
        <v>36</v>
      </c>
    </row>
    <row r="490" spans="1:6">
      <c r="A490" s="7">
        <v>42225</v>
      </c>
      <c r="B490" s="5" t="s">
        <v>171</v>
      </c>
      <c r="C490" s="8">
        <v>3</v>
      </c>
      <c r="D490" s="2" t="s">
        <v>93</v>
      </c>
      <c r="E490" s="3">
        <v>193</v>
      </c>
      <c r="F490">
        <f t="shared" si="7"/>
        <v>40</v>
      </c>
    </row>
    <row r="491" spans="1:6">
      <c r="A491" s="7">
        <v>42225</v>
      </c>
      <c r="B491" s="5" t="s">
        <v>171</v>
      </c>
      <c r="C491" s="8">
        <v>3</v>
      </c>
      <c r="D491" s="2" t="s">
        <v>94</v>
      </c>
      <c r="E491" s="3">
        <v>243</v>
      </c>
      <c r="F491">
        <f t="shared" si="7"/>
        <v>4</v>
      </c>
    </row>
    <row r="492" spans="1:6">
      <c r="A492" s="7">
        <v>42225</v>
      </c>
      <c r="B492" s="5" t="s">
        <v>171</v>
      </c>
      <c r="C492" s="8">
        <v>3</v>
      </c>
      <c r="D492" s="2" t="s">
        <v>95</v>
      </c>
      <c r="E492" s="3">
        <v>204</v>
      </c>
      <c r="F492">
        <f t="shared" si="7"/>
        <v>32</v>
      </c>
    </row>
    <row r="493" spans="1:6">
      <c r="A493" s="7">
        <v>42225</v>
      </c>
      <c r="B493" s="5" t="s">
        <v>171</v>
      </c>
      <c r="C493" s="8">
        <v>3</v>
      </c>
      <c r="D493" s="2" t="s">
        <v>96</v>
      </c>
      <c r="E493" s="3">
        <v>106</v>
      </c>
      <c r="F493">
        <f t="shared" si="7"/>
        <v>99</v>
      </c>
    </row>
    <row r="494" spans="1:6">
      <c r="A494" s="7">
        <v>42225</v>
      </c>
      <c r="B494" s="5" t="s">
        <v>171</v>
      </c>
      <c r="C494" s="8">
        <v>3</v>
      </c>
      <c r="D494" s="2" t="s">
        <v>97</v>
      </c>
      <c r="E494" s="3">
        <v>175</v>
      </c>
      <c r="F494">
        <f t="shared" si="7"/>
        <v>50</v>
      </c>
    </row>
    <row r="495" spans="1:6">
      <c r="A495" s="7">
        <v>42225</v>
      </c>
      <c r="B495" s="5" t="s">
        <v>171</v>
      </c>
      <c r="C495" s="8">
        <v>3</v>
      </c>
      <c r="D495" s="2" t="s">
        <v>98</v>
      </c>
      <c r="E495" s="3">
        <v>240</v>
      </c>
      <c r="F495">
        <f t="shared" si="7"/>
        <v>7</v>
      </c>
    </row>
    <row r="496" spans="1:6">
      <c r="A496" s="7">
        <v>42225</v>
      </c>
      <c r="B496" s="5" t="s">
        <v>171</v>
      </c>
      <c r="C496" s="8">
        <v>3</v>
      </c>
      <c r="D496" s="2" t="s">
        <v>99</v>
      </c>
      <c r="E496" s="3">
        <v>170</v>
      </c>
      <c r="F496">
        <f t="shared" si="7"/>
        <v>53</v>
      </c>
    </row>
    <row r="497" spans="1:6">
      <c r="A497" s="7">
        <v>42225</v>
      </c>
      <c r="B497" s="5" t="s">
        <v>171</v>
      </c>
      <c r="C497" s="8">
        <v>3</v>
      </c>
      <c r="D497" s="2" t="s">
        <v>100</v>
      </c>
      <c r="E497" s="3">
        <v>136</v>
      </c>
      <c r="F497">
        <f t="shared" si="7"/>
        <v>73</v>
      </c>
    </row>
    <row r="498" spans="1:6">
      <c r="A498" s="7">
        <v>42225</v>
      </c>
      <c r="B498" s="5" t="s">
        <v>172</v>
      </c>
      <c r="C498" s="8">
        <v>1</v>
      </c>
      <c r="D498" s="2" t="s">
        <v>11</v>
      </c>
      <c r="E498" s="3">
        <v>188</v>
      </c>
      <c r="F498">
        <f t="shared" si="7"/>
        <v>55</v>
      </c>
    </row>
    <row r="499" spans="1:6">
      <c r="A499" s="7">
        <v>42225</v>
      </c>
      <c r="B499" s="5" t="s">
        <v>172</v>
      </c>
      <c r="C499" s="8">
        <v>1</v>
      </c>
      <c r="D499" s="2" t="s">
        <v>12</v>
      </c>
      <c r="E499" s="3">
        <v>144</v>
      </c>
      <c r="F499">
        <f t="shared" si="7"/>
        <v>78</v>
      </c>
    </row>
    <row r="500" spans="1:6">
      <c r="A500" s="7">
        <v>42225</v>
      </c>
      <c r="B500" s="5" t="s">
        <v>172</v>
      </c>
      <c r="C500" s="8">
        <v>1</v>
      </c>
      <c r="D500" s="2" t="s">
        <v>13</v>
      </c>
      <c r="E500" s="3">
        <v>165</v>
      </c>
      <c r="F500">
        <f t="shared" si="7"/>
        <v>65</v>
      </c>
    </row>
    <row r="501" spans="1:6">
      <c r="A501" s="7">
        <v>42225</v>
      </c>
      <c r="B501" s="5" t="s">
        <v>172</v>
      </c>
      <c r="C501" s="8">
        <v>1</v>
      </c>
      <c r="D501" s="2" t="s">
        <v>14</v>
      </c>
      <c r="E501" s="3">
        <v>243</v>
      </c>
      <c r="F501">
        <f t="shared" si="7"/>
        <v>9</v>
      </c>
    </row>
    <row r="502" spans="1:6">
      <c r="A502" s="7">
        <v>42225</v>
      </c>
      <c r="B502" s="5" t="s">
        <v>172</v>
      </c>
      <c r="C502" s="8">
        <v>1</v>
      </c>
      <c r="D502" s="2" t="s">
        <v>15</v>
      </c>
      <c r="E502" s="3">
        <v>210</v>
      </c>
      <c r="F502">
        <f t="shared" si="7"/>
        <v>36</v>
      </c>
    </row>
    <row r="503" spans="1:6">
      <c r="A503" s="7">
        <v>42225</v>
      </c>
      <c r="B503" s="5" t="s">
        <v>172</v>
      </c>
      <c r="C503" s="8">
        <v>1</v>
      </c>
      <c r="D503" s="2" t="s">
        <v>16</v>
      </c>
      <c r="E503" s="3">
        <v>110</v>
      </c>
      <c r="F503">
        <f t="shared" si="7"/>
        <v>95</v>
      </c>
    </row>
    <row r="504" spans="1:6">
      <c r="A504" s="7">
        <v>42225</v>
      </c>
      <c r="B504" s="5" t="s">
        <v>172</v>
      </c>
      <c r="C504" s="8">
        <v>1</v>
      </c>
      <c r="D504" s="2" t="s">
        <v>17</v>
      </c>
      <c r="E504" s="3">
        <v>129</v>
      </c>
      <c r="F504">
        <f t="shared" si="7"/>
        <v>86</v>
      </c>
    </row>
    <row r="505" spans="1:6">
      <c r="A505" s="7">
        <v>42225</v>
      </c>
      <c r="B505" s="5" t="s">
        <v>172</v>
      </c>
      <c r="C505" s="8">
        <v>1</v>
      </c>
      <c r="D505" s="2" t="s">
        <v>18</v>
      </c>
      <c r="E505" s="3">
        <v>195</v>
      </c>
      <c r="F505">
        <f t="shared" si="7"/>
        <v>52</v>
      </c>
    </row>
    <row r="506" spans="1:6">
      <c r="A506" s="7">
        <v>42225</v>
      </c>
      <c r="B506" s="5" t="s">
        <v>172</v>
      </c>
      <c r="C506" s="8">
        <v>1</v>
      </c>
      <c r="D506" s="2" t="s">
        <v>19</v>
      </c>
      <c r="E506" s="3">
        <v>201</v>
      </c>
      <c r="F506">
        <f t="shared" si="7"/>
        <v>44</v>
      </c>
    </row>
    <row r="507" spans="1:6">
      <c r="A507" s="7">
        <v>42225</v>
      </c>
      <c r="B507" s="5" t="s">
        <v>172</v>
      </c>
      <c r="C507" s="8">
        <v>1</v>
      </c>
      <c r="D507" s="2" t="s">
        <v>20</v>
      </c>
      <c r="E507" s="3">
        <v>222</v>
      </c>
      <c r="F507">
        <f t="shared" si="7"/>
        <v>28</v>
      </c>
    </row>
    <row r="508" spans="1:6">
      <c r="A508" s="7">
        <v>42225</v>
      </c>
      <c r="B508" s="5" t="s">
        <v>172</v>
      </c>
      <c r="C508" s="8">
        <v>1</v>
      </c>
      <c r="D508" s="2" t="s">
        <v>3</v>
      </c>
      <c r="E508" s="3">
        <v>238</v>
      </c>
      <c r="F508">
        <f t="shared" si="7"/>
        <v>16</v>
      </c>
    </row>
    <row r="509" spans="1:6">
      <c r="A509" s="7">
        <v>42225</v>
      </c>
      <c r="B509" s="5" t="s">
        <v>172</v>
      </c>
      <c r="C509" s="8">
        <v>1</v>
      </c>
      <c r="D509" s="2" t="s">
        <v>21</v>
      </c>
      <c r="E509" s="3">
        <v>250</v>
      </c>
      <c r="F509">
        <f t="shared" si="7"/>
        <v>1</v>
      </c>
    </row>
    <row r="510" spans="1:6">
      <c r="A510" s="7">
        <v>42225</v>
      </c>
      <c r="B510" s="5" t="s">
        <v>172</v>
      </c>
      <c r="C510" s="8">
        <v>1</v>
      </c>
      <c r="D510" s="2" t="s">
        <v>22</v>
      </c>
      <c r="E510" s="3">
        <v>219</v>
      </c>
      <c r="F510">
        <f t="shared" si="7"/>
        <v>31</v>
      </c>
    </row>
    <row r="511" spans="1:6">
      <c r="A511" s="7">
        <v>42225</v>
      </c>
      <c r="B511" s="5" t="s">
        <v>172</v>
      </c>
      <c r="C511" s="8">
        <v>1</v>
      </c>
      <c r="D511" s="2" t="s">
        <v>23</v>
      </c>
      <c r="E511" s="3">
        <v>174</v>
      </c>
      <c r="F511">
        <f t="shared" si="7"/>
        <v>60</v>
      </c>
    </row>
    <row r="512" spans="1:6">
      <c r="A512" s="7">
        <v>42225</v>
      </c>
      <c r="B512" s="5" t="s">
        <v>172</v>
      </c>
      <c r="C512" s="8">
        <v>1</v>
      </c>
      <c r="D512" s="2" t="s">
        <v>24</v>
      </c>
      <c r="E512" s="3">
        <v>226</v>
      </c>
      <c r="F512">
        <f t="shared" si="7"/>
        <v>26</v>
      </c>
    </row>
    <row r="513" spans="1:6">
      <c r="A513" s="7">
        <v>42225</v>
      </c>
      <c r="B513" s="5" t="s">
        <v>172</v>
      </c>
      <c r="C513" s="8">
        <v>1</v>
      </c>
      <c r="D513" s="2" t="s">
        <v>25</v>
      </c>
      <c r="E513" s="3">
        <v>244</v>
      </c>
      <c r="F513">
        <f t="shared" si="7"/>
        <v>8</v>
      </c>
    </row>
    <row r="514" spans="1:6">
      <c r="A514" s="7">
        <v>42225</v>
      </c>
      <c r="B514" s="5" t="s">
        <v>172</v>
      </c>
      <c r="C514" s="8">
        <v>1</v>
      </c>
      <c r="D514" s="2" t="s">
        <v>26</v>
      </c>
      <c r="E514" s="3">
        <v>177</v>
      </c>
      <c r="F514">
        <f t="shared" si="7"/>
        <v>59</v>
      </c>
    </row>
    <row r="515" spans="1:6">
      <c r="A515" s="7">
        <v>42225</v>
      </c>
      <c r="B515" s="5" t="s">
        <v>172</v>
      </c>
      <c r="C515" s="8">
        <v>1</v>
      </c>
      <c r="D515" s="2" t="s">
        <v>27</v>
      </c>
      <c r="E515" s="3">
        <v>133</v>
      </c>
      <c r="F515">
        <f t="shared" ref="F515:F578" si="8">SUMPRODUCT(($A$2:$A$661=A515)*($B$2:$B$661=B515)*($C$2:$C$661=C515)*($E$2:$E$661&gt;E515))+1</f>
        <v>84</v>
      </c>
    </row>
    <row r="516" spans="1:6">
      <c r="A516" s="7">
        <v>42225</v>
      </c>
      <c r="B516" s="5" t="s">
        <v>172</v>
      </c>
      <c r="C516" s="8">
        <v>1</v>
      </c>
      <c r="D516" s="2" t="s">
        <v>28</v>
      </c>
      <c r="E516" s="3">
        <v>120</v>
      </c>
      <c r="F516">
        <f t="shared" si="8"/>
        <v>92</v>
      </c>
    </row>
    <row r="517" spans="1:6">
      <c r="A517" s="7">
        <v>42225</v>
      </c>
      <c r="B517" s="5" t="s">
        <v>172</v>
      </c>
      <c r="C517" s="8">
        <v>1</v>
      </c>
      <c r="D517" s="2" t="s">
        <v>29</v>
      </c>
      <c r="E517" s="3">
        <v>199</v>
      </c>
      <c r="F517">
        <f t="shared" si="8"/>
        <v>49</v>
      </c>
    </row>
    <row r="518" spans="1:6">
      <c r="A518" s="7">
        <v>42225</v>
      </c>
      <c r="B518" s="5" t="s">
        <v>172</v>
      </c>
      <c r="C518" s="8">
        <v>1</v>
      </c>
      <c r="D518" s="2" t="s">
        <v>30</v>
      </c>
      <c r="E518" s="3">
        <v>165</v>
      </c>
      <c r="F518">
        <f t="shared" si="8"/>
        <v>65</v>
      </c>
    </row>
    <row r="519" spans="1:6">
      <c r="A519" s="7">
        <v>42225</v>
      </c>
      <c r="B519" s="5" t="s">
        <v>172</v>
      </c>
      <c r="C519" s="8">
        <v>1</v>
      </c>
      <c r="D519" s="2" t="s">
        <v>4</v>
      </c>
      <c r="E519" s="3">
        <v>235</v>
      </c>
      <c r="F519">
        <f t="shared" si="8"/>
        <v>20</v>
      </c>
    </row>
    <row r="520" spans="1:6">
      <c r="A520" s="7">
        <v>42225</v>
      </c>
      <c r="B520" s="5" t="s">
        <v>172</v>
      </c>
      <c r="C520" s="8">
        <v>1</v>
      </c>
      <c r="D520" s="2" t="s">
        <v>31</v>
      </c>
      <c r="E520" s="3">
        <v>203</v>
      </c>
      <c r="F520">
        <f t="shared" si="8"/>
        <v>40</v>
      </c>
    </row>
    <row r="521" spans="1:6">
      <c r="A521" s="7">
        <v>42225</v>
      </c>
      <c r="B521" s="5" t="s">
        <v>172</v>
      </c>
      <c r="C521" s="8">
        <v>1</v>
      </c>
      <c r="D521" s="2" t="s">
        <v>32</v>
      </c>
      <c r="E521" s="3">
        <v>224</v>
      </c>
      <c r="F521">
        <f t="shared" si="8"/>
        <v>27</v>
      </c>
    </row>
    <row r="522" spans="1:6">
      <c r="A522" s="7">
        <v>42225</v>
      </c>
      <c r="B522" s="5" t="s">
        <v>172</v>
      </c>
      <c r="C522" s="8">
        <v>1</v>
      </c>
      <c r="D522" s="2" t="s">
        <v>33</v>
      </c>
      <c r="E522" s="3">
        <v>222</v>
      </c>
      <c r="F522">
        <f t="shared" si="8"/>
        <v>28</v>
      </c>
    </row>
    <row r="523" spans="1:6">
      <c r="A523" s="7">
        <v>42225</v>
      </c>
      <c r="B523" s="5" t="s">
        <v>172</v>
      </c>
      <c r="C523" s="8">
        <v>1</v>
      </c>
      <c r="D523" s="2" t="s">
        <v>34</v>
      </c>
      <c r="E523" s="3">
        <v>241</v>
      </c>
      <c r="F523">
        <f t="shared" si="8"/>
        <v>12</v>
      </c>
    </row>
    <row r="524" spans="1:6">
      <c r="A524" s="7">
        <v>42225</v>
      </c>
      <c r="B524" s="5" t="s">
        <v>172</v>
      </c>
      <c r="C524" s="8">
        <v>1</v>
      </c>
      <c r="D524" s="2" t="s">
        <v>35</v>
      </c>
      <c r="E524" s="3">
        <v>171</v>
      </c>
      <c r="F524">
        <f t="shared" si="8"/>
        <v>62</v>
      </c>
    </row>
    <row r="525" spans="1:6">
      <c r="A525" s="7">
        <v>42225</v>
      </c>
      <c r="B525" s="5" t="s">
        <v>172</v>
      </c>
      <c r="C525" s="8">
        <v>1</v>
      </c>
      <c r="D525" s="2" t="s">
        <v>36</v>
      </c>
      <c r="E525" s="3">
        <v>200</v>
      </c>
      <c r="F525">
        <f t="shared" si="8"/>
        <v>47</v>
      </c>
    </row>
    <row r="526" spans="1:6">
      <c r="A526" s="7">
        <v>42225</v>
      </c>
      <c r="B526" s="5" t="s">
        <v>172</v>
      </c>
      <c r="C526" s="8">
        <v>1</v>
      </c>
      <c r="D526" s="2" t="s">
        <v>37</v>
      </c>
      <c r="E526" s="3">
        <v>144</v>
      </c>
      <c r="F526">
        <f t="shared" si="8"/>
        <v>78</v>
      </c>
    </row>
    <row r="527" spans="1:6">
      <c r="A527" s="7">
        <v>42225</v>
      </c>
      <c r="B527" s="5" t="s">
        <v>172</v>
      </c>
      <c r="C527" s="8">
        <v>1</v>
      </c>
      <c r="D527" s="2" t="s">
        <v>38</v>
      </c>
      <c r="E527" s="3">
        <v>164</v>
      </c>
      <c r="F527">
        <f t="shared" si="8"/>
        <v>69</v>
      </c>
    </row>
    <row r="528" spans="1:6">
      <c r="A528" s="7">
        <v>42225</v>
      </c>
      <c r="B528" s="5" t="s">
        <v>172</v>
      </c>
      <c r="C528" s="8">
        <v>1</v>
      </c>
      <c r="D528" s="2" t="s">
        <v>39</v>
      </c>
      <c r="E528" s="3">
        <v>171</v>
      </c>
      <c r="F528">
        <f t="shared" si="8"/>
        <v>62</v>
      </c>
    </row>
    <row r="529" spans="1:6">
      <c r="A529" s="7">
        <v>42225</v>
      </c>
      <c r="B529" s="5" t="s">
        <v>172</v>
      </c>
      <c r="C529" s="8">
        <v>1</v>
      </c>
      <c r="D529" s="2" t="s">
        <v>40</v>
      </c>
      <c r="E529" s="3">
        <v>156</v>
      </c>
      <c r="F529">
        <f t="shared" si="8"/>
        <v>71</v>
      </c>
    </row>
    <row r="530" spans="1:6">
      <c r="A530" s="7">
        <v>42225</v>
      </c>
      <c r="B530" s="5" t="s">
        <v>172</v>
      </c>
      <c r="C530" s="8">
        <v>1</v>
      </c>
      <c r="D530" s="2" t="s">
        <v>5</v>
      </c>
      <c r="E530" s="3">
        <v>133</v>
      </c>
      <c r="F530">
        <f t="shared" si="8"/>
        <v>84</v>
      </c>
    </row>
    <row r="531" spans="1:6">
      <c r="A531" s="7">
        <v>42225</v>
      </c>
      <c r="B531" s="5" t="s">
        <v>172</v>
      </c>
      <c r="C531" s="8">
        <v>1</v>
      </c>
      <c r="D531" s="2" t="s">
        <v>41</v>
      </c>
      <c r="E531" s="3">
        <v>202</v>
      </c>
      <c r="F531">
        <f t="shared" si="8"/>
        <v>41</v>
      </c>
    </row>
    <row r="532" spans="1:6">
      <c r="A532" s="7">
        <v>42225</v>
      </c>
      <c r="B532" s="5" t="s">
        <v>172</v>
      </c>
      <c r="C532" s="8">
        <v>1</v>
      </c>
      <c r="D532" s="2" t="s">
        <v>42</v>
      </c>
      <c r="E532" s="3">
        <v>237</v>
      </c>
      <c r="F532">
        <f t="shared" si="8"/>
        <v>18</v>
      </c>
    </row>
    <row r="533" spans="1:6">
      <c r="A533" s="7">
        <v>42225</v>
      </c>
      <c r="B533" s="5" t="s">
        <v>172</v>
      </c>
      <c r="C533" s="8">
        <v>1</v>
      </c>
      <c r="D533" s="2" t="s">
        <v>43</v>
      </c>
      <c r="E533" s="3">
        <v>210</v>
      </c>
      <c r="F533">
        <f t="shared" si="8"/>
        <v>36</v>
      </c>
    </row>
    <row r="534" spans="1:6">
      <c r="A534" s="7">
        <v>42225</v>
      </c>
      <c r="B534" s="5" t="s">
        <v>172</v>
      </c>
      <c r="C534" s="8">
        <v>1</v>
      </c>
      <c r="D534" s="2" t="s">
        <v>44</v>
      </c>
      <c r="E534" s="3">
        <v>248</v>
      </c>
      <c r="F534">
        <f t="shared" si="8"/>
        <v>4</v>
      </c>
    </row>
    <row r="535" spans="1:6">
      <c r="A535" s="7">
        <v>42225</v>
      </c>
      <c r="B535" s="5" t="s">
        <v>172</v>
      </c>
      <c r="C535" s="8">
        <v>1</v>
      </c>
      <c r="D535" s="2" t="s">
        <v>45</v>
      </c>
      <c r="E535" s="3">
        <v>127</v>
      </c>
      <c r="F535">
        <f t="shared" si="8"/>
        <v>88</v>
      </c>
    </row>
    <row r="536" spans="1:6">
      <c r="A536" s="7">
        <v>42225</v>
      </c>
      <c r="B536" s="5" t="s">
        <v>172</v>
      </c>
      <c r="C536" s="8">
        <v>1</v>
      </c>
      <c r="D536" s="2" t="s">
        <v>46</v>
      </c>
      <c r="E536" s="3">
        <v>165</v>
      </c>
      <c r="F536">
        <f t="shared" si="8"/>
        <v>65</v>
      </c>
    </row>
    <row r="537" spans="1:6">
      <c r="A537" s="7">
        <v>42225</v>
      </c>
      <c r="B537" s="5" t="s">
        <v>172</v>
      </c>
      <c r="C537" s="8">
        <v>1</v>
      </c>
      <c r="D537" s="2" t="s">
        <v>47</v>
      </c>
      <c r="E537" s="3">
        <v>211</v>
      </c>
      <c r="F537">
        <f t="shared" si="8"/>
        <v>34</v>
      </c>
    </row>
    <row r="538" spans="1:6">
      <c r="A538" s="7">
        <v>42225</v>
      </c>
      <c r="B538" s="5" t="s">
        <v>172</v>
      </c>
      <c r="C538" s="8">
        <v>1</v>
      </c>
      <c r="D538" s="2" t="s">
        <v>48</v>
      </c>
      <c r="E538" s="3">
        <v>187</v>
      </c>
      <c r="F538">
        <f t="shared" si="8"/>
        <v>56</v>
      </c>
    </row>
    <row r="539" spans="1:6">
      <c r="A539" s="7">
        <v>42225</v>
      </c>
      <c r="B539" s="5" t="s">
        <v>172</v>
      </c>
      <c r="C539" s="8">
        <v>1</v>
      </c>
      <c r="D539" s="2" t="s">
        <v>49</v>
      </c>
      <c r="E539" s="3">
        <v>234</v>
      </c>
      <c r="F539">
        <f t="shared" si="8"/>
        <v>21</v>
      </c>
    </row>
    <row r="540" spans="1:6">
      <c r="A540" s="7">
        <v>42225</v>
      </c>
      <c r="B540" s="5" t="s">
        <v>172</v>
      </c>
      <c r="C540" s="8">
        <v>1</v>
      </c>
      <c r="D540" s="2" t="s">
        <v>50</v>
      </c>
      <c r="E540" s="3">
        <v>209</v>
      </c>
      <c r="F540">
        <f t="shared" si="8"/>
        <v>39</v>
      </c>
    </row>
    <row r="541" spans="1:6">
      <c r="A541" s="7">
        <v>42225</v>
      </c>
      <c r="B541" s="5" t="s">
        <v>172</v>
      </c>
      <c r="C541" s="8">
        <v>1</v>
      </c>
      <c r="D541" s="2" t="s">
        <v>6</v>
      </c>
      <c r="E541" s="3">
        <v>123</v>
      </c>
      <c r="F541">
        <f t="shared" si="8"/>
        <v>90</v>
      </c>
    </row>
    <row r="542" spans="1:6">
      <c r="A542" s="7">
        <v>42225</v>
      </c>
      <c r="B542" s="5" t="s">
        <v>172</v>
      </c>
      <c r="C542" s="8">
        <v>1</v>
      </c>
      <c r="D542" s="2" t="s">
        <v>51</v>
      </c>
      <c r="E542" s="3">
        <v>202</v>
      </c>
      <c r="F542">
        <f t="shared" si="8"/>
        <v>41</v>
      </c>
    </row>
    <row r="543" spans="1:6">
      <c r="A543" s="7">
        <v>42225</v>
      </c>
      <c r="B543" s="5" t="s">
        <v>172</v>
      </c>
      <c r="C543" s="8">
        <v>1</v>
      </c>
      <c r="D543" s="2" t="s">
        <v>52</v>
      </c>
      <c r="E543" s="3">
        <v>179</v>
      </c>
      <c r="F543">
        <f t="shared" si="8"/>
        <v>58</v>
      </c>
    </row>
    <row r="544" spans="1:6">
      <c r="A544" s="7">
        <v>42225</v>
      </c>
      <c r="B544" s="5" t="s">
        <v>172</v>
      </c>
      <c r="C544" s="8">
        <v>1</v>
      </c>
      <c r="D544" s="2" t="s">
        <v>53</v>
      </c>
      <c r="E544" s="3">
        <v>247</v>
      </c>
      <c r="F544">
        <f t="shared" si="8"/>
        <v>7</v>
      </c>
    </row>
    <row r="545" spans="1:6">
      <c r="A545" s="7">
        <v>42225</v>
      </c>
      <c r="B545" s="5" t="s">
        <v>172</v>
      </c>
      <c r="C545" s="8">
        <v>1</v>
      </c>
      <c r="D545" s="2" t="s">
        <v>54</v>
      </c>
      <c r="E545" s="3">
        <v>242</v>
      </c>
      <c r="F545">
        <f t="shared" si="8"/>
        <v>10</v>
      </c>
    </row>
    <row r="546" spans="1:6">
      <c r="A546" s="7">
        <v>42225</v>
      </c>
      <c r="B546" s="5" t="s">
        <v>172</v>
      </c>
      <c r="C546" s="8">
        <v>1</v>
      </c>
      <c r="D546" s="2" t="s">
        <v>55</v>
      </c>
      <c r="E546" s="3">
        <v>227</v>
      </c>
      <c r="F546">
        <f t="shared" si="8"/>
        <v>25</v>
      </c>
    </row>
    <row r="547" spans="1:6">
      <c r="A547" s="7">
        <v>42225</v>
      </c>
      <c r="B547" s="5" t="s">
        <v>172</v>
      </c>
      <c r="C547" s="8">
        <v>1</v>
      </c>
      <c r="D547" s="2" t="s">
        <v>56</v>
      </c>
      <c r="E547" s="3">
        <v>184</v>
      </c>
      <c r="F547">
        <f t="shared" si="8"/>
        <v>57</v>
      </c>
    </row>
    <row r="548" spans="1:6">
      <c r="A548" s="7">
        <v>42225</v>
      </c>
      <c r="B548" s="5" t="s">
        <v>172</v>
      </c>
      <c r="C548" s="8">
        <v>1</v>
      </c>
      <c r="D548" s="2" t="s">
        <v>57</v>
      </c>
      <c r="E548" s="3">
        <v>143</v>
      </c>
      <c r="F548">
        <f t="shared" si="8"/>
        <v>81</v>
      </c>
    </row>
    <row r="549" spans="1:6">
      <c r="A549" s="7">
        <v>42225</v>
      </c>
      <c r="B549" s="5" t="s">
        <v>172</v>
      </c>
      <c r="C549" s="8">
        <v>1</v>
      </c>
      <c r="D549" s="2" t="s">
        <v>58</v>
      </c>
      <c r="E549" s="3">
        <v>189</v>
      </c>
      <c r="F549">
        <f t="shared" si="8"/>
        <v>54</v>
      </c>
    </row>
    <row r="550" spans="1:6">
      <c r="A550" s="7">
        <v>42225</v>
      </c>
      <c r="B550" s="5" t="s">
        <v>172</v>
      </c>
      <c r="C550" s="8">
        <v>1</v>
      </c>
      <c r="D550" s="2" t="s">
        <v>59</v>
      </c>
      <c r="E550" s="3">
        <v>144</v>
      </c>
      <c r="F550">
        <f t="shared" si="8"/>
        <v>78</v>
      </c>
    </row>
    <row r="551" spans="1:6">
      <c r="A551" s="7">
        <v>42225</v>
      </c>
      <c r="B551" s="5" t="s">
        <v>172</v>
      </c>
      <c r="C551" s="8">
        <v>1</v>
      </c>
      <c r="D551" s="2" t="s">
        <v>60</v>
      </c>
      <c r="E551" s="3">
        <v>111</v>
      </c>
      <c r="F551">
        <f t="shared" si="8"/>
        <v>94</v>
      </c>
    </row>
    <row r="552" spans="1:6">
      <c r="A552" s="7">
        <v>42225</v>
      </c>
      <c r="B552" s="5" t="s">
        <v>172</v>
      </c>
      <c r="C552" s="8">
        <v>1</v>
      </c>
      <c r="D552" s="2" t="s">
        <v>7</v>
      </c>
      <c r="E552" s="3">
        <v>200</v>
      </c>
      <c r="F552">
        <f t="shared" si="8"/>
        <v>47</v>
      </c>
    </row>
    <row r="553" spans="1:6">
      <c r="A553" s="7">
        <v>42225</v>
      </c>
      <c r="B553" s="5" t="s">
        <v>172</v>
      </c>
      <c r="C553" s="8">
        <v>1</v>
      </c>
      <c r="D553" s="2" t="s">
        <v>61</v>
      </c>
      <c r="E553" s="3">
        <v>211</v>
      </c>
      <c r="F553">
        <f t="shared" si="8"/>
        <v>34</v>
      </c>
    </row>
    <row r="554" spans="1:6">
      <c r="A554" s="7">
        <v>42225</v>
      </c>
      <c r="B554" s="5" t="s">
        <v>172</v>
      </c>
      <c r="C554" s="8">
        <v>1</v>
      </c>
      <c r="D554" s="2" t="s">
        <v>62</v>
      </c>
      <c r="E554" s="3">
        <v>135</v>
      </c>
      <c r="F554">
        <f t="shared" si="8"/>
        <v>83</v>
      </c>
    </row>
    <row r="555" spans="1:6">
      <c r="A555" s="7">
        <v>42225</v>
      </c>
      <c r="B555" s="5" t="s">
        <v>172</v>
      </c>
      <c r="C555" s="8">
        <v>1</v>
      </c>
      <c r="D555" s="2" t="s">
        <v>63</v>
      </c>
      <c r="E555" s="3">
        <v>218</v>
      </c>
      <c r="F555">
        <f t="shared" si="8"/>
        <v>32</v>
      </c>
    </row>
    <row r="556" spans="1:6">
      <c r="A556" s="7">
        <v>42225</v>
      </c>
      <c r="B556" s="5" t="s">
        <v>172</v>
      </c>
      <c r="C556" s="8">
        <v>1</v>
      </c>
      <c r="D556" s="2" t="s">
        <v>64</v>
      </c>
      <c r="E556" s="3">
        <v>122</v>
      </c>
      <c r="F556">
        <f t="shared" si="8"/>
        <v>91</v>
      </c>
    </row>
    <row r="557" spans="1:6">
      <c r="A557" s="7">
        <v>42225</v>
      </c>
      <c r="B557" s="5" t="s">
        <v>172</v>
      </c>
      <c r="C557" s="8">
        <v>1</v>
      </c>
      <c r="D557" s="2" t="s">
        <v>65</v>
      </c>
      <c r="E557" s="3">
        <v>115</v>
      </c>
      <c r="F557">
        <f t="shared" si="8"/>
        <v>93</v>
      </c>
    </row>
    <row r="558" spans="1:6">
      <c r="A558" s="7">
        <v>42225</v>
      </c>
      <c r="B558" s="5" t="s">
        <v>172</v>
      </c>
      <c r="C558" s="8">
        <v>1</v>
      </c>
      <c r="D558" s="2" t="s">
        <v>66</v>
      </c>
      <c r="E558" s="3">
        <v>150</v>
      </c>
      <c r="F558">
        <f t="shared" si="8"/>
        <v>75</v>
      </c>
    </row>
    <row r="559" spans="1:6">
      <c r="A559" s="7">
        <v>42225</v>
      </c>
      <c r="B559" s="5" t="s">
        <v>172</v>
      </c>
      <c r="C559" s="8">
        <v>1</v>
      </c>
      <c r="D559" s="2" t="s">
        <v>67</v>
      </c>
      <c r="E559" s="3">
        <v>248</v>
      </c>
      <c r="F559">
        <f t="shared" si="8"/>
        <v>4</v>
      </c>
    </row>
    <row r="560" spans="1:6">
      <c r="A560" s="7">
        <v>42225</v>
      </c>
      <c r="B560" s="5" t="s">
        <v>172</v>
      </c>
      <c r="C560" s="8">
        <v>1</v>
      </c>
      <c r="D560" s="2" t="s">
        <v>68</v>
      </c>
      <c r="E560" s="3">
        <v>159</v>
      </c>
      <c r="F560">
        <f t="shared" si="8"/>
        <v>70</v>
      </c>
    </row>
    <row r="561" spans="1:6">
      <c r="A561" s="7">
        <v>42225</v>
      </c>
      <c r="B561" s="5" t="s">
        <v>172</v>
      </c>
      <c r="C561" s="8">
        <v>1</v>
      </c>
      <c r="D561" s="2" t="s">
        <v>69</v>
      </c>
      <c r="E561" s="3">
        <v>127</v>
      </c>
      <c r="F561">
        <f t="shared" si="8"/>
        <v>88</v>
      </c>
    </row>
    <row r="562" spans="1:6">
      <c r="A562" s="7">
        <v>42225</v>
      </c>
      <c r="B562" s="5" t="s">
        <v>172</v>
      </c>
      <c r="C562" s="8">
        <v>1</v>
      </c>
      <c r="D562" s="2" t="s">
        <v>70</v>
      </c>
      <c r="E562" s="3">
        <v>239</v>
      </c>
      <c r="F562">
        <f t="shared" si="8"/>
        <v>14</v>
      </c>
    </row>
    <row r="563" spans="1:6">
      <c r="A563" s="7">
        <v>42225</v>
      </c>
      <c r="B563" s="5" t="s">
        <v>172</v>
      </c>
      <c r="C563" s="8">
        <v>1</v>
      </c>
      <c r="D563" s="2" t="s">
        <v>8</v>
      </c>
      <c r="E563" s="3">
        <v>248</v>
      </c>
      <c r="F563">
        <f t="shared" si="8"/>
        <v>4</v>
      </c>
    </row>
    <row r="564" spans="1:6">
      <c r="A564" s="7">
        <v>42225</v>
      </c>
      <c r="B564" s="5" t="s">
        <v>172</v>
      </c>
      <c r="C564" s="8">
        <v>1</v>
      </c>
      <c r="D564" s="2" t="s">
        <v>71</v>
      </c>
      <c r="E564" s="3">
        <v>242</v>
      </c>
      <c r="F564">
        <f t="shared" si="8"/>
        <v>10</v>
      </c>
    </row>
    <row r="565" spans="1:6">
      <c r="A565" s="7">
        <v>42225</v>
      </c>
      <c r="B565" s="5" t="s">
        <v>172</v>
      </c>
      <c r="C565" s="8">
        <v>1</v>
      </c>
      <c r="D565" s="2" t="s">
        <v>72</v>
      </c>
      <c r="E565" s="3">
        <v>155</v>
      </c>
      <c r="F565">
        <f t="shared" si="8"/>
        <v>72</v>
      </c>
    </row>
    <row r="566" spans="1:6">
      <c r="A566" s="7">
        <v>42225</v>
      </c>
      <c r="B566" s="5" t="s">
        <v>172</v>
      </c>
      <c r="C566" s="8">
        <v>1</v>
      </c>
      <c r="D566" s="2" t="s">
        <v>73</v>
      </c>
      <c r="E566" s="3">
        <v>202</v>
      </c>
      <c r="F566">
        <f t="shared" si="8"/>
        <v>41</v>
      </c>
    </row>
    <row r="567" spans="1:6">
      <c r="A567" s="7">
        <v>42225</v>
      </c>
      <c r="B567" s="5" t="s">
        <v>172</v>
      </c>
      <c r="C567" s="8">
        <v>1</v>
      </c>
      <c r="D567" s="2" t="s">
        <v>74</v>
      </c>
      <c r="E567" s="3">
        <v>233</v>
      </c>
      <c r="F567">
        <f t="shared" si="8"/>
        <v>22</v>
      </c>
    </row>
    <row r="568" spans="1:6">
      <c r="A568" s="7">
        <v>42225</v>
      </c>
      <c r="B568" s="5" t="s">
        <v>172</v>
      </c>
      <c r="C568" s="8">
        <v>1</v>
      </c>
      <c r="D568" s="2" t="s">
        <v>75</v>
      </c>
      <c r="E568" s="3">
        <v>249</v>
      </c>
      <c r="F568">
        <f t="shared" si="8"/>
        <v>3</v>
      </c>
    </row>
    <row r="569" spans="1:6">
      <c r="A569" s="7">
        <v>42225</v>
      </c>
      <c r="B569" s="5" t="s">
        <v>172</v>
      </c>
      <c r="C569" s="8">
        <v>1</v>
      </c>
      <c r="D569" s="2" t="s">
        <v>76</v>
      </c>
      <c r="E569" s="3">
        <v>230</v>
      </c>
      <c r="F569">
        <f t="shared" si="8"/>
        <v>24</v>
      </c>
    </row>
    <row r="570" spans="1:6">
      <c r="A570" s="7">
        <v>42225</v>
      </c>
      <c r="B570" s="5" t="s">
        <v>172</v>
      </c>
      <c r="C570" s="8">
        <v>1</v>
      </c>
      <c r="D570" s="2" t="s">
        <v>77</v>
      </c>
      <c r="E570" s="3">
        <v>171</v>
      </c>
      <c r="F570">
        <f t="shared" si="8"/>
        <v>62</v>
      </c>
    </row>
    <row r="571" spans="1:6">
      <c r="A571" s="7">
        <v>42225</v>
      </c>
      <c r="B571" s="5" t="s">
        <v>172</v>
      </c>
      <c r="C571" s="8">
        <v>1</v>
      </c>
      <c r="D571" s="2" t="s">
        <v>78</v>
      </c>
      <c r="E571" s="3">
        <v>238</v>
      </c>
      <c r="F571">
        <f t="shared" si="8"/>
        <v>16</v>
      </c>
    </row>
    <row r="572" spans="1:6">
      <c r="A572" s="7">
        <v>42225</v>
      </c>
      <c r="B572" s="5" t="s">
        <v>172</v>
      </c>
      <c r="C572" s="8">
        <v>1</v>
      </c>
      <c r="D572" s="2" t="s">
        <v>79</v>
      </c>
      <c r="E572" s="3">
        <v>148</v>
      </c>
      <c r="F572">
        <f t="shared" si="8"/>
        <v>76</v>
      </c>
    </row>
    <row r="573" spans="1:6">
      <c r="A573" s="7">
        <v>42225</v>
      </c>
      <c r="B573" s="5" t="s">
        <v>172</v>
      </c>
      <c r="C573" s="8">
        <v>1</v>
      </c>
      <c r="D573" s="2" t="s">
        <v>80</v>
      </c>
      <c r="E573" s="3">
        <v>165</v>
      </c>
      <c r="F573">
        <f t="shared" si="8"/>
        <v>65</v>
      </c>
    </row>
    <row r="574" spans="1:6">
      <c r="A574" s="7">
        <v>42225</v>
      </c>
      <c r="B574" s="5" t="s">
        <v>172</v>
      </c>
      <c r="C574" s="8">
        <v>1</v>
      </c>
      <c r="D574" s="2" t="s">
        <v>9</v>
      </c>
      <c r="E574" s="3">
        <v>239</v>
      </c>
      <c r="F574">
        <f t="shared" si="8"/>
        <v>14</v>
      </c>
    </row>
    <row r="575" spans="1:6">
      <c r="A575" s="7">
        <v>42225</v>
      </c>
      <c r="B575" s="5" t="s">
        <v>172</v>
      </c>
      <c r="C575" s="8">
        <v>1</v>
      </c>
      <c r="D575" s="2" t="s">
        <v>81</v>
      </c>
      <c r="E575" s="3">
        <v>190</v>
      </c>
      <c r="F575">
        <f t="shared" si="8"/>
        <v>53</v>
      </c>
    </row>
    <row r="576" spans="1:6">
      <c r="A576" s="7">
        <v>42225</v>
      </c>
      <c r="B576" s="5" t="s">
        <v>172</v>
      </c>
      <c r="C576" s="8">
        <v>1</v>
      </c>
      <c r="D576" s="2" t="s">
        <v>82</v>
      </c>
      <c r="E576" s="3">
        <v>105</v>
      </c>
      <c r="F576">
        <f t="shared" si="8"/>
        <v>96</v>
      </c>
    </row>
    <row r="577" spans="1:6">
      <c r="A577" s="7">
        <v>42225</v>
      </c>
      <c r="B577" s="5" t="s">
        <v>172</v>
      </c>
      <c r="C577" s="8">
        <v>1</v>
      </c>
      <c r="D577" s="2" t="s">
        <v>83</v>
      </c>
      <c r="E577" s="3">
        <v>198</v>
      </c>
      <c r="F577">
        <f t="shared" si="8"/>
        <v>50</v>
      </c>
    </row>
    <row r="578" spans="1:6">
      <c r="A578" s="7">
        <v>42225</v>
      </c>
      <c r="B578" s="5" t="s">
        <v>172</v>
      </c>
      <c r="C578" s="8">
        <v>1</v>
      </c>
      <c r="D578" s="2" t="s">
        <v>84</v>
      </c>
      <c r="E578" s="3">
        <v>250</v>
      </c>
      <c r="F578">
        <f t="shared" si="8"/>
        <v>1</v>
      </c>
    </row>
    <row r="579" spans="1:6">
      <c r="A579" s="7">
        <v>42225</v>
      </c>
      <c r="B579" s="5" t="s">
        <v>172</v>
      </c>
      <c r="C579" s="8">
        <v>1</v>
      </c>
      <c r="D579" s="2" t="s">
        <v>85</v>
      </c>
      <c r="E579" s="3">
        <v>221</v>
      </c>
      <c r="F579">
        <f t="shared" ref="F579:F642" si="9">SUMPRODUCT(($A$2:$A$661=A579)*($B$2:$B$661=B579)*($C$2:$C$661=C579)*($E$2:$E$661&gt;E579))+1</f>
        <v>30</v>
      </c>
    </row>
    <row r="580" spans="1:6">
      <c r="A580" s="7">
        <v>42225</v>
      </c>
      <c r="B580" s="5" t="s">
        <v>172</v>
      </c>
      <c r="C580" s="8">
        <v>1</v>
      </c>
      <c r="D580" s="2" t="s">
        <v>86</v>
      </c>
      <c r="E580" s="3">
        <v>155</v>
      </c>
      <c r="F580">
        <f t="shared" si="9"/>
        <v>72</v>
      </c>
    </row>
    <row r="581" spans="1:6">
      <c r="A581" s="7">
        <v>42225</v>
      </c>
      <c r="B581" s="5" t="s">
        <v>172</v>
      </c>
      <c r="C581" s="8">
        <v>1</v>
      </c>
      <c r="D581" s="2" t="s">
        <v>87</v>
      </c>
      <c r="E581" s="3">
        <v>174</v>
      </c>
      <c r="F581">
        <f t="shared" si="9"/>
        <v>60</v>
      </c>
    </row>
    <row r="582" spans="1:6">
      <c r="A582" s="7">
        <v>42225</v>
      </c>
      <c r="B582" s="5" t="s">
        <v>172</v>
      </c>
      <c r="C582" s="8">
        <v>1</v>
      </c>
      <c r="D582" s="2" t="s">
        <v>88</v>
      </c>
      <c r="E582" s="3">
        <v>153</v>
      </c>
      <c r="F582">
        <f t="shared" si="9"/>
        <v>74</v>
      </c>
    </row>
    <row r="583" spans="1:6">
      <c r="A583" s="7">
        <v>42225</v>
      </c>
      <c r="B583" s="5" t="s">
        <v>172</v>
      </c>
      <c r="C583" s="8">
        <v>1</v>
      </c>
      <c r="D583" s="2" t="s">
        <v>89</v>
      </c>
      <c r="E583" s="3">
        <v>128</v>
      </c>
      <c r="F583">
        <f t="shared" si="9"/>
        <v>87</v>
      </c>
    </row>
    <row r="584" spans="1:6">
      <c r="A584" s="7">
        <v>42225</v>
      </c>
      <c r="B584" s="5" t="s">
        <v>172</v>
      </c>
      <c r="C584" s="8">
        <v>1</v>
      </c>
      <c r="D584" s="2" t="s">
        <v>90</v>
      </c>
      <c r="E584" s="3">
        <v>241</v>
      </c>
      <c r="F584">
        <f t="shared" si="9"/>
        <v>12</v>
      </c>
    </row>
    <row r="585" spans="1:6">
      <c r="A585" s="7">
        <v>42225</v>
      </c>
      <c r="B585" s="5" t="s">
        <v>172</v>
      </c>
      <c r="C585" s="8">
        <v>1</v>
      </c>
      <c r="D585" s="2" t="s">
        <v>10</v>
      </c>
      <c r="E585" s="3">
        <v>137</v>
      </c>
      <c r="F585">
        <f t="shared" si="9"/>
        <v>82</v>
      </c>
    </row>
    <row r="586" spans="1:6">
      <c r="A586" s="7">
        <v>42225</v>
      </c>
      <c r="B586" s="5" t="s">
        <v>172</v>
      </c>
      <c r="C586" s="8">
        <v>1</v>
      </c>
      <c r="D586" s="2" t="s">
        <v>91</v>
      </c>
      <c r="E586" s="3">
        <v>231</v>
      </c>
      <c r="F586">
        <f t="shared" si="9"/>
        <v>23</v>
      </c>
    </row>
    <row r="587" spans="1:6">
      <c r="A587" s="7">
        <v>42225</v>
      </c>
      <c r="B587" s="5" t="s">
        <v>172</v>
      </c>
      <c r="C587" s="8">
        <v>1</v>
      </c>
      <c r="D587" s="2" t="s">
        <v>92</v>
      </c>
      <c r="E587" s="3">
        <v>201</v>
      </c>
      <c r="F587">
        <f t="shared" si="9"/>
        <v>44</v>
      </c>
    </row>
    <row r="588" spans="1:6">
      <c r="A588" s="7">
        <v>42225</v>
      </c>
      <c r="B588" s="5" t="s">
        <v>172</v>
      </c>
      <c r="C588" s="8">
        <v>1</v>
      </c>
      <c r="D588" s="2" t="s">
        <v>93</v>
      </c>
      <c r="E588" s="3">
        <v>201</v>
      </c>
      <c r="F588">
        <f t="shared" si="9"/>
        <v>44</v>
      </c>
    </row>
    <row r="589" spans="1:6">
      <c r="A589" s="7">
        <v>42225</v>
      </c>
      <c r="B589" s="5" t="s">
        <v>172</v>
      </c>
      <c r="C589" s="8">
        <v>1</v>
      </c>
      <c r="D589" s="2" t="s">
        <v>94</v>
      </c>
      <c r="E589" s="3">
        <v>146</v>
      </c>
      <c r="F589">
        <f t="shared" si="9"/>
        <v>77</v>
      </c>
    </row>
    <row r="590" spans="1:6">
      <c r="A590" s="7">
        <v>42225</v>
      </c>
      <c r="B590" s="5" t="s">
        <v>172</v>
      </c>
      <c r="C590" s="8">
        <v>1</v>
      </c>
      <c r="D590" s="2" t="s">
        <v>95</v>
      </c>
      <c r="E590" s="3">
        <v>237</v>
      </c>
      <c r="F590">
        <f t="shared" si="9"/>
        <v>18</v>
      </c>
    </row>
    <row r="591" spans="1:6">
      <c r="A591" s="7">
        <v>42225</v>
      </c>
      <c r="B591" s="5" t="s">
        <v>172</v>
      </c>
      <c r="C591" s="8">
        <v>1</v>
      </c>
      <c r="D591" s="2" t="s">
        <v>96</v>
      </c>
      <c r="E591" s="3">
        <v>210</v>
      </c>
      <c r="F591">
        <f t="shared" si="9"/>
        <v>36</v>
      </c>
    </row>
    <row r="592" spans="1:6">
      <c r="A592" s="7">
        <v>42225</v>
      </c>
      <c r="B592" s="5" t="s">
        <v>172</v>
      </c>
      <c r="C592" s="8">
        <v>1</v>
      </c>
      <c r="D592" s="2" t="s">
        <v>97</v>
      </c>
      <c r="E592" s="3">
        <v>198</v>
      </c>
      <c r="F592">
        <f t="shared" si="9"/>
        <v>50</v>
      </c>
    </row>
    <row r="593" spans="1:6">
      <c r="A593" s="7">
        <v>42225</v>
      </c>
      <c r="B593" s="5" t="s">
        <v>172</v>
      </c>
      <c r="C593" s="8">
        <v>1</v>
      </c>
      <c r="D593" s="2" t="s">
        <v>98</v>
      </c>
      <c r="E593" s="3">
        <v>218</v>
      </c>
      <c r="F593">
        <f t="shared" si="9"/>
        <v>32</v>
      </c>
    </row>
    <row r="594" spans="1:6">
      <c r="A594" s="7">
        <v>42225</v>
      </c>
      <c r="B594" s="5" t="s">
        <v>172</v>
      </c>
      <c r="C594" s="8">
        <v>2</v>
      </c>
      <c r="D594" s="2" t="s">
        <v>101</v>
      </c>
      <c r="E594" s="3">
        <v>246</v>
      </c>
      <c r="F594">
        <f t="shared" si="9"/>
        <v>1</v>
      </c>
    </row>
    <row r="595" spans="1:6">
      <c r="A595" s="7">
        <v>42225</v>
      </c>
      <c r="B595" s="5" t="s">
        <v>172</v>
      </c>
      <c r="C595" s="8">
        <v>2</v>
      </c>
      <c r="D595" s="2" t="s">
        <v>102</v>
      </c>
      <c r="E595" s="3">
        <v>142</v>
      </c>
      <c r="F595">
        <f t="shared" si="9"/>
        <v>11</v>
      </c>
    </row>
    <row r="596" spans="1:6">
      <c r="A596" s="7">
        <v>42225</v>
      </c>
      <c r="B596" s="5" t="s">
        <v>172</v>
      </c>
      <c r="C596" s="8">
        <v>2</v>
      </c>
      <c r="D596" s="2" t="s">
        <v>103</v>
      </c>
      <c r="E596" s="3">
        <v>161</v>
      </c>
      <c r="F596">
        <f t="shared" si="9"/>
        <v>8</v>
      </c>
    </row>
    <row r="597" spans="1:6">
      <c r="A597" s="7">
        <v>42225</v>
      </c>
      <c r="B597" s="5" t="s">
        <v>172</v>
      </c>
      <c r="C597" s="8">
        <v>2</v>
      </c>
      <c r="D597" s="2" t="s">
        <v>104</v>
      </c>
      <c r="E597" s="3">
        <v>244</v>
      </c>
      <c r="F597">
        <f t="shared" si="9"/>
        <v>2</v>
      </c>
    </row>
    <row r="598" spans="1:6">
      <c r="A598" s="7">
        <v>42225</v>
      </c>
      <c r="B598" s="5" t="s">
        <v>172</v>
      </c>
      <c r="C598" s="8">
        <v>2</v>
      </c>
      <c r="D598" s="2" t="s">
        <v>105</v>
      </c>
      <c r="E598" s="3">
        <v>128</v>
      </c>
      <c r="F598">
        <f t="shared" si="9"/>
        <v>12</v>
      </c>
    </row>
    <row r="599" spans="1:6">
      <c r="A599" s="7">
        <v>42225</v>
      </c>
      <c r="B599" s="5" t="s">
        <v>172</v>
      </c>
      <c r="C599" s="8">
        <v>2</v>
      </c>
      <c r="D599" s="2" t="s">
        <v>106</v>
      </c>
      <c r="E599" s="3">
        <v>147</v>
      </c>
      <c r="F599">
        <f t="shared" si="9"/>
        <v>9</v>
      </c>
    </row>
    <row r="600" spans="1:6">
      <c r="A600" s="7">
        <v>42225</v>
      </c>
      <c r="B600" s="5" t="s">
        <v>172</v>
      </c>
      <c r="C600" s="8">
        <v>2</v>
      </c>
      <c r="D600" s="2" t="s">
        <v>107</v>
      </c>
      <c r="E600" s="3">
        <v>192</v>
      </c>
      <c r="F600">
        <f t="shared" si="9"/>
        <v>4</v>
      </c>
    </row>
    <row r="601" spans="1:6">
      <c r="A601" s="7">
        <v>42225</v>
      </c>
      <c r="B601" s="5" t="s">
        <v>172</v>
      </c>
      <c r="C601" s="8">
        <v>2</v>
      </c>
      <c r="D601" s="2" t="s">
        <v>108</v>
      </c>
      <c r="E601" s="3">
        <v>107</v>
      </c>
      <c r="F601">
        <f t="shared" si="9"/>
        <v>13</v>
      </c>
    </row>
    <row r="602" spans="1:6">
      <c r="A602" s="7">
        <v>42225</v>
      </c>
      <c r="B602" s="5" t="s">
        <v>172</v>
      </c>
      <c r="C602" s="8">
        <v>2</v>
      </c>
      <c r="D602" s="2" t="s">
        <v>109</v>
      </c>
      <c r="E602" s="3">
        <v>105</v>
      </c>
      <c r="F602">
        <f t="shared" si="9"/>
        <v>14</v>
      </c>
    </row>
    <row r="603" spans="1:6">
      <c r="A603" s="7">
        <v>42225</v>
      </c>
      <c r="B603" s="5" t="s">
        <v>172</v>
      </c>
      <c r="C603" s="8">
        <v>2</v>
      </c>
      <c r="D603" s="2" t="s">
        <v>110</v>
      </c>
      <c r="E603" s="3">
        <v>145</v>
      </c>
      <c r="F603">
        <f t="shared" si="9"/>
        <v>10</v>
      </c>
    </row>
    <row r="604" spans="1:6">
      <c r="A604" s="7">
        <v>42225</v>
      </c>
      <c r="B604" s="5" t="s">
        <v>172</v>
      </c>
      <c r="C604" s="8">
        <v>2</v>
      </c>
      <c r="D604" s="2" t="s">
        <v>111</v>
      </c>
      <c r="E604" s="3">
        <v>102</v>
      </c>
      <c r="F604">
        <f t="shared" si="9"/>
        <v>15</v>
      </c>
    </row>
    <row r="605" spans="1:6">
      <c r="A605" s="7">
        <v>42225</v>
      </c>
      <c r="B605" s="5" t="s">
        <v>172</v>
      </c>
      <c r="C605" s="8">
        <v>2</v>
      </c>
      <c r="D605" s="2" t="s">
        <v>112</v>
      </c>
      <c r="E605" s="3">
        <v>233</v>
      </c>
      <c r="F605">
        <f t="shared" si="9"/>
        <v>3</v>
      </c>
    </row>
    <row r="606" spans="1:6">
      <c r="A606" s="7">
        <v>42225</v>
      </c>
      <c r="B606" s="5" t="s">
        <v>172</v>
      </c>
      <c r="C606" s="8">
        <v>2</v>
      </c>
      <c r="D606" s="2" t="s">
        <v>113</v>
      </c>
      <c r="E606" s="3">
        <v>178</v>
      </c>
      <c r="F606">
        <f t="shared" si="9"/>
        <v>5</v>
      </c>
    </row>
    <row r="607" spans="1:6">
      <c r="A607" s="7">
        <v>42225</v>
      </c>
      <c r="B607" s="5" t="s">
        <v>172</v>
      </c>
      <c r="C607" s="8">
        <v>2</v>
      </c>
      <c r="D607" s="2" t="s">
        <v>99</v>
      </c>
      <c r="E607" s="3">
        <v>178</v>
      </c>
      <c r="F607">
        <f t="shared" si="9"/>
        <v>5</v>
      </c>
    </row>
    <row r="608" spans="1:6">
      <c r="A608" s="7">
        <v>42225</v>
      </c>
      <c r="B608" s="5" t="s">
        <v>172</v>
      </c>
      <c r="C608" s="8">
        <v>2</v>
      </c>
      <c r="D608" s="2" t="s">
        <v>100</v>
      </c>
      <c r="E608" s="3">
        <v>175</v>
      </c>
      <c r="F608">
        <f t="shared" si="9"/>
        <v>7</v>
      </c>
    </row>
    <row r="609" spans="1:6">
      <c r="A609" s="7">
        <v>42225</v>
      </c>
      <c r="B609" s="5" t="s">
        <v>172</v>
      </c>
      <c r="C609" s="8">
        <v>3</v>
      </c>
      <c r="D609" s="2" t="s">
        <v>114</v>
      </c>
      <c r="E609" s="3">
        <v>228</v>
      </c>
      <c r="F609">
        <f t="shared" si="9"/>
        <v>10</v>
      </c>
    </row>
    <row r="610" spans="1:6">
      <c r="A610" s="7">
        <v>42225</v>
      </c>
      <c r="B610" s="5" t="s">
        <v>172</v>
      </c>
      <c r="C610" s="8">
        <v>3</v>
      </c>
      <c r="D610" s="2" t="s">
        <v>115</v>
      </c>
      <c r="E610" s="3">
        <v>135</v>
      </c>
      <c r="F610">
        <f t="shared" si="9"/>
        <v>38</v>
      </c>
    </row>
    <row r="611" spans="1:6">
      <c r="A611" s="7">
        <v>42225</v>
      </c>
      <c r="B611" s="5" t="s">
        <v>172</v>
      </c>
      <c r="C611" s="8">
        <v>3</v>
      </c>
      <c r="D611" s="2" t="s">
        <v>116</v>
      </c>
      <c r="E611" s="3">
        <v>176</v>
      </c>
      <c r="F611">
        <f t="shared" si="9"/>
        <v>25</v>
      </c>
    </row>
    <row r="612" spans="1:6">
      <c r="A612" s="7">
        <v>42225</v>
      </c>
      <c r="B612" s="5" t="s">
        <v>172</v>
      </c>
      <c r="C612" s="8">
        <v>3</v>
      </c>
      <c r="D612" s="2" t="s">
        <v>117</v>
      </c>
      <c r="E612" s="3">
        <v>104</v>
      </c>
      <c r="F612">
        <f t="shared" si="9"/>
        <v>50</v>
      </c>
    </row>
    <row r="613" spans="1:6">
      <c r="A613" s="7">
        <v>42225</v>
      </c>
      <c r="B613" s="5" t="s">
        <v>172</v>
      </c>
      <c r="C613" s="8">
        <v>3</v>
      </c>
      <c r="D613" s="2" t="s">
        <v>118</v>
      </c>
      <c r="E613" s="3">
        <v>243</v>
      </c>
      <c r="F613">
        <f t="shared" si="9"/>
        <v>4</v>
      </c>
    </row>
    <row r="614" spans="1:6">
      <c r="A614" s="7">
        <v>42225</v>
      </c>
      <c r="B614" s="5" t="s">
        <v>172</v>
      </c>
      <c r="C614" s="8">
        <v>3</v>
      </c>
      <c r="D614" s="2" t="s">
        <v>119</v>
      </c>
      <c r="E614" s="3">
        <v>125</v>
      </c>
      <c r="F614">
        <f t="shared" si="9"/>
        <v>41</v>
      </c>
    </row>
    <row r="615" spans="1:6">
      <c r="A615" s="7">
        <v>42225</v>
      </c>
      <c r="B615" s="5" t="s">
        <v>172</v>
      </c>
      <c r="C615" s="8">
        <v>3</v>
      </c>
      <c r="D615" s="2" t="s">
        <v>120</v>
      </c>
      <c r="E615" s="3">
        <v>166</v>
      </c>
      <c r="F615">
        <f t="shared" si="9"/>
        <v>30</v>
      </c>
    </row>
    <row r="616" spans="1:6">
      <c r="A616" s="7">
        <v>42225</v>
      </c>
      <c r="B616" s="5" t="s">
        <v>172</v>
      </c>
      <c r="C616" s="8">
        <v>3</v>
      </c>
      <c r="D616" s="2" t="s">
        <v>121</v>
      </c>
      <c r="E616" s="3">
        <v>196</v>
      </c>
      <c r="F616">
        <f t="shared" si="9"/>
        <v>17</v>
      </c>
    </row>
    <row r="617" spans="1:6">
      <c r="A617" s="7">
        <v>42225</v>
      </c>
      <c r="B617" s="5" t="s">
        <v>172</v>
      </c>
      <c r="C617" s="8">
        <v>3</v>
      </c>
      <c r="D617" s="2" t="s">
        <v>122</v>
      </c>
      <c r="E617" s="3">
        <v>152</v>
      </c>
      <c r="F617">
        <f t="shared" si="9"/>
        <v>33</v>
      </c>
    </row>
    <row r="618" spans="1:6">
      <c r="A618" s="7">
        <v>42225</v>
      </c>
      <c r="B618" s="5" t="s">
        <v>172</v>
      </c>
      <c r="C618" s="8">
        <v>3</v>
      </c>
      <c r="D618" s="2" t="s">
        <v>123</v>
      </c>
      <c r="E618" s="3">
        <v>186</v>
      </c>
      <c r="F618">
        <f t="shared" si="9"/>
        <v>22</v>
      </c>
    </row>
    <row r="619" spans="1:6">
      <c r="A619" s="7">
        <v>42225</v>
      </c>
      <c r="B619" s="5" t="s">
        <v>172</v>
      </c>
      <c r="C619" s="8">
        <v>3</v>
      </c>
      <c r="D619" s="2" t="s">
        <v>124</v>
      </c>
      <c r="E619" s="3">
        <v>234</v>
      </c>
      <c r="F619">
        <f t="shared" si="9"/>
        <v>6</v>
      </c>
    </row>
    <row r="620" spans="1:6">
      <c r="A620" s="7">
        <v>42225</v>
      </c>
      <c r="B620" s="5" t="s">
        <v>172</v>
      </c>
      <c r="C620" s="8">
        <v>3</v>
      </c>
      <c r="D620" s="2" t="s">
        <v>125</v>
      </c>
      <c r="E620" s="3">
        <v>211</v>
      </c>
      <c r="F620">
        <f t="shared" si="9"/>
        <v>14</v>
      </c>
    </row>
    <row r="621" spans="1:6">
      <c r="A621" s="7">
        <v>42225</v>
      </c>
      <c r="B621" s="5" t="s">
        <v>172</v>
      </c>
      <c r="C621" s="8">
        <v>3</v>
      </c>
      <c r="D621" s="2" t="s">
        <v>126</v>
      </c>
      <c r="E621" s="3">
        <v>101</v>
      </c>
      <c r="F621">
        <f t="shared" si="9"/>
        <v>52</v>
      </c>
    </row>
    <row r="622" spans="1:6">
      <c r="A622" s="7">
        <v>42225</v>
      </c>
      <c r="B622" s="5" t="s">
        <v>172</v>
      </c>
      <c r="C622" s="8">
        <v>3</v>
      </c>
      <c r="D622" s="2" t="s">
        <v>127</v>
      </c>
      <c r="E622" s="3">
        <v>118</v>
      </c>
      <c r="F622">
        <f t="shared" si="9"/>
        <v>44</v>
      </c>
    </row>
    <row r="623" spans="1:6">
      <c r="A623" s="7">
        <v>42225</v>
      </c>
      <c r="B623" s="5" t="s">
        <v>172</v>
      </c>
      <c r="C623" s="8">
        <v>3</v>
      </c>
      <c r="D623" s="2" t="s">
        <v>128</v>
      </c>
      <c r="E623" s="3">
        <v>169</v>
      </c>
      <c r="F623">
        <f t="shared" si="9"/>
        <v>28</v>
      </c>
    </row>
    <row r="624" spans="1:6">
      <c r="A624" s="7">
        <v>42225</v>
      </c>
      <c r="B624" s="5" t="s">
        <v>172</v>
      </c>
      <c r="C624" s="8">
        <v>3</v>
      </c>
      <c r="D624" s="2" t="s">
        <v>129</v>
      </c>
      <c r="E624" s="3">
        <v>176</v>
      </c>
      <c r="F624">
        <f t="shared" si="9"/>
        <v>25</v>
      </c>
    </row>
    <row r="625" spans="1:6">
      <c r="A625" s="7">
        <v>42225</v>
      </c>
      <c r="B625" s="5" t="s">
        <v>172</v>
      </c>
      <c r="C625" s="8">
        <v>3</v>
      </c>
      <c r="D625" s="2" t="s">
        <v>130</v>
      </c>
      <c r="E625" s="3">
        <v>151</v>
      </c>
      <c r="F625">
        <f t="shared" si="9"/>
        <v>34</v>
      </c>
    </row>
    <row r="626" spans="1:6">
      <c r="A626" s="7">
        <v>42225</v>
      </c>
      <c r="B626" s="5" t="s">
        <v>172</v>
      </c>
      <c r="C626" s="8">
        <v>3</v>
      </c>
      <c r="D626" s="2" t="s">
        <v>131</v>
      </c>
      <c r="E626" s="3">
        <v>154</v>
      </c>
      <c r="F626">
        <f t="shared" si="9"/>
        <v>32</v>
      </c>
    </row>
    <row r="627" spans="1:6">
      <c r="A627" s="7">
        <v>42225</v>
      </c>
      <c r="B627" s="5" t="s">
        <v>172</v>
      </c>
      <c r="C627" s="8">
        <v>3</v>
      </c>
      <c r="D627" s="2" t="s">
        <v>132</v>
      </c>
      <c r="E627" s="3">
        <v>248</v>
      </c>
      <c r="F627">
        <f t="shared" si="9"/>
        <v>1</v>
      </c>
    </row>
    <row r="628" spans="1:6">
      <c r="A628" s="7">
        <v>42225</v>
      </c>
      <c r="B628" s="5" t="s">
        <v>172</v>
      </c>
      <c r="C628" s="8">
        <v>3</v>
      </c>
      <c r="D628" s="2" t="s">
        <v>133</v>
      </c>
      <c r="E628" s="3">
        <v>223</v>
      </c>
      <c r="F628">
        <f t="shared" si="9"/>
        <v>11</v>
      </c>
    </row>
    <row r="629" spans="1:6">
      <c r="A629" s="7">
        <v>42225</v>
      </c>
      <c r="B629" s="5" t="s">
        <v>172</v>
      </c>
      <c r="C629" s="8">
        <v>3</v>
      </c>
      <c r="D629" s="2" t="s">
        <v>134</v>
      </c>
      <c r="E629" s="3">
        <v>206</v>
      </c>
      <c r="F629">
        <f t="shared" si="9"/>
        <v>15</v>
      </c>
    </row>
    <row r="630" spans="1:6">
      <c r="A630" s="7">
        <v>42225</v>
      </c>
      <c r="B630" s="5" t="s">
        <v>172</v>
      </c>
      <c r="C630" s="8">
        <v>3</v>
      </c>
      <c r="D630" s="2" t="s">
        <v>135</v>
      </c>
      <c r="E630" s="3">
        <v>229</v>
      </c>
      <c r="F630">
        <f t="shared" si="9"/>
        <v>9</v>
      </c>
    </row>
    <row r="631" spans="1:6">
      <c r="A631" s="7">
        <v>42225</v>
      </c>
      <c r="B631" s="5" t="s">
        <v>172</v>
      </c>
      <c r="C631" s="8">
        <v>3</v>
      </c>
      <c r="D631" s="2" t="s">
        <v>136</v>
      </c>
      <c r="E631" s="3">
        <v>134</v>
      </c>
      <c r="F631">
        <f t="shared" si="9"/>
        <v>39</v>
      </c>
    </row>
    <row r="632" spans="1:6">
      <c r="A632" s="7">
        <v>42225</v>
      </c>
      <c r="B632" s="5" t="s">
        <v>172</v>
      </c>
      <c r="C632" s="8">
        <v>3</v>
      </c>
      <c r="D632" s="2" t="s">
        <v>137</v>
      </c>
      <c r="E632" s="3">
        <v>168</v>
      </c>
      <c r="F632">
        <f t="shared" si="9"/>
        <v>29</v>
      </c>
    </row>
    <row r="633" spans="1:6">
      <c r="A633" s="7">
        <v>42225</v>
      </c>
      <c r="B633" s="5" t="s">
        <v>172</v>
      </c>
      <c r="C633" s="8">
        <v>3</v>
      </c>
      <c r="D633" s="2" t="s">
        <v>138</v>
      </c>
      <c r="E633" s="3">
        <v>101</v>
      </c>
      <c r="F633">
        <f t="shared" si="9"/>
        <v>52</v>
      </c>
    </row>
    <row r="634" spans="1:6">
      <c r="A634" s="7">
        <v>42225</v>
      </c>
      <c r="B634" s="5" t="s">
        <v>172</v>
      </c>
      <c r="C634" s="8">
        <v>3</v>
      </c>
      <c r="D634" s="2" t="s">
        <v>139</v>
      </c>
      <c r="E634" s="3">
        <v>191</v>
      </c>
      <c r="F634">
        <f t="shared" si="9"/>
        <v>20</v>
      </c>
    </row>
    <row r="635" spans="1:6">
      <c r="A635" s="7">
        <v>42225</v>
      </c>
      <c r="B635" s="5" t="s">
        <v>172</v>
      </c>
      <c r="C635" s="8">
        <v>3</v>
      </c>
      <c r="D635" s="2" t="s">
        <v>140</v>
      </c>
      <c r="E635" s="3">
        <v>233</v>
      </c>
      <c r="F635">
        <f t="shared" si="9"/>
        <v>7</v>
      </c>
    </row>
    <row r="636" spans="1:6">
      <c r="A636" s="7">
        <v>42225</v>
      </c>
      <c r="B636" s="5" t="s">
        <v>172</v>
      </c>
      <c r="C636" s="8">
        <v>3</v>
      </c>
      <c r="D636" s="2" t="s">
        <v>141</v>
      </c>
      <c r="E636" s="3">
        <v>192</v>
      </c>
      <c r="F636">
        <f t="shared" si="9"/>
        <v>19</v>
      </c>
    </row>
    <row r="637" spans="1:6">
      <c r="A637" s="7">
        <v>42225</v>
      </c>
      <c r="B637" s="5" t="s">
        <v>172</v>
      </c>
      <c r="C637" s="8">
        <v>3</v>
      </c>
      <c r="D637" s="2" t="s">
        <v>142</v>
      </c>
      <c r="E637" s="3">
        <v>191</v>
      </c>
      <c r="F637">
        <f t="shared" si="9"/>
        <v>20</v>
      </c>
    </row>
    <row r="638" spans="1:6">
      <c r="A638" s="7">
        <v>42225</v>
      </c>
      <c r="B638" s="5" t="s">
        <v>172</v>
      </c>
      <c r="C638" s="8">
        <v>3</v>
      </c>
      <c r="D638" s="2" t="s">
        <v>143</v>
      </c>
      <c r="E638" s="3">
        <v>219</v>
      </c>
      <c r="F638">
        <f t="shared" si="9"/>
        <v>12</v>
      </c>
    </row>
    <row r="639" spans="1:6">
      <c r="A639" s="7">
        <v>42225</v>
      </c>
      <c r="B639" s="5" t="s">
        <v>172</v>
      </c>
      <c r="C639" s="8">
        <v>3</v>
      </c>
      <c r="D639" s="2" t="s">
        <v>144</v>
      </c>
      <c r="E639" s="3">
        <v>128</v>
      </c>
      <c r="F639">
        <f t="shared" si="9"/>
        <v>40</v>
      </c>
    </row>
    <row r="640" spans="1:6">
      <c r="A640" s="7">
        <v>42225</v>
      </c>
      <c r="B640" s="5" t="s">
        <v>172</v>
      </c>
      <c r="C640" s="8">
        <v>3</v>
      </c>
      <c r="D640" s="2" t="s">
        <v>145</v>
      </c>
      <c r="E640" s="3">
        <v>108</v>
      </c>
      <c r="F640">
        <f t="shared" si="9"/>
        <v>49</v>
      </c>
    </row>
    <row r="641" spans="1:6">
      <c r="A641" s="7">
        <v>42225</v>
      </c>
      <c r="B641" s="5" t="s">
        <v>172</v>
      </c>
      <c r="C641" s="8">
        <v>3</v>
      </c>
      <c r="D641" s="2" t="s">
        <v>146</v>
      </c>
      <c r="E641" s="3">
        <v>184</v>
      </c>
      <c r="F641">
        <f t="shared" si="9"/>
        <v>23</v>
      </c>
    </row>
    <row r="642" spans="1:6">
      <c r="A642" s="7">
        <v>42225</v>
      </c>
      <c r="B642" s="5" t="s">
        <v>172</v>
      </c>
      <c r="C642" s="8">
        <v>3</v>
      </c>
      <c r="D642" s="2" t="s">
        <v>147</v>
      </c>
      <c r="E642" s="3">
        <v>174</v>
      </c>
      <c r="F642">
        <f t="shared" si="9"/>
        <v>27</v>
      </c>
    </row>
    <row r="643" spans="1:6">
      <c r="A643" s="7">
        <v>42225</v>
      </c>
      <c r="B643" s="5" t="s">
        <v>172</v>
      </c>
      <c r="C643" s="8">
        <v>3</v>
      </c>
      <c r="D643" s="2" t="s">
        <v>148</v>
      </c>
      <c r="E643" s="3">
        <v>109</v>
      </c>
      <c r="F643">
        <f t="shared" ref="F643:F661" si="10">SUMPRODUCT(($A$2:$A$661=A643)*($B$2:$B$661=B643)*($C$2:$C$661=C643)*($E$2:$E$661&gt;E643))+1</f>
        <v>48</v>
      </c>
    </row>
    <row r="644" spans="1:6">
      <c r="A644" s="7">
        <v>42225</v>
      </c>
      <c r="B644" s="5" t="s">
        <v>172</v>
      </c>
      <c r="C644" s="8">
        <v>3</v>
      </c>
      <c r="D644" s="2" t="s">
        <v>149</v>
      </c>
      <c r="E644" s="3">
        <v>244</v>
      </c>
      <c r="F644">
        <f t="shared" si="10"/>
        <v>3</v>
      </c>
    </row>
    <row r="645" spans="1:6">
      <c r="A645" s="7">
        <v>42225</v>
      </c>
      <c r="B645" s="5" t="s">
        <v>172</v>
      </c>
      <c r="C645" s="8">
        <v>3</v>
      </c>
      <c r="D645" s="2" t="s">
        <v>150</v>
      </c>
      <c r="E645" s="3">
        <v>119</v>
      </c>
      <c r="F645">
        <f t="shared" si="10"/>
        <v>43</v>
      </c>
    </row>
    <row r="646" spans="1:6">
      <c r="A646" s="7">
        <v>42225</v>
      </c>
      <c r="B646" s="5" t="s">
        <v>172</v>
      </c>
      <c r="C646" s="8">
        <v>3</v>
      </c>
      <c r="D646" s="2" t="s">
        <v>151</v>
      </c>
      <c r="E646" s="3">
        <v>142</v>
      </c>
      <c r="F646">
        <f t="shared" si="10"/>
        <v>35</v>
      </c>
    </row>
    <row r="647" spans="1:6">
      <c r="A647" s="7">
        <v>42225</v>
      </c>
      <c r="B647" s="5" t="s">
        <v>172</v>
      </c>
      <c r="C647" s="8">
        <v>3</v>
      </c>
      <c r="D647" s="2" t="s">
        <v>152</v>
      </c>
      <c r="E647" s="3">
        <v>241</v>
      </c>
      <c r="F647">
        <f t="shared" si="10"/>
        <v>5</v>
      </c>
    </row>
    <row r="648" spans="1:6">
      <c r="A648" s="7">
        <v>42225</v>
      </c>
      <c r="B648" s="5" t="s">
        <v>172</v>
      </c>
      <c r="C648" s="8">
        <v>3</v>
      </c>
      <c r="D648" s="2" t="s">
        <v>153</v>
      </c>
      <c r="E648" s="3">
        <v>159</v>
      </c>
      <c r="F648">
        <f t="shared" si="10"/>
        <v>31</v>
      </c>
    </row>
    <row r="649" spans="1:6">
      <c r="A649" s="7">
        <v>42225</v>
      </c>
      <c r="B649" s="5" t="s">
        <v>172</v>
      </c>
      <c r="C649" s="8">
        <v>3</v>
      </c>
      <c r="D649" s="2" t="s">
        <v>154</v>
      </c>
      <c r="E649" s="3">
        <v>102</v>
      </c>
      <c r="F649">
        <f t="shared" si="10"/>
        <v>51</v>
      </c>
    </row>
    <row r="650" spans="1:6">
      <c r="A650" s="7">
        <v>42225</v>
      </c>
      <c r="B650" s="5" t="s">
        <v>172</v>
      </c>
      <c r="C650" s="8">
        <v>3</v>
      </c>
      <c r="D650" s="2" t="s">
        <v>155</v>
      </c>
      <c r="E650" s="3">
        <v>136</v>
      </c>
      <c r="F650">
        <f t="shared" si="10"/>
        <v>36</v>
      </c>
    </row>
    <row r="651" spans="1:6">
      <c r="A651" s="7">
        <v>42225</v>
      </c>
      <c r="B651" s="5" t="s">
        <v>172</v>
      </c>
      <c r="C651" s="8">
        <v>3</v>
      </c>
      <c r="D651" s="2" t="s">
        <v>156</v>
      </c>
      <c r="E651" s="3">
        <v>122</v>
      </c>
      <c r="F651">
        <f t="shared" si="10"/>
        <v>42</v>
      </c>
    </row>
    <row r="652" spans="1:6">
      <c r="A652" s="7">
        <v>42225</v>
      </c>
      <c r="B652" s="5" t="s">
        <v>172</v>
      </c>
      <c r="C652" s="8">
        <v>3</v>
      </c>
      <c r="D652" s="2" t="s">
        <v>157</v>
      </c>
      <c r="E652" s="3">
        <v>230</v>
      </c>
      <c r="F652">
        <f t="shared" si="10"/>
        <v>8</v>
      </c>
    </row>
    <row r="653" spans="1:6">
      <c r="A653" s="7">
        <v>42225</v>
      </c>
      <c r="B653" s="5" t="s">
        <v>172</v>
      </c>
      <c r="C653" s="8">
        <v>3</v>
      </c>
      <c r="D653" s="2" t="s">
        <v>158</v>
      </c>
      <c r="E653" s="3">
        <v>111</v>
      </c>
      <c r="F653">
        <f t="shared" si="10"/>
        <v>46</v>
      </c>
    </row>
    <row r="654" spans="1:6">
      <c r="A654" s="7">
        <v>42225</v>
      </c>
      <c r="B654" s="5" t="s">
        <v>172</v>
      </c>
      <c r="C654" s="8">
        <v>3</v>
      </c>
      <c r="D654" s="2" t="s">
        <v>159</v>
      </c>
      <c r="E654" s="3">
        <v>217</v>
      </c>
      <c r="F654">
        <f t="shared" si="10"/>
        <v>13</v>
      </c>
    </row>
    <row r="655" spans="1:6">
      <c r="A655" s="7">
        <v>42225</v>
      </c>
      <c r="B655" s="5" t="s">
        <v>172</v>
      </c>
      <c r="C655" s="8">
        <v>3</v>
      </c>
      <c r="D655" s="2" t="s">
        <v>160</v>
      </c>
      <c r="E655" s="3">
        <v>115</v>
      </c>
      <c r="F655">
        <f t="shared" si="10"/>
        <v>45</v>
      </c>
    </row>
    <row r="656" spans="1:6">
      <c r="A656" s="7">
        <v>42225</v>
      </c>
      <c r="B656" s="5" t="s">
        <v>172</v>
      </c>
      <c r="C656" s="8">
        <v>3</v>
      </c>
      <c r="D656" s="2" t="s">
        <v>161</v>
      </c>
      <c r="E656" s="3">
        <v>179</v>
      </c>
      <c r="F656">
        <f t="shared" si="10"/>
        <v>24</v>
      </c>
    </row>
    <row r="657" spans="1:6">
      <c r="A657" s="7">
        <v>42225</v>
      </c>
      <c r="B657" s="5" t="s">
        <v>172</v>
      </c>
      <c r="C657" s="8">
        <v>3</v>
      </c>
      <c r="D657" s="2" t="s">
        <v>162</v>
      </c>
      <c r="E657" s="3">
        <v>110</v>
      </c>
      <c r="F657">
        <f t="shared" si="10"/>
        <v>47</v>
      </c>
    </row>
    <row r="658" spans="1:6">
      <c r="A658" s="7">
        <v>42225</v>
      </c>
      <c r="B658" s="5" t="s">
        <v>172</v>
      </c>
      <c r="C658" s="8">
        <v>3</v>
      </c>
      <c r="D658" s="2" t="s">
        <v>163</v>
      </c>
      <c r="E658" s="3">
        <v>136</v>
      </c>
      <c r="F658">
        <f t="shared" si="10"/>
        <v>36</v>
      </c>
    </row>
    <row r="659" spans="1:6">
      <c r="A659" s="7">
        <v>42225</v>
      </c>
      <c r="B659" s="5" t="s">
        <v>172</v>
      </c>
      <c r="C659" s="8">
        <v>3</v>
      </c>
      <c r="D659" s="2" t="s">
        <v>164</v>
      </c>
      <c r="E659" s="3">
        <v>195</v>
      </c>
      <c r="F659">
        <f t="shared" si="10"/>
        <v>18</v>
      </c>
    </row>
    <row r="660" spans="1:6">
      <c r="A660" s="7">
        <v>42225</v>
      </c>
      <c r="B660" s="5" t="s">
        <v>172</v>
      </c>
      <c r="C660" s="8">
        <v>3</v>
      </c>
      <c r="D660" s="2" t="s">
        <v>165</v>
      </c>
      <c r="E660" s="3">
        <v>204</v>
      </c>
      <c r="F660">
        <f t="shared" si="10"/>
        <v>16</v>
      </c>
    </row>
    <row r="661" spans="1:6">
      <c r="A661" s="7">
        <v>42225</v>
      </c>
      <c r="B661" s="5" t="s">
        <v>172</v>
      </c>
      <c r="C661" s="8">
        <v>3</v>
      </c>
      <c r="D661" s="2" t="s">
        <v>166</v>
      </c>
      <c r="E661" s="3">
        <v>245</v>
      </c>
      <c r="F661">
        <f t="shared" si="10"/>
        <v>2</v>
      </c>
    </row>
  </sheetData>
  <autoFilter ref="A1:F661"/>
  <sortState ref="A2:F661">
    <sortCondition ref="A2:A661"/>
    <sortCondition ref="B2:B661"/>
    <sortCondition ref="C2:C661"/>
    <sortCondition ref="D2:D661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BIAT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FARES ACHOUR</dc:creator>
  <cp:lastModifiedBy>pc-bureau</cp:lastModifiedBy>
  <dcterms:created xsi:type="dcterms:W3CDTF">2014-10-13T10:46:13Z</dcterms:created>
  <dcterms:modified xsi:type="dcterms:W3CDTF">2015-04-25T09:27:35Z</dcterms:modified>
</cp:coreProperties>
</file>