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hidePivotFieldList="1" defaultThemeVersion="124226"/>
  <bookViews>
    <workbookView xWindow="0" yWindow="0" windowWidth="19320" windowHeight="9720"/>
  </bookViews>
  <sheets>
    <sheet name="BdBonnees" sheetId="2" r:id="rId1"/>
    <sheet name="etude" sheetId="3" r:id="rId2"/>
  </sheets>
  <definedNames>
    <definedName name="ZTCD" comment="tcd">OFFSET(BdBonnees!$A$1,,,COUNTA(BdBonnees!$A:$A),COUNTA(BdBonnees!$1:$1))</definedName>
  </definedNames>
  <calcPr calcId="124519"/>
  <pivotCaches>
    <pivotCache cacheId="4" r:id="rId3"/>
  </pivotCaches>
</workbook>
</file>

<file path=xl/calcChain.xml><?xml version="1.0" encoding="utf-8"?>
<calcChain xmlns="http://schemas.openxmlformats.org/spreadsheetml/2006/main">
  <c r="G2" i="2" a="1"/>
  <c r="G2"/>
  <c r="G10" a="1"/>
  <c r="G10"/>
  <c r="G3" a="1"/>
  <c r="G3"/>
  <c r="G4" a="1"/>
  <c r="G4"/>
  <c r="G5" a="1"/>
  <c r="G5"/>
  <c r="G6" a="1"/>
  <c r="G6"/>
  <c r="G7" a="1"/>
  <c r="G7"/>
  <c r="G8" a="1"/>
  <c r="G8"/>
  <c r="G9" a="1"/>
  <c r="G9"/>
  <c r="G11" a="1"/>
  <c r="G11"/>
  <c r="G12" a="1"/>
  <c r="G12"/>
  <c r="G13" a="1"/>
  <c r="G13"/>
  <c r="G14" a="1"/>
  <c r="G14"/>
  <c r="G15" a="1"/>
  <c r="G15"/>
  <c r="G16" a="1"/>
  <c r="G16"/>
  <c r="G17" a="1"/>
  <c r="G17"/>
  <c r="G18" a="1"/>
  <c r="G18"/>
  <c r="G19" a="1"/>
  <c r="G19"/>
  <c r="G20" a="1"/>
  <c r="G20"/>
  <c r="G21" a="1"/>
  <c r="G21"/>
  <c r="G22" a="1"/>
  <c r="G22"/>
</calcChain>
</file>

<file path=xl/sharedStrings.xml><?xml version="1.0" encoding="utf-8"?>
<sst xmlns="http://schemas.openxmlformats.org/spreadsheetml/2006/main" count="22" uniqueCount="17">
  <si>
    <t>Date</t>
  </si>
  <si>
    <t>N°</t>
  </si>
  <si>
    <t>groupe</t>
  </si>
  <si>
    <t>societe</t>
  </si>
  <si>
    <t>Total général</t>
  </si>
  <si>
    <t>Tv</t>
  </si>
  <si>
    <t>Tcv</t>
  </si>
  <si>
    <t>Valeurs</t>
  </si>
  <si>
    <t>Max de Tv</t>
  </si>
  <si>
    <t>Max de Tcv</t>
  </si>
  <si>
    <t xml:space="preserve">je souhaite afficher afficher le numero qui a le plus gd chiffre en en max Tv et ceux pour chaque groupe </t>
  </si>
  <si>
    <t xml:space="preserve">si il est superieur de 10 points sur le second </t>
  </si>
  <si>
    <t xml:space="preserve">j'arive bien a affihcer le numero qui a plus gd chiffre en max tv mais je ne sais pas comment faire pour la condition et le tcd </t>
  </si>
  <si>
    <t>il suffit de faire un filtre s'aplliquant aux valeur de max tv et de choisi filtre  le 10 er et afficher 1er ,,,</t>
  </si>
  <si>
    <t xml:space="preserve">voici ce que je dois voir dans mon tcd </t>
  </si>
  <si>
    <t xml:space="preserve">le 19/ 04 groupe 1  il n y a pas 10 pts d'ecart entre le plus grand et el second c'est pourquoij e en veux pas l'afficher </t>
  </si>
  <si>
    <t xml:space="preserve">condition si </t>
  </si>
</sst>
</file>

<file path=xl/styles.xml><?xml version="1.0" encoding="utf-8"?>
<styleSheet xmlns="http://schemas.openxmlformats.org/spreadsheetml/2006/main">
  <numFmts count="1">
    <numFmt numFmtId="164" formatCode="dd/mm/yy;@"/>
  </numFmts>
  <fonts count="2">
    <font>
      <sz val="11"/>
      <color theme="1"/>
      <name val="Calibri"/>
      <family val="2"/>
      <scheme val="minor"/>
    </font>
    <font>
      <sz val="9"/>
      <color rgb="FF111111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0" xfId="0" applyNumberFormat="1"/>
    <xf numFmtId="14" fontId="0" fillId="0" borderId="0" xfId="0" applyNumberFormat="1"/>
    <xf numFmtId="14" fontId="0" fillId="0" borderId="0" xfId="0" applyNumberFormat="1" applyFill="1"/>
    <xf numFmtId="0" fontId="0" fillId="0" borderId="0" xfId="0" applyFill="1"/>
    <xf numFmtId="2" fontId="0" fillId="0" borderId="0" xfId="0" applyNumberFormat="1"/>
    <xf numFmtId="2" fontId="0" fillId="0" borderId="0" xfId="0" applyNumberFormat="1" applyFill="1"/>
    <xf numFmtId="0" fontId="1" fillId="0" borderId="0" xfId="0" applyFont="1"/>
  </cellXfs>
  <cellStyles count="1">
    <cellStyle name="Normal" xfId="0" builtinId="0"/>
  </cellStyles>
  <dxfs count="7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c-bureau" refreshedDate="42168.818296064812" createdVersion="3" refreshedVersion="3" minRefreshableVersion="3" recordCount="21">
  <cacheSource type="worksheet">
    <worksheetSource name="=ZTCD"/>
  </cacheSource>
  <cacheFields count="6">
    <cacheField name="Date" numFmtId="14">
      <sharedItems containsSemiMixedTypes="0" containsNonDate="0" containsDate="1" containsString="0" minDate="2015-04-18T00:00:00" maxDate="2015-04-24T00:00:00" count="6">
        <d v="2015-04-18T00:00:00"/>
        <d v="2015-04-19T00:00:00"/>
        <d v="2015-04-22T00:00:00" u="1"/>
        <d v="2015-04-20T00:00:00" u="1"/>
        <d v="2015-04-23T00:00:00" u="1"/>
        <d v="2015-04-21T00:00:00" u="1"/>
      </sharedItems>
    </cacheField>
    <cacheField name="groupe" numFmtId="0">
      <sharedItems containsSemiMixedTypes="0" containsString="0" containsNumber="1" containsInteger="1" minValue="1" maxValue="3" count="3">
        <n v="1"/>
        <n v="2"/>
        <n v="3"/>
      </sharedItems>
    </cacheField>
    <cacheField name="societe" numFmtId="0">
      <sharedItems containsSemiMixedTypes="0" containsString="0" containsNumber="1" containsInteger="1" minValue="6" maxValue="6" count="1">
        <n v="6"/>
      </sharedItems>
    </cacheField>
    <cacheField name="N°" numFmtId="0">
      <sharedItems containsSemiMixedTypes="0" containsString="0" containsNumber="1" containsInteger="1" minValue="1" maxValue="16" count="16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</sharedItems>
    </cacheField>
    <cacheField name="Tv" numFmtId="2">
      <sharedItems containsSemiMixedTypes="0" containsString="0" containsNumber="1" minValue="0" maxValue="28.571428571428573" count="12">
        <n v="27.272727272727273"/>
        <n v="0"/>
        <n v="15.384615384615385"/>
        <n v="4.166666666666667"/>
        <n v="7.1428571428571432"/>
        <n v="14.285714285714286"/>
        <n v="23.076923076923077"/>
        <n v="7.6923076923076925"/>
        <n v="10"/>
        <n v="3.5714285714285716"/>
        <n v="28.571428571428573"/>
        <n v="12.5"/>
      </sharedItems>
    </cacheField>
    <cacheField name="Tcv" numFmtId="2">
      <sharedItems containsSemiMixedTypes="0" containsString="0" containsNumber="1" minValue="2" maxValue="42.85714285714286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x v="0"/>
    <x v="0"/>
    <x v="0"/>
    <x v="0"/>
    <n v="2"/>
  </r>
  <r>
    <x v="0"/>
    <x v="0"/>
    <x v="0"/>
    <x v="1"/>
    <x v="1"/>
    <n v="20"/>
  </r>
  <r>
    <x v="0"/>
    <x v="0"/>
    <x v="0"/>
    <x v="2"/>
    <x v="1"/>
    <n v="20"/>
  </r>
  <r>
    <x v="0"/>
    <x v="0"/>
    <x v="0"/>
    <x v="3"/>
    <x v="1"/>
    <n v="20.833333333333336"/>
  </r>
  <r>
    <x v="0"/>
    <x v="1"/>
    <x v="0"/>
    <x v="4"/>
    <x v="2"/>
    <n v="20"/>
  </r>
  <r>
    <x v="0"/>
    <x v="1"/>
    <x v="0"/>
    <x v="5"/>
    <x v="3"/>
    <n v="25"/>
  </r>
  <r>
    <x v="0"/>
    <x v="1"/>
    <x v="0"/>
    <x v="6"/>
    <x v="4"/>
    <n v="28.571428571428573"/>
  </r>
  <r>
    <x v="0"/>
    <x v="1"/>
    <x v="0"/>
    <x v="7"/>
    <x v="5"/>
    <n v="35.714285714285715"/>
  </r>
  <r>
    <x v="0"/>
    <x v="1"/>
    <x v="0"/>
    <x v="8"/>
    <x v="6"/>
    <n v="30.76923076923077"/>
  </r>
  <r>
    <x v="0"/>
    <x v="2"/>
    <x v="0"/>
    <x v="9"/>
    <x v="7"/>
    <n v="38.46153846153846"/>
  </r>
  <r>
    <x v="0"/>
    <x v="2"/>
    <x v="0"/>
    <x v="10"/>
    <x v="8"/>
    <n v="40"/>
  </r>
  <r>
    <x v="0"/>
    <x v="2"/>
    <x v="0"/>
    <x v="11"/>
    <x v="2"/>
    <n v="38.46153846153846"/>
  </r>
  <r>
    <x v="0"/>
    <x v="2"/>
    <x v="0"/>
    <x v="12"/>
    <x v="9"/>
    <n v="17.857142857142858"/>
  </r>
  <r>
    <x v="0"/>
    <x v="2"/>
    <x v="0"/>
    <x v="13"/>
    <x v="10"/>
    <n v="42.857142857142861"/>
  </r>
  <r>
    <x v="1"/>
    <x v="0"/>
    <x v="0"/>
    <x v="14"/>
    <x v="2"/>
    <n v="38.46153846153846"/>
  </r>
  <r>
    <x v="1"/>
    <x v="0"/>
    <x v="0"/>
    <x v="15"/>
    <x v="11"/>
    <n v="10"/>
  </r>
  <r>
    <x v="1"/>
    <x v="0"/>
    <x v="0"/>
    <x v="5"/>
    <x v="3"/>
    <n v="25"/>
  </r>
  <r>
    <x v="1"/>
    <x v="1"/>
    <x v="0"/>
    <x v="6"/>
    <x v="4"/>
    <n v="28.571428571428573"/>
  </r>
  <r>
    <x v="1"/>
    <x v="1"/>
    <x v="0"/>
    <x v="7"/>
    <x v="5"/>
    <n v="35.714285714285715"/>
  </r>
  <r>
    <x v="1"/>
    <x v="1"/>
    <x v="0"/>
    <x v="8"/>
    <x v="6"/>
    <n v="30.76923076923077"/>
  </r>
  <r>
    <x v="1"/>
    <x v="1"/>
    <x v="0"/>
    <x v="9"/>
    <x v="7"/>
    <n v="38.4615384615384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multipleFieldFilters="0">
  <location ref="A1:G8" firstHeaderRow="1" firstDataRow="2" firstDataCol="5"/>
  <pivotFields count="6">
    <pivotField axis="axisRow" compact="0" numFmtId="164" outline="0" showAll="0" defaultSubtotal="0">
      <items count="6">
        <item x="0"/>
        <item x="1"/>
        <item m="1" x="3"/>
        <item m="1" x="5"/>
        <item m="1" x="2"/>
        <item m="1" x="4"/>
      </items>
    </pivotField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</items>
    </pivotField>
    <pivotField axis="axisRow" dataField="1" compact="0" numFmtId="2" outline="0" showAll="0" measureFilter="1" defaultSubtotal="0">
      <items count="12">
        <item x="1"/>
        <item x="9"/>
        <item x="3"/>
        <item x="4"/>
        <item x="7"/>
        <item x="8"/>
        <item x="11"/>
        <item x="5"/>
        <item x="2"/>
        <item x="6"/>
        <item x="0"/>
        <item x="10"/>
      </items>
    </pivotField>
    <pivotField dataField="1" compact="0" numFmtId="2" outline="0" showAll="0" defaultSubtotal="0"/>
  </pivotFields>
  <rowFields count="5">
    <field x="0"/>
    <field x="1"/>
    <field x="2"/>
    <field x="4"/>
    <field x="3"/>
  </rowFields>
  <rowItems count="6">
    <i>
      <x/>
      <x/>
      <x/>
      <x v="10"/>
      <x/>
    </i>
    <i r="1">
      <x v="1"/>
      <x/>
      <x v="9"/>
      <x v="8"/>
    </i>
    <i r="1">
      <x v="2"/>
      <x/>
      <x v="11"/>
      <x v="13"/>
    </i>
    <i>
      <x v="1"/>
      <x/>
      <x/>
      <x v="8"/>
      <x v="14"/>
    </i>
    <i r="1">
      <x v="1"/>
      <x/>
      <x v="9"/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Max de Tv" fld="4" subtotal="max" baseField="0" baseItem="0"/>
    <dataField name="Max de Tcv" fld="5" subtotal="max" baseField="0" baseItem="0"/>
  </dataFields>
  <pivotTableStyleInfo name="PivotStyleLight16" showRowHeaders="1" showColHeaders="1" showRowStripes="0" showColStripes="0" showLastColumn="1"/>
  <filters count="1">
    <filter fld="4" type="count" evalOrder="-1" id="2" iMeasureFld="0">
      <autoFilter ref="A1">
        <filterColumn colId="0">
          <top10 val="1" filterVal="1"/>
        </filterColumn>
      </autoFilter>
    </filter>
  </filters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tabSelected="1" workbookViewId="0">
      <selection activeCell="G6" sqref="G6"/>
    </sheetView>
  </sheetViews>
  <sheetFormatPr baseColWidth="10" defaultRowHeight="15"/>
  <cols>
    <col min="1" max="1" width="11.42578125" style="4"/>
    <col min="5" max="6" width="11.42578125" style="7"/>
  </cols>
  <sheetData>
    <row r="1" spans="1:7" ht="11.25" customHeight="1">
      <c r="A1" s="4" t="s">
        <v>0</v>
      </c>
      <c r="B1" t="s">
        <v>2</v>
      </c>
      <c r="C1" t="s">
        <v>3</v>
      </c>
      <c r="D1" t="s">
        <v>1</v>
      </c>
      <c r="E1" s="7" t="s">
        <v>5</v>
      </c>
      <c r="F1" s="7" t="s">
        <v>6</v>
      </c>
      <c r="G1" t="s">
        <v>16</v>
      </c>
    </row>
    <row r="2" spans="1:7">
      <c r="A2" s="4">
        <v>42112</v>
      </c>
      <c r="B2">
        <v>1</v>
      </c>
      <c r="C2">
        <v>6</v>
      </c>
      <c r="D2">
        <v>1</v>
      </c>
      <c r="E2" s="7">
        <v>27.272727272727273</v>
      </c>
      <c r="F2" s="7">
        <v>2</v>
      </c>
      <c r="G2" s="9">
        <f t="array" ref="G2">(LARGE(((B2:B22=B2)*E2:E22),1)-LARGE(((B2:B22=B2)*E2:E22),2)&gt;10)*(LARGE(((B2:B22=B2)*E2:E22),1)=E2)</f>
        <v>1</v>
      </c>
    </row>
    <row r="3" spans="1:7">
      <c r="A3" s="4">
        <v>42112</v>
      </c>
      <c r="B3">
        <v>1</v>
      </c>
      <c r="C3">
        <v>6</v>
      </c>
      <c r="D3">
        <v>2</v>
      </c>
      <c r="E3" s="7">
        <v>0</v>
      </c>
      <c r="F3" s="7">
        <v>20</v>
      </c>
      <c r="G3" s="9">
        <f t="array" ref="G3">(LARGE(((B3:B23=B3)*E3:E23),1)-LARGE(((B3:B23=B3)*E3:E23),2)&gt;10)*(LARGE(((B3:B23=B3)*E3:E23),1)=E3)</f>
        <v>0</v>
      </c>
    </row>
    <row r="4" spans="1:7">
      <c r="A4" s="4">
        <v>42112</v>
      </c>
      <c r="B4">
        <v>1</v>
      </c>
      <c r="C4">
        <v>6</v>
      </c>
      <c r="D4">
        <v>3</v>
      </c>
      <c r="E4" s="7">
        <v>0</v>
      </c>
      <c r="F4" s="7">
        <v>20</v>
      </c>
      <c r="G4" s="9">
        <f t="array" ref="G4">(LARGE(((B4:B24=B4)*E4:E24),1)-LARGE(((B4:B24=B4)*E4:E24),2)&gt;10)*(LARGE(((B4:B24=B4)*E4:E24),1)=E4)</f>
        <v>0</v>
      </c>
    </row>
    <row r="5" spans="1:7">
      <c r="A5" s="4">
        <v>42112</v>
      </c>
      <c r="B5">
        <v>1</v>
      </c>
      <c r="C5">
        <v>6</v>
      </c>
      <c r="D5">
        <v>4</v>
      </c>
      <c r="E5" s="7">
        <v>0</v>
      </c>
      <c r="F5" s="7">
        <v>20.833333333333336</v>
      </c>
      <c r="G5" s="9">
        <f t="array" ref="G5">(LARGE(((B5:B25=B5)*E5:E25),1)-LARGE(((B5:B25=B5)*E5:E25),2)&gt;10)*(LARGE(((B5:B25=B5)*E5:E25),1)=E5)</f>
        <v>0</v>
      </c>
    </row>
    <row r="6" spans="1:7">
      <c r="A6" s="4">
        <v>42112</v>
      </c>
      <c r="B6">
        <v>2</v>
      </c>
      <c r="C6">
        <v>6</v>
      </c>
      <c r="D6">
        <v>5</v>
      </c>
      <c r="E6" s="7">
        <v>15.384615384615385</v>
      </c>
      <c r="F6" s="7">
        <v>20</v>
      </c>
      <c r="G6" s="9">
        <f t="array" ref="G6">(LARGE(((B6:B26=B6)*E6:E26),1)-LARGE(((B6:B26=B6)*E6:E26),2)&gt;10)*(LARGE(((B6:B26=B6)*E6:E26),1)=E6)</f>
        <v>0</v>
      </c>
    </row>
    <row r="7" spans="1:7">
      <c r="A7" s="4">
        <v>42112</v>
      </c>
      <c r="B7">
        <v>2</v>
      </c>
      <c r="C7">
        <v>6</v>
      </c>
      <c r="D7">
        <v>6</v>
      </c>
      <c r="E7" s="7">
        <v>4.166666666666667</v>
      </c>
      <c r="F7" s="7">
        <v>25</v>
      </c>
      <c r="G7" s="9">
        <f t="array" ref="G7">(LARGE(((B7:B27=B7)*E7:E27),1)-LARGE(((B7:B27=B7)*E7:E27),2)&gt;10)*(LARGE(((B7:B27=B7)*E7:E27),1)=E7)</f>
        <v>0</v>
      </c>
    </row>
    <row r="8" spans="1:7">
      <c r="A8" s="4">
        <v>42112</v>
      </c>
      <c r="B8">
        <v>2</v>
      </c>
      <c r="C8">
        <v>6</v>
      </c>
      <c r="D8">
        <v>7</v>
      </c>
      <c r="E8" s="7">
        <v>7.1428571428571432</v>
      </c>
      <c r="F8" s="7">
        <v>28.571428571428573</v>
      </c>
      <c r="G8" s="9">
        <f t="array" ref="G8">(LARGE(((B8:B28=B8)*E8:E28),1)-LARGE(((B8:B28=B8)*E8:E28),2)&gt;10)*(LARGE(((B8:B28=B8)*E8:E28),1)=E8)</f>
        <v>0</v>
      </c>
    </row>
    <row r="9" spans="1:7">
      <c r="A9" s="4">
        <v>42112</v>
      </c>
      <c r="B9">
        <v>2</v>
      </c>
      <c r="C9">
        <v>6</v>
      </c>
      <c r="D9">
        <v>8</v>
      </c>
      <c r="E9" s="7">
        <v>14.285714285714286</v>
      </c>
      <c r="F9" s="7">
        <v>35.714285714285715</v>
      </c>
      <c r="G9" s="9">
        <f t="array" ref="G9">(LARGE(((B9:B29=B9)*E9:E29),1)-LARGE(((B9:B29=B9)*E9:E29),2)&gt;10)*(LARGE(((B9:B29=B9)*E9:E29),1)=E9)</f>
        <v>0</v>
      </c>
    </row>
    <row r="10" spans="1:7">
      <c r="A10" s="4">
        <v>42112</v>
      </c>
      <c r="B10">
        <v>2</v>
      </c>
      <c r="C10">
        <v>6</v>
      </c>
      <c r="D10">
        <v>9</v>
      </c>
      <c r="E10" s="7">
        <v>25.8</v>
      </c>
      <c r="F10" s="7">
        <v>30.76923076923077</v>
      </c>
      <c r="G10" s="9">
        <f t="array" ref="G10">(LARGE(((B10:B30=B10)*E10:E30),1)-LARGE(((B10:B30=B10)*E10:E30),2)&gt;10)*(LARGE(((B10:B30=B10)*E10:E30),1)=E10)</f>
        <v>0</v>
      </c>
    </row>
    <row r="11" spans="1:7">
      <c r="A11" s="4">
        <v>42112</v>
      </c>
      <c r="B11">
        <v>3</v>
      </c>
      <c r="C11">
        <v>6</v>
      </c>
      <c r="D11">
        <v>10</v>
      </c>
      <c r="E11" s="7">
        <v>7.6923076923076925</v>
      </c>
      <c r="F11" s="7">
        <v>38.46153846153846</v>
      </c>
      <c r="G11" s="9">
        <f t="array" ref="G11">(LARGE(((B11:B31=B11)*E11:E31),1)-LARGE(((B11:B31=B11)*E11:E31),2)&gt;10)*(LARGE(((B11:B31=B11)*E11:E31),1)=E11)</f>
        <v>0</v>
      </c>
    </row>
    <row r="12" spans="1:7">
      <c r="A12" s="4">
        <v>42112</v>
      </c>
      <c r="B12">
        <v>3</v>
      </c>
      <c r="C12">
        <v>6</v>
      </c>
      <c r="D12">
        <v>11</v>
      </c>
      <c r="E12" s="7">
        <v>10</v>
      </c>
      <c r="F12" s="7">
        <v>40</v>
      </c>
      <c r="G12" s="9">
        <f t="array" ref="G12">(LARGE(((B12:B32=B12)*E12:E32),1)-LARGE(((B12:B32=B12)*E12:E32),2)&gt;10)*(LARGE(((B12:B32=B12)*E12:E32),1)=E12)</f>
        <v>0</v>
      </c>
    </row>
    <row r="13" spans="1:7">
      <c r="A13" s="4">
        <v>42112</v>
      </c>
      <c r="B13">
        <v>3</v>
      </c>
      <c r="C13">
        <v>6</v>
      </c>
      <c r="D13">
        <v>12</v>
      </c>
      <c r="E13" s="7">
        <v>15.384615384615385</v>
      </c>
      <c r="F13" s="7">
        <v>38.46153846153846</v>
      </c>
      <c r="G13" s="9">
        <f t="array" ref="G13">(LARGE(((B13:B33=B13)*E13:E33),1)-LARGE(((B13:B33=B13)*E13:E33),2)&gt;10)*(LARGE(((B13:B33=B13)*E13:E33),1)=E13)</f>
        <v>0</v>
      </c>
    </row>
    <row r="14" spans="1:7">
      <c r="A14" s="4">
        <v>42112</v>
      </c>
      <c r="B14">
        <v>3</v>
      </c>
      <c r="C14">
        <v>6</v>
      </c>
      <c r="D14">
        <v>13</v>
      </c>
      <c r="E14" s="7">
        <v>3.5714285714285716</v>
      </c>
      <c r="F14" s="7">
        <v>17.857142857142858</v>
      </c>
      <c r="G14" s="9">
        <f t="array" ref="G14">(LARGE(((B14:B34=B14)*E14:E34),1)-LARGE(((B14:B34=B14)*E14:E34),2)&gt;10)*(LARGE(((B14:B34=B14)*E14:E34),1)=E14)</f>
        <v>0</v>
      </c>
    </row>
    <row r="15" spans="1:7">
      <c r="A15" s="4">
        <v>42112</v>
      </c>
      <c r="B15">
        <v>3</v>
      </c>
      <c r="C15">
        <v>6</v>
      </c>
      <c r="D15">
        <v>14</v>
      </c>
      <c r="E15" s="7">
        <v>28.571428571428573</v>
      </c>
      <c r="F15" s="7">
        <v>42.857142857142861</v>
      </c>
      <c r="G15" s="9">
        <f t="array" ref="G15">(LARGE(((B15:B35=B15)*E15:E35),1)-LARGE(((B15:B35=B15)*E15:E35),2)&gt;10)*(LARGE(((B15:B35=B15)*E15:E35),1)=E15)</f>
        <v>1</v>
      </c>
    </row>
    <row r="16" spans="1:7">
      <c r="A16" s="5">
        <v>42113</v>
      </c>
      <c r="B16">
        <v>1</v>
      </c>
      <c r="C16">
        <v>6</v>
      </c>
      <c r="D16">
        <v>15</v>
      </c>
      <c r="E16" s="7">
        <v>15.384615384615385</v>
      </c>
      <c r="F16" s="7">
        <v>38.46153846153846</v>
      </c>
      <c r="G16" s="9">
        <f t="array" ref="G16">(LARGE(((B16:B36=B16)*E16:E36),1)-LARGE(((B16:B36=B16)*E16:E36),2)&gt;10)*(LARGE(((B16:B36=B16)*E16:E36),1)=E16)</f>
        <v>0</v>
      </c>
    </row>
    <row r="17" spans="1:7">
      <c r="A17" s="5">
        <v>42113</v>
      </c>
      <c r="B17">
        <v>1</v>
      </c>
      <c r="C17">
        <v>6</v>
      </c>
      <c r="D17">
        <v>16</v>
      </c>
      <c r="E17" s="7">
        <v>12.5</v>
      </c>
      <c r="F17" s="7">
        <v>10</v>
      </c>
      <c r="G17" s="9">
        <f t="array" ref="G17">(LARGE(((B17:B37=B17)*E17:E37),1)-LARGE(((B17:B37=B17)*E17:E37),2)&gt;10)*(LARGE(((B17:B37=B17)*E17:E37),1)=E17)</f>
        <v>0</v>
      </c>
    </row>
    <row r="18" spans="1:7">
      <c r="A18" s="5">
        <v>42113</v>
      </c>
      <c r="B18">
        <v>1</v>
      </c>
      <c r="C18" s="6">
        <v>6</v>
      </c>
      <c r="D18" s="6">
        <v>6</v>
      </c>
      <c r="E18" s="8">
        <v>4.166666666666667</v>
      </c>
      <c r="F18" s="8">
        <v>25</v>
      </c>
      <c r="G18" s="9">
        <f t="array" ref="G18">(LARGE(((B18:B38=B18)*E18:E38),1)-LARGE(((B18:B38=B18)*E18:E38),2)&gt;10)*(LARGE(((B18:B38=B18)*E18:E38),1)=E18)</f>
        <v>0</v>
      </c>
    </row>
    <row r="19" spans="1:7">
      <c r="A19" s="5">
        <v>42113</v>
      </c>
      <c r="B19">
        <v>2</v>
      </c>
      <c r="C19" s="6">
        <v>6</v>
      </c>
      <c r="D19" s="6">
        <v>7</v>
      </c>
      <c r="E19" s="8">
        <v>7.1428571428571432</v>
      </c>
      <c r="F19" s="8">
        <v>28.571428571428573</v>
      </c>
      <c r="G19" s="9">
        <f t="array" ref="G19">(LARGE(((B19:B39=B19)*E19:E39),1)-LARGE(((B19:B39=B19)*E19:E39),2)&gt;10)*(LARGE(((B19:B39=B19)*E19:E39),1)=E19)</f>
        <v>0</v>
      </c>
    </row>
    <row r="20" spans="1:7">
      <c r="A20" s="5">
        <v>42113</v>
      </c>
      <c r="B20">
        <v>2</v>
      </c>
      <c r="C20" s="6">
        <v>6</v>
      </c>
      <c r="D20" s="6">
        <v>8</v>
      </c>
      <c r="E20" s="8">
        <v>14.285714285714286</v>
      </c>
      <c r="F20" s="8">
        <v>35.714285714285715</v>
      </c>
      <c r="G20" s="9">
        <f t="array" ref="G20">(LARGE(((B20:B40=B20)*E20:E40),1)-LARGE(((B20:B40=B20)*E20:E40),2)&gt;10)*(LARGE(((B20:B40=B20)*E20:E40),1)=E20)</f>
        <v>0</v>
      </c>
    </row>
    <row r="21" spans="1:7">
      <c r="A21" s="5">
        <v>42113</v>
      </c>
      <c r="B21">
        <v>2</v>
      </c>
      <c r="C21" s="6">
        <v>6</v>
      </c>
      <c r="D21" s="6">
        <v>9</v>
      </c>
      <c r="E21" s="8">
        <v>23.076923076923077</v>
      </c>
      <c r="F21" s="8">
        <v>30.76923076923077</v>
      </c>
      <c r="G21" s="9">
        <f t="array" ref="G21">(LARGE(((B21:B41=B21)*E21:E41),1)-LARGE(((B21:B41=B21)*E21:E41),2)&gt;10)*(LARGE(((B21:B41=B21)*E21:E41),1)=E21)</f>
        <v>1</v>
      </c>
    </row>
    <row r="22" spans="1:7">
      <c r="A22" s="5">
        <v>42113</v>
      </c>
      <c r="B22" s="6">
        <v>2</v>
      </c>
      <c r="C22" s="6">
        <v>6</v>
      </c>
      <c r="D22" s="6">
        <v>10</v>
      </c>
      <c r="E22" s="8">
        <v>7.6923076923076925</v>
      </c>
      <c r="F22" s="8">
        <v>38.46153846153846</v>
      </c>
      <c r="G22" s="9">
        <f t="array" ref="G22">(LARGE(((B22:B42=B22)*E22:E42),1)-LARGE(((B22:B42=B22)*E22:E42),2)&gt;10)*(LARGE(((B22:B42=B22)*E22:E42),1)=E22)</f>
        <v>0</v>
      </c>
    </row>
  </sheetData>
  <conditionalFormatting sqref="E1">
    <cfRule type="top10" dxfId="6" priority="4" rank="3"/>
  </conditionalFormatting>
  <conditionalFormatting sqref="F1">
    <cfRule type="top10" dxfId="5" priority="3" rank="3"/>
  </conditionalFormatting>
  <conditionalFormatting sqref="G2:G22">
    <cfRule type="cellIs" dxfId="4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0"/>
  <sheetViews>
    <sheetView workbookViewId="0">
      <selection activeCell="B27" sqref="B27"/>
    </sheetView>
  </sheetViews>
  <sheetFormatPr baseColWidth="10" defaultRowHeight="15"/>
  <cols>
    <col min="1" max="1" width="12.85546875" customWidth="1"/>
    <col min="2" max="2" width="10.140625" customWidth="1"/>
    <col min="3" max="3" width="9.140625" customWidth="1"/>
    <col min="4" max="4" width="11" customWidth="1"/>
    <col min="5" max="5" width="5.42578125" customWidth="1"/>
    <col min="6" max="7" width="12" bestFit="1" customWidth="1"/>
    <col min="8" max="8" width="7.140625" customWidth="1"/>
    <col min="9" max="9" width="5.7109375" customWidth="1"/>
    <col min="10" max="10" width="13" bestFit="1" customWidth="1"/>
    <col min="13" max="13" width="14.42578125" customWidth="1"/>
  </cols>
  <sheetData>
    <row r="1" spans="1:11">
      <c r="F1" s="1" t="s">
        <v>7</v>
      </c>
      <c r="K1" t="s">
        <v>14</v>
      </c>
    </row>
    <row r="2" spans="1:11">
      <c r="A2" s="1" t="s">
        <v>0</v>
      </c>
      <c r="B2" s="1" t="s">
        <v>2</v>
      </c>
      <c r="C2" s="1" t="s">
        <v>3</v>
      </c>
      <c r="D2" s="1" t="s">
        <v>5</v>
      </c>
      <c r="E2" s="1" t="s">
        <v>1</v>
      </c>
      <c r="F2" t="s">
        <v>8</v>
      </c>
      <c r="G2" t="s">
        <v>9</v>
      </c>
    </row>
    <row r="3" spans="1:11">
      <c r="A3" s="2">
        <v>42112</v>
      </c>
      <c r="B3">
        <v>1</v>
      </c>
      <c r="C3">
        <v>6</v>
      </c>
      <c r="D3" s="7">
        <v>27.272727272727273</v>
      </c>
      <c r="E3">
        <v>1</v>
      </c>
      <c r="F3" s="3">
        <v>27.272727272727273</v>
      </c>
      <c r="G3" s="3">
        <v>2</v>
      </c>
    </row>
    <row r="4" spans="1:11">
      <c r="B4">
        <v>2</v>
      </c>
      <c r="C4">
        <v>6</v>
      </c>
      <c r="D4" s="7">
        <v>23.076923076923077</v>
      </c>
      <c r="E4">
        <v>9</v>
      </c>
      <c r="F4" s="3">
        <v>23.076923076923077</v>
      </c>
      <c r="G4" s="3">
        <v>30.76923076923077</v>
      </c>
    </row>
    <row r="5" spans="1:11">
      <c r="B5">
        <v>3</v>
      </c>
      <c r="C5">
        <v>6</v>
      </c>
      <c r="D5" s="7">
        <v>28.571428571428573</v>
      </c>
      <c r="E5">
        <v>14</v>
      </c>
      <c r="F5" s="3">
        <v>28.571428571428573</v>
      </c>
      <c r="G5" s="3">
        <v>42.857142857142861</v>
      </c>
    </row>
    <row r="6" spans="1:11">
      <c r="A6" s="2">
        <v>42113</v>
      </c>
      <c r="B6">
        <v>1</v>
      </c>
      <c r="C6">
        <v>6</v>
      </c>
      <c r="D6" s="7">
        <v>15.384615384615385</v>
      </c>
      <c r="E6">
        <v>15</v>
      </c>
      <c r="F6" s="3">
        <v>15.384615384615385</v>
      </c>
      <c r="G6" s="3">
        <v>38.46153846153846</v>
      </c>
      <c r="K6">
        <v>1</v>
      </c>
    </row>
    <row r="7" spans="1:11">
      <c r="B7">
        <v>2</v>
      </c>
      <c r="C7">
        <v>6</v>
      </c>
      <c r="D7" s="7">
        <v>23.076923076923077</v>
      </c>
      <c r="E7">
        <v>9</v>
      </c>
      <c r="F7" s="3">
        <v>23.076923076923077</v>
      </c>
      <c r="G7" s="3">
        <v>30.76923076923077</v>
      </c>
    </row>
    <row r="8" spans="1:11">
      <c r="A8" s="2" t="s">
        <v>4</v>
      </c>
      <c r="F8" s="3">
        <v>28.571428571428573</v>
      </c>
      <c r="G8" s="3">
        <v>42.857142857142861</v>
      </c>
    </row>
    <row r="11" spans="1:11">
      <c r="K11">
        <v>9</v>
      </c>
    </row>
    <row r="16" spans="1:11">
      <c r="K16">
        <v>14</v>
      </c>
    </row>
    <row r="23" spans="9:11">
      <c r="K23">
        <v>9</v>
      </c>
    </row>
    <row r="24" spans="9:11">
      <c r="I24" t="s">
        <v>10</v>
      </c>
    </row>
    <row r="25" spans="9:11">
      <c r="J25" t="s">
        <v>11</v>
      </c>
    </row>
    <row r="27" spans="9:11">
      <c r="I27" t="s">
        <v>12</v>
      </c>
    </row>
    <row r="28" spans="9:11">
      <c r="I28" t="s">
        <v>13</v>
      </c>
    </row>
    <row r="30" spans="9:11">
      <c r="J30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BdBonnees</vt:lpstr>
      <vt:lpstr>etude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</dc:creator>
  <cp:lastModifiedBy>pc-bureau</cp:lastModifiedBy>
  <dcterms:created xsi:type="dcterms:W3CDTF">2015-04-25T13:34:39Z</dcterms:created>
  <dcterms:modified xsi:type="dcterms:W3CDTF">2015-06-22T19:54:19Z</dcterms:modified>
</cp:coreProperties>
</file>