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735" windowHeight="838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5" i="1"/>
  <c r="M5"/>
  <c r="L5"/>
  <c r="K5"/>
  <c r="G26"/>
  <c r="H26"/>
  <c r="F26"/>
</calcChain>
</file>

<file path=xl/sharedStrings.xml><?xml version="1.0" encoding="utf-8"?>
<sst xmlns="http://schemas.openxmlformats.org/spreadsheetml/2006/main" count="20" uniqueCount="20">
  <si>
    <t>rdv</t>
  </si>
  <si>
    <t>jour</t>
  </si>
  <si>
    <t>testing</t>
  </si>
  <si>
    <t>nombre rdv</t>
  </si>
  <si>
    <t>personne</t>
  </si>
  <si>
    <t>resultat1</t>
  </si>
  <si>
    <t>resultat2</t>
  </si>
  <si>
    <t>resultat3</t>
  </si>
  <si>
    <t>nb de resul1</t>
  </si>
  <si>
    <t>nb de resul2</t>
  </si>
  <si>
    <t>nb de resul3</t>
  </si>
  <si>
    <t xml:space="preserve">total &gt;&gt;&gt; </t>
  </si>
  <si>
    <t xml:space="preserve">nombre de rendez vous avec plusiieurs resultats </t>
  </si>
  <si>
    <t xml:space="preserve">ici le jour3 rendez vous 3 donne 2 resultats positif </t>
  </si>
  <si>
    <t>( resultats 1 et resultats 2 )</t>
  </si>
  <si>
    <t>&lt;&lt;&lt;&lt;&lt;&lt;&lt;</t>
  </si>
  <si>
    <t xml:space="preserve">je souhaite obtenir le </t>
  </si>
  <si>
    <t xml:space="preserve">nb de rdv multi resultats </t>
  </si>
  <si>
    <t xml:space="preserve">il ya  donc que un seul rendez vous a resultats multiple </t>
  </si>
  <si>
    <t xml:space="preserve">le decaler  sert car j'ajoute ou je supprime parfois des colonnes au tcd 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</si>
</sst>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/>
    </xf>
    <xf numFmtId="2" fontId="2" fillId="4" borderId="1" xfId="0" applyNumberFormat="1" applyFont="1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3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/>
    </xf>
    <xf numFmtId="43" fontId="2" fillId="5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0" fillId="7" borderId="0" xfId="0" applyNumberFormat="1" applyFill="1" applyBorder="1" applyAlignment="1">
      <alignment horizontal="center"/>
    </xf>
    <xf numFmtId="14" fontId="2" fillId="7" borderId="2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7" borderId="3" xfId="0" applyNumberFormat="1" applyFill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3" borderId="3" xfId="0" applyNumberFormat="1" applyFill="1" applyBorder="1" applyAlignment="1">
      <alignment horizontal="center"/>
    </xf>
    <xf numFmtId="0" fontId="0" fillId="8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M26"/>
  <sheetViews>
    <sheetView tabSelected="1" topLeftCell="A2" workbookViewId="0">
      <selection activeCell="J15" sqref="J15"/>
    </sheetView>
  </sheetViews>
  <sheetFormatPr baseColWidth="10" defaultRowHeight="15"/>
  <cols>
    <col min="1" max="1" width="10.5703125" style="5" customWidth="1"/>
    <col min="2" max="2" width="5.85546875" style="5" customWidth="1"/>
    <col min="3" max="3" width="7.140625" style="5" customWidth="1"/>
    <col min="4" max="4" width="11.42578125" style="5"/>
    <col min="5" max="5" width="13.5703125" style="5" customWidth="1"/>
    <col min="6" max="6" width="16.140625" style="12" customWidth="1"/>
    <col min="7" max="7" width="19" style="12" customWidth="1"/>
    <col min="8" max="8" width="15.28515625" style="12" customWidth="1"/>
    <col min="11" max="11" width="12.5703125" customWidth="1"/>
    <col min="12" max="12" width="15" customWidth="1"/>
    <col min="13" max="13" width="12.42578125" customWidth="1"/>
  </cols>
  <sheetData>
    <row r="4" spans="1:13">
      <c r="A4" s="1"/>
      <c r="B4" s="1" t="s">
        <v>1</v>
      </c>
      <c r="C4" s="1" t="s">
        <v>0</v>
      </c>
      <c r="D4" s="9" t="s">
        <v>4</v>
      </c>
      <c r="E4" s="2" t="s">
        <v>2</v>
      </c>
      <c r="F4" s="11" t="s">
        <v>5</v>
      </c>
      <c r="G4" s="11" t="s">
        <v>6</v>
      </c>
      <c r="H4" s="11" t="s">
        <v>7</v>
      </c>
      <c r="J4" s="8" t="s">
        <v>3</v>
      </c>
      <c r="K4" s="10" t="s">
        <v>8</v>
      </c>
      <c r="L4" s="10" t="s">
        <v>9</v>
      </c>
      <c r="M4" s="10" t="s">
        <v>10</v>
      </c>
    </row>
    <row r="5" spans="1:13">
      <c r="A5" s="3"/>
      <c r="B5" s="13">
        <v>1</v>
      </c>
      <c r="C5" s="14">
        <v>4</v>
      </c>
      <c r="D5" s="13">
        <v>2</v>
      </c>
      <c r="E5" s="14">
        <v>63.829787234042556</v>
      </c>
      <c r="F5" s="15">
        <v>0</v>
      </c>
      <c r="G5" s="15">
        <v>0</v>
      </c>
      <c r="H5" s="15">
        <v>0</v>
      </c>
      <c r="J5">
        <f ca="1">SUBTOTAL(103,OFFSET($B$4:$B$1048576,,MATCH("rdv*",$B4:$H4,0)-1))-1</f>
        <v>8</v>
      </c>
      <c r="K5">
        <f ca="1">COUNTIF(OFFSET($B$4:$B$25,,MATCH("resultat1*",$B4:$H4,0)-1),"&gt;0")</f>
        <v>2</v>
      </c>
      <c r="L5">
        <f ca="1">COUNTIF(OFFSET($B$4:$B$25,,MATCH("resultat2*",$B4:$H4,0)-1),"&gt;0")</f>
        <v>1</v>
      </c>
      <c r="M5">
        <f ca="1">COUNTIF(OFFSET($B$4:$B$25,,MATCH("resultat3*",$B4:$H4,0)-1),"&gt;0")</f>
        <v>3</v>
      </c>
    </row>
    <row r="6" spans="1:13">
      <c r="A6" s="7"/>
      <c r="B6" s="13"/>
      <c r="C6" s="14"/>
      <c r="D6" s="13">
        <v>10</v>
      </c>
      <c r="E6" s="14">
        <v>60.975609756097562</v>
      </c>
      <c r="F6" s="15">
        <v>0</v>
      </c>
      <c r="G6" s="15">
        <v>0</v>
      </c>
      <c r="H6" s="15">
        <v>0</v>
      </c>
    </row>
    <row r="7" spans="1:13">
      <c r="A7" s="3"/>
      <c r="B7" s="4">
        <v>2</v>
      </c>
      <c r="C7" s="5">
        <v>1</v>
      </c>
      <c r="D7" s="4">
        <v>7</v>
      </c>
      <c r="E7" s="5">
        <v>26.530612244897959</v>
      </c>
      <c r="F7" s="12">
        <v>0</v>
      </c>
      <c r="G7" s="12">
        <v>0</v>
      </c>
      <c r="H7" s="12">
        <v>0</v>
      </c>
      <c r="J7" s="33" t="s">
        <v>17</v>
      </c>
      <c r="K7" s="33"/>
      <c r="L7" s="5">
        <v>1</v>
      </c>
    </row>
    <row r="8" spans="1:13">
      <c r="A8" s="4"/>
      <c r="B8" s="4"/>
      <c r="D8" s="4">
        <v>8</v>
      </c>
      <c r="E8" s="5">
        <v>47.058823529411761</v>
      </c>
      <c r="F8" s="16">
        <v>4</v>
      </c>
      <c r="G8" s="12">
        <v>0</v>
      </c>
      <c r="H8" s="12">
        <v>0</v>
      </c>
    </row>
    <row r="9" spans="1:13">
      <c r="A9" s="18"/>
      <c r="B9" s="4"/>
      <c r="D9" s="4">
        <v>13</v>
      </c>
      <c r="E9" s="5">
        <v>42.105263157894733</v>
      </c>
      <c r="F9" s="12">
        <v>0</v>
      </c>
      <c r="G9" s="12">
        <v>0</v>
      </c>
      <c r="H9" s="12">
        <v>0</v>
      </c>
      <c r="J9" t="s">
        <v>16</v>
      </c>
    </row>
    <row r="10" spans="1:13">
      <c r="A10" s="23"/>
      <c r="B10" s="24">
        <v>3</v>
      </c>
      <c r="C10" s="25">
        <v>3</v>
      </c>
      <c r="D10" s="24">
        <v>3</v>
      </c>
      <c r="E10" s="25">
        <v>34.523809523809526</v>
      </c>
      <c r="F10" s="26">
        <v>0</v>
      </c>
      <c r="G10" s="26">
        <v>0</v>
      </c>
      <c r="H10" s="26">
        <v>0</v>
      </c>
      <c r="I10" t="s">
        <v>15</v>
      </c>
      <c r="J10" t="s">
        <v>12</v>
      </c>
    </row>
    <row r="11" spans="1:13">
      <c r="A11" s="21"/>
      <c r="B11" s="18"/>
      <c r="C11" s="19"/>
      <c r="D11" s="18">
        <v>12</v>
      </c>
      <c r="E11" s="19">
        <v>50</v>
      </c>
      <c r="F11" s="20">
        <v>0</v>
      </c>
      <c r="G11" s="22">
        <v>2</v>
      </c>
      <c r="H11" s="20">
        <v>0</v>
      </c>
      <c r="J11" t="s">
        <v>13</v>
      </c>
    </row>
    <row r="12" spans="1:13" ht="15.75" thickBot="1">
      <c r="A12" s="27"/>
      <c r="B12" s="28"/>
      <c r="C12" s="29"/>
      <c r="D12" s="28">
        <v>18</v>
      </c>
      <c r="E12" s="29">
        <v>28.813559322033896</v>
      </c>
      <c r="F12" s="30">
        <v>2</v>
      </c>
      <c r="G12" s="31">
        <v>0</v>
      </c>
      <c r="H12" s="31">
        <v>0</v>
      </c>
      <c r="J12" t="s">
        <v>14</v>
      </c>
    </row>
    <row r="13" spans="1:13">
      <c r="A13" s="3"/>
      <c r="B13" s="4">
        <v>4</v>
      </c>
      <c r="C13" s="5">
        <v>1</v>
      </c>
      <c r="D13" s="4">
        <v>4</v>
      </c>
      <c r="E13" s="5">
        <v>62.500000000000007</v>
      </c>
      <c r="F13" s="12">
        <v>0</v>
      </c>
      <c r="G13" s="12">
        <v>0</v>
      </c>
      <c r="H13" s="12">
        <v>0</v>
      </c>
      <c r="J13" t="s">
        <v>18</v>
      </c>
    </row>
    <row r="14" spans="1:13">
      <c r="A14" s="7"/>
      <c r="B14" s="4"/>
      <c r="D14" s="4">
        <v>11</v>
      </c>
      <c r="E14" s="5">
        <v>42</v>
      </c>
      <c r="F14" s="12">
        <v>0</v>
      </c>
      <c r="G14" s="12">
        <v>0</v>
      </c>
      <c r="H14" s="16">
        <v>3</v>
      </c>
    </row>
    <row r="15" spans="1:13">
      <c r="A15" s="3"/>
      <c r="B15" s="13">
        <v>5</v>
      </c>
      <c r="C15" s="14">
        <v>1</v>
      </c>
      <c r="D15" s="13">
        <v>11</v>
      </c>
      <c r="E15" s="14">
        <v>37.037037037037038</v>
      </c>
      <c r="F15" s="15">
        <v>0</v>
      </c>
      <c r="G15" s="15">
        <v>0</v>
      </c>
      <c r="H15" s="15">
        <v>0</v>
      </c>
      <c r="J15" t="s">
        <v>19</v>
      </c>
    </row>
    <row r="16" spans="1:13">
      <c r="A16" s="4"/>
      <c r="B16" s="13"/>
      <c r="C16" s="14"/>
      <c r="D16" s="13">
        <v>12</v>
      </c>
      <c r="E16" s="14">
        <v>23.07692307692308</v>
      </c>
      <c r="F16" s="15">
        <v>0</v>
      </c>
      <c r="G16" s="15">
        <v>0</v>
      </c>
      <c r="H16" s="15">
        <v>0</v>
      </c>
    </row>
    <row r="17" spans="1:9">
      <c r="A17" s="7"/>
      <c r="B17" s="13"/>
      <c r="C17" s="14"/>
      <c r="D17" s="13">
        <v>16</v>
      </c>
      <c r="E17" s="14">
        <v>83.333333333333329</v>
      </c>
      <c r="F17" s="15">
        <v>0</v>
      </c>
      <c r="G17" s="15">
        <v>0</v>
      </c>
      <c r="H17" s="15">
        <v>0</v>
      </c>
    </row>
    <row r="18" spans="1:9">
      <c r="A18" s="3"/>
      <c r="B18" s="4">
        <v>6</v>
      </c>
      <c r="C18" s="5">
        <v>4</v>
      </c>
      <c r="D18" s="4">
        <v>6</v>
      </c>
      <c r="E18" s="5">
        <v>38.297872340425528</v>
      </c>
      <c r="F18" s="12">
        <v>0</v>
      </c>
      <c r="G18" s="12">
        <v>0</v>
      </c>
      <c r="H18" s="12">
        <v>0</v>
      </c>
    </row>
    <row r="19" spans="1:9">
      <c r="A19" s="7"/>
      <c r="B19" s="4"/>
      <c r="D19" s="4">
        <v>8</v>
      </c>
      <c r="E19" s="5">
        <v>27.160493827160494</v>
      </c>
      <c r="F19" s="12">
        <v>0</v>
      </c>
      <c r="G19" s="12">
        <v>0</v>
      </c>
      <c r="H19" s="16">
        <v>4</v>
      </c>
    </row>
    <row r="20" spans="1:9">
      <c r="A20" s="3"/>
      <c r="B20" s="13">
        <v>7</v>
      </c>
      <c r="C20" s="14">
        <v>4</v>
      </c>
      <c r="D20" s="13">
        <v>4</v>
      </c>
      <c r="E20" s="14">
        <v>80</v>
      </c>
      <c r="F20" s="15">
        <v>0</v>
      </c>
      <c r="G20" s="15">
        <v>0</v>
      </c>
      <c r="H20" s="15">
        <v>0</v>
      </c>
    </row>
    <row r="21" spans="1:9">
      <c r="A21" s="4"/>
      <c r="B21" s="13"/>
      <c r="C21" s="14"/>
      <c r="D21" s="13">
        <v>13</v>
      </c>
      <c r="E21" s="14">
        <v>69.444444444444443</v>
      </c>
      <c r="F21" s="15">
        <v>0</v>
      </c>
      <c r="G21" s="15">
        <v>0</v>
      </c>
      <c r="H21" s="15">
        <v>0</v>
      </c>
    </row>
    <row r="22" spans="1:9">
      <c r="A22" s="7"/>
      <c r="B22" s="13"/>
      <c r="C22" s="14"/>
      <c r="D22" s="13">
        <v>16</v>
      </c>
      <c r="E22" s="14">
        <v>62.500000000000007</v>
      </c>
      <c r="F22" s="15">
        <v>0</v>
      </c>
      <c r="G22" s="15">
        <v>0</v>
      </c>
      <c r="H22" s="15">
        <v>0</v>
      </c>
    </row>
    <row r="23" spans="1:9">
      <c r="A23" s="3"/>
      <c r="B23" s="4">
        <v>8</v>
      </c>
      <c r="C23" s="5">
        <v>2</v>
      </c>
      <c r="D23" s="4">
        <v>5</v>
      </c>
      <c r="E23" s="5">
        <v>28.571428571428573</v>
      </c>
      <c r="F23" s="12">
        <v>0</v>
      </c>
      <c r="G23" s="12">
        <v>0</v>
      </c>
      <c r="H23" s="12">
        <v>0</v>
      </c>
    </row>
    <row r="24" spans="1:9">
      <c r="A24" s="4"/>
      <c r="B24" s="4"/>
      <c r="D24" s="4">
        <v>11</v>
      </c>
      <c r="E24" s="5">
        <v>34.285714285714285</v>
      </c>
      <c r="F24" s="12">
        <v>0</v>
      </c>
      <c r="G24" s="12">
        <v>0</v>
      </c>
      <c r="H24" s="12">
        <v>0</v>
      </c>
    </row>
    <row r="25" spans="1:9" ht="15.75" thickBot="1">
      <c r="A25" s="7"/>
      <c r="B25" s="4"/>
      <c r="D25" s="4">
        <v>15</v>
      </c>
      <c r="E25" s="29">
        <v>38.46153846153846</v>
      </c>
      <c r="F25" s="31">
        <v>0</v>
      </c>
      <c r="G25" s="31">
        <v>0</v>
      </c>
      <c r="H25" s="32">
        <v>2</v>
      </c>
    </row>
    <row r="26" spans="1:9">
      <c r="E26" s="17" t="s">
        <v>11</v>
      </c>
      <c r="F26" s="12">
        <f>SUM(F5:F25)</f>
        <v>6</v>
      </c>
      <c r="G26" s="12">
        <f>SUM(G5:G25)</f>
        <v>2</v>
      </c>
      <c r="H26" s="12">
        <f>SUM(H5:H25)</f>
        <v>9</v>
      </c>
      <c r="I2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2016-04-04T19:43:51Z</dcterms:created>
  <dcterms:modified xsi:type="dcterms:W3CDTF">2016-04-04T20:26:35Z</dcterms:modified>
</cp:coreProperties>
</file>