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120" yWindow="-120" windowWidth="29040" windowHeight="15720" tabRatio="626"/>
  </bookViews>
  <sheets>
    <sheet name="Feuil1" sheetId="9" r:id="rId1"/>
    <sheet name="Feuil2" sheetId="14" r:id="rId2"/>
  </sheets>
  <externalReferences>
    <externalReference r:id="rId3"/>
  </externalReferences>
  <definedNames>
    <definedName name="Contractor_1" localSheetId="0">Feuil1!$E$9:$H$27</definedName>
    <definedName name="Contractor_1" localSheetId="1">#REF!</definedName>
    <definedName name="Contractor_1">#REF!</definedName>
    <definedName name="Data" localSheetId="0">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</definedName>
    <definedName name="Data" localSheetId="1">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#REF!</definedName>
    <definedName name="Data">#REF!,#REF!,#REF!,#REF!,#REF!,#REF!,#REF!,#REF!,#REF!,#REF!,#REF!,#REF!,#REF!,#REF!,#REF!,#REF!,#REF!,#REF!,#REF!,#REF!,#REF!,#REF!,#REF!,#REF!,#REF!,#REF!,#REF!,#REF!,#REF!,#REF!,#REF!</definedName>
    <definedName name="Data2" localSheetId="0">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$E$8:$O$27,Feuil1!#REF!</definedName>
    <definedName name="Data2" localSheetId="1">Feuil2!#REF!,Feuil2!#REF!,Feuil2!#REF!,Feuil2!#REF!,Feuil2!#REF!,Feuil2!#REF!,Feuil2!#REF!,Feuil2!#REF!,Feuil2!#REF!,Feuil2!#REF!,Feuil2!#REF!,Feuil2!#REF!,Feuil2!#REF!,Feuil2!#REF!,Feuil2!#REF!,Feuil2!#REF!,Feuil2!#REF!,Feuil2!#REF!,Feuil2!#REF!,Feuil2!#REF!,Feuil2!#REF!,Feuil2!$D$5:$S$14,Feuil2!$G$34:$Q$34</definedName>
    <definedName name="Data2">#REF!,#REF!,#REF!,#REF!,#REF!,#REF!,#REF!,#REF!,#REF!,#REF!,#REF!,#REF!,#REF!,#REF!,#REF!,#REF!,#REF!,#REF!,#REF!,#REF!,#REF!,#REF!,#REF!</definedName>
    <definedName name="Date_DWA" localSheetId="0">Feuil1!$L$2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</definedName>
    <definedName name="Date_DWA" localSheetId="1">#REF!,#REF!,#REF!,#REF!,#REF!,#REF!,#REF!,#REF!,#REF!,#REF!,#REF!,#REF!,#REF!,#REF!,#REF!,#REF!,#REF!,#REF!,#REF!,#REF!,#REF!,#REF!,#REF!,#REF!,#REF!,#REF!,#REF!,#REF!,#REF!,#REF!,#REF!</definedName>
    <definedName name="Date_DWA">#REF!,#REF!,#REF!,#REF!,#REF!,#REF!,#REF!,#REF!,#REF!,#REF!,#REF!,#REF!,#REF!,#REF!,#REF!,#REF!,#REF!,#REF!,#REF!,#REF!,#REF!,#REF!,#REF!,#REF!,#REF!,#REF!,#REF!,#REF!,#REF!,#REF!,#REF!</definedName>
    <definedName name="Double_clique" localSheetId="0">Feuil1!#REF!,Feuil1!#REF!,Feuil1!#REF!,Feuil1!#REF!,Feuil1!#REF!,Feuil1!#REF!,Feuil1!#REF!,Feuil1!#REF!,Feuil1!#REF!,Feuil1!#REF!,Feuil1!#REF!,Feuil1!#REF!,Feuil1!#REF!,Feuil1!#REF!,Feuil1!#REF!</definedName>
    <definedName name="Double_clique" localSheetId="1">Feuil2!#REF!,Feuil2!#REF!,Feuil2!#REF!,Feuil2!#REF!,Feuil2!#REF!,Feuil2!#REF!,Feuil2!#REF!,Feuil2!#REF!,Feuil2!#REF!,Feuil2!#REF!,Feuil2!#REF!,Feuil2!#REF!,Feuil2!#REF!,Feuil2!#REF!,Feuil2!#REF!</definedName>
    <definedName name="Double_clique">#REF!,#REF!,#REF!,#REF!,#REF!,#REF!,#REF!,#REF!,#REF!,#REF!,#REF!,#REF!,#REF!,#REF!,#REF!</definedName>
    <definedName name="_xlnm.Print_Titles" localSheetId="0">Feuil1!#REF!</definedName>
    <definedName name="_xlnm.Print_Titles" localSheetId="1">Feuil2!#REF!</definedName>
    <definedName name="Intersect" localSheetId="1">#REF!</definedName>
    <definedName name="Intersect">#REF!</definedName>
    <definedName name="Intersect2" localSheetId="1">#REF!</definedName>
    <definedName name="Intersect2">#REF!</definedName>
    <definedName name="Liste_EE" localSheetId="1">#REF!</definedName>
    <definedName name="Liste_EE">#REF!</definedName>
    <definedName name="Signature" localSheetId="0">Feuil1!#REF!</definedName>
    <definedName name="Signature" localSheetId="1">Feuil2!$L$34</definedName>
    <definedName name="Signature">#REF!</definedName>
    <definedName name="Signature1" localSheetId="1">Feuil2!$G$34</definedName>
    <definedName name="Signature1">#REF!</definedName>
    <definedName name="_xlnm.Print_Area" localSheetId="0">Feuil1!$A$4:$O$27</definedName>
    <definedName name="_xlnm.Print_Area" localSheetId="1">Feuil2!$A$2:$U$35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9" l="1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8" i="9"/>
  <c r="V1" i="14"/>
  <c r="N31" i="14"/>
  <c r="H31" i="14"/>
  <c r="T30" i="14"/>
  <c r="S30" i="14"/>
  <c r="M30" i="14"/>
  <c r="T29" i="14"/>
  <c r="S29" i="14"/>
  <c r="M29" i="14"/>
  <c r="T28" i="14"/>
  <c r="S28" i="14"/>
  <c r="M28" i="14"/>
  <c r="T27" i="14"/>
  <c r="S27" i="14"/>
  <c r="M27" i="14"/>
  <c r="T26" i="14"/>
  <c r="S26" i="14"/>
  <c r="M26" i="14"/>
  <c r="T25" i="14"/>
  <c r="S25" i="14"/>
  <c r="M25" i="14"/>
  <c r="T24" i="14"/>
  <c r="S24" i="14"/>
  <c r="M24" i="14"/>
  <c r="T23" i="14"/>
  <c r="S23" i="14"/>
  <c r="M23" i="14"/>
  <c r="T22" i="14"/>
  <c r="S22" i="14"/>
  <c r="M22" i="14"/>
  <c r="T21" i="14"/>
  <c r="S21" i="14"/>
  <c r="M21" i="14"/>
  <c r="T20" i="14"/>
  <c r="S20" i="14"/>
  <c r="M20" i="14"/>
  <c r="T19" i="14"/>
  <c r="S19" i="14"/>
  <c r="M19" i="14"/>
  <c r="T18" i="14"/>
  <c r="S18" i="14"/>
  <c r="M18" i="14"/>
  <c r="T17" i="14"/>
  <c r="S17" i="14"/>
  <c r="M17" i="14"/>
  <c r="T16" i="14"/>
  <c r="S16" i="14"/>
  <c r="M16" i="14"/>
  <c r="T15" i="14"/>
  <c r="S15" i="14"/>
  <c r="M15" i="14"/>
  <c r="T14" i="14"/>
  <c r="S14" i="14"/>
  <c r="M14" i="14"/>
  <c r="T13" i="14"/>
  <c r="S13" i="14"/>
  <c r="M13" i="14"/>
  <c r="T12" i="14"/>
  <c r="S12" i="14"/>
  <c r="M12" i="14"/>
  <c r="T11" i="14"/>
  <c r="S11" i="14"/>
  <c r="M11" i="14"/>
  <c r="T10" i="14"/>
  <c r="S10" i="14"/>
  <c r="M10" i="14"/>
  <c r="T9" i="14"/>
  <c r="S9" i="14"/>
  <c r="M9" i="14"/>
  <c r="T8" i="14"/>
  <c r="S8" i="14"/>
  <c r="M8" i="14"/>
  <c r="T7" i="14"/>
  <c r="S7" i="14"/>
  <c r="M7" i="14"/>
  <c r="T6" i="14"/>
  <c r="S6" i="14"/>
  <c r="M6" i="14"/>
  <c r="T5" i="14"/>
  <c r="S31" i="14" l="1"/>
  <c r="M31" i="14"/>
  <c r="FI817" i="9"/>
  <c r="FH817" i="9"/>
  <c r="FG817" i="9"/>
  <c r="FF817" i="9"/>
  <c r="FD817" i="9"/>
  <c r="FC817" i="9"/>
  <c r="FB817" i="9"/>
  <c r="FA817" i="9"/>
  <c r="EY817" i="9"/>
  <c r="EX817" i="9"/>
  <c r="EW817" i="9"/>
  <c r="EV817" i="9"/>
  <c r="ET817" i="9"/>
  <c r="ES817" i="9"/>
  <c r="ER817" i="9"/>
  <c r="EQ817" i="9"/>
  <c r="FI816" i="9"/>
  <c r="FH816" i="9"/>
  <c r="FG816" i="9"/>
  <c r="FF816" i="9"/>
  <c r="FD816" i="9"/>
  <c r="FC816" i="9"/>
  <c r="FB816" i="9"/>
  <c r="FA816" i="9"/>
  <c r="EY816" i="9"/>
  <c r="EX816" i="9"/>
  <c r="EW816" i="9"/>
  <c r="EV816" i="9"/>
  <c r="ET816" i="9"/>
  <c r="ES816" i="9"/>
  <c r="ER816" i="9"/>
  <c r="EQ816" i="9"/>
  <c r="FI815" i="9"/>
  <c r="FH815" i="9"/>
  <c r="FG815" i="9"/>
  <c r="FF815" i="9"/>
  <c r="FD815" i="9"/>
  <c r="FC815" i="9"/>
  <c r="FB815" i="9"/>
  <c r="FA815" i="9"/>
  <c r="EY815" i="9"/>
  <c r="EX815" i="9"/>
  <c r="EW815" i="9"/>
  <c r="EV815" i="9"/>
  <c r="ET815" i="9"/>
  <c r="ES815" i="9"/>
  <c r="ER815" i="9"/>
  <c r="EQ815" i="9"/>
  <c r="FI814" i="9"/>
  <c r="FH814" i="9"/>
  <c r="FG814" i="9"/>
  <c r="FF814" i="9"/>
  <c r="FD814" i="9"/>
  <c r="FC814" i="9"/>
  <c r="FB814" i="9"/>
  <c r="FA814" i="9"/>
  <c r="EY814" i="9"/>
  <c r="EX814" i="9"/>
  <c r="EW814" i="9"/>
  <c r="EV814" i="9"/>
  <c r="ET814" i="9"/>
  <c r="ES814" i="9"/>
  <c r="ER814" i="9"/>
  <c r="EQ814" i="9"/>
  <c r="FI813" i="9"/>
  <c r="FH813" i="9"/>
  <c r="FG813" i="9"/>
  <c r="FF813" i="9"/>
  <c r="FD813" i="9"/>
  <c r="FC813" i="9"/>
  <c r="FB813" i="9"/>
  <c r="FA813" i="9"/>
  <c r="EY813" i="9"/>
  <c r="EX813" i="9"/>
  <c r="EW813" i="9"/>
  <c r="EV813" i="9"/>
  <c r="ET813" i="9"/>
  <c r="ES813" i="9"/>
  <c r="ER813" i="9"/>
  <c r="EQ813" i="9"/>
  <c r="FI812" i="9"/>
  <c r="FH812" i="9"/>
  <c r="FG812" i="9"/>
  <c r="FF812" i="9"/>
  <c r="FD812" i="9"/>
  <c r="FC812" i="9"/>
  <c r="FB812" i="9"/>
  <c r="FA812" i="9"/>
  <c r="EY812" i="9"/>
  <c r="EX812" i="9"/>
  <c r="EW812" i="9"/>
  <c r="EV812" i="9"/>
  <c r="ET812" i="9"/>
  <c r="ES812" i="9"/>
  <c r="ER812" i="9"/>
  <c r="EQ812" i="9"/>
  <c r="FI811" i="9"/>
  <c r="FH811" i="9"/>
  <c r="FG811" i="9"/>
  <c r="FF811" i="9"/>
  <c r="FD811" i="9"/>
  <c r="FC811" i="9"/>
  <c r="FB811" i="9"/>
  <c r="FA811" i="9"/>
  <c r="EY811" i="9"/>
  <c r="EX811" i="9"/>
  <c r="EW811" i="9"/>
  <c r="EV811" i="9"/>
  <c r="ET811" i="9"/>
  <c r="ES811" i="9"/>
  <c r="ER811" i="9"/>
  <c r="EQ811" i="9"/>
  <c r="FI810" i="9"/>
  <c r="FH810" i="9"/>
  <c r="FG810" i="9"/>
  <c r="FF810" i="9"/>
  <c r="FD810" i="9"/>
  <c r="FC810" i="9"/>
  <c r="FB810" i="9"/>
  <c r="FA810" i="9"/>
  <c r="EY810" i="9"/>
  <c r="EX810" i="9"/>
  <c r="EW810" i="9"/>
  <c r="EV810" i="9"/>
  <c r="ET810" i="9"/>
  <c r="ES810" i="9"/>
  <c r="ER810" i="9"/>
  <c r="EQ810" i="9"/>
  <c r="FI809" i="9"/>
  <c r="FH809" i="9"/>
  <c r="FG809" i="9"/>
  <c r="FF809" i="9"/>
  <c r="FD809" i="9"/>
  <c r="FC809" i="9"/>
  <c r="FB809" i="9"/>
  <c r="FA809" i="9"/>
  <c r="EY809" i="9"/>
  <c r="EX809" i="9"/>
  <c r="EW809" i="9"/>
  <c r="EV809" i="9"/>
  <c r="ET809" i="9"/>
  <c r="ES809" i="9"/>
  <c r="ER809" i="9"/>
  <c r="EQ809" i="9"/>
  <c r="FI808" i="9"/>
  <c r="FH808" i="9"/>
  <c r="FG808" i="9"/>
  <c r="FF808" i="9"/>
  <c r="FD808" i="9"/>
  <c r="FC808" i="9"/>
  <c r="FB808" i="9"/>
  <c r="FA808" i="9"/>
  <c r="EY808" i="9"/>
  <c r="EX808" i="9"/>
  <c r="EW808" i="9"/>
  <c r="EV808" i="9"/>
  <c r="ET808" i="9"/>
  <c r="ES808" i="9"/>
  <c r="ER808" i="9"/>
  <c r="EQ808" i="9"/>
  <c r="FI807" i="9"/>
  <c r="FH807" i="9"/>
  <c r="FG807" i="9"/>
  <c r="FF807" i="9"/>
  <c r="FD807" i="9"/>
  <c r="FC807" i="9"/>
  <c r="FB807" i="9"/>
  <c r="FA807" i="9"/>
  <c r="EY807" i="9"/>
  <c r="EX807" i="9"/>
  <c r="EW807" i="9"/>
  <c r="EV807" i="9"/>
  <c r="ET807" i="9"/>
  <c r="ES807" i="9"/>
  <c r="ER807" i="9"/>
  <c r="EQ807" i="9"/>
  <c r="FI806" i="9"/>
  <c r="FH806" i="9"/>
  <c r="FG806" i="9"/>
  <c r="FF806" i="9"/>
  <c r="FD806" i="9"/>
  <c r="FC806" i="9"/>
  <c r="FB806" i="9"/>
  <c r="FA806" i="9"/>
  <c r="EY806" i="9"/>
  <c r="EX806" i="9"/>
  <c r="EW806" i="9"/>
  <c r="EV806" i="9"/>
  <c r="ET806" i="9"/>
  <c r="ES806" i="9"/>
  <c r="ER806" i="9"/>
  <c r="EQ806" i="9"/>
  <c r="FI805" i="9"/>
  <c r="FH805" i="9"/>
  <c r="FG805" i="9"/>
  <c r="FF805" i="9"/>
  <c r="FD805" i="9"/>
  <c r="FC805" i="9"/>
  <c r="FB805" i="9"/>
  <c r="FA805" i="9"/>
  <c r="EY805" i="9"/>
  <c r="EX805" i="9"/>
  <c r="EW805" i="9"/>
  <c r="EV805" i="9"/>
  <c r="ET805" i="9"/>
  <c r="ES805" i="9"/>
  <c r="ER805" i="9"/>
  <c r="EQ805" i="9"/>
  <c r="FI804" i="9"/>
  <c r="FH804" i="9"/>
  <c r="FG804" i="9"/>
  <c r="FF804" i="9"/>
  <c r="FD804" i="9"/>
  <c r="FC804" i="9"/>
  <c r="FB804" i="9"/>
  <c r="FA804" i="9"/>
  <c r="EY804" i="9"/>
  <c r="EX804" i="9"/>
  <c r="EW804" i="9"/>
  <c r="EV804" i="9"/>
  <c r="ET804" i="9"/>
  <c r="ES804" i="9"/>
  <c r="ER804" i="9"/>
  <c r="EQ804" i="9"/>
  <c r="FI803" i="9"/>
  <c r="FH803" i="9"/>
  <c r="FG803" i="9"/>
  <c r="FF803" i="9"/>
  <c r="FD803" i="9"/>
  <c r="FC803" i="9"/>
  <c r="FB803" i="9"/>
  <c r="FA803" i="9"/>
  <c r="EY803" i="9"/>
  <c r="EX803" i="9"/>
  <c r="EW803" i="9"/>
  <c r="EV803" i="9"/>
  <c r="ET803" i="9"/>
  <c r="ES803" i="9"/>
  <c r="ER803" i="9"/>
  <c r="EQ803" i="9"/>
  <c r="FI802" i="9"/>
  <c r="FH802" i="9"/>
  <c r="FG802" i="9"/>
  <c r="FF802" i="9"/>
  <c r="FD802" i="9"/>
  <c r="FC802" i="9"/>
  <c r="FB802" i="9"/>
  <c r="FA802" i="9"/>
  <c r="EY802" i="9"/>
  <c r="EX802" i="9"/>
  <c r="EW802" i="9"/>
  <c r="EV802" i="9"/>
  <c r="ET802" i="9"/>
  <c r="ES802" i="9"/>
  <c r="ER802" i="9"/>
  <c r="EQ802" i="9"/>
  <c r="FI801" i="9"/>
  <c r="FH801" i="9"/>
  <c r="FG801" i="9"/>
  <c r="FF801" i="9"/>
  <c r="FD801" i="9"/>
  <c r="FC801" i="9"/>
  <c r="FB801" i="9"/>
  <c r="FA801" i="9"/>
  <c r="EY801" i="9"/>
  <c r="EX801" i="9"/>
  <c r="EW801" i="9"/>
  <c r="EV801" i="9"/>
  <c r="ET801" i="9"/>
  <c r="ES801" i="9"/>
  <c r="ER801" i="9"/>
  <c r="EQ801" i="9"/>
  <c r="FI800" i="9"/>
  <c r="FH800" i="9"/>
  <c r="FG800" i="9"/>
  <c r="FF800" i="9"/>
  <c r="FD800" i="9"/>
  <c r="FC800" i="9"/>
  <c r="FB800" i="9"/>
  <c r="FA800" i="9"/>
  <c r="EY800" i="9"/>
  <c r="EX800" i="9"/>
  <c r="EW800" i="9"/>
  <c r="EV800" i="9"/>
  <c r="ET800" i="9"/>
  <c r="ES800" i="9"/>
  <c r="ER800" i="9"/>
  <c r="EQ800" i="9"/>
  <c r="FI799" i="9"/>
  <c r="FH799" i="9"/>
  <c r="FG799" i="9"/>
  <c r="FF799" i="9"/>
  <c r="FD799" i="9"/>
  <c r="FC799" i="9"/>
  <c r="FB799" i="9"/>
  <c r="FA799" i="9"/>
  <c r="EY799" i="9"/>
  <c r="EX799" i="9"/>
  <c r="EW799" i="9"/>
  <c r="EV799" i="9"/>
  <c r="ET799" i="9"/>
  <c r="ES799" i="9"/>
  <c r="ER799" i="9"/>
  <c r="EQ799" i="9"/>
  <c r="FI798" i="9"/>
  <c r="FH798" i="9"/>
  <c r="FG798" i="9"/>
  <c r="FF798" i="9"/>
  <c r="FD798" i="9"/>
  <c r="FC798" i="9"/>
  <c r="FB798" i="9"/>
  <c r="FA798" i="9"/>
  <c r="EY798" i="9"/>
  <c r="EX798" i="9"/>
  <c r="EW798" i="9"/>
  <c r="EV798" i="9"/>
  <c r="ET798" i="9"/>
  <c r="ES798" i="9"/>
  <c r="ER798" i="9"/>
  <c r="EQ798" i="9"/>
  <c r="FI797" i="9"/>
  <c r="FH797" i="9"/>
  <c r="FG797" i="9"/>
  <c r="FF797" i="9"/>
  <c r="FD797" i="9"/>
  <c r="FC797" i="9"/>
  <c r="FB797" i="9"/>
  <c r="FA797" i="9"/>
  <c r="EY797" i="9"/>
  <c r="EX797" i="9"/>
  <c r="EW797" i="9"/>
  <c r="EV797" i="9"/>
  <c r="ET797" i="9"/>
  <c r="ES797" i="9"/>
  <c r="ER797" i="9"/>
  <c r="EQ797" i="9"/>
  <c r="FI796" i="9"/>
  <c r="FH796" i="9"/>
  <c r="FG796" i="9"/>
  <c r="FF796" i="9"/>
  <c r="FD796" i="9"/>
  <c r="FC796" i="9"/>
  <c r="FB796" i="9"/>
  <c r="FA796" i="9"/>
  <c r="EY796" i="9"/>
  <c r="EX796" i="9"/>
  <c r="EW796" i="9"/>
  <c r="EV796" i="9"/>
  <c r="ET796" i="9"/>
  <c r="ES796" i="9"/>
  <c r="ER796" i="9"/>
  <c r="EQ796" i="9"/>
  <c r="FI795" i="9"/>
  <c r="FH795" i="9"/>
  <c r="FG795" i="9"/>
  <c r="FF795" i="9"/>
  <c r="FD795" i="9"/>
  <c r="FC795" i="9"/>
  <c r="FB795" i="9"/>
  <c r="FA795" i="9"/>
  <c r="EY795" i="9"/>
  <c r="EX795" i="9"/>
  <c r="EW795" i="9"/>
  <c r="EV795" i="9"/>
  <c r="ET795" i="9"/>
  <c r="ES795" i="9"/>
  <c r="ER795" i="9"/>
  <c r="EQ795" i="9"/>
  <c r="FI794" i="9"/>
  <c r="FH794" i="9"/>
  <c r="FG794" i="9"/>
  <c r="FF794" i="9"/>
  <c r="FD794" i="9"/>
  <c r="FC794" i="9"/>
  <c r="FB794" i="9"/>
  <c r="FA794" i="9"/>
  <c r="EY794" i="9"/>
  <c r="EX794" i="9"/>
  <c r="EW794" i="9"/>
  <c r="EV794" i="9"/>
  <c r="ET794" i="9"/>
  <c r="ES794" i="9"/>
  <c r="ER794" i="9"/>
  <c r="EQ794" i="9"/>
  <c r="FI793" i="9"/>
  <c r="FI818" i="9" s="1"/>
  <c r="FH793" i="9"/>
  <c r="FH818" i="9" s="1"/>
  <c r="FG793" i="9"/>
  <c r="FG818" i="9" s="1"/>
  <c r="FF793" i="9"/>
  <c r="FF818" i="9" s="1"/>
  <c r="FD793" i="9"/>
  <c r="FD818" i="9" s="1"/>
  <c r="FC793" i="9"/>
  <c r="FC818" i="9" s="1"/>
  <c r="FB793" i="9"/>
  <c r="FB818" i="9" s="1"/>
  <c r="FA793" i="9"/>
  <c r="FA818" i="9" s="1"/>
  <c r="EY793" i="9"/>
  <c r="EY818" i="9" s="1"/>
  <c r="EX793" i="9"/>
  <c r="EX818" i="9" s="1"/>
  <c r="EW793" i="9"/>
  <c r="EW818" i="9" s="1"/>
  <c r="EV793" i="9"/>
  <c r="EV818" i="9" s="1"/>
  <c r="ET793" i="9"/>
  <c r="ET818" i="9" s="1"/>
  <c r="ES793" i="9"/>
  <c r="ES818" i="9" s="1"/>
  <c r="ER793" i="9"/>
  <c r="ER818" i="9" s="1"/>
  <c r="EQ793" i="9"/>
  <c r="EQ818" i="9" s="1"/>
  <c r="FI788" i="9"/>
  <c r="FH788" i="9"/>
  <c r="FG788" i="9"/>
  <c r="FF788" i="9"/>
  <c r="FD788" i="9"/>
  <c r="FC788" i="9"/>
  <c r="FB788" i="9"/>
  <c r="FA788" i="9"/>
  <c r="EY788" i="9"/>
  <c r="EX788" i="9"/>
  <c r="EW788" i="9"/>
  <c r="EV788" i="9"/>
  <c r="ET788" i="9"/>
  <c r="ES788" i="9"/>
  <c r="ER788" i="9"/>
  <c r="EQ788" i="9"/>
  <c r="EO817" i="9"/>
  <c r="EN817" i="9"/>
  <c r="EM817" i="9"/>
  <c r="EL817" i="9"/>
  <c r="EJ817" i="9"/>
  <c r="EI817" i="9"/>
  <c r="EH817" i="9"/>
  <c r="EG817" i="9"/>
  <c r="EE817" i="9"/>
  <c r="ED817" i="9"/>
  <c r="EC817" i="9"/>
  <c r="EB817" i="9"/>
  <c r="DZ817" i="9"/>
  <c r="DY817" i="9"/>
  <c r="DX817" i="9"/>
  <c r="DW817" i="9"/>
  <c r="DU817" i="9"/>
  <c r="DT817" i="9"/>
  <c r="DS817" i="9"/>
  <c r="DR817" i="9"/>
  <c r="EO816" i="9"/>
  <c r="EN816" i="9"/>
  <c r="EM816" i="9"/>
  <c r="EL816" i="9"/>
  <c r="EJ816" i="9"/>
  <c r="EI816" i="9"/>
  <c r="EH816" i="9"/>
  <c r="EG816" i="9"/>
  <c r="EE816" i="9"/>
  <c r="ED816" i="9"/>
  <c r="EC816" i="9"/>
  <c r="EB816" i="9"/>
  <c r="DZ816" i="9"/>
  <c r="DY816" i="9"/>
  <c r="DX816" i="9"/>
  <c r="DW816" i="9"/>
  <c r="DU816" i="9"/>
  <c r="DT816" i="9"/>
  <c r="DS816" i="9"/>
  <c r="DR816" i="9"/>
  <c r="EO815" i="9"/>
  <c r="EN815" i="9"/>
  <c r="EM815" i="9"/>
  <c r="EL815" i="9"/>
  <c r="EJ815" i="9"/>
  <c r="EI815" i="9"/>
  <c r="EH815" i="9"/>
  <c r="EG815" i="9"/>
  <c r="EE815" i="9"/>
  <c r="ED815" i="9"/>
  <c r="EC815" i="9"/>
  <c r="EB815" i="9"/>
  <c r="DZ815" i="9"/>
  <c r="DY815" i="9"/>
  <c r="DX815" i="9"/>
  <c r="DW815" i="9"/>
  <c r="DU815" i="9"/>
  <c r="DT815" i="9"/>
  <c r="DS815" i="9"/>
  <c r="DR815" i="9"/>
  <c r="EO814" i="9"/>
  <c r="EN814" i="9"/>
  <c r="EM814" i="9"/>
  <c r="EL814" i="9"/>
  <c r="EJ814" i="9"/>
  <c r="EI814" i="9"/>
  <c r="EH814" i="9"/>
  <c r="EG814" i="9"/>
  <c r="EE814" i="9"/>
  <c r="ED814" i="9"/>
  <c r="EC814" i="9"/>
  <c r="EB814" i="9"/>
  <c r="DZ814" i="9"/>
  <c r="DY814" i="9"/>
  <c r="DX814" i="9"/>
  <c r="DW814" i="9"/>
  <c r="DU814" i="9"/>
  <c r="DT814" i="9"/>
  <c r="DS814" i="9"/>
  <c r="DR814" i="9"/>
  <c r="EO813" i="9"/>
  <c r="EN813" i="9"/>
  <c r="EM813" i="9"/>
  <c r="EL813" i="9"/>
  <c r="EJ813" i="9"/>
  <c r="EI813" i="9"/>
  <c r="EH813" i="9"/>
  <c r="EG813" i="9"/>
  <c r="EE813" i="9"/>
  <c r="ED813" i="9"/>
  <c r="EC813" i="9"/>
  <c r="EB813" i="9"/>
  <c r="DZ813" i="9"/>
  <c r="DY813" i="9"/>
  <c r="DX813" i="9"/>
  <c r="DW813" i="9"/>
  <c r="DU813" i="9"/>
  <c r="DT813" i="9"/>
  <c r="DS813" i="9"/>
  <c r="DR813" i="9"/>
  <c r="EO812" i="9"/>
  <c r="EN812" i="9"/>
  <c r="EM812" i="9"/>
  <c r="EL812" i="9"/>
  <c r="EJ812" i="9"/>
  <c r="EI812" i="9"/>
  <c r="EH812" i="9"/>
  <c r="EG812" i="9"/>
  <c r="EE812" i="9"/>
  <c r="ED812" i="9"/>
  <c r="EC812" i="9"/>
  <c r="EB812" i="9"/>
  <c r="DZ812" i="9"/>
  <c r="DY812" i="9"/>
  <c r="DX812" i="9"/>
  <c r="DW812" i="9"/>
  <c r="DU812" i="9"/>
  <c r="DT812" i="9"/>
  <c r="DS812" i="9"/>
  <c r="DR812" i="9"/>
  <c r="EO811" i="9"/>
  <c r="EN811" i="9"/>
  <c r="EM811" i="9"/>
  <c r="EL811" i="9"/>
  <c r="EJ811" i="9"/>
  <c r="EI811" i="9"/>
  <c r="EH811" i="9"/>
  <c r="EG811" i="9"/>
  <c r="EE811" i="9"/>
  <c r="ED811" i="9"/>
  <c r="EC811" i="9"/>
  <c r="EB811" i="9"/>
  <c r="DZ811" i="9"/>
  <c r="DY811" i="9"/>
  <c r="DX811" i="9"/>
  <c r="DW811" i="9"/>
  <c r="DU811" i="9"/>
  <c r="DT811" i="9"/>
  <c r="DS811" i="9"/>
  <c r="DR811" i="9"/>
  <c r="EO810" i="9"/>
  <c r="EN810" i="9"/>
  <c r="EM810" i="9"/>
  <c r="EL810" i="9"/>
  <c r="EJ810" i="9"/>
  <c r="EI810" i="9"/>
  <c r="EH810" i="9"/>
  <c r="EG810" i="9"/>
  <c r="EE810" i="9"/>
  <c r="ED810" i="9"/>
  <c r="EC810" i="9"/>
  <c r="EB810" i="9"/>
  <c r="DZ810" i="9"/>
  <c r="DY810" i="9"/>
  <c r="DX810" i="9"/>
  <c r="DW810" i="9"/>
  <c r="DU810" i="9"/>
  <c r="DT810" i="9"/>
  <c r="DS810" i="9"/>
  <c r="DR810" i="9"/>
  <c r="EO809" i="9"/>
  <c r="EN809" i="9"/>
  <c r="EM809" i="9"/>
  <c r="EL809" i="9"/>
  <c r="EJ809" i="9"/>
  <c r="EI809" i="9"/>
  <c r="EH809" i="9"/>
  <c r="EG809" i="9"/>
  <c r="EE809" i="9"/>
  <c r="ED809" i="9"/>
  <c r="EC809" i="9"/>
  <c r="EB809" i="9"/>
  <c r="DZ809" i="9"/>
  <c r="DY809" i="9"/>
  <c r="DX809" i="9"/>
  <c r="DW809" i="9"/>
  <c r="DU809" i="9"/>
  <c r="DT809" i="9"/>
  <c r="DS809" i="9"/>
  <c r="DR809" i="9"/>
  <c r="EO808" i="9"/>
  <c r="EN808" i="9"/>
  <c r="EM808" i="9"/>
  <c r="EL808" i="9"/>
  <c r="EJ808" i="9"/>
  <c r="EI808" i="9"/>
  <c r="EH808" i="9"/>
  <c r="EG808" i="9"/>
  <c r="EE808" i="9"/>
  <c r="ED808" i="9"/>
  <c r="EC808" i="9"/>
  <c r="EB808" i="9"/>
  <c r="DZ808" i="9"/>
  <c r="DY808" i="9"/>
  <c r="DX808" i="9"/>
  <c r="DW808" i="9"/>
  <c r="DU808" i="9"/>
  <c r="DT808" i="9"/>
  <c r="DS808" i="9"/>
  <c r="DR808" i="9"/>
  <c r="EO807" i="9"/>
  <c r="EN807" i="9"/>
  <c r="EM807" i="9"/>
  <c r="EL807" i="9"/>
  <c r="EJ807" i="9"/>
  <c r="EI807" i="9"/>
  <c r="EH807" i="9"/>
  <c r="EG807" i="9"/>
  <c r="EE807" i="9"/>
  <c r="ED807" i="9"/>
  <c r="EC807" i="9"/>
  <c r="EB807" i="9"/>
  <c r="DZ807" i="9"/>
  <c r="DY807" i="9"/>
  <c r="DX807" i="9"/>
  <c r="DW807" i="9"/>
  <c r="DU807" i="9"/>
  <c r="DT807" i="9"/>
  <c r="DS807" i="9"/>
  <c r="DR807" i="9"/>
  <c r="EO806" i="9"/>
  <c r="EN806" i="9"/>
  <c r="EM806" i="9"/>
  <c r="EL806" i="9"/>
  <c r="EJ806" i="9"/>
  <c r="EI806" i="9"/>
  <c r="EH806" i="9"/>
  <c r="EG806" i="9"/>
  <c r="EE806" i="9"/>
  <c r="ED806" i="9"/>
  <c r="EC806" i="9"/>
  <c r="EB806" i="9"/>
  <c r="DZ806" i="9"/>
  <c r="DY806" i="9"/>
  <c r="DX806" i="9"/>
  <c r="DW806" i="9"/>
  <c r="DU806" i="9"/>
  <c r="DT806" i="9"/>
  <c r="DS806" i="9"/>
  <c r="DR806" i="9"/>
  <c r="EO805" i="9"/>
  <c r="EN805" i="9"/>
  <c r="EM805" i="9"/>
  <c r="EL805" i="9"/>
  <c r="EJ805" i="9"/>
  <c r="EI805" i="9"/>
  <c r="EH805" i="9"/>
  <c r="EG805" i="9"/>
  <c r="EE805" i="9"/>
  <c r="ED805" i="9"/>
  <c r="EC805" i="9"/>
  <c r="EB805" i="9"/>
  <c r="DZ805" i="9"/>
  <c r="DY805" i="9"/>
  <c r="DX805" i="9"/>
  <c r="DW805" i="9"/>
  <c r="DU805" i="9"/>
  <c r="DT805" i="9"/>
  <c r="DS805" i="9"/>
  <c r="DR805" i="9"/>
  <c r="EO804" i="9"/>
  <c r="EN804" i="9"/>
  <c r="EM804" i="9"/>
  <c r="EL804" i="9"/>
  <c r="EJ804" i="9"/>
  <c r="EI804" i="9"/>
  <c r="EH804" i="9"/>
  <c r="EG804" i="9"/>
  <c r="EE804" i="9"/>
  <c r="ED804" i="9"/>
  <c r="EC804" i="9"/>
  <c r="EB804" i="9"/>
  <c r="DZ804" i="9"/>
  <c r="DY804" i="9"/>
  <c r="DX804" i="9"/>
  <c r="DW804" i="9"/>
  <c r="DU804" i="9"/>
  <c r="DT804" i="9"/>
  <c r="DS804" i="9"/>
  <c r="DR804" i="9"/>
  <c r="EO803" i="9"/>
  <c r="EN803" i="9"/>
  <c r="EM803" i="9"/>
  <c r="EL803" i="9"/>
  <c r="EJ803" i="9"/>
  <c r="EI803" i="9"/>
  <c r="EH803" i="9"/>
  <c r="EG803" i="9"/>
  <c r="EE803" i="9"/>
  <c r="ED803" i="9"/>
  <c r="EC803" i="9"/>
  <c r="EB803" i="9"/>
  <c r="DZ803" i="9"/>
  <c r="DY803" i="9"/>
  <c r="DX803" i="9"/>
  <c r="DW803" i="9"/>
  <c r="DU803" i="9"/>
  <c r="DT803" i="9"/>
  <c r="DS803" i="9"/>
  <c r="DR803" i="9"/>
  <c r="EO802" i="9"/>
  <c r="EN802" i="9"/>
  <c r="EM802" i="9"/>
  <c r="EL802" i="9"/>
  <c r="EJ802" i="9"/>
  <c r="EI802" i="9"/>
  <c r="EH802" i="9"/>
  <c r="EG802" i="9"/>
  <c r="EE802" i="9"/>
  <c r="ED802" i="9"/>
  <c r="EC802" i="9"/>
  <c r="EB802" i="9"/>
  <c r="DZ802" i="9"/>
  <c r="DY802" i="9"/>
  <c r="DX802" i="9"/>
  <c r="DW802" i="9"/>
  <c r="DU802" i="9"/>
  <c r="DT802" i="9"/>
  <c r="DS802" i="9"/>
  <c r="DR802" i="9"/>
  <c r="EO801" i="9"/>
  <c r="EN801" i="9"/>
  <c r="EM801" i="9"/>
  <c r="EL801" i="9"/>
  <c r="EJ801" i="9"/>
  <c r="EI801" i="9"/>
  <c r="EH801" i="9"/>
  <c r="EG801" i="9"/>
  <c r="EE801" i="9"/>
  <c r="ED801" i="9"/>
  <c r="EC801" i="9"/>
  <c r="EB801" i="9"/>
  <c r="DZ801" i="9"/>
  <c r="DY801" i="9"/>
  <c r="DX801" i="9"/>
  <c r="DW801" i="9"/>
  <c r="DU801" i="9"/>
  <c r="DT801" i="9"/>
  <c r="DS801" i="9"/>
  <c r="DR801" i="9"/>
  <c r="EO800" i="9"/>
  <c r="EN800" i="9"/>
  <c r="EM800" i="9"/>
  <c r="EL800" i="9"/>
  <c r="EJ800" i="9"/>
  <c r="EI800" i="9"/>
  <c r="EH800" i="9"/>
  <c r="EG800" i="9"/>
  <c r="EE800" i="9"/>
  <c r="ED800" i="9"/>
  <c r="EC800" i="9"/>
  <c r="EB800" i="9"/>
  <c r="DZ800" i="9"/>
  <c r="DY800" i="9"/>
  <c r="DX800" i="9"/>
  <c r="DW800" i="9"/>
  <c r="DU800" i="9"/>
  <c r="DT800" i="9"/>
  <c r="DS800" i="9"/>
  <c r="DR800" i="9"/>
  <c r="EO799" i="9"/>
  <c r="EN799" i="9"/>
  <c r="EM799" i="9"/>
  <c r="EL799" i="9"/>
  <c r="EJ799" i="9"/>
  <c r="EI799" i="9"/>
  <c r="EH799" i="9"/>
  <c r="EG799" i="9"/>
  <c r="EE799" i="9"/>
  <c r="ED799" i="9"/>
  <c r="EC799" i="9"/>
  <c r="EB799" i="9"/>
  <c r="DZ799" i="9"/>
  <c r="DY799" i="9"/>
  <c r="DX799" i="9"/>
  <c r="DW799" i="9"/>
  <c r="DU799" i="9"/>
  <c r="DT799" i="9"/>
  <c r="DS799" i="9"/>
  <c r="DR799" i="9"/>
  <c r="EO798" i="9"/>
  <c r="EN798" i="9"/>
  <c r="EM798" i="9"/>
  <c r="EL798" i="9"/>
  <c r="EJ798" i="9"/>
  <c r="EI798" i="9"/>
  <c r="EH798" i="9"/>
  <c r="EG798" i="9"/>
  <c r="EE798" i="9"/>
  <c r="ED798" i="9"/>
  <c r="EC798" i="9"/>
  <c r="EB798" i="9"/>
  <c r="DZ798" i="9"/>
  <c r="DY798" i="9"/>
  <c r="DX798" i="9"/>
  <c r="DW798" i="9"/>
  <c r="DU798" i="9"/>
  <c r="DT798" i="9"/>
  <c r="DS798" i="9"/>
  <c r="DR798" i="9"/>
  <c r="EO797" i="9"/>
  <c r="EN797" i="9"/>
  <c r="EM797" i="9"/>
  <c r="EL797" i="9"/>
  <c r="EJ797" i="9"/>
  <c r="EI797" i="9"/>
  <c r="EH797" i="9"/>
  <c r="EG797" i="9"/>
  <c r="EE797" i="9"/>
  <c r="ED797" i="9"/>
  <c r="EC797" i="9"/>
  <c r="EB797" i="9"/>
  <c r="DZ797" i="9"/>
  <c r="DY797" i="9"/>
  <c r="DX797" i="9"/>
  <c r="DW797" i="9"/>
  <c r="DU797" i="9"/>
  <c r="DT797" i="9"/>
  <c r="DS797" i="9"/>
  <c r="DR797" i="9"/>
  <c r="EO796" i="9"/>
  <c r="EN796" i="9"/>
  <c r="EM796" i="9"/>
  <c r="EL796" i="9"/>
  <c r="EJ796" i="9"/>
  <c r="EI796" i="9"/>
  <c r="EH796" i="9"/>
  <c r="EG796" i="9"/>
  <c r="EE796" i="9"/>
  <c r="ED796" i="9"/>
  <c r="EC796" i="9"/>
  <c r="EB796" i="9"/>
  <c r="DZ796" i="9"/>
  <c r="DY796" i="9"/>
  <c r="DX796" i="9"/>
  <c r="DW796" i="9"/>
  <c r="DU796" i="9"/>
  <c r="DT796" i="9"/>
  <c r="DS796" i="9"/>
  <c r="DR796" i="9"/>
  <c r="EO795" i="9"/>
  <c r="EN795" i="9"/>
  <c r="EM795" i="9"/>
  <c r="EL795" i="9"/>
  <c r="EJ795" i="9"/>
  <c r="EI795" i="9"/>
  <c r="EH795" i="9"/>
  <c r="EG795" i="9"/>
  <c r="EE795" i="9"/>
  <c r="ED795" i="9"/>
  <c r="EC795" i="9"/>
  <c r="EB795" i="9"/>
  <c r="DZ795" i="9"/>
  <c r="DY795" i="9"/>
  <c r="DX795" i="9"/>
  <c r="DW795" i="9"/>
  <c r="DU795" i="9"/>
  <c r="DT795" i="9"/>
  <c r="DS795" i="9"/>
  <c r="DR795" i="9"/>
  <c r="EO794" i="9"/>
  <c r="EN794" i="9"/>
  <c r="EM794" i="9"/>
  <c r="EL794" i="9"/>
  <c r="EJ794" i="9"/>
  <c r="EI794" i="9"/>
  <c r="EH794" i="9"/>
  <c r="EG794" i="9"/>
  <c r="EE794" i="9"/>
  <c r="ED794" i="9"/>
  <c r="EC794" i="9"/>
  <c r="EB794" i="9"/>
  <c r="DZ794" i="9"/>
  <c r="DY794" i="9"/>
  <c r="DX794" i="9"/>
  <c r="DW794" i="9"/>
  <c r="DU794" i="9"/>
  <c r="DT794" i="9"/>
  <c r="DS794" i="9"/>
  <c r="DR794" i="9"/>
  <c r="EO793" i="9"/>
  <c r="EO818" i="9" s="1"/>
  <c r="EN793" i="9"/>
  <c r="EM793" i="9"/>
  <c r="EM818" i="9" s="1"/>
  <c r="EL793" i="9"/>
  <c r="EL818" i="9" s="1"/>
  <c r="EJ793" i="9"/>
  <c r="EJ818" i="9" s="1"/>
  <c r="EI793" i="9"/>
  <c r="EI818" i="9" s="1"/>
  <c r="EH793" i="9"/>
  <c r="EH818" i="9" s="1"/>
  <c r="EG793" i="9"/>
  <c r="EG818" i="9" s="1"/>
  <c r="EE793" i="9"/>
  <c r="EE818" i="9" s="1"/>
  <c r="ED793" i="9"/>
  <c r="EC793" i="9"/>
  <c r="EC818" i="9" s="1"/>
  <c r="EB793" i="9"/>
  <c r="EB818" i="9" s="1"/>
  <c r="DZ793" i="9"/>
  <c r="DZ818" i="9" s="1"/>
  <c r="DY793" i="9"/>
  <c r="DY818" i="9" s="1"/>
  <c r="DX793" i="9"/>
  <c r="DX818" i="9" s="1"/>
  <c r="DW793" i="9"/>
  <c r="DW818" i="9" s="1"/>
  <c r="DU793" i="9"/>
  <c r="DU818" i="9" s="1"/>
  <c r="DT793" i="9"/>
  <c r="DS793" i="9"/>
  <c r="DS818" i="9" s="1"/>
  <c r="DR793" i="9"/>
  <c r="DR818" i="9" s="1"/>
  <c r="EO788" i="9"/>
  <c r="EN788" i="9"/>
  <c r="EM788" i="9"/>
  <c r="EL788" i="9"/>
  <c r="EJ788" i="9"/>
  <c r="EI788" i="9"/>
  <c r="EH788" i="9"/>
  <c r="EG788" i="9"/>
  <c r="EE788" i="9"/>
  <c r="ED788" i="9"/>
  <c r="EC788" i="9"/>
  <c r="EB788" i="9"/>
  <c r="DZ788" i="9"/>
  <c r="DY788" i="9"/>
  <c r="DX788" i="9"/>
  <c r="DW788" i="9"/>
  <c r="DU788" i="9"/>
  <c r="DT788" i="9"/>
  <c r="DS788" i="9"/>
  <c r="DR788" i="9"/>
  <c r="DP817" i="9"/>
  <c r="DO817" i="9"/>
  <c r="DN817" i="9"/>
  <c r="DM817" i="9"/>
  <c r="DK817" i="9"/>
  <c r="DJ817" i="9"/>
  <c r="DI817" i="9"/>
  <c r="DH817" i="9"/>
  <c r="DF817" i="9"/>
  <c r="DE817" i="9"/>
  <c r="DD817" i="9"/>
  <c r="DC817" i="9"/>
  <c r="DA817" i="9"/>
  <c r="CZ817" i="9"/>
  <c r="CY817" i="9"/>
  <c r="CX817" i="9"/>
  <c r="CV817" i="9"/>
  <c r="CU817" i="9"/>
  <c r="CT817" i="9"/>
  <c r="CS817" i="9"/>
  <c r="DP816" i="9"/>
  <c r="DO816" i="9"/>
  <c r="DN816" i="9"/>
  <c r="DM816" i="9"/>
  <c r="DK816" i="9"/>
  <c r="DJ816" i="9"/>
  <c r="DI816" i="9"/>
  <c r="DH816" i="9"/>
  <c r="DF816" i="9"/>
  <c r="DE816" i="9"/>
  <c r="DD816" i="9"/>
  <c r="DC816" i="9"/>
  <c r="DA816" i="9"/>
  <c r="CZ816" i="9"/>
  <c r="CY816" i="9"/>
  <c r="CX816" i="9"/>
  <c r="CV816" i="9"/>
  <c r="CU816" i="9"/>
  <c r="CT816" i="9"/>
  <c r="CS816" i="9"/>
  <c r="DP815" i="9"/>
  <c r="DO815" i="9"/>
  <c r="DN815" i="9"/>
  <c r="DM815" i="9"/>
  <c r="DK815" i="9"/>
  <c r="DJ815" i="9"/>
  <c r="DI815" i="9"/>
  <c r="DH815" i="9"/>
  <c r="DF815" i="9"/>
  <c r="DE815" i="9"/>
  <c r="DD815" i="9"/>
  <c r="DC815" i="9"/>
  <c r="DA815" i="9"/>
  <c r="CZ815" i="9"/>
  <c r="CY815" i="9"/>
  <c r="CX815" i="9"/>
  <c r="CV815" i="9"/>
  <c r="CU815" i="9"/>
  <c r="CT815" i="9"/>
  <c r="CS815" i="9"/>
  <c r="DP814" i="9"/>
  <c r="DO814" i="9"/>
  <c r="DN814" i="9"/>
  <c r="DM814" i="9"/>
  <c r="DK814" i="9"/>
  <c r="DJ814" i="9"/>
  <c r="DI814" i="9"/>
  <c r="DH814" i="9"/>
  <c r="DF814" i="9"/>
  <c r="DE814" i="9"/>
  <c r="DD814" i="9"/>
  <c r="DC814" i="9"/>
  <c r="DA814" i="9"/>
  <c r="CZ814" i="9"/>
  <c r="CY814" i="9"/>
  <c r="CX814" i="9"/>
  <c r="CV814" i="9"/>
  <c r="CU814" i="9"/>
  <c r="CT814" i="9"/>
  <c r="CS814" i="9"/>
  <c r="DP813" i="9"/>
  <c r="DO813" i="9"/>
  <c r="DN813" i="9"/>
  <c r="DM813" i="9"/>
  <c r="DK813" i="9"/>
  <c r="DJ813" i="9"/>
  <c r="DI813" i="9"/>
  <c r="DH813" i="9"/>
  <c r="DF813" i="9"/>
  <c r="DE813" i="9"/>
  <c r="DD813" i="9"/>
  <c r="DC813" i="9"/>
  <c r="DA813" i="9"/>
  <c r="CZ813" i="9"/>
  <c r="CY813" i="9"/>
  <c r="CX813" i="9"/>
  <c r="CV813" i="9"/>
  <c r="CU813" i="9"/>
  <c r="CT813" i="9"/>
  <c r="CS813" i="9"/>
  <c r="DP812" i="9"/>
  <c r="DO812" i="9"/>
  <c r="DN812" i="9"/>
  <c r="DM812" i="9"/>
  <c r="DK812" i="9"/>
  <c r="DJ812" i="9"/>
  <c r="DI812" i="9"/>
  <c r="DH812" i="9"/>
  <c r="DF812" i="9"/>
  <c r="DE812" i="9"/>
  <c r="DD812" i="9"/>
  <c r="DC812" i="9"/>
  <c r="DA812" i="9"/>
  <c r="CZ812" i="9"/>
  <c r="CY812" i="9"/>
  <c r="CX812" i="9"/>
  <c r="CV812" i="9"/>
  <c r="CU812" i="9"/>
  <c r="CT812" i="9"/>
  <c r="CS812" i="9"/>
  <c r="DP811" i="9"/>
  <c r="DO811" i="9"/>
  <c r="DN811" i="9"/>
  <c r="DM811" i="9"/>
  <c r="DK811" i="9"/>
  <c r="DJ811" i="9"/>
  <c r="DI811" i="9"/>
  <c r="DH811" i="9"/>
  <c r="DF811" i="9"/>
  <c r="DE811" i="9"/>
  <c r="DD811" i="9"/>
  <c r="DC811" i="9"/>
  <c r="DA811" i="9"/>
  <c r="CZ811" i="9"/>
  <c r="CY811" i="9"/>
  <c r="CX811" i="9"/>
  <c r="CV811" i="9"/>
  <c r="CU811" i="9"/>
  <c r="CT811" i="9"/>
  <c r="CS811" i="9"/>
  <c r="DP810" i="9"/>
  <c r="DO810" i="9"/>
  <c r="DN810" i="9"/>
  <c r="DM810" i="9"/>
  <c r="DK810" i="9"/>
  <c r="DJ810" i="9"/>
  <c r="DI810" i="9"/>
  <c r="DH810" i="9"/>
  <c r="DF810" i="9"/>
  <c r="DE810" i="9"/>
  <c r="DD810" i="9"/>
  <c r="DC810" i="9"/>
  <c r="DA810" i="9"/>
  <c r="CZ810" i="9"/>
  <c r="CY810" i="9"/>
  <c r="CX810" i="9"/>
  <c r="CV810" i="9"/>
  <c r="CU810" i="9"/>
  <c r="CT810" i="9"/>
  <c r="CS810" i="9"/>
  <c r="DP809" i="9"/>
  <c r="DO809" i="9"/>
  <c r="DN809" i="9"/>
  <c r="DM809" i="9"/>
  <c r="DK809" i="9"/>
  <c r="DJ809" i="9"/>
  <c r="DI809" i="9"/>
  <c r="DH809" i="9"/>
  <c r="DF809" i="9"/>
  <c r="DE809" i="9"/>
  <c r="DD809" i="9"/>
  <c r="DC809" i="9"/>
  <c r="DA809" i="9"/>
  <c r="CZ809" i="9"/>
  <c r="CY809" i="9"/>
  <c r="CX809" i="9"/>
  <c r="CV809" i="9"/>
  <c r="CU809" i="9"/>
  <c r="CT809" i="9"/>
  <c r="CS809" i="9"/>
  <c r="DP808" i="9"/>
  <c r="DO808" i="9"/>
  <c r="DN808" i="9"/>
  <c r="DM808" i="9"/>
  <c r="DK808" i="9"/>
  <c r="DJ808" i="9"/>
  <c r="DI808" i="9"/>
  <c r="DH808" i="9"/>
  <c r="DF808" i="9"/>
  <c r="DE808" i="9"/>
  <c r="DD808" i="9"/>
  <c r="DC808" i="9"/>
  <c r="DA808" i="9"/>
  <c r="CZ808" i="9"/>
  <c r="CY808" i="9"/>
  <c r="CX808" i="9"/>
  <c r="CV808" i="9"/>
  <c r="CU808" i="9"/>
  <c r="CT808" i="9"/>
  <c r="CS808" i="9"/>
  <c r="DP807" i="9"/>
  <c r="DO807" i="9"/>
  <c r="DN807" i="9"/>
  <c r="DM807" i="9"/>
  <c r="DK807" i="9"/>
  <c r="DJ807" i="9"/>
  <c r="DI807" i="9"/>
  <c r="DH807" i="9"/>
  <c r="DF807" i="9"/>
  <c r="DE807" i="9"/>
  <c r="DD807" i="9"/>
  <c r="DC807" i="9"/>
  <c r="DA807" i="9"/>
  <c r="CZ807" i="9"/>
  <c r="CY807" i="9"/>
  <c r="CX807" i="9"/>
  <c r="CV807" i="9"/>
  <c r="CU807" i="9"/>
  <c r="CT807" i="9"/>
  <c r="CS807" i="9"/>
  <c r="DP806" i="9"/>
  <c r="DO806" i="9"/>
  <c r="DN806" i="9"/>
  <c r="DM806" i="9"/>
  <c r="DK806" i="9"/>
  <c r="DJ806" i="9"/>
  <c r="DI806" i="9"/>
  <c r="DH806" i="9"/>
  <c r="DF806" i="9"/>
  <c r="DE806" i="9"/>
  <c r="DD806" i="9"/>
  <c r="DC806" i="9"/>
  <c r="DA806" i="9"/>
  <c r="CZ806" i="9"/>
  <c r="CY806" i="9"/>
  <c r="CX806" i="9"/>
  <c r="CV806" i="9"/>
  <c r="CU806" i="9"/>
  <c r="CT806" i="9"/>
  <c r="CS806" i="9"/>
  <c r="DP805" i="9"/>
  <c r="DO805" i="9"/>
  <c r="DN805" i="9"/>
  <c r="DM805" i="9"/>
  <c r="DK805" i="9"/>
  <c r="DJ805" i="9"/>
  <c r="DI805" i="9"/>
  <c r="DH805" i="9"/>
  <c r="DF805" i="9"/>
  <c r="DE805" i="9"/>
  <c r="DD805" i="9"/>
  <c r="DC805" i="9"/>
  <c r="DA805" i="9"/>
  <c r="CZ805" i="9"/>
  <c r="CY805" i="9"/>
  <c r="CX805" i="9"/>
  <c r="CV805" i="9"/>
  <c r="CU805" i="9"/>
  <c r="CT805" i="9"/>
  <c r="CS805" i="9"/>
  <c r="DP804" i="9"/>
  <c r="DO804" i="9"/>
  <c r="DN804" i="9"/>
  <c r="DM804" i="9"/>
  <c r="DK804" i="9"/>
  <c r="DJ804" i="9"/>
  <c r="DI804" i="9"/>
  <c r="DH804" i="9"/>
  <c r="DF804" i="9"/>
  <c r="DE804" i="9"/>
  <c r="DD804" i="9"/>
  <c r="DC804" i="9"/>
  <c r="DA804" i="9"/>
  <c r="CZ804" i="9"/>
  <c r="CY804" i="9"/>
  <c r="CX804" i="9"/>
  <c r="CV804" i="9"/>
  <c r="CU804" i="9"/>
  <c r="CT804" i="9"/>
  <c r="CS804" i="9"/>
  <c r="DP803" i="9"/>
  <c r="DO803" i="9"/>
  <c r="DN803" i="9"/>
  <c r="DM803" i="9"/>
  <c r="DK803" i="9"/>
  <c r="DJ803" i="9"/>
  <c r="DI803" i="9"/>
  <c r="DH803" i="9"/>
  <c r="DF803" i="9"/>
  <c r="DE803" i="9"/>
  <c r="DD803" i="9"/>
  <c r="DC803" i="9"/>
  <c r="DA803" i="9"/>
  <c r="CZ803" i="9"/>
  <c r="CY803" i="9"/>
  <c r="CX803" i="9"/>
  <c r="CV803" i="9"/>
  <c r="CU803" i="9"/>
  <c r="CT803" i="9"/>
  <c r="CS803" i="9"/>
  <c r="DP802" i="9"/>
  <c r="DO802" i="9"/>
  <c r="DN802" i="9"/>
  <c r="DM802" i="9"/>
  <c r="DK802" i="9"/>
  <c r="DJ802" i="9"/>
  <c r="DI802" i="9"/>
  <c r="DH802" i="9"/>
  <c r="DF802" i="9"/>
  <c r="DE802" i="9"/>
  <c r="DD802" i="9"/>
  <c r="DC802" i="9"/>
  <c r="DA802" i="9"/>
  <c r="CZ802" i="9"/>
  <c r="CY802" i="9"/>
  <c r="CX802" i="9"/>
  <c r="CV802" i="9"/>
  <c r="CU802" i="9"/>
  <c r="CT802" i="9"/>
  <c r="CS802" i="9"/>
  <c r="DP801" i="9"/>
  <c r="DO801" i="9"/>
  <c r="DN801" i="9"/>
  <c r="DM801" i="9"/>
  <c r="DK801" i="9"/>
  <c r="DJ801" i="9"/>
  <c r="DI801" i="9"/>
  <c r="DH801" i="9"/>
  <c r="DF801" i="9"/>
  <c r="DE801" i="9"/>
  <c r="DD801" i="9"/>
  <c r="DC801" i="9"/>
  <c r="DA801" i="9"/>
  <c r="CZ801" i="9"/>
  <c r="CY801" i="9"/>
  <c r="CX801" i="9"/>
  <c r="CV801" i="9"/>
  <c r="CU801" i="9"/>
  <c r="CT801" i="9"/>
  <c r="CS801" i="9"/>
  <c r="DP800" i="9"/>
  <c r="DO800" i="9"/>
  <c r="DN800" i="9"/>
  <c r="DM800" i="9"/>
  <c r="DK800" i="9"/>
  <c r="DJ800" i="9"/>
  <c r="DI800" i="9"/>
  <c r="DH800" i="9"/>
  <c r="DF800" i="9"/>
  <c r="DE800" i="9"/>
  <c r="DD800" i="9"/>
  <c r="DC800" i="9"/>
  <c r="DA800" i="9"/>
  <c r="CZ800" i="9"/>
  <c r="CY800" i="9"/>
  <c r="CX800" i="9"/>
  <c r="CV800" i="9"/>
  <c r="CU800" i="9"/>
  <c r="CT800" i="9"/>
  <c r="CS800" i="9"/>
  <c r="DP799" i="9"/>
  <c r="DO799" i="9"/>
  <c r="DN799" i="9"/>
  <c r="DM799" i="9"/>
  <c r="DK799" i="9"/>
  <c r="DJ799" i="9"/>
  <c r="DI799" i="9"/>
  <c r="DH799" i="9"/>
  <c r="DF799" i="9"/>
  <c r="DE799" i="9"/>
  <c r="DD799" i="9"/>
  <c r="DC799" i="9"/>
  <c r="DA799" i="9"/>
  <c r="CZ799" i="9"/>
  <c r="CY799" i="9"/>
  <c r="CX799" i="9"/>
  <c r="CV799" i="9"/>
  <c r="CU799" i="9"/>
  <c r="CT799" i="9"/>
  <c r="CS799" i="9"/>
  <c r="DP798" i="9"/>
  <c r="DO798" i="9"/>
  <c r="DN798" i="9"/>
  <c r="DM798" i="9"/>
  <c r="DK798" i="9"/>
  <c r="DJ798" i="9"/>
  <c r="DI798" i="9"/>
  <c r="DH798" i="9"/>
  <c r="DF798" i="9"/>
  <c r="DE798" i="9"/>
  <c r="DD798" i="9"/>
  <c r="DC798" i="9"/>
  <c r="DA798" i="9"/>
  <c r="CZ798" i="9"/>
  <c r="CY798" i="9"/>
  <c r="CX798" i="9"/>
  <c r="CV798" i="9"/>
  <c r="CU798" i="9"/>
  <c r="CT798" i="9"/>
  <c r="CS798" i="9"/>
  <c r="DP797" i="9"/>
  <c r="DO797" i="9"/>
  <c r="DN797" i="9"/>
  <c r="DM797" i="9"/>
  <c r="DK797" i="9"/>
  <c r="DJ797" i="9"/>
  <c r="DI797" i="9"/>
  <c r="DH797" i="9"/>
  <c r="DF797" i="9"/>
  <c r="DE797" i="9"/>
  <c r="DD797" i="9"/>
  <c r="DC797" i="9"/>
  <c r="DA797" i="9"/>
  <c r="CZ797" i="9"/>
  <c r="CY797" i="9"/>
  <c r="CX797" i="9"/>
  <c r="CV797" i="9"/>
  <c r="CU797" i="9"/>
  <c r="CT797" i="9"/>
  <c r="CS797" i="9"/>
  <c r="DP796" i="9"/>
  <c r="DO796" i="9"/>
  <c r="DN796" i="9"/>
  <c r="DM796" i="9"/>
  <c r="DK796" i="9"/>
  <c r="DJ796" i="9"/>
  <c r="DI796" i="9"/>
  <c r="DH796" i="9"/>
  <c r="DF796" i="9"/>
  <c r="DE796" i="9"/>
  <c r="DD796" i="9"/>
  <c r="DC796" i="9"/>
  <c r="DA796" i="9"/>
  <c r="CZ796" i="9"/>
  <c r="CY796" i="9"/>
  <c r="CX796" i="9"/>
  <c r="CV796" i="9"/>
  <c r="CU796" i="9"/>
  <c r="CT796" i="9"/>
  <c r="CS796" i="9"/>
  <c r="DP795" i="9"/>
  <c r="DO795" i="9"/>
  <c r="DN795" i="9"/>
  <c r="DM795" i="9"/>
  <c r="DK795" i="9"/>
  <c r="DJ795" i="9"/>
  <c r="DI795" i="9"/>
  <c r="DH795" i="9"/>
  <c r="DF795" i="9"/>
  <c r="DE795" i="9"/>
  <c r="DD795" i="9"/>
  <c r="DC795" i="9"/>
  <c r="DA795" i="9"/>
  <c r="CZ795" i="9"/>
  <c r="CY795" i="9"/>
  <c r="CX795" i="9"/>
  <c r="CV795" i="9"/>
  <c r="CU795" i="9"/>
  <c r="CT795" i="9"/>
  <c r="CS795" i="9"/>
  <c r="DP794" i="9"/>
  <c r="DO794" i="9"/>
  <c r="DN794" i="9"/>
  <c r="DM794" i="9"/>
  <c r="DK794" i="9"/>
  <c r="DJ794" i="9"/>
  <c r="DI794" i="9"/>
  <c r="DH794" i="9"/>
  <c r="DF794" i="9"/>
  <c r="DE794" i="9"/>
  <c r="DD794" i="9"/>
  <c r="DC794" i="9"/>
  <c r="DA794" i="9"/>
  <c r="CZ794" i="9"/>
  <c r="CY794" i="9"/>
  <c r="CX794" i="9"/>
  <c r="CV794" i="9"/>
  <c r="CU794" i="9"/>
  <c r="CT794" i="9"/>
  <c r="CS794" i="9"/>
  <c r="DP793" i="9"/>
  <c r="DP818" i="9" s="1"/>
  <c r="DO793" i="9"/>
  <c r="DO818" i="9" s="1"/>
  <c r="DN793" i="9"/>
  <c r="DN818" i="9" s="1"/>
  <c r="DM793" i="9"/>
  <c r="DM818" i="9" s="1"/>
  <c r="DK793" i="9"/>
  <c r="DK818" i="9" s="1"/>
  <c r="DJ793" i="9"/>
  <c r="DJ818" i="9" s="1"/>
  <c r="DI793" i="9"/>
  <c r="DI818" i="9" s="1"/>
  <c r="DH793" i="9"/>
  <c r="DF793" i="9"/>
  <c r="DF818" i="9" s="1"/>
  <c r="DE793" i="9"/>
  <c r="DE818" i="9" s="1"/>
  <c r="DD793" i="9"/>
  <c r="DD818" i="9" s="1"/>
  <c r="DC793" i="9"/>
  <c r="DC818" i="9" s="1"/>
  <c r="DA793" i="9"/>
  <c r="DA818" i="9" s="1"/>
  <c r="CZ793" i="9"/>
  <c r="CZ818" i="9" s="1"/>
  <c r="CY793" i="9"/>
  <c r="CY818" i="9" s="1"/>
  <c r="CX793" i="9"/>
  <c r="CV793" i="9"/>
  <c r="CV818" i="9" s="1"/>
  <c r="CU793" i="9"/>
  <c r="CU818" i="9" s="1"/>
  <c r="CT793" i="9"/>
  <c r="CT818" i="9" s="1"/>
  <c r="CS793" i="9"/>
  <c r="CS818" i="9" s="1"/>
  <c r="DP788" i="9"/>
  <c r="DO788" i="9"/>
  <c r="DN788" i="9"/>
  <c r="DM788" i="9"/>
  <c r="DK788" i="9"/>
  <c r="DJ788" i="9"/>
  <c r="DI788" i="9"/>
  <c r="DH788" i="9"/>
  <c r="DF788" i="9"/>
  <c r="DE788" i="9"/>
  <c r="DD788" i="9"/>
  <c r="DC788" i="9"/>
  <c r="DA788" i="9"/>
  <c r="CZ788" i="9"/>
  <c r="CY788" i="9"/>
  <c r="CX788" i="9"/>
  <c r="CV788" i="9"/>
  <c r="CU788" i="9"/>
  <c r="CT788" i="9"/>
  <c r="CS788" i="9"/>
  <c r="CQ817" i="9"/>
  <c r="CP817" i="9"/>
  <c r="CO817" i="9"/>
  <c r="CN817" i="9"/>
  <c r="CL817" i="9"/>
  <c r="CK817" i="9"/>
  <c r="CJ817" i="9"/>
  <c r="CI817" i="9"/>
  <c r="CG817" i="9"/>
  <c r="CF817" i="9"/>
  <c r="CE817" i="9"/>
  <c r="CD817" i="9"/>
  <c r="CB817" i="9"/>
  <c r="CA817" i="9"/>
  <c r="BZ817" i="9"/>
  <c r="BY817" i="9"/>
  <c r="BW817" i="9"/>
  <c r="BV817" i="9"/>
  <c r="BU817" i="9"/>
  <c r="BT817" i="9"/>
  <c r="CQ816" i="9"/>
  <c r="CP816" i="9"/>
  <c r="CO816" i="9"/>
  <c r="CN816" i="9"/>
  <c r="CL816" i="9"/>
  <c r="CK816" i="9"/>
  <c r="CJ816" i="9"/>
  <c r="CI816" i="9"/>
  <c r="CG816" i="9"/>
  <c r="CF816" i="9"/>
  <c r="CE816" i="9"/>
  <c r="CD816" i="9"/>
  <c r="CB816" i="9"/>
  <c r="CA816" i="9"/>
  <c r="BZ816" i="9"/>
  <c r="BY816" i="9"/>
  <c r="BW816" i="9"/>
  <c r="BV816" i="9"/>
  <c r="BU816" i="9"/>
  <c r="BT816" i="9"/>
  <c r="CQ815" i="9"/>
  <c r="CP815" i="9"/>
  <c r="CO815" i="9"/>
  <c r="CN815" i="9"/>
  <c r="CL815" i="9"/>
  <c r="CK815" i="9"/>
  <c r="CJ815" i="9"/>
  <c r="CI815" i="9"/>
  <c r="CG815" i="9"/>
  <c r="CF815" i="9"/>
  <c r="CE815" i="9"/>
  <c r="CD815" i="9"/>
  <c r="CB815" i="9"/>
  <c r="CA815" i="9"/>
  <c r="BZ815" i="9"/>
  <c r="BY815" i="9"/>
  <c r="BW815" i="9"/>
  <c r="BV815" i="9"/>
  <c r="BU815" i="9"/>
  <c r="BT815" i="9"/>
  <c r="CQ814" i="9"/>
  <c r="CP814" i="9"/>
  <c r="CO814" i="9"/>
  <c r="CN814" i="9"/>
  <c r="CL814" i="9"/>
  <c r="CK814" i="9"/>
  <c r="CJ814" i="9"/>
  <c r="CI814" i="9"/>
  <c r="CG814" i="9"/>
  <c r="CF814" i="9"/>
  <c r="CE814" i="9"/>
  <c r="CD814" i="9"/>
  <c r="CB814" i="9"/>
  <c r="CA814" i="9"/>
  <c r="BZ814" i="9"/>
  <c r="BY814" i="9"/>
  <c r="BW814" i="9"/>
  <c r="BV814" i="9"/>
  <c r="BU814" i="9"/>
  <c r="BT814" i="9"/>
  <c r="CQ813" i="9"/>
  <c r="CP813" i="9"/>
  <c r="CO813" i="9"/>
  <c r="CN813" i="9"/>
  <c r="CL813" i="9"/>
  <c r="CK813" i="9"/>
  <c r="CJ813" i="9"/>
  <c r="CI813" i="9"/>
  <c r="CG813" i="9"/>
  <c r="CF813" i="9"/>
  <c r="CE813" i="9"/>
  <c r="CD813" i="9"/>
  <c r="CB813" i="9"/>
  <c r="CA813" i="9"/>
  <c r="BZ813" i="9"/>
  <c r="BY813" i="9"/>
  <c r="BW813" i="9"/>
  <c r="BV813" i="9"/>
  <c r="BU813" i="9"/>
  <c r="BT813" i="9"/>
  <c r="CQ812" i="9"/>
  <c r="CP812" i="9"/>
  <c r="CO812" i="9"/>
  <c r="CN812" i="9"/>
  <c r="CL812" i="9"/>
  <c r="CK812" i="9"/>
  <c r="CJ812" i="9"/>
  <c r="CI812" i="9"/>
  <c r="CG812" i="9"/>
  <c r="CF812" i="9"/>
  <c r="CE812" i="9"/>
  <c r="CD812" i="9"/>
  <c r="CB812" i="9"/>
  <c r="CA812" i="9"/>
  <c r="BZ812" i="9"/>
  <c r="BY812" i="9"/>
  <c r="BW812" i="9"/>
  <c r="BV812" i="9"/>
  <c r="BU812" i="9"/>
  <c r="BT812" i="9"/>
  <c r="CQ811" i="9"/>
  <c r="CP811" i="9"/>
  <c r="CO811" i="9"/>
  <c r="CN811" i="9"/>
  <c r="CL811" i="9"/>
  <c r="CK811" i="9"/>
  <c r="CJ811" i="9"/>
  <c r="CI811" i="9"/>
  <c r="CG811" i="9"/>
  <c r="CF811" i="9"/>
  <c r="CE811" i="9"/>
  <c r="CD811" i="9"/>
  <c r="CB811" i="9"/>
  <c r="CA811" i="9"/>
  <c r="BZ811" i="9"/>
  <c r="BY811" i="9"/>
  <c r="BW811" i="9"/>
  <c r="BV811" i="9"/>
  <c r="BU811" i="9"/>
  <c r="BT811" i="9"/>
  <c r="CQ810" i="9"/>
  <c r="CP810" i="9"/>
  <c r="CO810" i="9"/>
  <c r="CN810" i="9"/>
  <c r="CL810" i="9"/>
  <c r="CK810" i="9"/>
  <c r="CJ810" i="9"/>
  <c r="CI810" i="9"/>
  <c r="CG810" i="9"/>
  <c r="CF810" i="9"/>
  <c r="CE810" i="9"/>
  <c r="CD810" i="9"/>
  <c r="CB810" i="9"/>
  <c r="CA810" i="9"/>
  <c r="BZ810" i="9"/>
  <c r="BY810" i="9"/>
  <c r="BW810" i="9"/>
  <c r="BV810" i="9"/>
  <c r="BU810" i="9"/>
  <c r="BT810" i="9"/>
  <c r="CQ809" i="9"/>
  <c r="CP809" i="9"/>
  <c r="CO809" i="9"/>
  <c r="CN809" i="9"/>
  <c r="CL809" i="9"/>
  <c r="CK809" i="9"/>
  <c r="CJ809" i="9"/>
  <c r="CI809" i="9"/>
  <c r="CG809" i="9"/>
  <c r="CF809" i="9"/>
  <c r="CE809" i="9"/>
  <c r="CD809" i="9"/>
  <c r="CB809" i="9"/>
  <c r="CA809" i="9"/>
  <c r="BZ809" i="9"/>
  <c r="BY809" i="9"/>
  <c r="BW809" i="9"/>
  <c r="BV809" i="9"/>
  <c r="BU809" i="9"/>
  <c r="BT809" i="9"/>
  <c r="CQ808" i="9"/>
  <c r="CP808" i="9"/>
  <c r="CO808" i="9"/>
  <c r="CN808" i="9"/>
  <c r="CL808" i="9"/>
  <c r="CK808" i="9"/>
  <c r="CJ808" i="9"/>
  <c r="CI808" i="9"/>
  <c r="CG808" i="9"/>
  <c r="CF808" i="9"/>
  <c r="CE808" i="9"/>
  <c r="CD808" i="9"/>
  <c r="CB808" i="9"/>
  <c r="CA808" i="9"/>
  <c r="BZ808" i="9"/>
  <c r="BY808" i="9"/>
  <c r="BW808" i="9"/>
  <c r="BV808" i="9"/>
  <c r="BU808" i="9"/>
  <c r="BT808" i="9"/>
  <c r="CQ807" i="9"/>
  <c r="CP807" i="9"/>
  <c r="CO807" i="9"/>
  <c r="CN807" i="9"/>
  <c r="CL807" i="9"/>
  <c r="CK807" i="9"/>
  <c r="CJ807" i="9"/>
  <c r="CI807" i="9"/>
  <c r="CG807" i="9"/>
  <c r="CF807" i="9"/>
  <c r="CE807" i="9"/>
  <c r="CD807" i="9"/>
  <c r="CB807" i="9"/>
  <c r="CA807" i="9"/>
  <c r="BZ807" i="9"/>
  <c r="BY807" i="9"/>
  <c r="BW807" i="9"/>
  <c r="BV807" i="9"/>
  <c r="BU807" i="9"/>
  <c r="BT807" i="9"/>
  <c r="CQ806" i="9"/>
  <c r="CP806" i="9"/>
  <c r="CO806" i="9"/>
  <c r="CN806" i="9"/>
  <c r="CL806" i="9"/>
  <c r="CK806" i="9"/>
  <c r="CJ806" i="9"/>
  <c r="CI806" i="9"/>
  <c r="CG806" i="9"/>
  <c r="CF806" i="9"/>
  <c r="CE806" i="9"/>
  <c r="CD806" i="9"/>
  <c r="CB806" i="9"/>
  <c r="CA806" i="9"/>
  <c r="BZ806" i="9"/>
  <c r="BY806" i="9"/>
  <c r="BW806" i="9"/>
  <c r="BV806" i="9"/>
  <c r="BU806" i="9"/>
  <c r="BT806" i="9"/>
  <c r="CQ805" i="9"/>
  <c r="CP805" i="9"/>
  <c r="CO805" i="9"/>
  <c r="CN805" i="9"/>
  <c r="CL805" i="9"/>
  <c r="CK805" i="9"/>
  <c r="CJ805" i="9"/>
  <c r="CI805" i="9"/>
  <c r="CG805" i="9"/>
  <c r="CF805" i="9"/>
  <c r="CE805" i="9"/>
  <c r="CD805" i="9"/>
  <c r="CB805" i="9"/>
  <c r="CA805" i="9"/>
  <c r="BZ805" i="9"/>
  <c r="BY805" i="9"/>
  <c r="BW805" i="9"/>
  <c r="BV805" i="9"/>
  <c r="BU805" i="9"/>
  <c r="BT805" i="9"/>
  <c r="CQ804" i="9"/>
  <c r="CP804" i="9"/>
  <c r="CO804" i="9"/>
  <c r="CN804" i="9"/>
  <c r="CL804" i="9"/>
  <c r="CK804" i="9"/>
  <c r="CJ804" i="9"/>
  <c r="CI804" i="9"/>
  <c r="CG804" i="9"/>
  <c r="CF804" i="9"/>
  <c r="CE804" i="9"/>
  <c r="CD804" i="9"/>
  <c r="CB804" i="9"/>
  <c r="CA804" i="9"/>
  <c r="BZ804" i="9"/>
  <c r="BY804" i="9"/>
  <c r="BW804" i="9"/>
  <c r="BV804" i="9"/>
  <c r="BU804" i="9"/>
  <c r="BT804" i="9"/>
  <c r="CQ803" i="9"/>
  <c r="CP803" i="9"/>
  <c r="CO803" i="9"/>
  <c r="CN803" i="9"/>
  <c r="CL803" i="9"/>
  <c r="CK803" i="9"/>
  <c r="CJ803" i="9"/>
  <c r="CI803" i="9"/>
  <c r="CG803" i="9"/>
  <c r="CF803" i="9"/>
  <c r="CE803" i="9"/>
  <c r="CD803" i="9"/>
  <c r="CB803" i="9"/>
  <c r="CA803" i="9"/>
  <c r="BZ803" i="9"/>
  <c r="BY803" i="9"/>
  <c r="BW803" i="9"/>
  <c r="BV803" i="9"/>
  <c r="BU803" i="9"/>
  <c r="BT803" i="9"/>
  <c r="CQ802" i="9"/>
  <c r="CP802" i="9"/>
  <c r="CO802" i="9"/>
  <c r="CN802" i="9"/>
  <c r="CL802" i="9"/>
  <c r="CK802" i="9"/>
  <c r="CJ802" i="9"/>
  <c r="CI802" i="9"/>
  <c r="CG802" i="9"/>
  <c r="CF802" i="9"/>
  <c r="CE802" i="9"/>
  <c r="CD802" i="9"/>
  <c r="CB802" i="9"/>
  <c r="CA802" i="9"/>
  <c r="BZ802" i="9"/>
  <c r="BY802" i="9"/>
  <c r="BW802" i="9"/>
  <c r="BV802" i="9"/>
  <c r="BU802" i="9"/>
  <c r="BT802" i="9"/>
  <c r="CQ801" i="9"/>
  <c r="CP801" i="9"/>
  <c r="CO801" i="9"/>
  <c r="CN801" i="9"/>
  <c r="CL801" i="9"/>
  <c r="CK801" i="9"/>
  <c r="CJ801" i="9"/>
  <c r="CI801" i="9"/>
  <c r="CG801" i="9"/>
  <c r="CF801" i="9"/>
  <c r="CE801" i="9"/>
  <c r="CD801" i="9"/>
  <c r="CB801" i="9"/>
  <c r="CA801" i="9"/>
  <c r="BZ801" i="9"/>
  <c r="BY801" i="9"/>
  <c r="BW801" i="9"/>
  <c r="BV801" i="9"/>
  <c r="BU801" i="9"/>
  <c r="BT801" i="9"/>
  <c r="CQ800" i="9"/>
  <c r="CP800" i="9"/>
  <c r="CO800" i="9"/>
  <c r="CN800" i="9"/>
  <c r="CL800" i="9"/>
  <c r="CK800" i="9"/>
  <c r="CJ800" i="9"/>
  <c r="CI800" i="9"/>
  <c r="CG800" i="9"/>
  <c r="CF800" i="9"/>
  <c r="CE800" i="9"/>
  <c r="CD800" i="9"/>
  <c r="CB800" i="9"/>
  <c r="CA800" i="9"/>
  <c r="BZ800" i="9"/>
  <c r="BY800" i="9"/>
  <c r="BW800" i="9"/>
  <c r="BV800" i="9"/>
  <c r="BU800" i="9"/>
  <c r="BT800" i="9"/>
  <c r="CQ799" i="9"/>
  <c r="CP799" i="9"/>
  <c r="CO799" i="9"/>
  <c r="CN799" i="9"/>
  <c r="CL799" i="9"/>
  <c r="CK799" i="9"/>
  <c r="CJ799" i="9"/>
  <c r="CI799" i="9"/>
  <c r="CG799" i="9"/>
  <c r="CF799" i="9"/>
  <c r="CE799" i="9"/>
  <c r="CD799" i="9"/>
  <c r="CB799" i="9"/>
  <c r="CA799" i="9"/>
  <c r="BZ799" i="9"/>
  <c r="BY799" i="9"/>
  <c r="BW799" i="9"/>
  <c r="BV799" i="9"/>
  <c r="BU799" i="9"/>
  <c r="BT799" i="9"/>
  <c r="CQ798" i="9"/>
  <c r="CP798" i="9"/>
  <c r="CO798" i="9"/>
  <c r="CN798" i="9"/>
  <c r="CL798" i="9"/>
  <c r="CK798" i="9"/>
  <c r="CJ798" i="9"/>
  <c r="CI798" i="9"/>
  <c r="CG798" i="9"/>
  <c r="CF798" i="9"/>
  <c r="CE798" i="9"/>
  <c r="CD798" i="9"/>
  <c r="CB798" i="9"/>
  <c r="CA798" i="9"/>
  <c r="BZ798" i="9"/>
  <c r="BY798" i="9"/>
  <c r="BW798" i="9"/>
  <c r="BV798" i="9"/>
  <c r="BU798" i="9"/>
  <c r="BT798" i="9"/>
  <c r="CQ797" i="9"/>
  <c r="CP797" i="9"/>
  <c r="CO797" i="9"/>
  <c r="CN797" i="9"/>
  <c r="CL797" i="9"/>
  <c r="CK797" i="9"/>
  <c r="CJ797" i="9"/>
  <c r="CI797" i="9"/>
  <c r="CG797" i="9"/>
  <c r="CF797" i="9"/>
  <c r="CE797" i="9"/>
  <c r="CD797" i="9"/>
  <c r="CB797" i="9"/>
  <c r="CA797" i="9"/>
  <c r="BZ797" i="9"/>
  <c r="BY797" i="9"/>
  <c r="BW797" i="9"/>
  <c r="BV797" i="9"/>
  <c r="BU797" i="9"/>
  <c r="BT797" i="9"/>
  <c r="CQ796" i="9"/>
  <c r="CP796" i="9"/>
  <c r="CO796" i="9"/>
  <c r="CN796" i="9"/>
  <c r="CL796" i="9"/>
  <c r="CK796" i="9"/>
  <c r="CJ796" i="9"/>
  <c r="CI796" i="9"/>
  <c r="CG796" i="9"/>
  <c r="CF796" i="9"/>
  <c r="CE796" i="9"/>
  <c r="CD796" i="9"/>
  <c r="CB796" i="9"/>
  <c r="CA796" i="9"/>
  <c r="BZ796" i="9"/>
  <c r="BY796" i="9"/>
  <c r="BW796" i="9"/>
  <c r="BV796" i="9"/>
  <c r="BU796" i="9"/>
  <c r="BT796" i="9"/>
  <c r="CQ795" i="9"/>
  <c r="CP795" i="9"/>
  <c r="CO795" i="9"/>
  <c r="CN795" i="9"/>
  <c r="CL795" i="9"/>
  <c r="CK795" i="9"/>
  <c r="CJ795" i="9"/>
  <c r="CI795" i="9"/>
  <c r="CG795" i="9"/>
  <c r="CF795" i="9"/>
  <c r="CE795" i="9"/>
  <c r="CD795" i="9"/>
  <c r="CB795" i="9"/>
  <c r="CA795" i="9"/>
  <c r="BZ795" i="9"/>
  <c r="BY795" i="9"/>
  <c r="BW795" i="9"/>
  <c r="BV795" i="9"/>
  <c r="BU795" i="9"/>
  <c r="BT795" i="9"/>
  <c r="CQ794" i="9"/>
  <c r="CP794" i="9"/>
  <c r="CO794" i="9"/>
  <c r="CN794" i="9"/>
  <c r="CL794" i="9"/>
  <c r="CK794" i="9"/>
  <c r="CJ794" i="9"/>
  <c r="CI794" i="9"/>
  <c r="CG794" i="9"/>
  <c r="CF794" i="9"/>
  <c r="CE794" i="9"/>
  <c r="CD794" i="9"/>
  <c r="CB794" i="9"/>
  <c r="CA794" i="9"/>
  <c r="BZ794" i="9"/>
  <c r="BY794" i="9"/>
  <c r="BW794" i="9"/>
  <c r="BV794" i="9"/>
  <c r="BU794" i="9"/>
  <c r="BT794" i="9"/>
  <c r="CQ793" i="9"/>
  <c r="CQ818" i="9" s="1"/>
  <c r="CP793" i="9"/>
  <c r="CO793" i="9"/>
  <c r="CO818" i="9" s="1"/>
  <c r="CN793" i="9"/>
  <c r="CN818" i="9" s="1"/>
  <c r="CL793" i="9"/>
  <c r="CL818" i="9" s="1"/>
  <c r="CK793" i="9"/>
  <c r="CK818" i="9" s="1"/>
  <c r="CJ793" i="9"/>
  <c r="CI793" i="9"/>
  <c r="CI818" i="9" s="1"/>
  <c r="CG793" i="9"/>
  <c r="CG818" i="9" s="1"/>
  <c r="CF793" i="9"/>
  <c r="CE793" i="9"/>
  <c r="CE818" i="9" s="1"/>
  <c r="CD793" i="9"/>
  <c r="CD818" i="9" s="1"/>
  <c r="CB793" i="9"/>
  <c r="CB818" i="9" s="1"/>
  <c r="CA793" i="9"/>
  <c r="CA818" i="9" s="1"/>
  <c r="BZ793" i="9"/>
  <c r="BY793" i="9"/>
  <c r="BY818" i="9" s="1"/>
  <c r="BW793" i="9"/>
  <c r="BW818" i="9" s="1"/>
  <c r="BV793" i="9"/>
  <c r="BU793" i="9"/>
  <c r="BU818" i="9" s="1"/>
  <c r="BT793" i="9"/>
  <c r="BT818" i="9" s="1"/>
  <c r="CQ788" i="9"/>
  <c r="CP788" i="9"/>
  <c r="CO788" i="9"/>
  <c r="CN788" i="9"/>
  <c r="CL788" i="9"/>
  <c r="CK788" i="9"/>
  <c r="CJ788" i="9"/>
  <c r="CI788" i="9"/>
  <c r="CG788" i="9"/>
  <c r="CF788" i="9"/>
  <c r="CE788" i="9"/>
  <c r="CD788" i="9"/>
  <c r="CB788" i="9"/>
  <c r="CA788" i="9"/>
  <c r="BZ788" i="9"/>
  <c r="BY788" i="9"/>
  <c r="BW788" i="9"/>
  <c r="BV788" i="9"/>
  <c r="BU788" i="9"/>
  <c r="BT788" i="9"/>
  <c r="BR817" i="9"/>
  <c r="BQ817" i="9"/>
  <c r="BP817" i="9"/>
  <c r="BO817" i="9"/>
  <c r="BM817" i="9"/>
  <c r="BL817" i="9"/>
  <c r="BK817" i="9"/>
  <c r="BJ817" i="9"/>
  <c r="BH817" i="9"/>
  <c r="BG817" i="9"/>
  <c r="BF817" i="9"/>
  <c r="BE817" i="9"/>
  <c r="BC817" i="9"/>
  <c r="BB817" i="9"/>
  <c r="BA817" i="9"/>
  <c r="AZ817" i="9"/>
  <c r="AX817" i="9"/>
  <c r="AW817" i="9"/>
  <c r="AV817" i="9"/>
  <c r="AU817" i="9"/>
  <c r="BR816" i="9"/>
  <c r="BQ816" i="9"/>
  <c r="BP816" i="9"/>
  <c r="BO816" i="9"/>
  <c r="BM816" i="9"/>
  <c r="BL816" i="9"/>
  <c r="BK816" i="9"/>
  <c r="BJ816" i="9"/>
  <c r="BH816" i="9"/>
  <c r="BG816" i="9"/>
  <c r="BF816" i="9"/>
  <c r="BE816" i="9"/>
  <c r="BC816" i="9"/>
  <c r="BB816" i="9"/>
  <c r="BA816" i="9"/>
  <c r="AZ816" i="9"/>
  <c r="AX816" i="9"/>
  <c r="AW816" i="9"/>
  <c r="AV816" i="9"/>
  <c r="AU816" i="9"/>
  <c r="BR815" i="9"/>
  <c r="BQ815" i="9"/>
  <c r="BP815" i="9"/>
  <c r="BO815" i="9"/>
  <c r="BM815" i="9"/>
  <c r="BL815" i="9"/>
  <c r="BK815" i="9"/>
  <c r="BJ815" i="9"/>
  <c r="BH815" i="9"/>
  <c r="BG815" i="9"/>
  <c r="BF815" i="9"/>
  <c r="BE815" i="9"/>
  <c r="BC815" i="9"/>
  <c r="BB815" i="9"/>
  <c r="BA815" i="9"/>
  <c r="AZ815" i="9"/>
  <c r="AX815" i="9"/>
  <c r="AW815" i="9"/>
  <c r="AV815" i="9"/>
  <c r="AU815" i="9"/>
  <c r="BR814" i="9"/>
  <c r="BQ814" i="9"/>
  <c r="BP814" i="9"/>
  <c r="BO814" i="9"/>
  <c r="BM814" i="9"/>
  <c r="BL814" i="9"/>
  <c r="BK814" i="9"/>
  <c r="BJ814" i="9"/>
  <c r="BH814" i="9"/>
  <c r="BG814" i="9"/>
  <c r="BF814" i="9"/>
  <c r="BE814" i="9"/>
  <c r="BC814" i="9"/>
  <c r="BB814" i="9"/>
  <c r="BA814" i="9"/>
  <c r="AZ814" i="9"/>
  <c r="AX814" i="9"/>
  <c r="AW814" i="9"/>
  <c r="AV814" i="9"/>
  <c r="AU814" i="9"/>
  <c r="BR813" i="9"/>
  <c r="BQ813" i="9"/>
  <c r="BP813" i="9"/>
  <c r="BO813" i="9"/>
  <c r="BM813" i="9"/>
  <c r="BL813" i="9"/>
  <c r="BK813" i="9"/>
  <c r="BJ813" i="9"/>
  <c r="BH813" i="9"/>
  <c r="BG813" i="9"/>
  <c r="BF813" i="9"/>
  <c r="BE813" i="9"/>
  <c r="BC813" i="9"/>
  <c r="BB813" i="9"/>
  <c r="BA813" i="9"/>
  <c r="AZ813" i="9"/>
  <c r="AX813" i="9"/>
  <c r="AW813" i="9"/>
  <c r="AV813" i="9"/>
  <c r="AU813" i="9"/>
  <c r="BR812" i="9"/>
  <c r="BQ812" i="9"/>
  <c r="BP812" i="9"/>
  <c r="BO812" i="9"/>
  <c r="BM812" i="9"/>
  <c r="BL812" i="9"/>
  <c r="BK812" i="9"/>
  <c r="BJ812" i="9"/>
  <c r="BH812" i="9"/>
  <c r="BG812" i="9"/>
  <c r="BF812" i="9"/>
  <c r="BE812" i="9"/>
  <c r="BC812" i="9"/>
  <c r="BB812" i="9"/>
  <c r="BA812" i="9"/>
  <c r="AZ812" i="9"/>
  <c r="AX812" i="9"/>
  <c r="AW812" i="9"/>
  <c r="AV812" i="9"/>
  <c r="AU812" i="9"/>
  <c r="BR811" i="9"/>
  <c r="BQ811" i="9"/>
  <c r="BP811" i="9"/>
  <c r="BO811" i="9"/>
  <c r="BM811" i="9"/>
  <c r="BL811" i="9"/>
  <c r="BK811" i="9"/>
  <c r="BJ811" i="9"/>
  <c r="BH811" i="9"/>
  <c r="BG811" i="9"/>
  <c r="BF811" i="9"/>
  <c r="BE811" i="9"/>
  <c r="BC811" i="9"/>
  <c r="BB811" i="9"/>
  <c r="BA811" i="9"/>
  <c r="AZ811" i="9"/>
  <c r="AX811" i="9"/>
  <c r="AW811" i="9"/>
  <c r="AV811" i="9"/>
  <c r="AU811" i="9"/>
  <c r="BR810" i="9"/>
  <c r="BQ810" i="9"/>
  <c r="BP810" i="9"/>
  <c r="BO810" i="9"/>
  <c r="BM810" i="9"/>
  <c r="BL810" i="9"/>
  <c r="BK810" i="9"/>
  <c r="BJ810" i="9"/>
  <c r="BH810" i="9"/>
  <c r="BG810" i="9"/>
  <c r="BF810" i="9"/>
  <c r="BE810" i="9"/>
  <c r="BC810" i="9"/>
  <c r="BB810" i="9"/>
  <c r="BA810" i="9"/>
  <c r="AZ810" i="9"/>
  <c r="AX810" i="9"/>
  <c r="AW810" i="9"/>
  <c r="AV810" i="9"/>
  <c r="AU810" i="9"/>
  <c r="BR809" i="9"/>
  <c r="BQ809" i="9"/>
  <c r="BP809" i="9"/>
  <c r="BO809" i="9"/>
  <c r="BM809" i="9"/>
  <c r="BL809" i="9"/>
  <c r="BK809" i="9"/>
  <c r="BJ809" i="9"/>
  <c r="BH809" i="9"/>
  <c r="BG809" i="9"/>
  <c r="BF809" i="9"/>
  <c r="BE809" i="9"/>
  <c r="BC809" i="9"/>
  <c r="BB809" i="9"/>
  <c r="BA809" i="9"/>
  <c r="AZ809" i="9"/>
  <c r="AX809" i="9"/>
  <c r="AW809" i="9"/>
  <c r="AV809" i="9"/>
  <c r="AU809" i="9"/>
  <c r="BR808" i="9"/>
  <c r="BQ808" i="9"/>
  <c r="BP808" i="9"/>
  <c r="BO808" i="9"/>
  <c r="BM808" i="9"/>
  <c r="BL808" i="9"/>
  <c r="BK808" i="9"/>
  <c r="BJ808" i="9"/>
  <c r="BH808" i="9"/>
  <c r="BG808" i="9"/>
  <c r="BF808" i="9"/>
  <c r="BE808" i="9"/>
  <c r="BC808" i="9"/>
  <c r="BB808" i="9"/>
  <c r="BA808" i="9"/>
  <c r="AZ808" i="9"/>
  <c r="AX808" i="9"/>
  <c r="AW808" i="9"/>
  <c r="AV808" i="9"/>
  <c r="AU808" i="9"/>
  <c r="BR807" i="9"/>
  <c r="BQ807" i="9"/>
  <c r="BP807" i="9"/>
  <c r="BO807" i="9"/>
  <c r="BM807" i="9"/>
  <c r="BL807" i="9"/>
  <c r="BK807" i="9"/>
  <c r="BJ807" i="9"/>
  <c r="BH807" i="9"/>
  <c r="BG807" i="9"/>
  <c r="BF807" i="9"/>
  <c r="BE807" i="9"/>
  <c r="BC807" i="9"/>
  <c r="BB807" i="9"/>
  <c r="BA807" i="9"/>
  <c r="AZ807" i="9"/>
  <c r="AX807" i="9"/>
  <c r="AW807" i="9"/>
  <c r="AV807" i="9"/>
  <c r="AU807" i="9"/>
  <c r="BR806" i="9"/>
  <c r="BQ806" i="9"/>
  <c r="BP806" i="9"/>
  <c r="BO806" i="9"/>
  <c r="BM806" i="9"/>
  <c r="BL806" i="9"/>
  <c r="BK806" i="9"/>
  <c r="BJ806" i="9"/>
  <c r="BH806" i="9"/>
  <c r="BG806" i="9"/>
  <c r="BF806" i="9"/>
  <c r="BE806" i="9"/>
  <c r="BC806" i="9"/>
  <c r="BB806" i="9"/>
  <c r="BA806" i="9"/>
  <c r="AZ806" i="9"/>
  <c r="AX806" i="9"/>
  <c r="AW806" i="9"/>
  <c r="AV806" i="9"/>
  <c r="AU806" i="9"/>
  <c r="BR805" i="9"/>
  <c r="BQ805" i="9"/>
  <c r="BP805" i="9"/>
  <c r="BO805" i="9"/>
  <c r="BM805" i="9"/>
  <c r="BL805" i="9"/>
  <c r="BK805" i="9"/>
  <c r="BJ805" i="9"/>
  <c r="BH805" i="9"/>
  <c r="BG805" i="9"/>
  <c r="BF805" i="9"/>
  <c r="BE805" i="9"/>
  <c r="BC805" i="9"/>
  <c r="BB805" i="9"/>
  <c r="BA805" i="9"/>
  <c r="AZ805" i="9"/>
  <c r="AX805" i="9"/>
  <c r="AW805" i="9"/>
  <c r="AV805" i="9"/>
  <c r="AU805" i="9"/>
  <c r="BR804" i="9"/>
  <c r="BQ804" i="9"/>
  <c r="BP804" i="9"/>
  <c r="BO804" i="9"/>
  <c r="BM804" i="9"/>
  <c r="BL804" i="9"/>
  <c r="BK804" i="9"/>
  <c r="BJ804" i="9"/>
  <c r="BH804" i="9"/>
  <c r="BG804" i="9"/>
  <c r="BF804" i="9"/>
  <c r="BE804" i="9"/>
  <c r="BC804" i="9"/>
  <c r="BB804" i="9"/>
  <c r="BA804" i="9"/>
  <c r="AZ804" i="9"/>
  <c r="AX804" i="9"/>
  <c r="AW804" i="9"/>
  <c r="AV804" i="9"/>
  <c r="AU804" i="9"/>
  <c r="BR803" i="9"/>
  <c r="BQ803" i="9"/>
  <c r="BP803" i="9"/>
  <c r="BO803" i="9"/>
  <c r="BM803" i="9"/>
  <c r="BL803" i="9"/>
  <c r="BK803" i="9"/>
  <c r="BJ803" i="9"/>
  <c r="BH803" i="9"/>
  <c r="BG803" i="9"/>
  <c r="BF803" i="9"/>
  <c r="BE803" i="9"/>
  <c r="BC803" i="9"/>
  <c r="BB803" i="9"/>
  <c r="BA803" i="9"/>
  <c r="AZ803" i="9"/>
  <c r="AX803" i="9"/>
  <c r="AW803" i="9"/>
  <c r="AV803" i="9"/>
  <c r="AU803" i="9"/>
  <c r="BR802" i="9"/>
  <c r="BQ802" i="9"/>
  <c r="BP802" i="9"/>
  <c r="BO802" i="9"/>
  <c r="BM802" i="9"/>
  <c r="BL802" i="9"/>
  <c r="BK802" i="9"/>
  <c r="BJ802" i="9"/>
  <c r="BH802" i="9"/>
  <c r="BG802" i="9"/>
  <c r="BF802" i="9"/>
  <c r="BE802" i="9"/>
  <c r="BC802" i="9"/>
  <c r="BB802" i="9"/>
  <c r="BA802" i="9"/>
  <c r="AZ802" i="9"/>
  <c r="AX802" i="9"/>
  <c r="AW802" i="9"/>
  <c r="AV802" i="9"/>
  <c r="AU802" i="9"/>
  <c r="BR801" i="9"/>
  <c r="BQ801" i="9"/>
  <c r="BP801" i="9"/>
  <c r="BO801" i="9"/>
  <c r="BM801" i="9"/>
  <c r="BL801" i="9"/>
  <c r="BK801" i="9"/>
  <c r="BJ801" i="9"/>
  <c r="BH801" i="9"/>
  <c r="BG801" i="9"/>
  <c r="BF801" i="9"/>
  <c r="BE801" i="9"/>
  <c r="BC801" i="9"/>
  <c r="BB801" i="9"/>
  <c r="BA801" i="9"/>
  <c r="AZ801" i="9"/>
  <c r="AX801" i="9"/>
  <c r="AW801" i="9"/>
  <c r="AV801" i="9"/>
  <c r="AU801" i="9"/>
  <c r="BR800" i="9"/>
  <c r="BQ800" i="9"/>
  <c r="BP800" i="9"/>
  <c r="BO800" i="9"/>
  <c r="BM800" i="9"/>
  <c r="BL800" i="9"/>
  <c r="BK800" i="9"/>
  <c r="BJ800" i="9"/>
  <c r="BH800" i="9"/>
  <c r="BG800" i="9"/>
  <c r="BF800" i="9"/>
  <c r="BE800" i="9"/>
  <c r="BC800" i="9"/>
  <c r="BB800" i="9"/>
  <c r="BA800" i="9"/>
  <c r="AZ800" i="9"/>
  <c r="AX800" i="9"/>
  <c r="AW800" i="9"/>
  <c r="AV800" i="9"/>
  <c r="AU800" i="9"/>
  <c r="BR799" i="9"/>
  <c r="BQ799" i="9"/>
  <c r="BP799" i="9"/>
  <c r="BO799" i="9"/>
  <c r="BM799" i="9"/>
  <c r="BL799" i="9"/>
  <c r="BK799" i="9"/>
  <c r="BJ799" i="9"/>
  <c r="BH799" i="9"/>
  <c r="BG799" i="9"/>
  <c r="BF799" i="9"/>
  <c r="BE799" i="9"/>
  <c r="BC799" i="9"/>
  <c r="BB799" i="9"/>
  <c r="BA799" i="9"/>
  <c r="AZ799" i="9"/>
  <c r="AX799" i="9"/>
  <c r="AW799" i="9"/>
  <c r="AV799" i="9"/>
  <c r="AU799" i="9"/>
  <c r="BR798" i="9"/>
  <c r="BQ798" i="9"/>
  <c r="BP798" i="9"/>
  <c r="BO798" i="9"/>
  <c r="BM798" i="9"/>
  <c r="BL798" i="9"/>
  <c r="BK798" i="9"/>
  <c r="BJ798" i="9"/>
  <c r="BH798" i="9"/>
  <c r="BG798" i="9"/>
  <c r="BF798" i="9"/>
  <c r="BE798" i="9"/>
  <c r="BC798" i="9"/>
  <c r="BB798" i="9"/>
  <c r="BA798" i="9"/>
  <c r="AZ798" i="9"/>
  <c r="AX798" i="9"/>
  <c r="AW798" i="9"/>
  <c r="AV798" i="9"/>
  <c r="AU798" i="9"/>
  <c r="BR797" i="9"/>
  <c r="BQ797" i="9"/>
  <c r="BP797" i="9"/>
  <c r="BO797" i="9"/>
  <c r="BM797" i="9"/>
  <c r="BL797" i="9"/>
  <c r="BK797" i="9"/>
  <c r="BJ797" i="9"/>
  <c r="BH797" i="9"/>
  <c r="BG797" i="9"/>
  <c r="BF797" i="9"/>
  <c r="BE797" i="9"/>
  <c r="BC797" i="9"/>
  <c r="BB797" i="9"/>
  <c r="BA797" i="9"/>
  <c r="AZ797" i="9"/>
  <c r="AX797" i="9"/>
  <c r="AW797" i="9"/>
  <c r="AV797" i="9"/>
  <c r="AU797" i="9"/>
  <c r="BR796" i="9"/>
  <c r="BQ796" i="9"/>
  <c r="BP796" i="9"/>
  <c r="BO796" i="9"/>
  <c r="BM796" i="9"/>
  <c r="BL796" i="9"/>
  <c r="BK796" i="9"/>
  <c r="BJ796" i="9"/>
  <c r="BH796" i="9"/>
  <c r="BG796" i="9"/>
  <c r="BF796" i="9"/>
  <c r="BE796" i="9"/>
  <c r="BC796" i="9"/>
  <c r="BB796" i="9"/>
  <c r="BA796" i="9"/>
  <c r="AZ796" i="9"/>
  <c r="AX796" i="9"/>
  <c r="AW796" i="9"/>
  <c r="AV796" i="9"/>
  <c r="AU796" i="9"/>
  <c r="BR795" i="9"/>
  <c r="BQ795" i="9"/>
  <c r="BP795" i="9"/>
  <c r="BO795" i="9"/>
  <c r="BM795" i="9"/>
  <c r="BL795" i="9"/>
  <c r="BK795" i="9"/>
  <c r="BJ795" i="9"/>
  <c r="BH795" i="9"/>
  <c r="BG795" i="9"/>
  <c r="BF795" i="9"/>
  <c r="BE795" i="9"/>
  <c r="BC795" i="9"/>
  <c r="BB795" i="9"/>
  <c r="BA795" i="9"/>
  <c r="AZ795" i="9"/>
  <c r="AX795" i="9"/>
  <c r="AW795" i="9"/>
  <c r="AV795" i="9"/>
  <c r="AU795" i="9"/>
  <c r="BR794" i="9"/>
  <c r="BQ794" i="9"/>
  <c r="BP794" i="9"/>
  <c r="BO794" i="9"/>
  <c r="BM794" i="9"/>
  <c r="BL794" i="9"/>
  <c r="BK794" i="9"/>
  <c r="BJ794" i="9"/>
  <c r="BJ818" i="9" s="1"/>
  <c r="BH794" i="9"/>
  <c r="BG794" i="9"/>
  <c r="BF794" i="9"/>
  <c r="BE794" i="9"/>
  <c r="BC794" i="9"/>
  <c r="BB794" i="9"/>
  <c r="BA794" i="9"/>
  <c r="AZ794" i="9"/>
  <c r="AZ818" i="9" s="1"/>
  <c r="AX794" i="9"/>
  <c r="AW794" i="9"/>
  <c r="AV794" i="9"/>
  <c r="AU794" i="9"/>
  <c r="BR793" i="9"/>
  <c r="BR818" i="9" s="1"/>
  <c r="BQ793" i="9"/>
  <c r="BQ818" i="9" s="1"/>
  <c r="BP793" i="9"/>
  <c r="BP818" i="9" s="1"/>
  <c r="BO793" i="9"/>
  <c r="BO818" i="9" s="1"/>
  <c r="BM793" i="9"/>
  <c r="BM818" i="9" s="1"/>
  <c r="BL793" i="9"/>
  <c r="BL818" i="9" s="1"/>
  <c r="BK793" i="9"/>
  <c r="BK818" i="9" s="1"/>
  <c r="BJ793" i="9"/>
  <c r="BH793" i="9"/>
  <c r="BH818" i="9" s="1"/>
  <c r="BG793" i="9"/>
  <c r="BF793" i="9"/>
  <c r="BF818" i="9" s="1"/>
  <c r="BE793" i="9"/>
  <c r="BE818" i="9" s="1"/>
  <c r="BC793" i="9"/>
  <c r="BC818" i="9" s="1"/>
  <c r="BB793" i="9"/>
  <c r="BB818" i="9" s="1"/>
  <c r="BA793" i="9"/>
  <c r="BA818" i="9" s="1"/>
  <c r="AZ793" i="9"/>
  <c r="AX793" i="9"/>
  <c r="AX818" i="9" s="1"/>
  <c r="AW793" i="9"/>
  <c r="AV793" i="9"/>
  <c r="AV818" i="9" s="1"/>
  <c r="AU793" i="9"/>
  <c r="AU818" i="9" s="1"/>
  <c r="BR788" i="9"/>
  <c r="BQ788" i="9"/>
  <c r="BP788" i="9"/>
  <c r="BO788" i="9"/>
  <c r="BM788" i="9"/>
  <c r="BL788" i="9"/>
  <c r="BK788" i="9"/>
  <c r="BJ788" i="9"/>
  <c r="BH788" i="9"/>
  <c r="BG788" i="9"/>
  <c r="BF788" i="9"/>
  <c r="BE788" i="9"/>
  <c r="BC788" i="9"/>
  <c r="BB788" i="9"/>
  <c r="BA788" i="9"/>
  <c r="AZ788" i="9"/>
  <c r="AX788" i="9"/>
  <c r="AW788" i="9"/>
  <c r="AV788" i="9"/>
  <c r="AU788" i="9"/>
  <c r="AS817" i="9"/>
  <c r="AR817" i="9"/>
  <c r="AQ817" i="9"/>
  <c r="AP817" i="9"/>
  <c r="AS816" i="9"/>
  <c r="AR816" i="9"/>
  <c r="AQ816" i="9"/>
  <c r="AP816" i="9"/>
  <c r="AS815" i="9"/>
  <c r="AR815" i="9"/>
  <c r="AQ815" i="9"/>
  <c r="AP815" i="9"/>
  <c r="AS814" i="9"/>
  <c r="AR814" i="9"/>
  <c r="AQ814" i="9"/>
  <c r="AP814" i="9"/>
  <c r="AS813" i="9"/>
  <c r="AR813" i="9"/>
  <c r="AQ813" i="9"/>
  <c r="AP813" i="9"/>
  <c r="AS812" i="9"/>
  <c r="AR812" i="9"/>
  <c r="AQ812" i="9"/>
  <c r="AP812" i="9"/>
  <c r="AS811" i="9"/>
  <c r="AR811" i="9"/>
  <c r="AQ811" i="9"/>
  <c r="AP811" i="9"/>
  <c r="AS810" i="9"/>
  <c r="AR810" i="9"/>
  <c r="AQ810" i="9"/>
  <c r="AP810" i="9"/>
  <c r="AS809" i="9"/>
  <c r="AR809" i="9"/>
  <c r="AQ809" i="9"/>
  <c r="AP809" i="9"/>
  <c r="AS808" i="9"/>
  <c r="AR808" i="9"/>
  <c r="AQ808" i="9"/>
  <c r="AP808" i="9"/>
  <c r="AS807" i="9"/>
  <c r="AR807" i="9"/>
  <c r="AQ807" i="9"/>
  <c r="AP807" i="9"/>
  <c r="AS806" i="9"/>
  <c r="AR806" i="9"/>
  <c r="AQ806" i="9"/>
  <c r="AP806" i="9"/>
  <c r="AS805" i="9"/>
  <c r="AR805" i="9"/>
  <c r="AQ805" i="9"/>
  <c r="AP805" i="9"/>
  <c r="AS804" i="9"/>
  <c r="AR804" i="9"/>
  <c r="AQ804" i="9"/>
  <c r="AP804" i="9"/>
  <c r="AS803" i="9"/>
  <c r="AR803" i="9"/>
  <c r="AQ803" i="9"/>
  <c r="AP803" i="9"/>
  <c r="AS802" i="9"/>
  <c r="AR802" i="9"/>
  <c r="AQ802" i="9"/>
  <c r="AP802" i="9"/>
  <c r="AS801" i="9"/>
  <c r="AR801" i="9"/>
  <c r="AQ801" i="9"/>
  <c r="AP801" i="9"/>
  <c r="AS800" i="9"/>
  <c r="AR800" i="9"/>
  <c r="AQ800" i="9"/>
  <c r="AP800" i="9"/>
  <c r="AS799" i="9"/>
  <c r="AR799" i="9"/>
  <c r="AQ799" i="9"/>
  <c r="AP799" i="9"/>
  <c r="AS798" i="9"/>
  <c r="AR798" i="9"/>
  <c r="AQ798" i="9"/>
  <c r="AP798" i="9"/>
  <c r="AS797" i="9"/>
  <c r="AR797" i="9"/>
  <c r="AQ797" i="9"/>
  <c r="AP797" i="9"/>
  <c r="AS796" i="9"/>
  <c r="AR796" i="9"/>
  <c r="AQ796" i="9"/>
  <c r="AP796" i="9"/>
  <c r="AS795" i="9"/>
  <c r="AR795" i="9"/>
  <c r="AQ795" i="9"/>
  <c r="AP795" i="9"/>
  <c r="AS794" i="9"/>
  <c r="AR794" i="9"/>
  <c r="AQ794" i="9"/>
  <c r="AP794" i="9"/>
  <c r="AS793" i="9"/>
  <c r="AS818" i="9" s="1"/>
  <c r="AR793" i="9"/>
  <c r="AR818" i="9" s="1"/>
  <c r="AQ793" i="9"/>
  <c r="AQ818" i="9" s="1"/>
  <c r="AP793" i="9"/>
  <c r="AP818" i="9" s="1"/>
  <c r="AS788" i="9"/>
  <c r="AR788" i="9"/>
  <c r="AQ788" i="9"/>
  <c r="AP788" i="9"/>
  <c r="AN817" i="9"/>
  <c r="AM817" i="9"/>
  <c r="AL817" i="9"/>
  <c r="AK817" i="9"/>
  <c r="AN816" i="9"/>
  <c r="AM816" i="9"/>
  <c r="AL816" i="9"/>
  <c r="AK816" i="9"/>
  <c r="AN815" i="9"/>
  <c r="AM815" i="9"/>
  <c r="AL815" i="9"/>
  <c r="AK815" i="9"/>
  <c r="AN814" i="9"/>
  <c r="AM814" i="9"/>
  <c r="AL814" i="9"/>
  <c r="AK814" i="9"/>
  <c r="AN813" i="9"/>
  <c r="AM813" i="9"/>
  <c r="AL813" i="9"/>
  <c r="AK813" i="9"/>
  <c r="AN812" i="9"/>
  <c r="AM812" i="9"/>
  <c r="AL812" i="9"/>
  <c r="AK812" i="9"/>
  <c r="AN811" i="9"/>
  <c r="AM811" i="9"/>
  <c r="AL811" i="9"/>
  <c r="AK811" i="9"/>
  <c r="AN810" i="9"/>
  <c r="AM810" i="9"/>
  <c r="AL810" i="9"/>
  <c r="AK810" i="9"/>
  <c r="AN809" i="9"/>
  <c r="AM809" i="9"/>
  <c r="AL809" i="9"/>
  <c r="AK809" i="9"/>
  <c r="AN808" i="9"/>
  <c r="AM808" i="9"/>
  <c r="AL808" i="9"/>
  <c r="AK808" i="9"/>
  <c r="AN807" i="9"/>
  <c r="AM807" i="9"/>
  <c r="AL807" i="9"/>
  <c r="AK807" i="9"/>
  <c r="AN806" i="9"/>
  <c r="AM806" i="9"/>
  <c r="AL806" i="9"/>
  <c r="AK806" i="9"/>
  <c r="AN805" i="9"/>
  <c r="AM805" i="9"/>
  <c r="AL805" i="9"/>
  <c r="AK805" i="9"/>
  <c r="AN804" i="9"/>
  <c r="AM804" i="9"/>
  <c r="AL804" i="9"/>
  <c r="AK804" i="9"/>
  <c r="AN803" i="9"/>
  <c r="AM803" i="9"/>
  <c r="AL803" i="9"/>
  <c r="AK803" i="9"/>
  <c r="AN802" i="9"/>
  <c r="AM802" i="9"/>
  <c r="AL802" i="9"/>
  <c r="AK802" i="9"/>
  <c r="AN801" i="9"/>
  <c r="AM801" i="9"/>
  <c r="AL801" i="9"/>
  <c r="AK801" i="9"/>
  <c r="AN800" i="9"/>
  <c r="AM800" i="9"/>
  <c r="AL800" i="9"/>
  <c r="AK800" i="9"/>
  <c r="AN799" i="9"/>
  <c r="AM799" i="9"/>
  <c r="AL799" i="9"/>
  <c r="AK799" i="9"/>
  <c r="AN798" i="9"/>
  <c r="AM798" i="9"/>
  <c r="AL798" i="9"/>
  <c r="AK798" i="9"/>
  <c r="AN797" i="9"/>
  <c r="AM797" i="9"/>
  <c r="AL797" i="9"/>
  <c r="AK797" i="9"/>
  <c r="AN796" i="9"/>
  <c r="AM796" i="9"/>
  <c r="AL796" i="9"/>
  <c r="AK796" i="9"/>
  <c r="AN795" i="9"/>
  <c r="AM795" i="9"/>
  <c r="AL795" i="9"/>
  <c r="AK795" i="9"/>
  <c r="AN794" i="9"/>
  <c r="AM794" i="9"/>
  <c r="AL794" i="9"/>
  <c r="AK794" i="9"/>
  <c r="AN793" i="9"/>
  <c r="AN818" i="9" s="1"/>
  <c r="AM793" i="9"/>
  <c r="AL793" i="9"/>
  <c r="AL818" i="9" s="1"/>
  <c r="AK793" i="9"/>
  <c r="AK818" i="9" s="1"/>
  <c r="AN788" i="9"/>
  <c r="AM788" i="9"/>
  <c r="AL788" i="9"/>
  <c r="AK788" i="9"/>
  <c r="AI817" i="9"/>
  <c r="AH817" i="9"/>
  <c r="AG817" i="9"/>
  <c r="AF817" i="9"/>
  <c r="AI816" i="9"/>
  <c r="AH816" i="9"/>
  <c r="AG816" i="9"/>
  <c r="AF816" i="9"/>
  <c r="AI815" i="9"/>
  <c r="AH815" i="9"/>
  <c r="AG815" i="9"/>
  <c r="AF815" i="9"/>
  <c r="AI814" i="9"/>
  <c r="AH814" i="9"/>
  <c r="AG814" i="9"/>
  <c r="AF814" i="9"/>
  <c r="AI813" i="9"/>
  <c r="AH813" i="9"/>
  <c r="AG813" i="9"/>
  <c r="AF813" i="9"/>
  <c r="AI812" i="9"/>
  <c r="AH812" i="9"/>
  <c r="AG812" i="9"/>
  <c r="AF812" i="9"/>
  <c r="AI811" i="9"/>
  <c r="AH811" i="9"/>
  <c r="AG811" i="9"/>
  <c r="AF811" i="9"/>
  <c r="AI810" i="9"/>
  <c r="AH810" i="9"/>
  <c r="AG810" i="9"/>
  <c r="AF810" i="9"/>
  <c r="AI809" i="9"/>
  <c r="AH809" i="9"/>
  <c r="AG809" i="9"/>
  <c r="AF809" i="9"/>
  <c r="AI808" i="9"/>
  <c r="AH808" i="9"/>
  <c r="AG808" i="9"/>
  <c r="AF808" i="9"/>
  <c r="AI807" i="9"/>
  <c r="AH807" i="9"/>
  <c r="AG807" i="9"/>
  <c r="AF807" i="9"/>
  <c r="AI806" i="9"/>
  <c r="AH806" i="9"/>
  <c r="AG806" i="9"/>
  <c r="AF806" i="9"/>
  <c r="AI805" i="9"/>
  <c r="AH805" i="9"/>
  <c r="AG805" i="9"/>
  <c r="AF805" i="9"/>
  <c r="AI804" i="9"/>
  <c r="AH804" i="9"/>
  <c r="AG804" i="9"/>
  <c r="AF804" i="9"/>
  <c r="AI803" i="9"/>
  <c r="AH803" i="9"/>
  <c r="AG803" i="9"/>
  <c r="AF803" i="9"/>
  <c r="AI802" i="9"/>
  <c r="AH802" i="9"/>
  <c r="AG802" i="9"/>
  <c r="AF802" i="9"/>
  <c r="AI801" i="9"/>
  <c r="AH801" i="9"/>
  <c r="AG801" i="9"/>
  <c r="AF801" i="9"/>
  <c r="AI800" i="9"/>
  <c r="AH800" i="9"/>
  <c r="AG800" i="9"/>
  <c r="AF800" i="9"/>
  <c r="AI799" i="9"/>
  <c r="AH799" i="9"/>
  <c r="AG799" i="9"/>
  <c r="AF799" i="9"/>
  <c r="AI798" i="9"/>
  <c r="AH798" i="9"/>
  <c r="AG798" i="9"/>
  <c r="AF798" i="9"/>
  <c r="AI797" i="9"/>
  <c r="AH797" i="9"/>
  <c r="AG797" i="9"/>
  <c r="AF797" i="9"/>
  <c r="AI796" i="9"/>
  <c r="AH796" i="9"/>
  <c r="AG796" i="9"/>
  <c r="AF796" i="9"/>
  <c r="AI795" i="9"/>
  <c r="AH795" i="9"/>
  <c r="AG795" i="9"/>
  <c r="AF795" i="9"/>
  <c r="AI794" i="9"/>
  <c r="AH794" i="9"/>
  <c r="AG794" i="9"/>
  <c r="AF794" i="9"/>
  <c r="AI793" i="9"/>
  <c r="AI818" i="9" s="1"/>
  <c r="AH793" i="9"/>
  <c r="AH818" i="9" s="1"/>
  <c r="AG793" i="9"/>
  <c r="AG818" i="9" s="1"/>
  <c r="AF793" i="9"/>
  <c r="AF818" i="9" s="1"/>
  <c r="AI788" i="9"/>
  <c r="AH788" i="9"/>
  <c r="AG788" i="9"/>
  <c r="AF788" i="9"/>
  <c r="AD817" i="9"/>
  <c r="AC817" i="9"/>
  <c r="AB817" i="9"/>
  <c r="AA817" i="9"/>
  <c r="AD816" i="9"/>
  <c r="AC816" i="9"/>
  <c r="AB816" i="9"/>
  <c r="AA816" i="9"/>
  <c r="AD815" i="9"/>
  <c r="AC815" i="9"/>
  <c r="AB815" i="9"/>
  <c r="AA815" i="9"/>
  <c r="AD814" i="9"/>
  <c r="AC814" i="9"/>
  <c r="AB814" i="9"/>
  <c r="AA814" i="9"/>
  <c r="AD813" i="9"/>
  <c r="AC813" i="9"/>
  <c r="AB813" i="9"/>
  <c r="AA813" i="9"/>
  <c r="AD812" i="9"/>
  <c r="AC812" i="9"/>
  <c r="AB812" i="9"/>
  <c r="AA812" i="9"/>
  <c r="AD811" i="9"/>
  <c r="AC811" i="9"/>
  <c r="AB811" i="9"/>
  <c r="AA811" i="9"/>
  <c r="AD810" i="9"/>
  <c r="AC810" i="9"/>
  <c r="AB810" i="9"/>
  <c r="AA810" i="9"/>
  <c r="AD809" i="9"/>
  <c r="AC809" i="9"/>
  <c r="AB809" i="9"/>
  <c r="AA809" i="9"/>
  <c r="AD808" i="9"/>
  <c r="AC808" i="9"/>
  <c r="AB808" i="9"/>
  <c r="AA808" i="9"/>
  <c r="AD807" i="9"/>
  <c r="AC807" i="9"/>
  <c r="AB807" i="9"/>
  <c r="AA807" i="9"/>
  <c r="AD806" i="9"/>
  <c r="AC806" i="9"/>
  <c r="AB806" i="9"/>
  <c r="AA806" i="9"/>
  <c r="AD805" i="9"/>
  <c r="AC805" i="9"/>
  <c r="AB805" i="9"/>
  <c r="AA805" i="9"/>
  <c r="AD804" i="9"/>
  <c r="AC804" i="9"/>
  <c r="AB804" i="9"/>
  <c r="AA804" i="9"/>
  <c r="AD803" i="9"/>
  <c r="AC803" i="9"/>
  <c r="AB803" i="9"/>
  <c r="AA803" i="9"/>
  <c r="AD802" i="9"/>
  <c r="AC802" i="9"/>
  <c r="AB802" i="9"/>
  <c r="AA802" i="9"/>
  <c r="AD801" i="9"/>
  <c r="AC801" i="9"/>
  <c r="AB801" i="9"/>
  <c r="AA801" i="9"/>
  <c r="AD800" i="9"/>
  <c r="AC800" i="9"/>
  <c r="AB800" i="9"/>
  <c r="AA800" i="9"/>
  <c r="AD799" i="9"/>
  <c r="AC799" i="9"/>
  <c r="AB799" i="9"/>
  <c r="AA799" i="9"/>
  <c r="AD798" i="9"/>
  <c r="AC798" i="9"/>
  <c r="AB798" i="9"/>
  <c r="AA798" i="9"/>
  <c r="AD797" i="9"/>
  <c r="AC797" i="9"/>
  <c r="AB797" i="9"/>
  <c r="AA797" i="9"/>
  <c r="AD796" i="9"/>
  <c r="AC796" i="9"/>
  <c r="AB796" i="9"/>
  <c r="AA796" i="9"/>
  <c r="AD795" i="9"/>
  <c r="AC795" i="9"/>
  <c r="AB795" i="9"/>
  <c r="AA795" i="9"/>
  <c r="AD794" i="9"/>
  <c r="AC794" i="9"/>
  <c r="AB794" i="9"/>
  <c r="AA794" i="9"/>
  <c r="AD793" i="9"/>
  <c r="AC793" i="9"/>
  <c r="AB793" i="9"/>
  <c r="AA793" i="9"/>
  <c r="AA818" i="9" s="1"/>
  <c r="AD788" i="9"/>
  <c r="AC788" i="9"/>
  <c r="AB788" i="9"/>
  <c r="AA788" i="9"/>
  <c r="Y817" i="9"/>
  <c r="X817" i="9"/>
  <c r="W817" i="9"/>
  <c r="V817" i="9"/>
  <c r="Y816" i="9"/>
  <c r="X816" i="9"/>
  <c r="W816" i="9"/>
  <c r="V816" i="9"/>
  <c r="Y815" i="9"/>
  <c r="X815" i="9"/>
  <c r="W815" i="9"/>
  <c r="V815" i="9"/>
  <c r="Y814" i="9"/>
  <c r="X814" i="9"/>
  <c r="W814" i="9"/>
  <c r="V814" i="9"/>
  <c r="Y813" i="9"/>
  <c r="X813" i="9"/>
  <c r="W813" i="9"/>
  <c r="V813" i="9"/>
  <c r="Y812" i="9"/>
  <c r="X812" i="9"/>
  <c r="W812" i="9"/>
  <c r="V812" i="9"/>
  <c r="Y811" i="9"/>
  <c r="X811" i="9"/>
  <c r="W811" i="9"/>
  <c r="V811" i="9"/>
  <c r="Y810" i="9"/>
  <c r="X810" i="9"/>
  <c r="W810" i="9"/>
  <c r="V810" i="9"/>
  <c r="Y809" i="9"/>
  <c r="X809" i="9"/>
  <c r="W809" i="9"/>
  <c r="V809" i="9"/>
  <c r="Y808" i="9"/>
  <c r="X808" i="9"/>
  <c r="W808" i="9"/>
  <c r="V808" i="9"/>
  <c r="Y807" i="9"/>
  <c r="X807" i="9"/>
  <c r="W807" i="9"/>
  <c r="V807" i="9"/>
  <c r="Y806" i="9"/>
  <c r="X806" i="9"/>
  <c r="W806" i="9"/>
  <c r="V806" i="9"/>
  <c r="Y805" i="9"/>
  <c r="X805" i="9"/>
  <c r="W805" i="9"/>
  <c r="V805" i="9"/>
  <c r="Y804" i="9"/>
  <c r="X804" i="9"/>
  <c r="W804" i="9"/>
  <c r="V804" i="9"/>
  <c r="Y803" i="9"/>
  <c r="X803" i="9"/>
  <c r="W803" i="9"/>
  <c r="V803" i="9"/>
  <c r="Y802" i="9"/>
  <c r="X802" i="9"/>
  <c r="W802" i="9"/>
  <c r="V802" i="9"/>
  <c r="Y801" i="9"/>
  <c r="X801" i="9"/>
  <c r="W801" i="9"/>
  <c r="V801" i="9"/>
  <c r="Y800" i="9"/>
  <c r="X800" i="9"/>
  <c r="W800" i="9"/>
  <c r="V800" i="9"/>
  <c r="Y799" i="9"/>
  <c r="X799" i="9"/>
  <c r="W799" i="9"/>
  <c r="V799" i="9"/>
  <c r="Y798" i="9"/>
  <c r="X798" i="9"/>
  <c r="W798" i="9"/>
  <c r="V798" i="9"/>
  <c r="Y797" i="9"/>
  <c r="X797" i="9"/>
  <c r="W797" i="9"/>
  <c r="V797" i="9"/>
  <c r="Y796" i="9"/>
  <c r="X796" i="9"/>
  <c r="W796" i="9"/>
  <c r="V796" i="9"/>
  <c r="Y795" i="9"/>
  <c r="X795" i="9"/>
  <c r="W795" i="9"/>
  <c r="V795" i="9"/>
  <c r="Y794" i="9"/>
  <c r="X794" i="9"/>
  <c r="W794" i="9"/>
  <c r="V794" i="9"/>
  <c r="Y793" i="9"/>
  <c r="Y818" i="9" s="1"/>
  <c r="X793" i="9"/>
  <c r="X818" i="9" s="1"/>
  <c r="W793" i="9"/>
  <c r="W818" i="9" s="1"/>
  <c r="V793" i="9"/>
  <c r="V818" i="9" s="1"/>
  <c r="Y788" i="9"/>
  <c r="X788" i="9"/>
  <c r="W788" i="9"/>
  <c r="V788" i="9"/>
  <c r="S813" i="9"/>
  <c r="T813" i="9"/>
  <c r="S814" i="9"/>
  <c r="T814" i="9"/>
  <c r="S815" i="9"/>
  <c r="T815" i="9"/>
  <c r="S816" i="9"/>
  <c r="T816" i="9"/>
  <c r="S817" i="9"/>
  <c r="T817" i="9"/>
  <c r="N813" i="9"/>
  <c r="O813" i="9"/>
  <c r="N814" i="9"/>
  <c r="O814" i="9"/>
  <c r="N815" i="9"/>
  <c r="O815" i="9"/>
  <c r="N816" i="9"/>
  <c r="O816" i="9"/>
  <c r="N817" i="9"/>
  <c r="O817" i="9"/>
  <c r="BZ818" i="9" l="1"/>
  <c r="CJ818" i="9"/>
  <c r="AB818" i="9"/>
  <c r="AM818" i="9"/>
  <c r="AC818" i="9"/>
  <c r="DT818" i="9"/>
  <c r="ED818" i="9"/>
  <c r="AD818" i="9"/>
  <c r="BV818" i="9"/>
  <c r="CF818" i="9"/>
  <c r="CP818" i="9"/>
  <c r="CX818" i="9"/>
  <c r="DH818" i="9"/>
  <c r="AW818" i="9"/>
  <c r="BG818" i="9"/>
  <c r="EN818" i="9"/>
  <c r="R817" i="9"/>
  <c r="Q817" i="9"/>
  <c r="M817" i="9"/>
  <c r="L817" i="9"/>
  <c r="E817" i="9"/>
  <c r="R816" i="9"/>
  <c r="Q816" i="9"/>
  <c r="M816" i="9"/>
  <c r="L816" i="9"/>
  <c r="E816" i="9"/>
  <c r="R815" i="9"/>
  <c r="Q815" i="9"/>
  <c r="M815" i="9"/>
  <c r="L815" i="9"/>
  <c r="E815" i="9"/>
  <c r="R814" i="9"/>
  <c r="Q814" i="9"/>
  <c r="M814" i="9"/>
  <c r="L814" i="9"/>
  <c r="E814" i="9"/>
  <c r="R813" i="9"/>
  <c r="Q813" i="9"/>
  <c r="M813" i="9"/>
  <c r="L813" i="9"/>
  <c r="E813" i="9"/>
  <c r="T812" i="9"/>
  <c r="S812" i="9"/>
  <c r="R812" i="9"/>
  <c r="Q812" i="9"/>
  <c r="O812" i="9"/>
  <c r="N812" i="9"/>
  <c r="M812" i="9"/>
  <c r="L812" i="9"/>
  <c r="E812" i="9"/>
  <c r="T811" i="9"/>
  <c r="S811" i="9"/>
  <c r="R811" i="9"/>
  <c r="Q811" i="9"/>
  <c r="O811" i="9"/>
  <c r="N811" i="9"/>
  <c r="M811" i="9"/>
  <c r="L811" i="9"/>
  <c r="E811" i="9"/>
  <c r="T810" i="9"/>
  <c r="S810" i="9"/>
  <c r="R810" i="9"/>
  <c r="Q810" i="9"/>
  <c r="O810" i="9"/>
  <c r="N810" i="9"/>
  <c r="M810" i="9"/>
  <c r="L810" i="9"/>
  <c r="E810" i="9"/>
  <c r="T809" i="9"/>
  <c r="S809" i="9"/>
  <c r="R809" i="9"/>
  <c r="Q809" i="9"/>
  <c r="O809" i="9"/>
  <c r="N809" i="9"/>
  <c r="M809" i="9"/>
  <c r="L809" i="9"/>
  <c r="E809" i="9"/>
  <c r="T808" i="9"/>
  <c r="S808" i="9"/>
  <c r="R808" i="9"/>
  <c r="Q808" i="9"/>
  <c r="O808" i="9"/>
  <c r="N808" i="9"/>
  <c r="M808" i="9"/>
  <c r="L808" i="9"/>
  <c r="E808" i="9"/>
  <c r="T807" i="9"/>
  <c r="S807" i="9"/>
  <c r="R807" i="9"/>
  <c r="Q807" i="9"/>
  <c r="O807" i="9"/>
  <c r="N807" i="9"/>
  <c r="M807" i="9"/>
  <c r="L807" i="9"/>
  <c r="E807" i="9"/>
  <c r="T806" i="9"/>
  <c r="S806" i="9"/>
  <c r="R806" i="9"/>
  <c r="Q806" i="9"/>
  <c r="O806" i="9"/>
  <c r="N806" i="9"/>
  <c r="M806" i="9"/>
  <c r="L806" i="9"/>
  <c r="E806" i="9"/>
  <c r="T805" i="9"/>
  <c r="S805" i="9"/>
  <c r="R805" i="9"/>
  <c r="Q805" i="9"/>
  <c r="O805" i="9"/>
  <c r="N805" i="9"/>
  <c r="M805" i="9"/>
  <c r="L805" i="9"/>
  <c r="E805" i="9"/>
  <c r="T804" i="9"/>
  <c r="S804" i="9"/>
  <c r="R804" i="9"/>
  <c r="Q804" i="9"/>
  <c r="O804" i="9"/>
  <c r="N804" i="9"/>
  <c r="M804" i="9"/>
  <c r="L804" i="9"/>
  <c r="E804" i="9"/>
  <c r="T803" i="9"/>
  <c r="S803" i="9"/>
  <c r="R803" i="9"/>
  <c r="Q803" i="9"/>
  <c r="O803" i="9"/>
  <c r="N803" i="9"/>
  <c r="M803" i="9"/>
  <c r="L803" i="9"/>
  <c r="E803" i="9"/>
  <c r="T802" i="9"/>
  <c r="S802" i="9"/>
  <c r="R802" i="9"/>
  <c r="Q802" i="9"/>
  <c r="O802" i="9"/>
  <c r="N802" i="9"/>
  <c r="M802" i="9"/>
  <c r="L802" i="9"/>
  <c r="E802" i="9"/>
  <c r="T801" i="9"/>
  <c r="S801" i="9"/>
  <c r="R801" i="9"/>
  <c r="Q801" i="9"/>
  <c r="O801" i="9"/>
  <c r="N801" i="9"/>
  <c r="M801" i="9"/>
  <c r="L801" i="9"/>
  <c r="E801" i="9"/>
  <c r="T800" i="9"/>
  <c r="S800" i="9"/>
  <c r="R800" i="9"/>
  <c r="Q800" i="9"/>
  <c r="O800" i="9"/>
  <c r="N800" i="9"/>
  <c r="M800" i="9"/>
  <c r="L800" i="9"/>
  <c r="E800" i="9"/>
  <c r="T799" i="9"/>
  <c r="S799" i="9"/>
  <c r="R799" i="9"/>
  <c r="Q799" i="9"/>
  <c r="O799" i="9"/>
  <c r="N799" i="9"/>
  <c r="M799" i="9"/>
  <c r="L799" i="9"/>
  <c r="E799" i="9"/>
  <c r="T798" i="9"/>
  <c r="S798" i="9"/>
  <c r="R798" i="9"/>
  <c r="Q798" i="9"/>
  <c r="O798" i="9"/>
  <c r="N798" i="9"/>
  <c r="M798" i="9"/>
  <c r="L798" i="9"/>
  <c r="E798" i="9"/>
  <c r="T797" i="9"/>
  <c r="S797" i="9"/>
  <c r="R797" i="9"/>
  <c r="Q797" i="9"/>
  <c r="O797" i="9"/>
  <c r="N797" i="9"/>
  <c r="M797" i="9"/>
  <c r="L797" i="9"/>
  <c r="E797" i="9"/>
  <c r="T796" i="9"/>
  <c r="S796" i="9"/>
  <c r="R796" i="9"/>
  <c r="Q796" i="9"/>
  <c r="O796" i="9"/>
  <c r="N796" i="9"/>
  <c r="M796" i="9"/>
  <c r="L796" i="9"/>
  <c r="E796" i="9"/>
  <c r="T795" i="9"/>
  <c r="S795" i="9"/>
  <c r="R795" i="9"/>
  <c r="Q795" i="9"/>
  <c r="O795" i="9"/>
  <c r="N795" i="9"/>
  <c r="M795" i="9"/>
  <c r="L795" i="9"/>
  <c r="E795" i="9"/>
  <c r="T794" i="9"/>
  <c r="S794" i="9"/>
  <c r="R794" i="9"/>
  <c r="Q794" i="9"/>
  <c r="O794" i="9"/>
  <c r="N794" i="9"/>
  <c r="M794" i="9"/>
  <c r="L794" i="9"/>
  <c r="E794" i="9"/>
  <c r="T793" i="9"/>
  <c r="S793" i="9"/>
  <c r="R793" i="9"/>
  <c r="Q793" i="9"/>
  <c r="O793" i="9"/>
  <c r="N793" i="9"/>
  <c r="M793" i="9"/>
  <c r="L793" i="9"/>
  <c r="E793" i="9"/>
  <c r="T788" i="9"/>
  <c r="S788" i="9"/>
  <c r="R788" i="9"/>
  <c r="Q788" i="9"/>
  <c r="O788" i="9"/>
  <c r="N788" i="9"/>
  <c r="M788" i="9"/>
  <c r="L788" i="9"/>
  <c r="K3" i="9"/>
  <c r="L3" i="9" s="1"/>
  <c r="Q3" i="9" s="1"/>
  <c r="H1" i="9"/>
  <c r="FB2" i="9" l="1"/>
  <c r="ER2" i="9"/>
  <c r="EI2" i="9"/>
  <c r="DY2" i="9"/>
  <c r="DH2" i="9"/>
  <c r="CX2" i="9"/>
  <c r="CO2" i="9"/>
  <c r="CE2" i="9"/>
  <c r="BU2" i="9"/>
  <c r="BM2" i="9"/>
  <c r="BC2" i="9"/>
  <c r="AM2" i="9"/>
  <c r="W2" i="9"/>
  <c r="AL2" i="9"/>
  <c r="FA2" i="9"/>
  <c r="EQ2" i="9"/>
  <c r="EH2" i="9"/>
  <c r="DX2" i="9"/>
  <c r="DP2" i="9"/>
  <c r="DF2" i="9"/>
  <c r="CV2" i="9"/>
  <c r="CN2" i="9"/>
  <c r="CD2" i="9"/>
  <c r="BT2" i="9"/>
  <c r="BL2" i="9"/>
  <c r="BB2" i="9"/>
  <c r="AD2" i="9"/>
  <c r="V2" i="9"/>
  <c r="FI2" i="9"/>
  <c r="EY2" i="9"/>
  <c r="EG2" i="9"/>
  <c r="DW2" i="9"/>
  <c r="DO2" i="9"/>
  <c r="DE2" i="9"/>
  <c r="CU2" i="9"/>
  <c r="CL2" i="9"/>
  <c r="CB2" i="9"/>
  <c r="BK2" i="9"/>
  <c r="BA2" i="9"/>
  <c r="AS2" i="9"/>
  <c r="AK2" i="9"/>
  <c r="AC2" i="9"/>
  <c r="CF2" i="9"/>
  <c r="BO2" i="9"/>
  <c r="X2" i="9"/>
  <c r="FH2" i="9"/>
  <c r="EX2" i="9"/>
  <c r="EO2" i="9"/>
  <c r="EE2" i="9"/>
  <c r="DU2" i="9"/>
  <c r="DN2" i="9"/>
  <c r="DD2" i="9"/>
  <c r="CT2" i="9"/>
  <c r="CK2" i="9"/>
  <c r="CA2" i="9"/>
  <c r="BJ2" i="9"/>
  <c r="AZ2" i="9"/>
  <c r="AR2" i="9"/>
  <c r="AB2" i="9"/>
  <c r="FD2" i="9"/>
  <c r="EL2" i="9"/>
  <c r="DR2" i="9"/>
  <c r="DJ2" i="9"/>
  <c r="CQ2" i="9"/>
  <c r="BP2" i="9"/>
  <c r="DZ2" i="9"/>
  <c r="FG2" i="9"/>
  <c r="EW2" i="9"/>
  <c r="EN2" i="9"/>
  <c r="ED2" i="9"/>
  <c r="DT2" i="9"/>
  <c r="DM2" i="9"/>
  <c r="DC2" i="9"/>
  <c r="CS2" i="9"/>
  <c r="CJ2" i="9"/>
  <c r="BZ2" i="9"/>
  <c r="BR2" i="9"/>
  <c r="BH2" i="9"/>
  <c r="AX2" i="9"/>
  <c r="AQ2" i="9"/>
  <c r="AI2" i="9"/>
  <c r="AA2" i="9"/>
  <c r="ET2" i="9"/>
  <c r="EB2" i="9"/>
  <c r="CZ2" i="9"/>
  <c r="BW2" i="9"/>
  <c r="BF2" i="9"/>
  <c r="AG2" i="9"/>
  <c r="Y2" i="9"/>
  <c r="ES2" i="9"/>
  <c r="EJ2" i="9"/>
  <c r="DI2" i="9"/>
  <c r="BV2" i="9"/>
  <c r="BE2" i="9"/>
  <c r="AF2" i="9"/>
  <c r="FF2" i="9"/>
  <c r="EV2" i="9"/>
  <c r="EM2" i="9"/>
  <c r="EC2" i="9"/>
  <c r="DS2" i="9"/>
  <c r="DK2" i="9"/>
  <c r="DA2" i="9"/>
  <c r="CI2" i="9"/>
  <c r="BY2" i="9"/>
  <c r="BQ2" i="9"/>
  <c r="BG2" i="9"/>
  <c r="AW2" i="9"/>
  <c r="AP2" i="9"/>
  <c r="AH2" i="9"/>
  <c r="V3" i="9"/>
  <c r="AA3" i="9" s="1"/>
  <c r="AF3" i="9" s="1"/>
  <c r="AK3" i="9" s="1"/>
  <c r="AP3" i="9" s="1"/>
  <c r="AU3" i="9" s="1"/>
  <c r="AZ3" i="9" s="1"/>
  <c r="BE3" i="9" s="1"/>
  <c r="BJ3" i="9" s="1"/>
  <c r="BO3" i="9" s="1"/>
  <c r="BT3" i="9" s="1"/>
  <c r="BY3" i="9" s="1"/>
  <c r="CD3" i="9" s="1"/>
  <c r="CI3" i="9" s="1"/>
  <c r="CN3" i="9" s="1"/>
  <c r="CS3" i="9" s="1"/>
  <c r="CX3" i="9" s="1"/>
  <c r="DC3" i="9" s="1"/>
  <c r="DH3" i="9" s="1"/>
  <c r="DM3" i="9" s="1"/>
  <c r="DR3" i="9" s="1"/>
  <c r="DW3" i="9" s="1"/>
  <c r="EB3" i="9" s="1"/>
  <c r="EG3" i="9" s="1"/>
  <c r="EL3" i="9" s="1"/>
  <c r="EQ3" i="9" s="1"/>
  <c r="CG2" i="9"/>
  <c r="AV2" i="9"/>
  <c r="FC2" i="9"/>
  <c r="CP2" i="9"/>
  <c r="AU2" i="9"/>
  <c r="AN2" i="9"/>
  <c r="CY2" i="9"/>
  <c r="J788" i="9" a="1"/>
  <c r="J788" i="9" s="1"/>
  <c r="T818" i="9"/>
  <c r="R818" i="9"/>
  <c r="O818" i="9"/>
  <c r="I788" i="9" a="1"/>
  <c r="I788" i="9" s="1"/>
  <c r="L2" i="9"/>
  <c r="N818" i="9"/>
  <c r="Q818" i="9"/>
  <c r="S818" i="9"/>
  <c r="L818" i="9"/>
  <c r="M818" i="9"/>
  <c r="EV3" i="9" l="1"/>
  <c r="FA3" i="9" s="1"/>
  <c r="FF3" i="9" s="1"/>
  <c r="T2" i="9"/>
  <c r="Q2" i="9"/>
  <c r="R2" i="9"/>
  <c r="S2" i="9"/>
  <c r="N2" i="9"/>
  <c r="O2" i="9"/>
  <c r="M2" i="9"/>
  <c r="I816" i="9"/>
  <c r="J816" i="9"/>
  <c r="I815" i="9"/>
  <c r="J817" i="9"/>
  <c r="J815" i="9"/>
  <c r="I814" i="9"/>
  <c r="J814" i="9"/>
  <c r="I813" i="9"/>
  <c r="J813" i="9"/>
  <c r="I817" i="9"/>
  <c r="I793" i="9"/>
  <c r="I799" i="9"/>
  <c r="I795" i="9"/>
  <c r="J800" i="9"/>
  <c r="I805" i="9"/>
  <c r="J796" i="9"/>
  <c r="J803" i="9"/>
  <c r="J810" i="9"/>
  <c r="I807" i="9"/>
  <c r="J806" i="9"/>
  <c r="I803" i="9"/>
  <c r="I810" i="9"/>
  <c r="J793" i="9"/>
  <c r="J808" i="9"/>
  <c r="J799" i="9"/>
  <c r="J797" i="9"/>
  <c r="I811" i="9"/>
  <c r="J801" i="9"/>
  <c r="I812" i="9"/>
  <c r="I802" i="9"/>
  <c r="I806" i="9"/>
  <c r="J804" i="9"/>
  <c r="I798" i="9"/>
  <c r="I804" i="9"/>
  <c r="J812" i="9"/>
  <c r="J794" i="9"/>
  <c r="I808" i="9"/>
  <c r="I797" i="9"/>
  <c r="J795" i="9"/>
  <c r="J802" i="9"/>
  <c r="J798" i="9"/>
  <c r="I809" i="9"/>
  <c r="I796" i="9"/>
  <c r="J811" i="9"/>
  <c r="I800" i="9"/>
  <c r="J807" i="9"/>
  <c r="J805" i="9"/>
  <c r="I794" i="9"/>
  <c r="I801" i="9"/>
  <c r="J809" i="9"/>
  <c r="I818" i="9" l="1"/>
  <c r="J818" i="9"/>
</calcChain>
</file>

<file path=xl/sharedStrings.xml><?xml version="1.0" encoding="utf-8"?>
<sst xmlns="http://schemas.openxmlformats.org/spreadsheetml/2006/main" count="407" uniqueCount="35">
  <si>
    <t>COMPANY NAME</t>
  </si>
  <si>
    <t>ADMINISTRATIVE PERSONNEL</t>
  </si>
  <si>
    <t>NUMBER OF WORKERS</t>
  </si>
  <si>
    <t>NUMBER OF PERSONNEL</t>
  </si>
  <si>
    <t>NUMBER OF EMPLOYEES</t>
  </si>
  <si>
    <t>TOTALS →</t>
  </si>
  <si>
    <t>Today :</t>
  </si>
  <si>
    <t>NUMBER OF HOURS / WEEK</t>
  </si>
  <si>
    <t>WORKERS ON 
CONSTRUCTION SITES</t>
  </si>
  <si>
    <r>
      <t xml:space="preserve">TOTALS 
</t>
    </r>
    <r>
      <rPr>
        <i/>
        <sz val="14"/>
        <color theme="1"/>
        <rFont val="Arial"/>
        <family val="2"/>
      </rPr>
      <t>(construction site + administrative)</t>
    </r>
  </si>
  <si>
    <r>
      <t xml:space="preserve">NUMBER OF HOURS / WEEK
</t>
    </r>
    <r>
      <rPr>
        <i/>
        <sz val="12"/>
        <color theme="1"/>
        <rFont val="Arial"/>
        <family val="2"/>
      </rPr>
      <t>(employees x working time with breaks)</t>
    </r>
  </si>
  <si>
    <t>August</t>
  </si>
  <si>
    <t>TITRE 1</t>
  </si>
  <si>
    <t>TITRE 2</t>
  </si>
  <si>
    <t>TYPE 1</t>
  </si>
  <si>
    <t>TYPE 2</t>
  </si>
  <si>
    <t>TYPE 3</t>
  </si>
  <si>
    <t xml:space="preserve">TYPE4 </t>
  </si>
  <si>
    <t>Principal</t>
  </si>
  <si>
    <t>Sous-principal</t>
  </si>
  <si>
    <t xml:space="preserve">TOTALS </t>
  </si>
  <si>
    <t>TOTALS TYPE1</t>
  </si>
  <si>
    <t>TOTALS TYPE2</t>
  </si>
  <si>
    <t>TESTA</t>
  </si>
  <si>
    <t>DESIGNATION</t>
  </si>
  <si>
    <t>TYPE 4</t>
  </si>
  <si>
    <t>SP1</t>
  </si>
  <si>
    <t>SP2</t>
  </si>
  <si>
    <t>TESTB</t>
  </si>
  <si>
    <t>SP1B</t>
  </si>
  <si>
    <t>SP2B</t>
  </si>
  <si>
    <t>X</t>
  </si>
  <si>
    <t>TYPE1</t>
  </si>
  <si>
    <t>TYPE2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</si>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</sst>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d\-dddd"/>
    <numFmt numFmtId="165" formatCode="[$-409]dddd\ d\ mmmm\ yyyy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.5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i/>
      <sz val="12"/>
      <color theme="1"/>
      <name val="Arial"/>
      <family val="2"/>
    </font>
    <font>
      <i/>
      <sz val="14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EAE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BEFF1"/>
        <bgColor indexed="64"/>
      </patternFill>
    </fill>
    <fill>
      <patternFill patternType="solid">
        <fgColor theme="2" tint="-9.9978637043366805E-2"/>
        <bgColor indexed="64"/>
      </patternFill>
    </fill>
  </fills>
  <borders count="99">
    <border>
      <left/>
      <right/>
      <top/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/>
      <diagonal/>
    </border>
    <border>
      <left style="thin">
        <color rgb="FFEBA6B2"/>
      </left>
      <right style="thin">
        <color rgb="FFEBA6B2"/>
      </right>
      <top/>
      <bottom/>
      <diagonal/>
    </border>
    <border>
      <left style="thin">
        <color rgb="FFEBA6B2"/>
      </left>
      <right style="thin">
        <color rgb="FFEBA6B2"/>
      </right>
      <top/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thin">
        <color rgb="FFEBA6B2"/>
      </bottom>
      <diagonal/>
    </border>
    <border>
      <left style="medium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/>
      <right style="medium">
        <color rgb="FFEBA6B2"/>
      </right>
      <top/>
      <bottom/>
      <diagonal/>
    </border>
    <border>
      <left style="thin">
        <color rgb="FFEBA6B2"/>
      </left>
      <right style="thin">
        <color rgb="FFEBA6B2"/>
      </right>
      <top/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/>
      <diagonal/>
    </border>
    <border>
      <left style="thin">
        <color rgb="FFEBA6B2"/>
      </left>
      <right style="medium">
        <color rgb="FFEBA6B2"/>
      </right>
      <top style="hair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medium">
        <color rgb="FFEBA6B2"/>
      </bottom>
      <diagonal/>
    </border>
    <border>
      <left style="medium">
        <color rgb="FFEBA6B2"/>
      </left>
      <right style="thin">
        <color rgb="FFEBA6B2"/>
      </right>
      <top/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 style="medium">
        <color rgb="FFEBA6B2"/>
      </bottom>
      <diagonal/>
    </border>
    <border>
      <left style="thin">
        <color rgb="FFEBA6B2"/>
      </left>
      <right style="medium">
        <color rgb="FFEBA6B2"/>
      </right>
      <top style="hair">
        <color rgb="FFEBA6B2"/>
      </top>
      <bottom style="medium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hair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/>
      <diagonal/>
    </border>
    <border>
      <left style="medium">
        <color rgb="FFEBA6B2"/>
      </left>
      <right style="thin">
        <color rgb="FFEBA6B2"/>
      </right>
      <top style="thin">
        <color rgb="FFEBA6B2"/>
      </top>
      <bottom/>
      <diagonal/>
    </border>
    <border>
      <left style="medium">
        <color rgb="FFEBA6B2"/>
      </left>
      <right style="thin">
        <color rgb="FFEBA6B2"/>
      </right>
      <top/>
      <bottom style="medium">
        <color rgb="FFEBA6B2"/>
      </bottom>
      <diagonal/>
    </border>
    <border>
      <left style="thin">
        <color rgb="FFEBA6B2"/>
      </left>
      <right/>
      <top style="thin">
        <color rgb="FFEBA6B2"/>
      </top>
      <bottom style="thin">
        <color rgb="FFEBA6B2"/>
      </bottom>
      <diagonal/>
    </border>
    <border>
      <left style="medium">
        <color rgb="FFEBA6B2"/>
      </left>
      <right style="thin">
        <color rgb="FFEBA6B2"/>
      </right>
      <top/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/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hair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hair">
        <color rgb="FFEBA6B2"/>
      </top>
      <bottom style="medium">
        <color rgb="FFEBA6B2"/>
      </bottom>
      <diagonal/>
    </border>
    <border>
      <left style="medium">
        <color rgb="FFEBA6B2"/>
      </left>
      <right/>
      <top style="medium">
        <color rgb="FFEBA6B2"/>
      </top>
      <bottom style="medium">
        <color rgb="FFEBA6B2"/>
      </bottom>
      <diagonal/>
    </border>
    <border>
      <left/>
      <right/>
      <top style="medium">
        <color rgb="FFEBA6B2"/>
      </top>
      <bottom style="medium">
        <color rgb="FFEBA6B2"/>
      </bottom>
      <diagonal/>
    </border>
    <border>
      <left/>
      <right style="medium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/>
      <top/>
      <bottom style="thin">
        <color rgb="FFEBA6B2"/>
      </bottom>
      <diagonal/>
    </border>
    <border>
      <left style="thin">
        <color rgb="FFEBA6B2"/>
      </left>
      <right/>
      <top style="thin">
        <color rgb="FFEBA6B2"/>
      </top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/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 style="medium">
        <color rgb="FFEBA6B2"/>
      </bottom>
      <diagonal/>
    </border>
    <border>
      <left style="medium">
        <color rgb="FFEBA6B2"/>
      </left>
      <right/>
      <top style="hair">
        <color rgb="FFEBA6B2"/>
      </top>
      <bottom style="hair">
        <color rgb="FFEBA6B2"/>
      </bottom>
      <diagonal/>
    </border>
    <border>
      <left/>
      <right/>
      <top style="hair">
        <color rgb="FFEBA6B2"/>
      </top>
      <bottom style="hair">
        <color rgb="FFEBA6B2"/>
      </bottom>
      <diagonal/>
    </border>
    <border>
      <left style="medium">
        <color rgb="FFEBA6B2"/>
      </left>
      <right/>
      <top/>
      <bottom style="hair">
        <color rgb="FFEBA6B2"/>
      </bottom>
      <diagonal/>
    </border>
    <border>
      <left/>
      <right style="medium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n">
        <color rgb="FFEBA6B2"/>
      </left>
      <right style="thick">
        <color rgb="FFEBA6B2"/>
      </right>
      <top style="thick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 style="thin">
        <color rgb="FFEBA6B2"/>
      </left>
      <right style="thick">
        <color rgb="FFEBA6B2"/>
      </right>
      <top style="thin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/>
      <bottom style="hair">
        <color rgb="FFEBA6B2"/>
      </bottom>
      <diagonal/>
    </border>
    <border>
      <left style="thin">
        <color rgb="FFEBA6B2"/>
      </left>
      <right/>
      <top style="thick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n">
        <color rgb="FFEBA6B2"/>
      </left>
      <right/>
      <top style="thin">
        <color rgb="FFEBA6B2"/>
      </top>
      <bottom style="thick">
        <color rgb="FFEBA6B2"/>
      </bottom>
      <diagonal/>
    </border>
    <border>
      <left style="thin">
        <color rgb="FFEBA6B2"/>
      </left>
      <right style="thick">
        <color rgb="FFEBA6B2"/>
      </right>
      <top style="thin">
        <color rgb="FFEBA6B2"/>
      </top>
      <bottom style="thick">
        <color rgb="FFEBA6B2"/>
      </bottom>
      <diagonal/>
    </border>
    <border>
      <left style="medium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ck">
        <color rgb="FFEBA6B2"/>
      </left>
      <right/>
      <top style="hair">
        <color rgb="FFEBA6B2"/>
      </top>
      <bottom style="hair">
        <color rgb="FFEBA6B2"/>
      </bottom>
      <diagonal/>
    </border>
    <border>
      <left style="thick">
        <color rgb="FFEBA6B2"/>
      </left>
      <right/>
      <top/>
      <bottom style="hair">
        <color rgb="FFEBA6B2"/>
      </bottom>
      <diagonal/>
    </border>
    <border>
      <left/>
      <right/>
      <top/>
      <bottom style="hair">
        <color rgb="FFEBA6B2"/>
      </bottom>
      <diagonal/>
    </border>
    <border>
      <left/>
      <right style="medium">
        <color rgb="FFEBA6B2"/>
      </right>
      <top/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ck">
        <color rgb="FFEBA6B2"/>
      </left>
      <right style="thin">
        <color rgb="FFEBA6B2"/>
      </right>
      <top style="thick">
        <color rgb="FFEBA6B2"/>
      </top>
      <bottom style="hair">
        <color rgb="FFEBA6B2"/>
      </bottom>
      <diagonal/>
    </border>
    <border>
      <left/>
      <right style="thin">
        <color rgb="FFEBA6B2"/>
      </right>
      <top/>
      <bottom style="hair">
        <color rgb="FFEBA6B2"/>
      </bottom>
      <diagonal/>
    </border>
    <border>
      <left/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hair">
        <color rgb="FFEBA6B2"/>
      </top>
      <bottom/>
      <diagonal/>
    </border>
    <border>
      <left style="thick">
        <color rgb="FFEBA6B2"/>
      </left>
      <right/>
      <top style="thick">
        <color rgb="FFEBA6B2"/>
      </top>
      <bottom style="thick">
        <color rgb="FFEBA6B2"/>
      </bottom>
      <diagonal/>
    </border>
    <border>
      <left/>
      <right/>
      <top style="thick">
        <color rgb="FFEBA6B2"/>
      </top>
      <bottom style="thick">
        <color rgb="FFEBA6B2"/>
      </bottom>
      <diagonal/>
    </border>
    <border>
      <left style="thin">
        <color rgb="FFEBA6B2"/>
      </left>
      <right/>
      <top style="thick">
        <color rgb="FFEBA6B2"/>
      </top>
      <bottom style="thick">
        <color rgb="FFEBA6B2"/>
      </bottom>
      <diagonal/>
    </border>
    <border>
      <left/>
      <right style="medium">
        <color rgb="FFEBA6B2"/>
      </right>
      <top style="thick">
        <color rgb="FFEBA6B2"/>
      </top>
      <bottom style="thick">
        <color rgb="FFEBA6B2"/>
      </bottom>
      <diagonal/>
    </border>
    <border>
      <left style="thin">
        <color rgb="FFEBA6B2"/>
      </left>
      <right style="thick">
        <color rgb="FFEBA6B2"/>
      </right>
      <top style="thick">
        <color rgb="FFEBA6B2"/>
      </top>
      <bottom style="thick">
        <color rgb="FFEBA6B2"/>
      </bottom>
      <diagonal/>
    </border>
    <border>
      <left style="thick">
        <color rgb="FFEBA6B2"/>
      </left>
      <right style="thin">
        <color rgb="FFEBA6B2"/>
      </right>
      <top/>
      <bottom style="thin">
        <color rgb="FFEBA6B2"/>
      </bottom>
      <diagonal/>
    </border>
    <border>
      <left style="thick">
        <color rgb="FFEBA6B2"/>
      </left>
      <right/>
      <top style="hair">
        <color rgb="FFEBA6B2"/>
      </top>
      <bottom/>
      <diagonal/>
    </border>
    <border>
      <left/>
      <right/>
      <top style="hair">
        <color rgb="FFEBA6B2"/>
      </top>
      <bottom/>
      <diagonal/>
    </border>
    <border>
      <left/>
      <right style="medium">
        <color rgb="FFEBA6B2"/>
      </right>
      <top style="hair">
        <color rgb="FFEBA6B2"/>
      </top>
      <bottom/>
      <diagonal/>
    </border>
    <border>
      <left style="medium">
        <color rgb="FFEBA6B2"/>
      </left>
      <right style="thin">
        <color rgb="FFEBA6B2"/>
      </right>
      <top style="thick">
        <color rgb="FFEBA6B2"/>
      </top>
      <bottom style="thick">
        <color rgb="FFEBA6B2"/>
      </bottom>
      <diagonal/>
    </border>
    <border>
      <left/>
      <right/>
      <top style="thin">
        <color rgb="FFEBA6B2"/>
      </top>
      <bottom/>
      <diagonal/>
    </border>
    <border>
      <left/>
      <right style="thin">
        <color rgb="FFEBA6B2"/>
      </right>
      <top style="thin">
        <color rgb="FFEBA6B2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EBA6B2"/>
      </left>
      <right/>
      <top/>
      <bottom/>
      <diagonal/>
    </border>
    <border>
      <left/>
      <right style="thin">
        <color rgb="FFEBA6B2"/>
      </right>
      <top/>
      <bottom/>
      <diagonal/>
    </border>
    <border>
      <left/>
      <right/>
      <top/>
      <bottom style="thin">
        <color rgb="FFEBA6B2"/>
      </bottom>
      <diagonal/>
    </border>
    <border>
      <left/>
      <right style="thin">
        <color rgb="FFEBA6B2"/>
      </right>
      <top/>
      <bottom style="thin">
        <color rgb="FFEBA6B2"/>
      </bottom>
      <diagonal/>
    </border>
    <border>
      <left/>
      <right/>
      <top style="thin">
        <color rgb="FFEBA6B2"/>
      </top>
      <bottom style="thin">
        <color rgb="FFEBA6B2"/>
      </bottom>
      <diagonal/>
    </border>
    <border>
      <left/>
      <right style="thin">
        <color rgb="FFEBA6B2"/>
      </right>
      <top style="thin">
        <color rgb="FFEBA6B2"/>
      </top>
      <bottom style="thin">
        <color rgb="FFEBA6B2"/>
      </bottom>
      <diagonal/>
    </border>
    <border>
      <left/>
      <right/>
      <top/>
      <bottom style="medium">
        <color rgb="FFEBA6B2"/>
      </bottom>
      <diagonal/>
    </border>
    <border>
      <left/>
      <right style="medium">
        <color rgb="FFEBA6B2"/>
      </right>
      <top/>
      <bottom style="medium">
        <color rgb="FFEBA6B2"/>
      </bottom>
      <diagonal/>
    </border>
    <border>
      <left style="thin">
        <color rgb="FFEBA6B2"/>
      </left>
      <right/>
      <top style="medium">
        <color rgb="FFEBA6B2"/>
      </top>
      <bottom style="thin">
        <color rgb="FFEBA6B2"/>
      </bottom>
      <diagonal/>
    </border>
    <border>
      <left/>
      <right style="thin">
        <color rgb="FFEBA6B2"/>
      </right>
      <top style="medium">
        <color rgb="FFEBA6B2"/>
      </top>
      <bottom style="thin">
        <color rgb="FFEBA6B2"/>
      </bottom>
      <diagonal/>
    </border>
    <border>
      <left style="thin">
        <color rgb="FFEBA6B2"/>
      </left>
      <right/>
      <top style="thin">
        <color rgb="FFEBA6B2"/>
      </top>
      <bottom style="hair">
        <color rgb="FFEBA6B2"/>
      </bottom>
      <diagonal/>
    </border>
    <border>
      <left style="thin">
        <color rgb="FFEBA6B2"/>
      </left>
      <right/>
      <top style="hair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/>
      <diagonal/>
    </border>
    <border>
      <left style="medium">
        <color rgb="FFEBA6B2"/>
      </left>
      <right/>
      <top style="medium">
        <color rgb="FFEBA6B2"/>
      </top>
      <bottom style="thin">
        <color rgb="FFEBA6B2"/>
      </bottom>
      <diagonal/>
    </border>
    <border>
      <left/>
      <right style="thin">
        <color rgb="FFEBA6B2"/>
      </right>
      <top style="thin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 style="thin">
        <color rgb="FFEBA6B2"/>
      </bottom>
      <diagonal/>
    </border>
    <border>
      <left style="thin">
        <color rgb="FFEBA6B2"/>
      </left>
      <right/>
      <top style="hair">
        <color rgb="FFEBA6B2"/>
      </top>
      <bottom style="thin">
        <color rgb="FFEBA6B2"/>
      </bottom>
      <diagonal/>
    </border>
    <border>
      <left/>
      <right style="thin">
        <color rgb="FFEBA6B2"/>
      </right>
      <top style="hair">
        <color rgb="FFEBA6B2"/>
      </top>
      <bottom style="thin">
        <color rgb="FFEBA6B2"/>
      </bottom>
      <diagonal/>
    </border>
    <border>
      <left style="medium">
        <color rgb="FFEBA6B2"/>
      </left>
      <right style="thin">
        <color rgb="FFEBA6B2"/>
      </right>
      <top style="thin">
        <color rgb="FFEBA6B2"/>
      </top>
      <bottom style="medium">
        <color rgb="FFEBA6B2"/>
      </bottom>
      <diagonal/>
    </border>
    <border>
      <left style="thin">
        <color rgb="FFEBA6B2"/>
      </left>
      <right style="thin">
        <color rgb="FFEBA6B2"/>
      </right>
      <top/>
      <bottom style="medium">
        <color rgb="FFEBA6B2"/>
      </bottom>
      <diagonal/>
    </border>
    <border>
      <left style="thin">
        <color rgb="FFEBA6B2"/>
      </left>
      <right/>
      <top style="thin">
        <color rgb="FFEBA6B2"/>
      </top>
      <bottom style="medium">
        <color rgb="FFEBA6B2"/>
      </bottom>
      <diagonal/>
    </border>
    <border>
      <left/>
      <right style="thin">
        <color rgb="FFEBA6B2"/>
      </right>
      <top style="thin">
        <color rgb="FFEBA6B2"/>
      </top>
      <bottom style="medium">
        <color rgb="FFEBA6B2"/>
      </bottom>
      <diagonal/>
    </border>
    <border>
      <left style="medium">
        <color rgb="FFEBA6B2"/>
      </left>
      <right/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3" fillId="0" borderId="0" xfId="0" applyFont="1"/>
    <xf numFmtId="0" fontId="3" fillId="0" borderId="8" xfId="0" applyFont="1" applyBorder="1"/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0" borderId="8" xfId="0" applyFont="1" applyBorder="1"/>
    <xf numFmtId="165" fontId="3" fillId="0" borderId="0" xfId="0" applyNumberFormat="1" applyFont="1"/>
    <xf numFmtId="0" fontId="1" fillId="0" borderId="0" xfId="0" applyFont="1"/>
    <xf numFmtId="14" fontId="3" fillId="0" borderId="0" xfId="0" applyNumberFormat="1" applyFont="1"/>
    <xf numFmtId="0" fontId="7" fillId="3" borderId="2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0" fillId="0" borderId="8" xfId="0" applyBorder="1"/>
    <xf numFmtId="0" fontId="2" fillId="0" borderId="0" xfId="0" applyFont="1"/>
    <xf numFmtId="0" fontId="14" fillId="3" borderId="67" xfId="0" applyFont="1" applyFill="1" applyBorder="1" applyAlignment="1">
      <alignment horizontal="center" vertical="center"/>
    </xf>
    <xf numFmtId="0" fontId="14" fillId="3" borderId="72" xfId="0" applyFont="1" applyFill="1" applyBorder="1" applyAlignment="1">
      <alignment horizontal="center" vertical="center"/>
    </xf>
    <xf numFmtId="0" fontId="14" fillId="0" borderId="22" xfId="0" quotePrefix="1" applyFont="1" applyBorder="1" applyAlignment="1">
      <alignment horizontal="center" vertical="center"/>
    </xf>
    <xf numFmtId="0" fontId="14" fillId="6" borderId="22" xfId="0" quotePrefix="1" applyFont="1" applyFill="1" applyBorder="1" applyAlignment="1">
      <alignment horizontal="center" vertical="center"/>
    </xf>
    <xf numFmtId="164" fontId="8" fillId="5" borderId="29" xfId="0" applyNumberFormat="1" applyFont="1" applyFill="1" applyBorder="1" applyAlignment="1">
      <alignment horizontal="center" vertical="center" wrapText="1"/>
    </xf>
    <xf numFmtId="0" fontId="14" fillId="2" borderId="22" xfId="0" quotePrefix="1" applyFont="1" applyFill="1" applyBorder="1" applyAlignment="1">
      <alignment horizontal="center" vertical="center"/>
    </xf>
    <xf numFmtId="0" fontId="7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6" fillId="0" borderId="8" xfId="0" applyFont="1" applyBorder="1"/>
    <xf numFmtId="0" fontId="14" fillId="3" borderId="63" xfId="0" applyFont="1" applyFill="1" applyBorder="1" applyAlignment="1">
      <alignment horizontal="center" vertical="center"/>
    </xf>
    <xf numFmtId="0" fontId="14" fillId="3" borderId="64" xfId="0" applyFont="1" applyFill="1" applyBorder="1" applyAlignment="1">
      <alignment horizontal="center" vertical="center"/>
    </xf>
    <xf numFmtId="0" fontId="14" fillId="3" borderId="65" xfId="0" applyFont="1" applyFill="1" applyBorder="1" applyAlignment="1">
      <alignment horizontal="center" vertical="center"/>
    </xf>
    <xf numFmtId="0" fontId="14" fillId="2" borderId="61" xfId="0" applyFont="1" applyFill="1" applyBorder="1" applyAlignment="1" applyProtection="1">
      <alignment horizontal="center" vertical="center"/>
      <protection locked="0"/>
    </xf>
    <xf numFmtId="0" fontId="14" fillId="2" borderId="62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41" xfId="0" applyFont="1" applyFill="1" applyBorder="1" applyAlignment="1" applyProtection="1">
      <alignment horizontal="center" vertical="center"/>
      <protection locked="0"/>
    </xf>
    <xf numFmtId="0" fontId="14" fillId="6" borderId="41" xfId="0" applyFont="1" applyFill="1" applyBorder="1" applyAlignment="1" applyProtection="1">
      <alignment horizontal="center" vertical="center"/>
      <protection locked="0"/>
    </xf>
    <xf numFmtId="0" fontId="14" fillId="6" borderId="61" xfId="0" applyFont="1" applyFill="1" applyBorder="1" applyAlignment="1" applyProtection="1">
      <alignment horizontal="center" vertical="center"/>
      <protection locked="0"/>
    </xf>
    <xf numFmtId="0" fontId="14" fillId="0" borderId="61" xfId="0" applyFont="1" applyBorder="1" applyAlignment="1" applyProtection="1">
      <alignment horizontal="center" vertical="center"/>
      <protection locked="0"/>
    </xf>
    <xf numFmtId="0" fontId="14" fillId="0" borderId="41" xfId="0" applyFont="1" applyBorder="1" applyAlignment="1" applyProtection="1">
      <alignment horizontal="center" vertical="center"/>
      <protection locked="0"/>
    </xf>
    <xf numFmtId="0" fontId="14" fillId="0" borderId="60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vertical="center"/>
      <protection locked="0"/>
    </xf>
    <xf numFmtId="0" fontId="14" fillId="0" borderId="59" xfId="0" applyFont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10" fillId="0" borderId="23" xfId="0" quotePrefix="1" applyFont="1" applyBorder="1" applyAlignment="1" applyProtection="1">
      <alignment horizontal="center" vertical="center"/>
      <protection locked="0"/>
    </xf>
    <xf numFmtId="0" fontId="7" fillId="4" borderId="22" xfId="0" applyFont="1" applyFill="1" applyBorder="1" applyAlignment="1" applyProtection="1">
      <alignment horizontal="center" vertical="center"/>
      <protection locked="0"/>
    </xf>
    <xf numFmtId="0" fontId="7" fillId="4" borderId="34" xfId="0" applyFont="1" applyFill="1" applyBorder="1" applyAlignment="1" applyProtection="1">
      <alignment horizontal="center" vertical="center"/>
      <protection locked="0"/>
    </xf>
    <xf numFmtId="0" fontId="7" fillId="4" borderId="33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68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165" fontId="9" fillId="5" borderId="28" xfId="0" applyNumberFormat="1" applyFont="1" applyFill="1" applyBorder="1" applyAlignment="1">
      <alignment horizontal="center" vertical="center"/>
    </xf>
    <xf numFmtId="165" fontId="9" fillId="5" borderId="29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right" vertical="center" indent="1"/>
    </xf>
    <xf numFmtId="0" fontId="4" fillId="4" borderId="29" xfId="0" applyFont="1" applyFill="1" applyBorder="1" applyAlignment="1">
      <alignment horizontal="right" vertical="center" indent="1"/>
    </xf>
    <xf numFmtId="0" fontId="4" fillId="4" borderId="30" xfId="0" applyFont="1" applyFill="1" applyBorder="1" applyAlignment="1">
      <alignment horizontal="right" vertical="center" indent="1"/>
    </xf>
    <xf numFmtId="164" fontId="8" fillId="5" borderId="28" xfId="0" applyNumberFormat="1" applyFont="1" applyFill="1" applyBorder="1" applyAlignment="1">
      <alignment horizontal="center" vertical="center" wrapText="1"/>
    </xf>
    <xf numFmtId="164" fontId="8" fillId="5" borderId="29" xfId="0" applyNumberFormat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7" fillId="0" borderId="12" xfId="0" applyFont="1" applyBorder="1" applyAlignment="1" applyProtection="1">
      <alignment horizontal="left" vertical="center" indent="1"/>
      <protection locked="0"/>
    </xf>
    <xf numFmtId="0" fontId="7" fillId="4" borderId="17" xfId="0" applyFont="1" applyFill="1" applyBorder="1" applyAlignment="1" applyProtection="1">
      <alignment horizontal="left" vertical="center" indent="1"/>
      <protection locked="0"/>
    </xf>
    <xf numFmtId="0" fontId="7" fillId="4" borderId="26" xfId="0" applyFont="1" applyFill="1" applyBorder="1" applyAlignment="1" applyProtection="1">
      <alignment horizontal="left" vertical="center" indent="1"/>
      <protection locked="0"/>
    </xf>
    <xf numFmtId="0" fontId="7" fillId="0" borderId="15" xfId="0" applyFont="1" applyBorder="1" applyAlignment="1" applyProtection="1">
      <alignment horizontal="left" vertical="center" indent="1"/>
      <protection locked="0"/>
    </xf>
    <xf numFmtId="0" fontId="7" fillId="0" borderId="16" xfId="0" applyFont="1" applyBorder="1" applyAlignment="1" applyProtection="1">
      <alignment horizontal="left" vertical="center" indent="1"/>
      <protection locked="0"/>
    </xf>
    <xf numFmtId="0" fontId="4" fillId="3" borderId="33" xfId="0" applyFont="1" applyFill="1" applyBorder="1" applyAlignment="1">
      <alignment horizontal="right" vertical="center" indent="1"/>
    </xf>
    <xf numFmtId="0" fontId="4" fillId="3" borderId="34" xfId="0" applyFont="1" applyFill="1" applyBorder="1" applyAlignment="1">
      <alignment horizontal="right" vertical="center" indent="1"/>
    </xf>
    <xf numFmtId="0" fontId="4" fillId="3" borderId="36" xfId="0" applyFont="1" applyFill="1" applyBorder="1" applyAlignment="1">
      <alignment horizontal="right" vertical="center" inden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52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3" borderId="51" xfId="0" applyFont="1" applyFill="1" applyBorder="1" applyAlignment="1">
      <alignment horizontal="center" vertical="center"/>
    </xf>
    <xf numFmtId="0" fontId="15" fillId="3" borderId="53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4" fillId="6" borderId="54" xfId="0" applyFont="1" applyFill="1" applyBorder="1" applyAlignment="1" applyProtection="1">
      <alignment horizontal="left" vertical="center" indent="1"/>
      <protection locked="0"/>
    </xf>
    <xf numFmtId="0" fontId="14" fillId="6" borderId="38" xfId="0" applyFont="1" applyFill="1" applyBorder="1" applyAlignment="1" applyProtection="1">
      <alignment horizontal="left" vertical="center" indent="1"/>
      <protection locked="0"/>
    </xf>
    <xf numFmtId="0" fontId="14" fillId="6" borderId="40" xfId="0" applyFont="1" applyFill="1" applyBorder="1" applyAlignment="1" applyProtection="1">
      <alignment horizontal="left" vertical="center" indent="1"/>
      <protection locked="0"/>
    </xf>
    <xf numFmtId="0" fontId="14" fillId="0" borderId="54" xfId="0" applyFont="1" applyBorder="1" applyAlignment="1" applyProtection="1">
      <alignment horizontal="left" vertical="center" indent="1"/>
      <protection locked="0"/>
    </xf>
    <xf numFmtId="0" fontId="14" fillId="0" borderId="38" xfId="0" applyFont="1" applyBorder="1" applyAlignment="1" applyProtection="1">
      <alignment horizontal="left" vertical="center" indent="1"/>
      <protection locked="0"/>
    </xf>
    <xf numFmtId="0" fontId="14" fillId="0" borderId="40" xfId="0" applyFont="1" applyBorder="1" applyAlignment="1" applyProtection="1">
      <alignment horizontal="left" vertical="center" indent="1"/>
      <protection locked="0"/>
    </xf>
    <xf numFmtId="0" fontId="14" fillId="0" borderId="55" xfId="0" applyFont="1" applyBorder="1" applyAlignment="1" applyProtection="1">
      <alignment horizontal="left" vertical="center" indent="1"/>
      <protection locked="0"/>
    </xf>
    <xf numFmtId="0" fontId="14" fillId="0" borderId="56" xfId="0" applyFont="1" applyBorder="1" applyAlignment="1" applyProtection="1">
      <alignment horizontal="left" vertical="center" indent="1"/>
      <protection locked="0"/>
    </xf>
    <xf numFmtId="0" fontId="14" fillId="0" borderId="57" xfId="0" applyFont="1" applyBorder="1" applyAlignment="1" applyProtection="1">
      <alignment horizontal="left" vertical="center" indent="1"/>
      <protection locked="0"/>
    </xf>
    <xf numFmtId="0" fontId="14" fillId="3" borderId="6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right" vertical="center" indent="1"/>
    </xf>
    <xf numFmtId="0" fontId="15" fillId="3" borderId="64" xfId="0" applyFont="1" applyFill="1" applyBorder="1" applyAlignment="1">
      <alignment horizontal="right" vertical="center" indent="1"/>
    </xf>
    <xf numFmtId="0" fontId="15" fillId="3" borderId="66" xfId="0" applyFont="1" applyFill="1" applyBorder="1" applyAlignment="1">
      <alignment horizontal="right" vertical="center" indent="1"/>
    </xf>
    <xf numFmtId="0" fontId="14" fillId="2" borderId="69" xfId="0" applyFont="1" applyFill="1" applyBorder="1" applyAlignment="1" applyProtection="1">
      <alignment horizontal="left" vertical="center" indent="1"/>
      <protection locked="0"/>
    </xf>
    <xf numFmtId="0" fontId="14" fillId="2" borderId="70" xfId="0" applyFont="1" applyFill="1" applyBorder="1" applyAlignment="1" applyProtection="1">
      <alignment horizontal="left" vertical="center" indent="1"/>
      <protection locked="0"/>
    </xf>
    <xf numFmtId="0" fontId="14" fillId="2" borderId="71" xfId="0" applyFont="1" applyFill="1" applyBorder="1" applyAlignment="1" applyProtection="1">
      <alignment horizontal="left" vertical="center" indent="1"/>
      <protection locked="0"/>
    </xf>
    <xf numFmtId="0" fontId="14" fillId="2" borderId="54" xfId="0" applyFont="1" applyFill="1" applyBorder="1" applyAlignment="1" applyProtection="1">
      <alignment horizontal="left" vertical="center" indent="1"/>
      <protection locked="0"/>
    </xf>
    <xf numFmtId="0" fontId="14" fillId="2" borderId="38" xfId="0" applyFont="1" applyFill="1" applyBorder="1" applyAlignment="1" applyProtection="1">
      <alignment horizontal="left" vertical="center" indent="1"/>
      <protection locked="0"/>
    </xf>
    <xf numFmtId="0" fontId="14" fillId="2" borderId="40" xfId="0" applyFont="1" applyFill="1" applyBorder="1" applyAlignment="1" applyProtection="1">
      <alignment horizontal="left" vertical="center" indent="1"/>
      <protection locked="0"/>
    </xf>
    <xf numFmtId="0" fontId="3" fillId="0" borderId="75" xfId="0" applyFont="1" applyBorder="1"/>
    <xf numFmtId="0" fontId="3" fillId="0" borderId="0" xfId="0" applyFont="1" applyProtection="1"/>
    <xf numFmtId="0" fontId="3" fillId="0" borderId="75" xfId="0" applyFont="1" applyBorder="1" applyProtection="1"/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88" xfId="0" applyFont="1" applyFill="1" applyBorder="1" applyAlignment="1">
      <alignment horizontal="center" vertical="center"/>
    </xf>
    <xf numFmtId="0" fontId="5" fillId="3" borderId="8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73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textRotation="90" wrapText="1"/>
    </xf>
    <xf numFmtId="0" fontId="3" fillId="3" borderId="81" xfId="0" applyFont="1" applyFill="1" applyBorder="1" applyAlignment="1">
      <alignment horizontal="center" vertical="center" wrapText="1"/>
    </xf>
    <xf numFmtId="0" fontId="0" fillId="0" borderId="82" xfId="0" applyBorder="1"/>
    <xf numFmtId="0" fontId="0" fillId="0" borderId="83" xfId="0" applyBorder="1"/>
    <xf numFmtId="0" fontId="3" fillId="3" borderId="31" xfId="0" applyFont="1" applyFill="1" applyBorder="1" applyAlignment="1">
      <alignment horizontal="center" vertical="center" wrapText="1"/>
    </xf>
    <xf numFmtId="0" fontId="3" fillId="3" borderId="78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textRotation="90" wrapText="1"/>
    </xf>
    <xf numFmtId="0" fontId="3" fillId="3" borderId="74" xfId="0" applyFont="1" applyFill="1" applyBorder="1" applyAlignment="1">
      <alignment horizontal="center" vertical="center" wrapText="1"/>
    </xf>
    <xf numFmtId="0" fontId="3" fillId="3" borderId="89" xfId="0" applyFont="1" applyFill="1" applyBorder="1" applyAlignment="1">
      <alignment horizontal="center" vertical="center"/>
    </xf>
    <xf numFmtId="0" fontId="3" fillId="3" borderId="85" xfId="0" applyFont="1" applyFill="1" applyBorder="1" applyAlignment="1">
      <alignment horizontal="center" vertical="center"/>
    </xf>
    <xf numFmtId="0" fontId="7" fillId="0" borderId="7" xfId="0" applyFont="1" applyBorder="1" applyAlignment="1" applyProtection="1">
      <alignment horizontal="left" vertical="center" indent="1"/>
      <protection locked="0"/>
    </xf>
    <xf numFmtId="0" fontId="20" fillId="0" borderId="31" xfId="0" applyNumberFormat="1" applyFont="1" applyBorder="1" applyAlignment="1" applyProtection="1">
      <alignment horizontal="center" vertical="center"/>
      <protection locked="0"/>
    </xf>
    <xf numFmtId="0" fontId="20" fillId="0" borderId="79" xfId="0" applyNumberFormat="1" applyFont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>
      <alignment horizontal="center" vertical="center"/>
    </xf>
    <xf numFmtId="0" fontId="20" fillId="0" borderId="7" xfId="0" applyNumberFormat="1" applyFont="1" applyBorder="1" applyAlignment="1" applyProtection="1">
      <alignment horizontal="center" vertical="center"/>
      <protection locked="0"/>
    </xf>
    <xf numFmtId="0" fontId="20" fillId="0" borderId="21" xfId="0" applyNumberFormat="1" applyFont="1" applyBorder="1" applyAlignment="1" applyProtection="1">
      <alignment horizontal="center" vertical="center"/>
      <protection locked="0"/>
    </xf>
    <xf numFmtId="0" fontId="20" fillId="0" borderId="81" xfId="0" applyNumberFormat="1" applyFont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>
      <alignment horizontal="center"/>
    </xf>
    <xf numFmtId="0" fontId="18" fillId="0" borderId="0" xfId="0" applyFont="1" applyAlignment="1">
      <alignment horizontal="right"/>
    </xf>
    <xf numFmtId="0" fontId="3" fillId="3" borderId="19" xfId="0" applyFont="1" applyFill="1" applyBorder="1" applyAlignment="1">
      <alignment horizontal="center" vertical="center" textRotation="90"/>
    </xf>
    <xf numFmtId="0" fontId="7" fillId="0" borderId="9" xfId="0" applyFont="1" applyBorder="1" applyAlignment="1" applyProtection="1">
      <alignment horizontal="left" vertical="center" indent="1"/>
      <protection locked="0"/>
    </xf>
    <xf numFmtId="0" fontId="20" fillId="0" borderId="86" xfId="0" applyNumberFormat="1" applyFont="1" applyBorder="1" applyAlignment="1" applyProtection="1">
      <alignment horizontal="center" vertical="center"/>
      <protection locked="0"/>
    </xf>
    <xf numFmtId="0" fontId="20" fillId="0" borderId="90" xfId="0" applyNumberFormat="1" applyFont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>
      <alignment horizontal="center"/>
    </xf>
    <xf numFmtId="0" fontId="20" fillId="0" borderId="9" xfId="0" applyNumberFormat="1" applyFont="1" applyBorder="1" applyAlignment="1" applyProtection="1">
      <alignment horizontal="center" vertical="center"/>
      <protection locked="0"/>
    </xf>
    <xf numFmtId="0" fontId="3" fillId="3" borderId="24" xfId="0" applyFont="1" applyFill="1" applyBorder="1" applyAlignment="1">
      <alignment horizontal="center" vertical="center" textRotation="90"/>
    </xf>
    <xf numFmtId="0" fontId="20" fillId="0" borderId="76" xfId="0" applyNumberFormat="1" applyFont="1" applyBorder="1" applyAlignment="1" applyProtection="1">
      <alignment horizontal="center" vertical="center"/>
      <protection locked="0"/>
    </xf>
    <xf numFmtId="0" fontId="20" fillId="0" borderId="77" xfId="0" applyNumberFormat="1" applyFont="1" applyBorder="1" applyAlignment="1" applyProtection="1">
      <alignment horizontal="center" vertical="center"/>
      <protection locked="0"/>
    </xf>
    <xf numFmtId="0" fontId="20" fillId="0" borderId="10" xfId="0" applyNumberFormat="1" applyFont="1" applyBorder="1" applyAlignment="1" applyProtection="1">
      <alignment horizontal="center" vertical="center"/>
      <protection locked="0"/>
    </xf>
    <xf numFmtId="0" fontId="20" fillId="0" borderId="87" xfId="0" applyNumberFormat="1" applyFont="1" applyBorder="1" applyAlignment="1" applyProtection="1">
      <alignment horizontal="center" vertical="center"/>
      <protection locked="0"/>
    </xf>
    <xf numFmtId="0" fontId="20" fillId="0" borderId="61" xfId="0" applyNumberFormat="1" applyFont="1" applyBorder="1" applyAlignment="1" applyProtection="1">
      <alignment horizontal="center" vertical="center"/>
      <protection locked="0"/>
    </xf>
    <xf numFmtId="0" fontId="7" fillId="0" borderId="8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18" fillId="0" borderId="0" xfId="0" applyFont="1"/>
    <xf numFmtId="0" fontId="3" fillId="3" borderId="14" xfId="0" applyFont="1" applyFill="1" applyBorder="1" applyAlignment="1">
      <alignment horizontal="center" vertical="center" textRotation="90"/>
    </xf>
    <xf numFmtId="0" fontId="20" fillId="0" borderId="91" xfId="0" applyNumberFormat="1" applyFont="1" applyBorder="1" applyAlignment="1" applyProtection="1">
      <alignment horizontal="center" vertical="center"/>
      <protection locked="0"/>
    </xf>
    <xf numFmtId="0" fontId="20" fillId="0" borderId="92" xfId="0" applyNumberFormat="1" applyFont="1" applyBorder="1" applyAlignment="1" applyProtection="1">
      <alignment horizontal="center" vertical="center"/>
      <protection locked="0"/>
    </xf>
    <xf numFmtId="0" fontId="20" fillId="0" borderId="93" xfId="0" applyNumberFormat="1" applyFont="1" applyBorder="1" applyAlignment="1" applyProtection="1">
      <alignment horizontal="center" vertical="center"/>
      <protection locked="0"/>
    </xf>
    <xf numFmtId="0" fontId="4" fillId="3" borderId="94" xfId="0" applyFont="1" applyFill="1" applyBorder="1" applyAlignment="1">
      <alignment horizontal="right" vertical="center" indent="1"/>
    </xf>
    <xf numFmtId="0" fontId="4" fillId="3" borderId="13" xfId="0" applyFont="1" applyFill="1" applyBorder="1" applyAlignment="1">
      <alignment horizontal="right" vertical="center" indent="1"/>
    </xf>
    <xf numFmtId="0" fontId="3" fillId="3" borderId="95" xfId="0" applyFont="1" applyFill="1" applyBorder="1" applyAlignment="1">
      <alignment horizontal="center" vertical="center"/>
    </xf>
    <xf numFmtId="0" fontId="3" fillId="7" borderId="96" xfId="0" applyFont="1" applyFill="1" applyBorder="1" applyAlignment="1">
      <alignment horizontal="center"/>
    </xf>
    <xf numFmtId="0" fontId="3" fillId="7" borderId="97" xfId="0" applyFont="1" applyFill="1" applyBorder="1" applyAlignment="1">
      <alignment horizontal="center"/>
    </xf>
    <xf numFmtId="0" fontId="3" fillId="3" borderId="95" xfId="0" applyFont="1" applyFill="1" applyBorder="1" applyAlignment="1">
      <alignment horizontal="center" vertical="center"/>
    </xf>
    <xf numFmtId="0" fontId="6" fillId="0" borderId="98" xfId="0" applyFont="1" applyBorder="1"/>
    <xf numFmtId="0" fontId="21" fillId="0" borderId="0" xfId="0" applyFont="1" applyAlignment="1">
      <alignment vertical="top"/>
    </xf>
    <xf numFmtId="0" fontId="3" fillId="0" borderId="0" xfId="0" applyFont="1" applyBorder="1"/>
    <xf numFmtId="0" fontId="20" fillId="0" borderId="80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Border="1"/>
  </cellXfs>
  <cellStyles count="1">
    <cellStyle name="Normal" xfId="0" builtinId="0"/>
  </cellStyles>
  <dxfs count="3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BEFF1"/>
      <color rgb="FFEBA6B2"/>
      <color rgb="FFF9E7EA"/>
      <color rgb="FFF8E0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108585</xdr:colOff>
      <xdr:row>0</xdr:row>
      <xdr:rowOff>114300</xdr:rowOff>
    </xdr:from>
    <xdr:to>
      <xdr:col>2</xdr:col>
      <xdr:colOff>664845</xdr:colOff>
      <xdr:row>0</xdr:row>
      <xdr:rowOff>676275</xdr:rowOff>
    </xdr:to>
    <xdr:sp macro="[0]!Générer_liste_S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46735" y="114300"/>
          <a:ext cx="2051685" cy="561975"/>
        </a:xfrm>
        <a:prstGeom prst="roundRect">
          <a:avLst/>
        </a:prstGeom>
        <a:solidFill>
          <a:srgbClr val="EBA6B2"/>
        </a:solidFill>
        <a:ln>
          <a:solidFill>
            <a:srgbClr val="EBA6B2"/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Importer données</a:t>
          </a:r>
          <a:endParaRPr lang="en-US" sz="1400">
            <a:solidFill>
              <a:schemeClr val="tx1"/>
            </a:solidFill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420880/Desktop/TEST/Nouveau%20dossier/Heures%20travaill&#233;es%20EE_Mois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_EN_COURS"/>
      <sheetName val="Capture_DWCM"/>
      <sheetName val="DWA"/>
      <sheetName val="Liste_E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AW819"/>
  <sheetViews>
    <sheetView showGridLines="0" tabSelected="1" zoomScale="80" zoomScaleNormal="80" zoomScaleSheetLayoutView="55" workbookViewId="0">
      <pane xSplit="10" ySplit="7" topLeftCell="K8" activePane="bottomRight" state="frozen"/>
      <selection pane="topRight" activeCell="J1" sqref="J1"/>
      <selection pane="bottomLeft" activeCell="A8" sqref="A8"/>
      <selection pane="bottomRight" activeCell="I17" sqref="I17"/>
    </sheetView>
  </sheetViews>
  <sheetFormatPr baseColWidth="10" defaultColWidth="11.5546875" defaultRowHeight="14.4" x14ac:dyDescent="0.3"/>
  <cols>
    <col min="1" max="1" width="6.33203125" style="1" customWidth="1"/>
    <col min="2" max="2" width="21.77734375" style="1" customWidth="1"/>
    <col min="3" max="3" width="14" style="1" customWidth="1"/>
    <col min="4" max="7" width="5.88671875" style="1" customWidth="1"/>
    <col min="8" max="8" width="17.109375" style="1" bestFit="1" customWidth="1"/>
    <col min="9" max="9" width="17.6640625" style="1" bestFit="1" customWidth="1"/>
    <col min="10" max="10" width="22.88671875" style="1" customWidth="1"/>
    <col min="11" max="11" width="2" customWidth="1"/>
    <col min="12" max="15" width="9.6640625" style="1" customWidth="1"/>
    <col min="16" max="16" width="1.88671875" customWidth="1"/>
    <col min="17" max="20" width="9.6640625" style="1" customWidth="1"/>
    <col min="21" max="21" width="1.88671875" customWidth="1"/>
    <col min="22" max="25" width="9.6640625" style="1" customWidth="1"/>
    <col min="26" max="26" width="1.88671875" customWidth="1"/>
    <col min="27" max="30" width="9.6640625" style="1" customWidth="1"/>
    <col min="31" max="31" width="1.88671875" customWidth="1"/>
    <col min="32" max="35" width="9.6640625" style="1" customWidth="1"/>
    <col min="36" max="36" width="1.88671875" customWidth="1"/>
    <col min="37" max="40" width="9.6640625" style="1" customWidth="1"/>
    <col min="41" max="41" width="1.88671875" customWidth="1"/>
    <col min="42" max="45" width="9.6640625" style="1" customWidth="1"/>
    <col min="46" max="46" width="1.88671875" customWidth="1"/>
    <col min="47" max="50" width="9.6640625" style="1" customWidth="1"/>
    <col min="51" max="51" width="1.88671875" customWidth="1"/>
    <col min="52" max="55" width="9.6640625" style="1" customWidth="1"/>
    <col min="56" max="56" width="1.88671875" customWidth="1"/>
    <col min="57" max="60" width="9.6640625" style="1" customWidth="1"/>
    <col min="61" max="61" width="1.88671875" customWidth="1"/>
    <col min="62" max="65" width="9.6640625" style="1" customWidth="1"/>
    <col min="66" max="66" width="1.88671875" customWidth="1"/>
    <col min="67" max="70" width="9.6640625" style="1" customWidth="1"/>
    <col min="71" max="71" width="1.88671875" customWidth="1"/>
    <col min="72" max="75" width="9.6640625" style="1" customWidth="1"/>
    <col min="76" max="76" width="1.88671875" customWidth="1"/>
    <col min="77" max="80" width="9.6640625" style="1" customWidth="1"/>
    <col min="81" max="81" width="1.88671875" customWidth="1"/>
    <col min="82" max="85" width="9.6640625" style="1" customWidth="1"/>
    <col min="86" max="86" width="1.88671875" customWidth="1"/>
    <col min="87" max="90" width="9.6640625" style="1" customWidth="1"/>
    <col min="91" max="91" width="1.88671875" customWidth="1"/>
    <col min="92" max="95" width="9.6640625" style="1" customWidth="1"/>
    <col min="96" max="96" width="1.88671875" customWidth="1"/>
    <col min="97" max="100" width="9.6640625" style="1" customWidth="1"/>
    <col min="101" max="101" width="1.88671875" customWidth="1"/>
    <col min="102" max="105" width="9.6640625" style="1" customWidth="1"/>
    <col min="106" max="106" width="1.88671875" customWidth="1"/>
    <col min="107" max="110" width="9.6640625" style="1" customWidth="1"/>
    <col min="111" max="111" width="1.88671875" customWidth="1"/>
    <col min="112" max="115" width="9.6640625" style="1" customWidth="1"/>
    <col min="116" max="116" width="1.88671875" customWidth="1"/>
    <col min="117" max="120" width="9.6640625" style="1" customWidth="1"/>
    <col min="121" max="121" width="1.88671875" customWidth="1"/>
    <col min="122" max="125" width="9.6640625" style="1" customWidth="1"/>
    <col min="126" max="126" width="1.88671875" customWidth="1"/>
    <col min="127" max="130" width="9.6640625" style="1" customWidth="1"/>
    <col min="131" max="131" width="1.88671875" customWidth="1"/>
    <col min="132" max="135" width="9.6640625" style="1" customWidth="1"/>
    <col min="136" max="136" width="1.88671875" customWidth="1"/>
    <col min="137" max="140" width="9.6640625" style="1" customWidth="1"/>
    <col min="141" max="141" width="1.88671875" customWidth="1"/>
    <col min="142" max="145" width="9.6640625" style="1" customWidth="1"/>
    <col min="146" max="146" width="1.88671875" customWidth="1"/>
    <col min="147" max="150" width="9.6640625" style="1" customWidth="1"/>
    <col min="151" max="151" width="1.88671875" customWidth="1"/>
    <col min="152" max="155" width="9.6640625" style="1" customWidth="1"/>
    <col min="156" max="156" width="1.88671875" customWidth="1"/>
    <col min="157" max="160" width="9.6640625" style="1" customWidth="1"/>
    <col min="161" max="161" width="1.88671875" customWidth="1"/>
    <col min="162" max="165" width="9.6640625" style="1" customWidth="1"/>
    <col min="166" max="16384" width="11.5546875" style="1"/>
  </cols>
  <sheetData>
    <row r="1" spans="1:725" ht="60.6" customHeight="1" thickBot="1" x14ac:dyDescent="0.35">
      <c r="E1" s="86" t="s">
        <v>6</v>
      </c>
      <c r="F1" s="87"/>
      <c r="G1" s="87"/>
      <c r="H1" s="31">
        <f ca="1">TODAY()</f>
        <v>45141</v>
      </c>
      <c r="I1" s="18" t="s">
        <v>11</v>
      </c>
      <c r="J1" s="18">
        <v>2023</v>
      </c>
      <c r="N1"/>
      <c r="O1"/>
      <c r="AAJ1" s="1">
        <v>1</v>
      </c>
      <c r="AAK1" s="1">
        <v>8</v>
      </c>
      <c r="AAL1" s="1">
        <v>15</v>
      </c>
      <c r="AAM1" s="1">
        <v>120</v>
      </c>
      <c r="AAT1" s="1">
        <v>1</v>
      </c>
      <c r="AAU1" s="1">
        <v>8</v>
      </c>
      <c r="AAV1" s="1">
        <v>15</v>
      </c>
      <c r="AAW1" s="1">
        <v>120</v>
      </c>
    </row>
    <row r="2" spans="1:725" ht="15" hidden="1" thickBot="1" x14ac:dyDescent="0.35">
      <c r="L2" s="11">
        <f>$L$3</f>
        <v>45139</v>
      </c>
      <c r="M2" s="11">
        <f t="shared" ref="M2:O2" si="0">$L$3</f>
        <v>45139</v>
      </c>
      <c r="N2" s="11">
        <f t="shared" si="0"/>
        <v>45139</v>
      </c>
      <c r="O2" s="11">
        <f t="shared" si="0"/>
        <v>45139</v>
      </c>
      <c r="Q2" s="11">
        <f>$Q$3</f>
        <v>45140</v>
      </c>
      <c r="R2" s="11">
        <f t="shared" ref="R2:T2" si="1">$Q$3</f>
        <v>45140</v>
      </c>
      <c r="S2" s="11">
        <f t="shared" si="1"/>
        <v>45140</v>
      </c>
      <c r="T2" s="11">
        <f t="shared" si="1"/>
        <v>45140</v>
      </c>
      <c r="V2" s="11">
        <f>$Q$3</f>
        <v>45140</v>
      </c>
      <c r="W2" s="11">
        <f t="shared" ref="W2:Y2" si="2">$Q$3</f>
        <v>45140</v>
      </c>
      <c r="X2" s="11">
        <f t="shared" si="2"/>
        <v>45140</v>
      </c>
      <c r="Y2" s="11">
        <f t="shared" si="2"/>
        <v>45140</v>
      </c>
      <c r="AA2" s="11">
        <f>$Q$3</f>
        <v>45140</v>
      </c>
      <c r="AB2" s="11">
        <f t="shared" ref="AB2:AD2" si="3">$Q$3</f>
        <v>45140</v>
      </c>
      <c r="AC2" s="11">
        <f t="shared" si="3"/>
        <v>45140</v>
      </c>
      <c r="AD2" s="11">
        <f t="shared" si="3"/>
        <v>45140</v>
      </c>
      <c r="AF2" s="11">
        <f>$Q$3</f>
        <v>45140</v>
      </c>
      <c r="AG2" s="11">
        <f t="shared" ref="AG2:AI2" si="4">$Q$3</f>
        <v>45140</v>
      </c>
      <c r="AH2" s="11">
        <f t="shared" si="4"/>
        <v>45140</v>
      </c>
      <c r="AI2" s="11">
        <f t="shared" si="4"/>
        <v>45140</v>
      </c>
      <c r="AK2" s="11">
        <f>$Q$3</f>
        <v>45140</v>
      </c>
      <c r="AL2" s="11">
        <f t="shared" ref="AL2:AN2" si="5">$Q$3</f>
        <v>45140</v>
      </c>
      <c r="AM2" s="11">
        <f t="shared" si="5"/>
        <v>45140</v>
      </c>
      <c r="AN2" s="11">
        <f t="shared" si="5"/>
        <v>45140</v>
      </c>
      <c r="AP2" s="11">
        <f>$Q$3</f>
        <v>45140</v>
      </c>
      <c r="AQ2" s="11">
        <f t="shared" ref="AQ2:AS2" si="6">$Q$3</f>
        <v>45140</v>
      </c>
      <c r="AR2" s="11">
        <f t="shared" si="6"/>
        <v>45140</v>
      </c>
      <c r="AS2" s="11">
        <f t="shared" si="6"/>
        <v>45140</v>
      </c>
      <c r="AU2" s="11">
        <f>$Q$3</f>
        <v>45140</v>
      </c>
      <c r="AV2" s="11">
        <f t="shared" ref="AV2:AX2" si="7">$Q$3</f>
        <v>45140</v>
      </c>
      <c r="AW2" s="11">
        <f t="shared" si="7"/>
        <v>45140</v>
      </c>
      <c r="AX2" s="11">
        <f t="shared" si="7"/>
        <v>45140</v>
      </c>
      <c r="AZ2" s="11">
        <f>$Q$3</f>
        <v>45140</v>
      </c>
      <c r="BA2" s="11">
        <f t="shared" ref="BA2:BC2" si="8">$Q$3</f>
        <v>45140</v>
      </c>
      <c r="BB2" s="11">
        <f t="shared" si="8"/>
        <v>45140</v>
      </c>
      <c r="BC2" s="11">
        <f t="shared" si="8"/>
        <v>45140</v>
      </c>
      <c r="BE2" s="11">
        <f>$Q$3</f>
        <v>45140</v>
      </c>
      <c r="BF2" s="11">
        <f t="shared" ref="BF2:BH2" si="9">$Q$3</f>
        <v>45140</v>
      </c>
      <c r="BG2" s="11">
        <f t="shared" si="9"/>
        <v>45140</v>
      </c>
      <c r="BH2" s="11">
        <f t="shared" si="9"/>
        <v>45140</v>
      </c>
      <c r="BJ2" s="11">
        <f>$Q$3</f>
        <v>45140</v>
      </c>
      <c r="BK2" s="11">
        <f t="shared" ref="BK2:BM2" si="10">$Q$3</f>
        <v>45140</v>
      </c>
      <c r="BL2" s="11">
        <f t="shared" si="10"/>
        <v>45140</v>
      </c>
      <c r="BM2" s="11">
        <f t="shared" si="10"/>
        <v>45140</v>
      </c>
      <c r="BO2" s="11">
        <f>$Q$3</f>
        <v>45140</v>
      </c>
      <c r="BP2" s="11">
        <f t="shared" ref="BP2:BR2" si="11">$Q$3</f>
        <v>45140</v>
      </c>
      <c r="BQ2" s="11">
        <f t="shared" si="11"/>
        <v>45140</v>
      </c>
      <c r="BR2" s="11">
        <f t="shared" si="11"/>
        <v>45140</v>
      </c>
      <c r="BT2" s="11">
        <f>$Q$3</f>
        <v>45140</v>
      </c>
      <c r="BU2" s="11">
        <f t="shared" ref="BU2:BW2" si="12">$Q$3</f>
        <v>45140</v>
      </c>
      <c r="BV2" s="11">
        <f t="shared" si="12"/>
        <v>45140</v>
      </c>
      <c r="BW2" s="11">
        <f t="shared" si="12"/>
        <v>45140</v>
      </c>
      <c r="BY2" s="11">
        <f>$Q$3</f>
        <v>45140</v>
      </c>
      <c r="BZ2" s="11">
        <f t="shared" ref="BZ2:CB2" si="13">$Q$3</f>
        <v>45140</v>
      </c>
      <c r="CA2" s="11">
        <f t="shared" si="13"/>
        <v>45140</v>
      </c>
      <c r="CB2" s="11">
        <f t="shared" si="13"/>
        <v>45140</v>
      </c>
      <c r="CD2" s="11">
        <f>$Q$3</f>
        <v>45140</v>
      </c>
      <c r="CE2" s="11">
        <f t="shared" ref="CE2:CG2" si="14">$Q$3</f>
        <v>45140</v>
      </c>
      <c r="CF2" s="11">
        <f t="shared" si="14"/>
        <v>45140</v>
      </c>
      <c r="CG2" s="11">
        <f t="shared" si="14"/>
        <v>45140</v>
      </c>
      <c r="CI2" s="11">
        <f>$Q$3</f>
        <v>45140</v>
      </c>
      <c r="CJ2" s="11">
        <f t="shared" ref="CJ2:CL2" si="15">$Q$3</f>
        <v>45140</v>
      </c>
      <c r="CK2" s="11">
        <f t="shared" si="15"/>
        <v>45140</v>
      </c>
      <c r="CL2" s="11">
        <f t="shared" si="15"/>
        <v>45140</v>
      </c>
      <c r="CN2" s="11">
        <f>$Q$3</f>
        <v>45140</v>
      </c>
      <c r="CO2" s="11">
        <f t="shared" ref="CO2:CQ2" si="16">$Q$3</f>
        <v>45140</v>
      </c>
      <c r="CP2" s="11">
        <f t="shared" si="16"/>
        <v>45140</v>
      </c>
      <c r="CQ2" s="11">
        <f t="shared" si="16"/>
        <v>45140</v>
      </c>
      <c r="CS2" s="11">
        <f>$Q$3</f>
        <v>45140</v>
      </c>
      <c r="CT2" s="11">
        <f t="shared" ref="CT2:CV2" si="17">$Q$3</f>
        <v>45140</v>
      </c>
      <c r="CU2" s="11">
        <f t="shared" si="17"/>
        <v>45140</v>
      </c>
      <c r="CV2" s="11">
        <f t="shared" si="17"/>
        <v>45140</v>
      </c>
      <c r="CX2" s="11">
        <f>$Q$3</f>
        <v>45140</v>
      </c>
      <c r="CY2" s="11">
        <f t="shared" ref="CY2:DA2" si="18">$Q$3</f>
        <v>45140</v>
      </c>
      <c r="CZ2" s="11">
        <f t="shared" si="18"/>
        <v>45140</v>
      </c>
      <c r="DA2" s="11">
        <f t="shared" si="18"/>
        <v>45140</v>
      </c>
      <c r="DC2" s="11">
        <f>$Q$3</f>
        <v>45140</v>
      </c>
      <c r="DD2" s="11">
        <f t="shared" ref="DD2:DF2" si="19">$Q$3</f>
        <v>45140</v>
      </c>
      <c r="DE2" s="11">
        <f t="shared" si="19"/>
        <v>45140</v>
      </c>
      <c r="DF2" s="11">
        <f t="shared" si="19"/>
        <v>45140</v>
      </c>
      <c r="DH2" s="11">
        <f>$Q$3</f>
        <v>45140</v>
      </c>
      <c r="DI2" s="11">
        <f t="shared" ref="DI2:DK2" si="20">$Q$3</f>
        <v>45140</v>
      </c>
      <c r="DJ2" s="11">
        <f t="shared" si="20"/>
        <v>45140</v>
      </c>
      <c r="DK2" s="11">
        <f t="shared" si="20"/>
        <v>45140</v>
      </c>
      <c r="DM2" s="11">
        <f>$Q$3</f>
        <v>45140</v>
      </c>
      <c r="DN2" s="11">
        <f t="shared" ref="DN2:DP2" si="21">$Q$3</f>
        <v>45140</v>
      </c>
      <c r="DO2" s="11">
        <f t="shared" si="21"/>
        <v>45140</v>
      </c>
      <c r="DP2" s="11">
        <f t="shared" si="21"/>
        <v>45140</v>
      </c>
      <c r="DR2" s="11">
        <f>$Q$3</f>
        <v>45140</v>
      </c>
      <c r="DS2" s="11">
        <f t="shared" ref="DS2:DU2" si="22">$Q$3</f>
        <v>45140</v>
      </c>
      <c r="DT2" s="11">
        <f t="shared" si="22"/>
        <v>45140</v>
      </c>
      <c r="DU2" s="11">
        <f t="shared" si="22"/>
        <v>45140</v>
      </c>
      <c r="DW2" s="11">
        <f>$Q$3</f>
        <v>45140</v>
      </c>
      <c r="DX2" s="11">
        <f t="shared" ref="DX2:DZ2" si="23">$Q$3</f>
        <v>45140</v>
      </c>
      <c r="DY2" s="11">
        <f t="shared" si="23"/>
        <v>45140</v>
      </c>
      <c r="DZ2" s="11">
        <f t="shared" si="23"/>
        <v>45140</v>
      </c>
      <c r="EB2" s="11">
        <f>$Q$3</f>
        <v>45140</v>
      </c>
      <c r="EC2" s="11">
        <f t="shared" ref="EC2:EE2" si="24">$Q$3</f>
        <v>45140</v>
      </c>
      <c r="ED2" s="11">
        <f t="shared" si="24"/>
        <v>45140</v>
      </c>
      <c r="EE2" s="11">
        <f t="shared" si="24"/>
        <v>45140</v>
      </c>
      <c r="EG2" s="11">
        <f>$Q$3</f>
        <v>45140</v>
      </c>
      <c r="EH2" s="11">
        <f t="shared" ref="EH2:EJ2" si="25">$Q$3</f>
        <v>45140</v>
      </c>
      <c r="EI2" s="11">
        <f t="shared" si="25"/>
        <v>45140</v>
      </c>
      <c r="EJ2" s="11">
        <f t="shared" si="25"/>
        <v>45140</v>
      </c>
      <c r="EL2" s="11">
        <f>$Q$3</f>
        <v>45140</v>
      </c>
      <c r="EM2" s="11">
        <f t="shared" ref="EM2:EO2" si="26">$Q$3</f>
        <v>45140</v>
      </c>
      <c r="EN2" s="11">
        <f t="shared" si="26"/>
        <v>45140</v>
      </c>
      <c r="EO2" s="11">
        <f t="shared" si="26"/>
        <v>45140</v>
      </c>
      <c r="EQ2" s="11">
        <f>$Q$3</f>
        <v>45140</v>
      </c>
      <c r="ER2" s="11">
        <f t="shared" ref="ER2:ET2" si="27">$Q$3</f>
        <v>45140</v>
      </c>
      <c r="ES2" s="11">
        <f t="shared" si="27"/>
        <v>45140</v>
      </c>
      <c r="ET2" s="11">
        <f t="shared" si="27"/>
        <v>45140</v>
      </c>
      <c r="EV2" s="11">
        <f>$Q$3</f>
        <v>45140</v>
      </c>
      <c r="EW2" s="11">
        <f t="shared" ref="EW2:EY2" si="28">$Q$3</f>
        <v>45140</v>
      </c>
      <c r="EX2" s="11">
        <f t="shared" si="28"/>
        <v>45140</v>
      </c>
      <c r="EY2" s="11">
        <f t="shared" si="28"/>
        <v>45140</v>
      </c>
      <c r="FA2" s="11">
        <f>$Q$3</f>
        <v>45140</v>
      </c>
      <c r="FB2" s="11">
        <f t="shared" ref="FB2:FD2" si="29">$Q$3</f>
        <v>45140</v>
      </c>
      <c r="FC2" s="11">
        <f t="shared" si="29"/>
        <v>45140</v>
      </c>
      <c r="FD2" s="11">
        <f t="shared" si="29"/>
        <v>45140</v>
      </c>
      <c r="FF2" s="11">
        <f>$Q$3</f>
        <v>45140</v>
      </c>
      <c r="FG2" s="11">
        <f t="shared" ref="FG2:FI2" si="30">$Q$3</f>
        <v>45140</v>
      </c>
      <c r="FH2" s="11">
        <f t="shared" si="30"/>
        <v>45140</v>
      </c>
      <c r="FI2" s="11">
        <f t="shared" si="30"/>
        <v>45140</v>
      </c>
    </row>
    <row r="3" spans="1:725" ht="16.2" thickBot="1" x14ac:dyDescent="0.35">
      <c r="D3" s="8">
        <v>2023</v>
      </c>
      <c r="K3" s="12">
        <f>IF(I1="January",1,IF(I1="February",2,IF(I1="March",3,IF(I1="April",4,IF(I1="May",5,IF(I1="June",6,IF(I1="July",7,IF(I1="August",8,IF(I1="September",9,IF(I1="October",10,IF(I1="November",11,12)))))))))))</f>
        <v>8</v>
      </c>
      <c r="L3" s="79">
        <f>DATE($J$1,$K$3,1)</f>
        <v>45139</v>
      </c>
      <c r="M3" s="80"/>
      <c r="N3" s="80"/>
      <c r="O3" s="80"/>
      <c r="Q3" s="79">
        <f>L3+1</f>
        <v>45140</v>
      </c>
      <c r="R3" s="80"/>
      <c r="S3" s="80"/>
      <c r="T3" s="80"/>
      <c r="V3" s="79">
        <f>Q3+1</f>
        <v>45141</v>
      </c>
      <c r="W3" s="80"/>
      <c r="X3" s="80"/>
      <c r="Y3" s="80"/>
      <c r="AA3" s="79">
        <f>V3+1</f>
        <v>45142</v>
      </c>
      <c r="AB3" s="80"/>
      <c r="AC3" s="80"/>
      <c r="AD3" s="80"/>
      <c r="AF3" s="79">
        <f>AA3+1</f>
        <v>45143</v>
      </c>
      <c r="AG3" s="80"/>
      <c r="AH3" s="80"/>
      <c r="AI3" s="80"/>
      <c r="AK3" s="79">
        <f>AF3+1</f>
        <v>45144</v>
      </c>
      <c r="AL3" s="80"/>
      <c r="AM3" s="80"/>
      <c r="AN3" s="80"/>
      <c r="AP3" s="79">
        <f>AK3+1</f>
        <v>45145</v>
      </c>
      <c r="AQ3" s="80"/>
      <c r="AR3" s="80"/>
      <c r="AS3" s="80"/>
      <c r="AU3" s="79">
        <f>AP3+1</f>
        <v>45146</v>
      </c>
      <c r="AV3" s="80"/>
      <c r="AW3" s="80"/>
      <c r="AX3" s="80"/>
      <c r="AZ3" s="79">
        <f>AU3+1</f>
        <v>45147</v>
      </c>
      <c r="BA3" s="80"/>
      <c r="BB3" s="80"/>
      <c r="BC3" s="80"/>
      <c r="BE3" s="79">
        <f>AZ3+1</f>
        <v>45148</v>
      </c>
      <c r="BF3" s="80"/>
      <c r="BG3" s="80"/>
      <c r="BH3" s="80"/>
      <c r="BJ3" s="79">
        <f>BE3+1</f>
        <v>45149</v>
      </c>
      <c r="BK3" s="80"/>
      <c r="BL3" s="80"/>
      <c r="BM3" s="80"/>
      <c r="BO3" s="79">
        <f>BJ3+1</f>
        <v>45150</v>
      </c>
      <c r="BP3" s="80"/>
      <c r="BQ3" s="80"/>
      <c r="BR3" s="80"/>
      <c r="BT3" s="79">
        <f>BO3+1</f>
        <v>45151</v>
      </c>
      <c r="BU3" s="80"/>
      <c r="BV3" s="80"/>
      <c r="BW3" s="80"/>
      <c r="BY3" s="79">
        <f>BT3+1</f>
        <v>45152</v>
      </c>
      <c r="BZ3" s="80"/>
      <c r="CA3" s="80"/>
      <c r="CB3" s="80"/>
      <c r="CD3" s="79">
        <f>BY3+1</f>
        <v>45153</v>
      </c>
      <c r="CE3" s="80"/>
      <c r="CF3" s="80"/>
      <c r="CG3" s="80"/>
      <c r="CI3" s="79">
        <f>CD3+1</f>
        <v>45154</v>
      </c>
      <c r="CJ3" s="80"/>
      <c r="CK3" s="80"/>
      <c r="CL3" s="80"/>
      <c r="CN3" s="79">
        <f>CI3+1</f>
        <v>45155</v>
      </c>
      <c r="CO3" s="80"/>
      <c r="CP3" s="80"/>
      <c r="CQ3" s="80"/>
      <c r="CS3" s="79">
        <f>CN3+1</f>
        <v>45156</v>
      </c>
      <c r="CT3" s="80"/>
      <c r="CU3" s="80"/>
      <c r="CV3" s="80"/>
      <c r="CX3" s="79">
        <f>CS3+1</f>
        <v>45157</v>
      </c>
      <c r="CY3" s="80"/>
      <c r="CZ3" s="80"/>
      <c r="DA3" s="80"/>
      <c r="DC3" s="79">
        <f>CX3+1</f>
        <v>45158</v>
      </c>
      <c r="DD3" s="80"/>
      <c r="DE3" s="80"/>
      <c r="DF3" s="80"/>
      <c r="DH3" s="79">
        <f>DC3+1</f>
        <v>45159</v>
      </c>
      <c r="DI3" s="80"/>
      <c r="DJ3" s="80"/>
      <c r="DK3" s="80"/>
      <c r="DM3" s="79">
        <f>DH3+1</f>
        <v>45160</v>
      </c>
      <c r="DN3" s="80"/>
      <c r="DO3" s="80"/>
      <c r="DP3" s="80"/>
      <c r="DR3" s="79">
        <f>DM3+1</f>
        <v>45161</v>
      </c>
      <c r="DS3" s="80"/>
      <c r="DT3" s="80"/>
      <c r="DU3" s="80"/>
      <c r="DW3" s="79">
        <f>DR3+1</f>
        <v>45162</v>
      </c>
      <c r="DX3" s="80"/>
      <c r="DY3" s="80"/>
      <c r="DZ3" s="80"/>
      <c r="EB3" s="79">
        <f>DW3+1</f>
        <v>45163</v>
      </c>
      <c r="EC3" s="80"/>
      <c r="ED3" s="80"/>
      <c r="EE3" s="80"/>
      <c r="EG3" s="79">
        <f>EB3+1</f>
        <v>45164</v>
      </c>
      <c r="EH3" s="80"/>
      <c r="EI3" s="80"/>
      <c r="EJ3" s="80"/>
      <c r="EL3" s="79">
        <f>EG3+1</f>
        <v>45165</v>
      </c>
      <c r="EM3" s="80"/>
      <c r="EN3" s="80"/>
      <c r="EO3" s="80"/>
      <c r="EQ3" s="79">
        <f>EL3+1</f>
        <v>45166</v>
      </c>
      <c r="ER3" s="80"/>
      <c r="ES3" s="80"/>
      <c r="ET3" s="80"/>
      <c r="EV3" s="79">
        <f>EQ3+1</f>
        <v>45167</v>
      </c>
      <c r="EW3" s="80"/>
      <c r="EX3" s="80"/>
      <c r="EY3" s="80"/>
      <c r="FA3" s="79">
        <f>EV3+1</f>
        <v>45168</v>
      </c>
      <c r="FB3" s="80"/>
      <c r="FC3" s="80"/>
      <c r="FD3" s="80"/>
      <c r="FF3" s="79">
        <f>FA3+1</f>
        <v>45169</v>
      </c>
      <c r="FG3" s="80"/>
      <c r="FH3" s="80"/>
      <c r="FI3" s="80"/>
    </row>
    <row r="4" spans="1:725" ht="25.2" customHeight="1" x14ac:dyDescent="0.3">
      <c r="C4" s="9"/>
      <c r="D4" s="9"/>
      <c r="E4" s="88" t="s">
        <v>24</v>
      </c>
      <c r="F4" s="89"/>
      <c r="G4" s="89"/>
      <c r="H4" s="90"/>
      <c r="I4" s="97" t="s">
        <v>20</v>
      </c>
      <c r="J4" s="98"/>
      <c r="L4" s="81" t="s">
        <v>12</v>
      </c>
      <c r="M4" s="82"/>
      <c r="N4" s="82" t="s">
        <v>13</v>
      </c>
      <c r="O4" s="82"/>
      <c r="Q4" s="81" t="s">
        <v>12</v>
      </c>
      <c r="R4" s="82"/>
      <c r="S4" s="82" t="s">
        <v>13</v>
      </c>
      <c r="T4" s="82"/>
      <c r="V4" s="81" t="s">
        <v>12</v>
      </c>
      <c r="W4" s="82"/>
      <c r="X4" s="82" t="s">
        <v>13</v>
      </c>
      <c r="Y4" s="82"/>
      <c r="AA4" s="81" t="s">
        <v>12</v>
      </c>
      <c r="AB4" s="82"/>
      <c r="AC4" s="82" t="s">
        <v>13</v>
      </c>
      <c r="AD4" s="82"/>
      <c r="AF4" s="81" t="s">
        <v>12</v>
      </c>
      <c r="AG4" s="82"/>
      <c r="AH4" s="82" t="s">
        <v>13</v>
      </c>
      <c r="AI4" s="82"/>
      <c r="AK4" s="81" t="s">
        <v>12</v>
      </c>
      <c r="AL4" s="82"/>
      <c r="AM4" s="82" t="s">
        <v>13</v>
      </c>
      <c r="AN4" s="82"/>
      <c r="AP4" s="81" t="s">
        <v>12</v>
      </c>
      <c r="AQ4" s="82"/>
      <c r="AR4" s="82" t="s">
        <v>13</v>
      </c>
      <c r="AS4" s="82"/>
      <c r="AU4" s="81" t="s">
        <v>12</v>
      </c>
      <c r="AV4" s="82"/>
      <c r="AW4" s="82" t="s">
        <v>13</v>
      </c>
      <c r="AX4" s="82"/>
      <c r="AZ4" s="81" t="s">
        <v>12</v>
      </c>
      <c r="BA4" s="82"/>
      <c r="BB4" s="82" t="s">
        <v>13</v>
      </c>
      <c r="BC4" s="82"/>
      <c r="BE4" s="81" t="s">
        <v>12</v>
      </c>
      <c r="BF4" s="82"/>
      <c r="BG4" s="82" t="s">
        <v>13</v>
      </c>
      <c r="BH4" s="82"/>
      <c r="BJ4" s="81" t="s">
        <v>12</v>
      </c>
      <c r="BK4" s="82"/>
      <c r="BL4" s="82" t="s">
        <v>13</v>
      </c>
      <c r="BM4" s="82"/>
      <c r="BO4" s="81" t="s">
        <v>12</v>
      </c>
      <c r="BP4" s="82"/>
      <c r="BQ4" s="82" t="s">
        <v>13</v>
      </c>
      <c r="BR4" s="82"/>
      <c r="BT4" s="81" t="s">
        <v>12</v>
      </c>
      <c r="BU4" s="82"/>
      <c r="BV4" s="82" t="s">
        <v>13</v>
      </c>
      <c r="BW4" s="82"/>
      <c r="BY4" s="81" t="s">
        <v>12</v>
      </c>
      <c r="BZ4" s="82"/>
      <c r="CA4" s="82" t="s">
        <v>13</v>
      </c>
      <c r="CB4" s="82"/>
      <c r="CD4" s="81" t="s">
        <v>12</v>
      </c>
      <c r="CE4" s="82"/>
      <c r="CF4" s="82" t="s">
        <v>13</v>
      </c>
      <c r="CG4" s="82"/>
      <c r="CI4" s="81" t="s">
        <v>12</v>
      </c>
      <c r="CJ4" s="82"/>
      <c r="CK4" s="82" t="s">
        <v>13</v>
      </c>
      <c r="CL4" s="82"/>
      <c r="CN4" s="81" t="s">
        <v>12</v>
      </c>
      <c r="CO4" s="82"/>
      <c r="CP4" s="82" t="s">
        <v>13</v>
      </c>
      <c r="CQ4" s="82"/>
      <c r="CS4" s="81" t="s">
        <v>12</v>
      </c>
      <c r="CT4" s="82"/>
      <c r="CU4" s="82" t="s">
        <v>13</v>
      </c>
      <c r="CV4" s="82"/>
      <c r="CX4" s="81" t="s">
        <v>12</v>
      </c>
      <c r="CY4" s="82"/>
      <c r="CZ4" s="82" t="s">
        <v>13</v>
      </c>
      <c r="DA4" s="82"/>
      <c r="DC4" s="81" t="s">
        <v>12</v>
      </c>
      <c r="DD4" s="82"/>
      <c r="DE4" s="82" t="s">
        <v>13</v>
      </c>
      <c r="DF4" s="82"/>
      <c r="DH4" s="81" t="s">
        <v>12</v>
      </c>
      <c r="DI4" s="82"/>
      <c r="DJ4" s="82" t="s">
        <v>13</v>
      </c>
      <c r="DK4" s="82"/>
      <c r="DM4" s="81" t="s">
        <v>12</v>
      </c>
      <c r="DN4" s="82"/>
      <c r="DO4" s="82" t="s">
        <v>13</v>
      </c>
      <c r="DP4" s="82"/>
      <c r="DR4" s="81" t="s">
        <v>12</v>
      </c>
      <c r="DS4" s="82"/>
      <c r="DT4" s="82" t="s">
        <v>13</v>
      </c>
      <c r="DU4" s="82"/>
      <c r="DW4" s="81" t="s">
        <v>12</v>
      </c>
      <c r="DX4" s="82"/>
      <c r="DY4" s="82" t="s">
        <v>13</v>
      </c>
      <c r="DZ4" s="82"/>
      <c r="EB4" s="81" t="s">
        <v>12</v>
      </c>
      <c r="EC4" s="82"/>
      <c r="ED4" s="82" t="s">
        <v>13</v>
      </c>
      <c r="EE4" s="82"/>
      <c r="EG4" s="81" t="s">
        <v>12</v>
      </c>
      <c r="EH4" s="82"/>
      <c r="EI4" s="82" t="s">
        <v>13</v>
      </c>
      <c r="EJ4" s="82"/>
      <c r="EL4" s="81" t="s">
        <v>12</v>
      </c>
      <c r="EM4" s="82"/>
      <c r="EN4" s="82" t="s">
        <v>13</v>
      </c>
      <c r="EO4" s="82"/>
      <c r="EQ4" s="81" t="s">
        <v>12</v>
      </c>
      <c r="ER4" s="82"/>
      <c r="ES4" s="82" t="s">
        <v>13</v>
      </c>
      <c r="ET4" s="82"/>
      <c r="EV4" s="81" t="s">
        <v>12</v>
      </c>
      <c r="EW4" s="82"/>
      <c r="EX4" s="82" t="s">
        <v>13</v>
      </c>
      <c r="EY4" s="82"/>
      <c r="FA4" s="81" t="s">
        <v>12</v>
      </c>
      <c r="FB4" s="82"/>
      <c r="FC4" s="82" t="s">
        <v>13</v>
      </c>
      <c r="FD4" s="82"/>
      <c r="FF4" s="81" t="s">
        <v>12</v>
      </c>
      <c r="FG4" s="82"/>
      <c r="FH4" s="82" t="s">
        <v>13</v>
      </c>
      <c r="FI4" s="82"/>
    </row>
    <row r="5" spans="1:725" ht="19.95" customHeight="1" x14ac:dyDescent="0.3">
      <c r="C5" s="9"/>
      <c r="D5" s="9"/>
      <c r="E5" s="91"/>
      <c r="F5" s="92"/>
      <c r="G5" s="92"/>
      <c r="H5" s="93"/>
      <c r="I5" s="99" t="s">
        <v>21</v>
      </c>
      <c r="J5" s="99" t="s">
        <v>22</v>
      </c>
      <c r="L5" s="75" t="s">
        <v>14</v>
      </c>
      <c r="M5" s="73" t="s">
        <v>15</v>
      </c>
      <c r="N5" s="73" t="s">
        <v>16</v>
      </c>
      <c r="O5" s="73" t="s">
        <v>17</v>
      </c>
      <c r="Q5" s="75" t="s">
        <v>14</v>
      </c>
      <c r="R5" s="73" t="s">
        <v>15</v>
      </c>
      <c r="S5" s="73" t="s">
        <v>16</v>
      </c>
      <c r="T5" s="73" t="s">
        <v>17</v>
      </c>
      <c r="V5" s="75" t="s">
        <v>14</v>
      </c>
      <c r="W5" s="73" t="s">
        <v>15</v>
      </c>
      <c r="X5" s="73" t="s">
        <v>16</v>
      </c>
      <c r="Y5" s="73" t="s">
        <v>17</v>
      </c>
      <c r="AA5" s="75" t="s">
        <v>14</v>
      </c>
      <c r="AB5" s="73" t="s">
        <v>15</v>
      </c>
      <c r="AC5" s="73" t="s">
        <v>16</v>
      </c>
      <c r="AD5" s="73" t="s">
        <v>17</v>
      </c>
      <c r="AF5" s="75" t="s">
        <v>14</v>
      </c>
      <c r="AG5" s="73" t="s">
        <v>15</v>
      </c>
      <c r="AH5" s="73" t="s">
        <v>16</v>
      </c>
      <c r="AI5" s="73" t="s">
        <v>17</v>
      </c>
      <c r="AK5" s="75" t="s">
        <v>14</v>
      </c>
      <c r="AL5" s="73" t="s">
        <v>15</v>
      </c>
      <c r="AM5" s="73" t="s">
        <v>16</v>
      </c>
      <c r="AN5" s="73" t="s">
        <v>17</v>
      </c>
      <c r="AP5" s="75" t="s">
        <v>14</v>
      </c>
      <c r="AQ5" s="73" t="s">
        <v>15</v>
      </c>
      <c r="AR5" s="73" t="s">
        <v>16</v>
      </c>
      <c r="AS5" s="73" t="s">
        <v>17</v>
      </c>
      <c r="AU5" s="75" t="s">
        <v>14</v>
      </c>
      <c r="AV5" s="73" t="s">
        <v>15</v>
      </c>
      <c r="AW5" s="73" t="s">
        <v>16</v>
      </c>
      <c r="AX5" s="73" t="s">
        <v>17</v>
      </c>
      <c r="AZ5" s="75" t="s">
        <v>14</v>
      </c>
      <c r="BA5" s="73" t="s">
        <v>15</v>
      </c>
      <c r="BB5" s="73" t="s">
        <v>16</v>
      </c>
      <c r="BC5" s="73" t="s">
        <v>17</v>
      </c>
      <c r="BE5" s="75" t="s">
        <v>14</v>
      </c>
      <c r="BF5" s="73" t="s">
        <v>15</v>
      </c>
      <c r="BG5" s="73" t="s">
        <v>16</v>
      </c>
      <c r="BH5" s="73" t="s">
        <v>17</v>
      </c>
      <c r="BJ5" s="75" t="s">
        <v>14</v>
      </c>
      <c r="BK5" s="73" t="s">
        <v>15</v>
      </c>
      <c r="BL5" s="73" t="s">
        <v>16</v>
      </c>
      <c r="BM5" s="73" t="s">
        <v>17</v>
      </c>
      <c r="BO5" s="75" t="s">
        <v>14</v>
      </c>
      <c r="BP5" s="73" t="s">
        <v>15</v>
      </c>
      <c r="BQ5" s="73" t="s">
        <v>16</v>
      </c>
      <c r="BR5" s="73" t="s">
        <v>17</v>
      </c>
      <c r="BT5" s="75" t="s">
        <v>14</v>
      </c>
      <c r="BU5" s="73" t="s">
        <v>15</v>
      </c>
      <c r="BV5" s="73" t="s">
        <v>16</v>
      </c>
      <c r="BW5" s="73" t="s">
        <v>17</v>
      </c>
      <c r="BY5" s="75" t="s">
        <v>14</v>
      </c>
      <c r="BZ5" s="73" t="s">
        <v>15</v>
      </c>
      <c r="CA5" s="73" t="s">
        <v>16</v>
      </c>
      <c r="CB5" s="73" t="s">
        <v>17</v>
      </c>
      <c r="CD5" s="75" t="s">
        <v>14</v>
      </c>
      <c r="CE5" s="73" t="s">
        <v>15</v>
      </c>
      <c r="CF5" s="73" t="s">
        <v>16</v>
      </c>
      <c r="CG5" s="73" t="s">
        <v>17</v>
      </c>
      <c r="CI5" s="75" t="s">
        <v>14</v>
      </c>
      <c r="CJ5" s="73" t="s">
        <v>15</v>
      </c>
      <c r="CK5" s="73" t="s">
        <v>16</v>
      </c>
      <c r="CL5" s="73" t="s">
        <v>17</v>
      </c>
      <c r="CN5" s="75" t="s">
        <v>14</v>
      </c>
      <c r="CO5" s="73" t="s">
        <v>15</v>
      </c>
      <c r="CP5" s="73" t="s">
        <v>16</v>
      </c>
      <c r="CQ5" s="73" t="s">
        <v>17</v>
      </c>
      <c r="CS5" s="75" t="s">
        <v>14</v>
      </c>
      <c r="CT5" s="73" t="s">
        <v>15</v>
      </c>
      <c r="CU5" s="73" t="s">
        <v>16</v>
      </c>
      <c r="CV5" s="73" t="s">
        <v>17</v>
      </c>
      <c r="CX5" s="75" t="s">
        <v>14</v>
      </c>
      <c r="CY5" s="73" t="s">
        <v>15</v>
      </c>
      <c r="CZ5" s="73" t="s">
        <v>16</v>
      </c>
      <c r="DA5" s="73" t="s">
        <v>17</v>
      </c>
      <c r="DC5" s="75" t="s">
        <v>14</v>
      </c>
      <c r="DD5" s="73" t="s">
        <v>15</v>
      </c>
      <c r="DE5" s="73" t="s">
        <v>16</v>
      </c>
      <c r="DF5" s="73" t="s">
        <v>17</v>
      </c>
      <c r="DH5" s="75" t="s">
        <v>14</v>
      </c>
      <c r="DI5" s="73" t="s">
        <v>15</v>
      </c>
      <c r="DJ5" s="73" t="s">
        <v>16</v>
      </c>
      <c r="DK5" s="73" t="s">
        <v>17</v>
      </c>
      <c r="DM5" s="75" t="s">
        <v>14</v>
      </c>
      <c r="DN5" s="73" t="s">
        <v>15</v>
      </c>
      <c r="DO5" s="73" t="s">
        <v>16</v>
      </c>
      <c r="DP5" s="73" t="s">
        <v>17</v>
      </c>
      <c r="DR5" s="75" t="s">
        <v>14</v>
      </c>
      <c r="DS5" s="73" t="s">
        <v>15</v>
      </c>
      <c r="DT5" s="73" t="s">
        <v>16</v>
      </c>
      <c r="DU5" s="73" t="s">
        <v>17</v>
      </c>
      <c r="DW5" s="75" t="s">
        <v>14</v>
      </c>
      <c r="DX5" s="73" t="s">
        <v>15</v>
      </c>
      <c r="DY5" s="73" t="s">
        <v>16</v>
      </c>
      <c r="DZ5" s="73" t="s">
        <v>17</v>
      </c>
      <c r="EB5" s="75" t="s">
        <v>14</v>
      </c>
      <c r="EC5" s="73" t="s">
        <v>15</v>
      </c>
      <c r="ED5" s="73" t="s">
        <v>16</v>
      </c>
      <c r="EE5" s="73" t="s">
        <v>17</v>
      </c>
      <c r="EG5" s="75" t="s">
        <v>14</v>
      </c>
      <c r="EH5" s="73" t="s">
        <v>15</v>
      </c>
      <c r="EI5" s="73" t="s">
        <v>16</v>
      </c>
      <c r="EJ5" s="73" t="s">
        <v>17</v>
      </c>
      <c r="EL5" s="75" t="s">
        <v>14</v>
      </c>
      <c r="EM5" s="73" t="s">
        <v>15</v>
      </c>
      <c r="EN5" s="73" t="s">
        <v>16</v>
      </c>
      <c r="EO5" s="73" t="s">
        <v>17</v>
      </c>
      <c r="EQ5" s="75" t="s">
        <v>14</v>
      </c>
      <c r="ER5" s="73" t="s">
        <v>15</v>
      </c>
      <c r="ES5" s="73" t="s">
        <v>16</v>
      </c>
      <c r="ET5" s="73" t="s">
        <v>17</v>
      </c>
      <c r="EV5" s="75" t="s">
        <v>14</v>
      </c>
      <c r="EW5" s="73" t="s">
        <v>15</v>
      </c>
      <c r="EX5" s="73" t="s">
        <v>16</v>
      </c>
      <c r="EY5" s="73" t="s">
        <v>17</v>
      </c>
      <c r="FA5" s="75" t="s">
        <v>14</v>
      </c>
      <c r="FB5" s="73" t="s">
        <v>15</v>
      </c>
      <c r="FC5" s="73" t="s">
        <v>16</v>
      </c>
      <c r="FD5" s="73" t="s">
        <v>17</v>
      </c>
      <c r="FF5" s="75" t="s">
        <v>14</v>
      </c>
      <c r="FG5" s="73" t="s">
        <v>15</v>
      </c>
      <c r="FH5" s="73" t="s">
        <v>16</v>
      </c>
      <c r="FI5" s="73" t="s">
        <v>17</v>
      </c>
    </row>
    <row r="6" spans="1:725" ht="34.950000000000003" customHeight="1" thickBot="1" x14ac:dyDescent="0.35">
      <c r="C6" s="9"/>
      <c r="D6" s="10"/>
      <c r="E6" s="94"/>
      <c r="F6" s="95"/>
      <c r="G6" s="95"/>
      <c r="H6" s="96"/>
      <c r="I6" s="100"/>
      <c r="J6" s="101"/>
      <c r="L6" s="76"/>
      <c r="M6" s="74"/>
      <c r="N6" s="74"/>
      <c r="O6" s="74"/>
      <c r="Q6" s="76"/>
      <c r="R6" s="74"/>
      <c r="S6" s="74"/>
      <c r="T6" s="74"/>
      <c r="V6" s="76"/>
      <c r="W6" s="74"/>
      <c r="X6" s="74"/>
      <c r="Y6" s="74"/>
      <c r="AA6" s="76"/>
      <c r="AB6" s="74"/>
      <c r="AC6" s="74"/>
      <c r="AD6" s="74"/>
      <c r="AF6" s="76"/>
      <c r="AG6" s="74"/>
      <c r="AH6" s="74"/>
      <c r="AI6" s="74"/>
      <c r="AK6" s="76"/>
      <c r="AL6" s="74"/>
      <c r="AM6" s="74"/>
      <c r="AN6" s="74"/>
      <c r="AP6" s="76"/>
      <c r="AQ6" s="74"/>
      <c r="AR6" s="74"/>
      <c r="AS6" s="74"/>
      <c r="AU6" s="76"/>
      <c r="AV6" s="74"/>
      <c r="AW6" s="74"/>
      <c r="AX6" s="74"/>
      <c r="AZ6" s="76"/>
      <c r="BA6" s="74"/>
      <c r="BB6" s="74"/>
      <c r="BC6" s="74"/>
      <c r="BE6" s="76"/>
      <c r="BF6" s="74"/>
      <c r="BG6" s="74"/>
      <c r="BH6" s="74"/>
      <c r="BJ6" s="76"/>
      <c r="BK6" s="74"/>
      <c r="BL6" s="74"/>
      <c r="BM6" s="74"/>
      <c r="BO6" s="76"/>
      <c r="BP6" s="74"/>
      <c r="BQ6" s="74"/>
      <c r="BR6" s="74"/>
      <c r="BT6" s="76"/>
      <c r="BU6" s="74"/>
      <c r="BV6" s="74"/>
      <c r="BW6" s="74"/>
      <c r="BY6" s="76"/>
      <c r="BZ6" s="74"/>
      <c r="CA6" s="74"/>
      <c r="CB6" s="74"/>
      <c r="CD6" s="76"/>
      <c r="CE6" s="74"/>
      <c r="CF6" s="74"/>
      <c r="CG6" s="74"/>
      <c r="CI6" s="76"/>
      <c r="CJ6" s="74"/>
      <c r="CK6" s="74"/>
      <c r="CL6" s="74"/>
      <c r="CN6" s="76"/>
      <c r="CO6" s="74"/>
      <c r="CP6" s="74"/>
      <c r="CQ6" s="74"/>
      <c r="CS6" s="76"/>
      <c r="CT6" s="74"/>
      <c r="CU6" s="74"/>
      <c r="CV6" s="74"/>
      <c r="CX6" s="76"/>
      <c r="CY6" s="74"/>
      <c r="CZ6" s="74"/>
      <c r="DA6" s="74"/>
      <c r="DC6" s="76"/>
      <c r="DD6" s="74"/>
      <c r="DE6" s="74"/>
      <c r="DF6" s="74"/>
      <c r="DH6" s="76"/>
      <c r="DI6" s="74"/>
      <c r="DJ6" s="74"/>
      <c r="DK6" s="74"/>
      <c r="DM6" s="76"/>
      <c r="DN6" s="74"/>
      <c r="DO6" s="74"/>
      <c r="DP6" s="74"/>
      <c r="DR6" s="76"/>
      <c r="DS6" s="74"/>
      <c r="DT6" s="74"/>
      <c r="DU6" s="74"/>
      <c r="DW6" s="76"/>
      <c r="DX6" s="74"/>
      <c r="DY6" s="74"/>
      <c r="DZ6" s="74"/>
      <c r="EB6" s="76"/>
      <c r="EC6" s="74"/>
      <c r="ED6" s="74"/>
      <c r="EE6" s="74"/>
      <c r="EG6" s="76"/>
      <c r="EH6" s="74"/>
      <c r="EI6" s="74"/>
      <c r="EJ6" s="74"/>
      <c r="EL6" s="76"/>
      <c r="EM6" s="74"/>
      <c r="EN6" s="74"/>
      <c r="EO6" s="74"/>
      <c r="EQ6" s="76"/>
      <c r="ER6" s="74"/>
      <c r="ES6" s="74"/>
      <c r="ET6" s="74"/>
      <c r="EV6" s="76"/>
      <c r="EW6" s="74"/>
      <c r="EX6" s="74"/>
      <c r="EY6" s="74"/>
      <c r="FA6" s="76"/>
      <c r="FB6" s="74"/>
      <c r="FC6" s="74"/>
      <c r="FD6" s="74"/>
      <c r="FF6" s="76"/>
      <c r="FG6" s="74"/>
      <c r="FH6" s="74"/>
      <c r="FI6" s="74"/>
    </row>
    <row r="7" spans="1:725" ht="18" customHeight="1" thickBot="1" x14ac:dyDescent="0.35">
      <c r="A7" s="2"/>
      <c r="B7" s="205"/>
      <c r="C7" s="83"/>
      <c r="D7" s="84"/>
      <c r="E7" s="84"/>
      <c r="F7" s="84"/>
      <c r="G7" s="84"/>
      <c r="H7" s="85"/>
      <c r="I7" s="19"/>
      <c r="J7" s="20"/>
      <c r="L7" s="64"/>
      <c r="M7" s="63"/>
      <c r="N7" s="63"/>
      <c r="O7" s="63"/>
      <c r="Q7" s="64"/>
      <c r="R7" s="63"/>
      <c r="S7" s="63"/>
      <c r="T7" s="63"/>
      <c r="V7" s="64"/>
      <c r="W7" s="63"/>
      <c r="X7" s="63"/>
      <c r="Y7" s="63"/>
      <c r="AA7" s="64"/>
      <c r="AB7" s="63"/>
      <c r="AC7" s="63"/>
      <c r="AD7" s="63"/>
      <c r="AF7" s="64"/>
      <c r="AG7" s="63"/>
      <c r="AH7" s="63"/>
      <c r="AI7" s="63"/>
      <c r="AK7" s="64"/>
      <c r="AL7" s="63"/>
      <c r="AM7" s="63"/>
      <c r="AN7" s="63"/>
      <c r="AP7" s="64"/>
      <c r="AQ7" s="63"/>
      <c r="AR7" s="63"/>
      <c r="AS7" s="63"/>
      <c r="AU7" s="64"/>
      <c r="AV7" s="63"/>
      <c r="AW7" s="63"/>
      <c r="AX7" s="63"/>
      <c r="AZ7" s="64"/>
      <c r="BA7" s="63"/>
      <c r="BB7" s="63"/>
      <c r="BC7" s="63"/>
      <c r="BE7" s="64"/>
      <c r="BF7" s="63"/>
      <c r="BG7" s="63"/>
      <c r="BH7" s="63"/>
      <c r="BJ7" s="64"/>
      <c r="BK7" s="63"/>
      <c r="BL7" s="63"/>
      <c r="BM7" s="63"/>
      <c r="BO7" s="64"/>
      <c r="BP7" s="63"/>
      <c r="BQ7" s="63"/>
      <c r="BR7" s="63"/>
      <c r="BT7" s="64"/>
      <c r="BU7" s="63"/>
      <c r="BV7" s="63"/>
      <c r="BW7" s="63"/>
      <c r="BY7" s="64"/>
      <c r="BZ7" s="63"/>
      <c r="CA7" s="63"/>
      <c r="CB7" s="63"/>
      <c r="CD7" s="64"/>
      <c r="CE7" s="63"/>
      <c r="CF7" s="63"/>
      <c r="CG7" s="63"/>
      <c r="CI7" s="64"/>
      <c r="CJ7" s="63"/>
      <c r="CK7" s="63"/>
      <c r="CL7" s="63"/>
      <c r="CN7" s="64"/>
      <c r="CO7" s="63"/>
      <c r="CP7" s="63"/>
      <c r="CQ7" s="63"/>
      <c r="CS7" s="64"/>
      <c r="CT7" s="63"/>
      <c r="CU7" s="63"/>
      <c r="CV7" s="63"/>
      <c r="CX7" s="64"/>
      <c r="CY7" s="63"/>
      <c r="CZ7" s="63"/>
      <c r="DA7" s="63"/>
      <c r="DC7" s="64"/>
      <c r="DD7" s="63"/>
      <c r="DE7" s="63"/>
      <c r="DF7" s="63"/>
      <c r="DH7" s="64"/>
      <c r="DI7" s="63"/>
      <c r="DJ7" s="63"/>
      <c r="DK7" s="63"/>
      <c r="DM7" s="64"/>
      <c r="DN7" s="63"/>
      <c r="DO7" s="63"/>
      <c r="DP7" s="63"/>
      <c r="DR7" s="64"/>
      <c r="DS7" s="63"/>
      <c r="DT7" s="63"/>
      <c r="DU7" s="63"/>
      <c r="DW7" s="64"/>
      <c r="DX7" s="63"/>
      <c r="DY7" s="63"/>
      <c r="DZ7" s="63"/>
      <c r="EB7" s="64"/>
      <c r="EC7" s="63"/>
      <c r="ED7" s="63"/>
      <c r="EE7" s="63"/>
      <c r="EG7" s="64"/>
      <c r="EH7" s="63"/>
      <c r="EI7" s="63"/>
      <c r="EJ7" s="63"/>
      <c r="EL7" s="64"/>
      <c r="EM7" s="63"/>
      <c r="EN7" s="63"/>
      <c r="EO7" s="63"/>
      <c r="EQ7" s="64"/>
      <c r="ER7" s="63"/>
      <c r="ES7" s="63"/>
      <c r="ET7" s="63"/>
      <c r="EV7" s="64"/>
      <c r="EW7" s="63"/>
      <c r="EX7" s="63"/>
      <c r="EY7" s="63"/>
      <c r="FA7" s="64"/>
      <c r="FB7" s="63"/>
      <c r="FC7" s="63"/>
      <c r="FD7" s="63"/>
      <c r="FF7" s="64"/>
      <c r="FG7" s="63"/>
      <c r="FH7" s="63"/>
      <c r="FI7" s="63"/>
    </row>
    <row r="8" spans="1:725" ht="18" customHeight="1" x14ac:dyDescent="0.3">
      <c r="A8" s="36"/>
      <c r="B8" s="207" t="str">
        <f>IF(ISBLANK(E8),"",$E$8&amp;E8)</f>
        <v>TESTATESTA</v>
      </c>
      <c r="C8" s="65" t="s">
        <v>18</v>
      </c>
      <c r="D8" s="66">
        <v>1</v>
      </c>
      <c r="E8" s="107" t="s">
        <v>23</v>
      </c>
      <c r="F8" s="107"/>
      <c r="G8" s="107"/>
      <c r="H8" s="108"/>
      <c r="I8" s="16"/>
      <c r="J8" s="17"/>
      <c r="L8" s="62"/>
      <c r="M8" s="60"/>
      <c r="N8" s="60"/>
      <c r="O8" s="60"/>
      <c r="Q8" s="62"/>
      <c r="R8" s="60"/>
      <c r="S8" s="60"/>
      <c r="T8" s="60"/>
      <c r="V8" s="62"/>
      <c r="W8" s="60"/>
      <c r="X8" s="60"/>
      <c r="Y8" s="60"/>
      <c r="AA8" s="62"/>
      <c r="AB8" s="60"/>
      <c r="AC8" s="60"/>
      <c r="AD8" s="60"/>
      <c r="AF8" s="62"/>
      <c r="AG8" s="60"/>
      <c r="AH8" s="60"/>
      <c r="AI8" s="60"/>
      <c r="AK8" s="62"/>
      <c r="AL8" s="60"/>
      <c r="AM8" s="60"/>
      <c r="AN8" s="60"/>
      <c r="AP8" s="62"/>
      <c r="AQ8" s="60"/>
      <c r="AR8" s="60"/>
      <c r="AS8" s="60"/>
      <c r="AU8" s="62"/>
      <c r="AV8" s="60"/>
      <c r="AW8" s="60"/>
      <c r="AX8" s="60"/>
      <c r="AZ8" s="62"/>
      <c r="BA8" s="60"/>
      <c r="BB8" s="60"/>
      <c r="BC8" s="60"/>
      <c r="BE8" s="62"/>
      <c r="BF8" s="60"/>
      <c r="BG8" s="60"/>
      <c r="BH8" s="60"/>
      <c r="BJ8" s="62"/>
      <c r="BK8" s="60"/>
      <c r="BL8" s="60"/>
      <c r="BM8" s="60"/>
      <c r="BO8" s="62"/>
      <c r="BP8" s="60"/>
      <c r="BQ8" s="60"/>
      <c r="BR8" s="60"/>
      <c r="BT8" s="62"/>
      <c r="BU8" s="60"/>
      <c r="BV8" s="60"/>
      <c r="BW8" s="60"/>
      <c r="BY8" s="62"/>
      <c r="BZ8" s="60"/>
      <c r="CA8" s="60"/>
      <c r="CB8" s="60"/>
      <c r="CD8" s="62"/>
      <c r="CE8" s="60"/>
      <c r="CF8" s="60"/>
      <c r="CG8" s="60"/>
      <c r="CI8" s="62"/>
      <c r="CJ8" s="60"/>
      <c r="CK8" s="60"/>
      <c r="CL8" s="60"/>
      <c r="CN8" s="62"/>
      <c r="CO8" s="60"/>
      <c r="CP8" s="60"/>
      <c r="CQ8" s="60"/>
      <c r="CS8" s="62"/>
      <c r="CT8" s="60"/>
      <c r="CU8" s="60"/>
      <c r="CV8" s="60"/>
      <c r="CX8" s="62"/>
      <c r="CY8" s="60"/>
      <c r="CZ8" s="60"/>
      <c r="DA8" s="60"/>
      <c r="DC8" s="62"/>
      <c r="DD8" s="60"/>
      <c r="DE8" s="60"/>
      <c r="DF8" s="60"/>
      <c r="DH8" s="62"/>
      <c r="DI8" s="60"/>
      <c r="DJ8" s="60"/>
      <c r="DK8" s="60"/>
      <c r="DM8" s="62"/>
      <c r="DN8" s="60"/>
      <c r="DO8" s="60"/>
      <c r="DP8" s="60"/>
      <c r="DR8" s="62"/>
      <c r="DS8" s="60"/>
      <c r="DT8" s="60"/>
      <c r="DU8" s="60"/>
      <c r="DW8" s="62"/>
      <c r="DX8" s="60"/>
      <c r="DY8" s="60"/>
      <c r="DZ8" s="60"/>
      <c r="EB8" s="62"/>
      <c r="EC8" s="60"/>
      <c r="ED8" s="60"/>
      <c r="EE8" s="60"/>
      <c r="EG8" s="62"/>
      <c r="EH8" s="60"/>
      <c r="EI8" s="60"/>
      <c r="EJ8" s="60"/>
      <c r="EL8" s="62"/>
      <c r="EM8" s="60"/>
      <c r="EN8" s="60"/>
      <c r="EO8" s="60"/>
      <c r="EQ8" s="62"/>
      <c r="ER8" s="60"/>
      <c r="ES8" s="60"/>
      <c r="ET8" s="60"/>
      <c r="EV8" s="62"/>
      <c r="EW8" s="60"/>
      <c r="EX8" s="60"/>
      <c r="EY8" s="60"/>
      <c r="FA8" s="62"/>
      <c r="FB8" s="60"/>
      <c r="FC8" s="60"/>
      <c r="FD8" s="60"/>
      <c r="FF8" s="62"/>
      <c r="FG8" s="60"/>
      <c r="FH8" s="60"/>
      <c r="FI8" s="60"/>
    </row>
    <row r="9" spans="1:725" ht="18" customHeight="1" x14ac:dyDescent="0.3">
      <c r="A9" s="36"/>
      <c r="B9" s="207" t="str">
        <f t="shared" ref="B9:B59" si="31">IF(ISBLANK(E9),"",$E$8&amp;E9)</f>
        <v>TESTASP1</v>
      </c>
      <c r="C9" s="102" t="s">
        <v>19</v>
      </c>
      <c r="D9" s="3">
        <v>2</v>
      </c>
      <c r="E9" s="105" t="s">
        <v>26</v>
      </c>
      <c r="F9" s="105"/>
      <c r="G9" s="105"/>
      <c r="H9" s="106"/>
      <c r="I9" s="24"/>
      <c r="J9" s="15"/>
      <c r="L9" s="61"/>
      <c r="M9" s="55"/>
      <c r="N9" s="55"/>
      <c r="O9" s="55"/>
      <c r="P9" s="22"/>
      <c r="Q9" s="56"/>
      <c r="R9" s="55"/>
      <c r="S9" s="55"/>
      <c r="T9" s="55"/>
      <c r="U9" s="22"/>
      <c r="V9" s="56"/>
      <c r="W9" s="55"/>
      <c r="X9" s="55"/>
      <c r="Y9" s="55"/>
      <c r="Z9" s="22"/>
      <c r="AA9" s="56"/>
      <c r="AB9" s="55"/>
      <c r="AC9" s="55"/>
      <c r="AD9" s="55"/>
      <c r="AE9" s="22"/>
      <c r="AF9" s="56"/>
      <c r="AG9" s="55"/>
      <c r="AH9" s="55"/>
      <c r="AI9" s="55"/>
      <c r="AJ9" s="22"/>
      <c r="AK9" s="56"/>
      <c r="AL9" s="55"/>
      <c r="AM9" s="55"/>
      <c r="AN9" s="55"/>
      <c r="AO9" s="22"/>
      <c r="AP9" s="56"/>
      <c r="AQ9" s="55"/>
      <c r="AR9" s="55"/>
      <c r="AS9" s="55"/>
      <c r="AT9" s="22"/>
      <c r="AU9" s="56"/>
      <c r="AV9" s="55"/>
      <c r="AW9" s="55"/>
      <c r="AX9" s="55"/>
      <c r="AY9" s="22"/>
      <c r="AZ9" s="56"/>
      <c r="BA9" s="55"/>
      <c r="BB9" s="55"/>
      <c r="BC9" s="55"/>
      <c r="BD9" s="22"/>
      <c r="BE9" s="56"/>
      <c r="BF9" s="55"/>
      <c r="BG9" s="55"/>
      <c r="BH9" s="55"/>
      <c r="BI9" s="22"/>
      <c r="BJ9" s="56"/>
      <c r="BK9" s="55"/>
      <c r="BL9" s="55"/>
      <c r="BM9" s="55"/>
      <c r="BN9" s="22"/>
      <c r="BO9" s="56"/>
      <c r="BP9" s="55"/>
      <c r="BQ9" s="55"/>
      <c r="BR9" s="55"/>
      <c r="BS9" s="22"/>
      <c r="BT9" s="56"/>
      <c r="BU9" s="55"/>
      <c r="BV9" s="55"/>
      <c r="BW9" s="55"/>
      <c r="BX9" s="22"/>
      <c r="BY9" s="56"/>
      <c r="BZ9" s="55"/>
      <c r="CA9" s="55"/>
      <c r="CB9" s="55"/>
      <c r="CC9" s="22"/>
      <c r="CD9" s="56"/>
      <c r="CE9" s="55"/>
      <c r="CF9" s="55"/>
      <c r="CG9" s="55"/>
      <c r="CH9" s="22"/>
      <c r="CI9" s="56"/>
      <c r="CJ9" s="55"/>
      <c r="CK9" s="55"/>
      <c r="CL9" s="55"/>
      <c r="CM9" s="22"/>
      <c r="CN9" s="56"/>
      <c r="CO9" s="55"/>
      <c r="CP9" s="55"/>
      <c r="CQ9" s="55"/>
      <c r="CR9" s="22"/>
      <c r="CS9" s="56"/>
      <c r="CT9" s="55"/>
      <c r="CU9" s="55"/>
      <c r="CV9" s="55"/>
      <c r="CW9" s="22"/>
      <c r="CX9" s="56"/>
      <c r="CY9" s="55"/>
      <c r="CZ9" s="55"/>
      <c r="DA9" s="55"/>
      <c r="DB9" s="22"/>
      <c r="DC9" s="56"/>
      <c r="DD9" s="55"/>
      <c r="DE9" s="55"/>
      <c r="DF9" s="55"/>
      <c r="DG9" s="22"/>
      <c r="DH9" s="56"/>
      <c r="DI9" s="55"/>
      <c r="DJ9" s="55"/>
      <c r="DK9" s="55"/>
      <c r="DL9" s="22"/>
      <c r="DM9" s="56"/>
      <c r="DN9" s="55"/>
      <c r="DO9" s="55"/>
      <c r="DP9" s="55"/>
      <c r="DQ9" s="22"/>
      <c r="DR9" s="56"/>
      <c r="DS9" s="55"/>
      <c r="DT9" s="55"/>
      <c r="DU9" s="55"/>
      <c r="DV9" s="22"/>
      <c r="DW9" s="56"/>
      <c r="DX9" s="55"/>
      <c r="DY9" s="55"/>
      <c r="DZ9" s="55"/>
      <c r="EA9" s="22"/>
      <c r="EB9" s="56"/>
      <c r="EC9" s="55"/>
      <c r="ED9" s="55"/>
      <c r="EE9" s="55"/>
      <c r="EF9" s="22"/>
      <c r="EG9" s="56"/>
      <c r="EH9" s="55"/>
      <c r="EI9" s="55"/>
      <c r="EJ9" s="55"/>
      <c r="EK9" s="22"/>
      <c r="EL9" s="56"/>
      <c r="EM9" s="55"/>
      <c r="EN9" s="55"/>
      <c r="EO9" s="55"/>
      <c r="EP9" s="22"/>
      <c r="EQ9" s="56"/>
      <c r="ER9" s="55"/>
      <c r="ES9" s="55"/>
      <c r="ET9" s="55"/>
      <c r="EU9" s="22"/>
      <c r="EV9" s="56"/>
      <c r="EW9" s="55"/>
      <c r="EX9" s="55"/>
      <c r="EY9" s="55"/>
      <c r="EZ9" s="22"/>
      <c r="FA9" s="56"/>
      <c r="FB9" s="55"/>
      <c r="FC9" s="55"/>
      <c r="FD9" s="55"/>
      <c r="FE9" s="22"/>
      <c r="FF9" s="56"/>
      <c r="FG9" s="55"/>
      <c r="FH9" s="55"/>
      <c r="FI9" s="55"/>
    </row>
    <row r="10" spans="1:725" ht="18" customHeight="1" x14ac:dyDescent="0.3">
      <c r="A10" s="36"/>
      <c r="B10" s="207" t="str">
        <f t="shared" si="31"/>
        <v>TESTASP2</v>
      </c>
      <c r="C10" s="103"/>
      <c r="D10" s="4">
        <v>3</v>
      </c>
      <c r="E10" s="105" t="s">
        <v>27</v>
      </c>
      <c r="F10" s="105"/>
      <c r="G10" s="105"/>
      <c r="H10" s="106"/>
      <c r="I10" s="21"/>
      <c r="J10" s="15"/>
      <c r="L10" s="56"/>
      <c r="M10" s="55"/>
      <c r="N10" s="55"/>
      <c r="O10" s="55"/>
      <c r="P10" s="22"/>
      <c r="Q10" s="56"/>
      <c r="R10" s="55"/>
      <c r="S10" s="55"/>
      <c r="T10" s="55"/>
      <c r="U10" s="22"/>
      <c r="V10" s="56"/>
      <c r="W10" s="55"/>
      <c r="X10" s="55"/>
      <c r="Y10" s="55"/>
      <c r="Z10" s="22"/>
      <c r="AA10" s="56"/>
      <c r="AB10" s="55"/>
      <c r="AC10" s="55"/>
      <c r="AD10" s="55"/>
      <c r="AE10" s="22"/>
      <c r="AF10" s="56"/>
      <c r="AG10" s="55"/>
      <c r="AH10" s="55"/>
      <c r="AI10" s="55"/>
      <c r="AJ10" s="22"/>
      <c r="AK10" s="56"/>
      <c r="AL10" s="55"/>
      <c r="AM10" s="55"/>
      <c r="AN10" s="55"/>
      <c r="AO10" s="22"/>
      <c r="AP10" s="56"/>
      <c r="AQ10" s="55"/>
      <c r="AR10" s="55"/>
      <c r="AS10" s="55"/>
      <c r="AT10" s="22"/>
      <c r="AU10" s="56"/>
      <c r="AV10" s="55"/>
      <c r="AW10" s="55"/>
      <c r="AX10" s="55"/>
      <c r="AY10" s="22"/>
      <c r="AZ10" s="56"/>
      <c r="BA10" s="55"/>
      <c r="BB10" s="55"/>
      <c r="BC10" s="55"/>
      <c r="BD10" s="22"/>
      <c r="BE10" s="56"/>
      <c r="BF10" s="55"/>
      <c r="BG10" s="55"/>
      <c r="BH10" s="55"/>
      <c r="BI10" s="22"/>
      <c r="BJ10" s="56"/>
      <c r="BK10" s="55"/>
      <c r="BL10" s="55"/>
      <c r="BM10" s="55"/>
      <c r="BN10" s="22"/>
      <c r="BO10" s="56"/>
      <c r="BP10" s="55"/>
      <c r="BQ10" s="55"/>
      <c r="BR10" s="55"/>
      <c r="BS10" s="22"/>
      <c r="BT10" s="56"/>
      <c r="BU10" s="55"/>
      <c r="BV10" s="55"/>
      <c r="BW10" s="55"/>
      <c r="BX10" s="22"/>
      <c r="BY10" s="56"/>
      <c r="BZ10" s="55"/>
      <c r="CA10" s="55"/>
      <c r="CB10" s="55"/>
      <c r="CC10" s="22"/>
      <c r="CD10" s="56"/>
      <c r="CE10" s="55"/>
      <c r="CF10" s="55"/>
      <c r="CG10" s="55"/>
      <c r="CH10" s="22"/>
      <c r="CI10" s="56"/>
      <c r="CJ10" s="55"/>
      <c r="CK10" s="55"/>
      <c r="CL10" s="55"/>
      <c r="CM10" s="22"/>
      <c r="CN10" s="56"/>
      <c r="CO10" s="55"/>
      <c r="CP10" s="55"/>
      <c r="CQ10" s="55"/>
      <c r="CR10" s="22"/>
      <c r="CS10" s="56"/>
      <c r="CT10" s="55"/>
      <c r="CU10" s="55"/>
      <c r="CV10" s="55"/>
      <c r="CW10" s="22"/>
      <c r="CX10" s="56"/>
      <c r="CY10" s="55"/>
      <c r="CZ10" s="55"/>
      <c r="DA10" s="55"/>
      <c r="DB10" s="22"/>
      <c r="DC10" s="56"/>
      <c r="DD10" s="55"/>
      <c r="DE10" s="55"/>
      <c r="DF10" s="55"/>
      <c r="DG10" s="22"/>
      <c r="DH10" s="56"/>
      <c r="DI10" s="55"/>
      <c r="DJ10" s="55"/>
      <c r="DK10" s="55"/>
      <c r="DL10" s="22"/>
      <c r="DM10" s="56"/>
      <c r="DN10" s="55"/>
      <c r="DO10" s="55"/>
      <c r="DP10" s="55"/>
      <c r="DQ10" s="22"/>
      <c r="DR10" s="56"/>
      <c r="DS10" s="55"/>
      <c r="DT10" s="55"/>
      <c r="DU10" s="55"/>
      <c r="DV10" s="22"/>
      <c r="DW10" s="56"/>
      <c r="DX10" s="55"/>
      <c r="DY10" s="55"/>
      <c r="DZ10" s="55"/>
      <c r="EA10" s="22"/>
      <c r="EB10" s="56"/>
      <c r="EC10" s="55"/>
      <c r="ED10" s="55"/>
      <c r="EE10" s="55"/>
      <c r="EF10" s="22"/>
      <c r="EG10" s="56"/>
      <c r="EH10" s="55"/>
      <c r="EI10" s="55"/>
      <c r="EJ10" s="55"/>
      <c r="EK10" s="22"/>
      <c r="EL10" s="56"/>
      <c r="EM10" s="55"/>
      <c r="EN10" s="55"/>
      <c r="EO10" s="55"/>
      <c r="EP10" s="22"/>
      <c r="EQ10" s="56"/>
      <c r="ER10" s="55"/>
      <c r="ES10" s="55"/>
      <c r="ET10" s="55"/>
      <c r="EU10" s="22"/>
      <c r="EV10" s="56"/>
      <c r="EW10" s="55"/>
      <c r="EX10" s="55"/>
      <c r="EY10" s="55"/>
      <c r="EZ10" s="22"/>
      <c r="FA10" s="56"/>
      <c r="FB10" s="55"/>
      <c r="FC10" s="55"/>
      <c r="FD10" s="55"/>
      <c r="FE10" s="22"/>
      <c r="FF10" s="56"/>
      <c r="FG10" s="55"/>
      <c r="FH10" s="55"/>
      <c r="FI10" s="55"/>
    </row>
    <row r="11" spans="1:725" ht="18" customHeight="1" x14ac:dyDescent="0.3">
      <c r="A11" s="36"/>
      <c r="B11" s="207" t="str">
        <f t="shared" si="31"/>
        <v/>
      </c>
      <c r="C11" s="103"/>
      <c r="D11" s="6">
        <v>4</v>
      </c>
      <c r="E11" s="105"/>
      <c r="F11" s="105"/>
      <c r="G11" s="105"/>
      <c r="H11" s="106"/>
      <c r="I11" s="21"/>
      <c r="J11" s="15"/>
      <c r="L11" s="56"/>
      <c r="M11" s="55"/>
      <c r="N11" s="55"/>
      <c r="O11" s="55"/>
      <c r="P11" s="22"/>
      <c r="Q11" s="56"/>
      <c r="R11" s="55"/>
      <c r="S11" s="55"/>
      <c r="T11" s="55"/>
      <c r="U11" s="22"/>
      <c r="V11" s="56"/>
      <c r="W11" s="55"/>
      <c r="X11" s="55"/>
      <c r="Y11" s="55"/>
      <c r="Z11" s="22"/>
      <c r="AA11" s="56"/>
      <c r="AB11" s="55"/>
      <c r="AC11" s="55"/>
      <c r="AD11" s="55"/>
      <c r="AE11" s="22"/>
      <c r="AF11" s="56"/>
      <c r="AG11" s="55"/>
      <c r="AH11" s="55"/>
      <c r="AI11" s="55"/>
      <c r="AJ11" s="22"/>
      <c r="AK11" s="56"/>
      <c r="AL11" s="55"/>
      <c r="AM11" s="55"/>
      <c r="AN11" s="55"/>
      <c r="AO11" s="22"/>
      <c r="AP11" s="56"/>
      <c r="AQ11" s="55"/>
      <c r="AR11" s="55"/>
      <c r="AS11" s="55"/>
      <c r="AT11" s="22"/>
      <c r="AU11" s="56"/>
      <c r="AV11" s="55"/>
      <c r="AW11" s="55"/>
      <c r="AX11" s="55"/>
      <c r="AY11" s="22"/>
      <c r="AZ11" s="56"/>
      <c r="BA11" s="55"/>
      <c r="BB11" s="55"/>
      <c r="BC11" s="55"/>
      <c r="BD11" s="22"/>
      <c r="BE11" s="56"/>
      <c r="BF11" s="55"/>
      <c r="BG11" s="55"/>
      <c r="BH11" s="55"/>
      <c r="BI11" s="22"/>
      <c r="BJ11" s="56"/>
      <c r="BK11" s="55"/>
      <c r="BL11" s="55"/>
      <c r="BM11" s="55"/>
      <c r="BN11" s="22"/>
      <c r="BO11" s="56"/>
      <c r="BP11" s="55"/>
      <c r="BQ11" s="55"/>
      <c r="BR11" s="55"/>
      <c r="BS11" s="22"/>
      <c r="BT11" s="56"/>
      <c r="BU11" s="55"/>
      <c r="BV11" s="55"/>
      <c r="BW11" s="55"/>
      <c r="BX11" s="22"/>
      <c r="BY11" s="56"/>
      <c r="BZ11" s="55"/>
      <c r="CA11" s="55"/>
      <c r="CB11" s="55"/>
      <c r="CC11" s="22"/>
      <c r="CD11" s="56"/>
      <c r="CE11" s="55"/>
      <c r="CF11" s="55"/>
      <c r="CG11" s="55"/>
      <c r="CH11" s="22"/>
      <c r="CI11" s="56"/>
      <c r="CJ11" s="55"/>
      <c r="CK11" s="55"/>
      <c r="CL11" s="55"/>
      <c r="CM11" s="22"/>
      <c r="CN11" s="56"/>
      <c r="CO11" s="55"/>
      <c r="CP11" s="55"/>
      <c r="CQ11" s="55"/>
      <c r="CR11" s="22"/>
      <c r="CS11" s="56"/>
      <c r="CT11" s="55"/>
      <c r="CU11" s="55"/>
      <c r="CV11" s="55"/>
      <c r="CW11" s="22"/>
      <c r="CX11" s="56"/>
      <c r="CY11" s="55"/>
      <c r="CZ11" s="55"/>
      <c r="DA11" s="55"/>
      <c r="DB11" s="22"/>
      <c r="DC11" s="56"/>
      <c r="DD11" s="55"/>
      <c r="DE11" s="55"/>
      <c r="DF11" s="55"/>
      <c r="DG11" s="22"/>
      <c r="DH11" s="56"/>
      <c r="DI11" s="55"/>
      <c r="DJ11" s="55"/>
      <c r="DK11" s="55"/>
      <c r="DL11" s="22"/>
      <c r="DM11" s="56"/>
      <c r="DN11" s="55"/>
      <c r="DO11" s="55"/>
      <c r="DP11" s="55"/>
      <c r="DQ11" s="22"/>
      <c r="DR11" s="56"/>
      <c r="DS11" s="55"/>
      <c r="DT11" s="55"/>
      <c r="DU11" s="55"/>
      <c r="DV11" s="22"/>
      <c r="DW11" s="56"/>
      <c r="DX11" s="55"/>
      <c r="DY11" s="55"/>
      <c r="DZ11" s="55"/>
      <c r="EA11" s="22"/>
      <c r="EB11" s="56"/>
      <c r="EC11" s="55"/>
      <c r="ED11" s="55"/>
      <c r="EE11" s="55"/>
      <c r="EF11" s="22"/>
      <c r="EG11" s="56"/>
      <c r="EH11" s="55"/>
      <c r="EI11" s="55"/>
      <c r="EJ11" s="55"/>
      <c r="EK11" s="22"/>
      <c r="EL11" s="56"/>
      <c r="EM11" s="55"/>
      <c r="EN11" s="55"/>
      <c r="EO11" s="55"/>
      <c r="EP11" s="22"/>
      <c r="EQ11" s="56"/>
      <c r="ER11" s="55"/>
      <c r="ES11" s="55"/>
      <c r="ET11" s="55"/>
      <c r="EU11" s="22"/>
      <c r="EV11" s="56"/>
      <c r="EW11" s="55"/>
      <c r="EX11" s="55"/>
      <c r="EY11" s="55"/>
      <c r="EZ11" s="22"/>
      <c r="FA11" s="56"/>
      <c r="FB11" s="55"/>
      <c r="FC11" s="55"/>
      <c r="FD11" s="55"/>
      <c r="FE11" s="22"/>
      <c r="FF11" s="56"/>
      <c r="FG11" s="55"/>
      <c r="FH11" s="55"/>
      <c r="FI11" s="55"/>
    </row>
    <row r="12" spans="1:725" ht="18" customHeight="1" x14ac:dyDescent="0.3">
      <c r="A12" s="36"/>
      <c r="B12" s="207" t="str">
        <f t="shared" si="31"/>
        <v/>
      </c>
      <c r="C12" s="103"/>
      <c r="D12" s="4">
        <v>5</v>
      </c>
      <c r="E12" s="105"/>
      <c r="F12" s="105"/>
      <c r="G12" s="105"/>
      <c r="H12" s="106"/>
      <c r="I12" s="21"/>
      <c r="J12" s="15"/>
      <c r="L12" s="56"/>
      <c r="M12" s="55"/>
      <c r="N12" s="55"/>
      <c r="O12" s="55"/>
      <c r="P12" s="22"/>
      <c r="Q12" s="56"/>
      <c r="R12" s="55"/>
      <c r="S12" s="55"/>
      <c r="T12" s="55"/>
      <c r="U12" s="22"/>
      <c r="V12" s="56"/>
      <c r="W12" s="55"/>
      <c r="X12" s="55"/>
      <c r="Y12" s="55"/>
      <c r="Z12" s="22"/>
      <c r="AA12" s="56"/>
      <c r="AB12" s="55"/>
      <c r="AC12" s="55"/>
      <c r="AD12" s="55"/>
      <c r="AE12" s="22"/>
      <c r="AF12" s="56"/>
      <c r="AG12" s="55"/>
      <c r="AH12" s="55"/>
      <c r="AI12" s="55"/>
      <c r="AJ12" s="22"/>
      <c r="AK12" s="56"/>
      <c r="AL12" s="55"/>
      <c r="AM12" s="55"/>
      <c r="AN12" s="55"/>
      <c r="AO12" s="22"/>
      <c r="AP12" s="56"/>
      <c r="AQ12" s="55"/>
      <c r="AR12" s="55"/>
      <c r="AS12" s="55"/>
      <c r="AT12" s="22"/>
      <c r="AU12" s="56"/>
      <c r="AV12" s="55"/>
      <c r="AW12" s="55"/>
      <c r="AX12" s="55"/>
      <c r="AY12" s="22"/>
      <c r="AZ12" s="56"/>
      <c r="BA12" s="55"/>
      <c r="BB12" s="55"/>
      <c r="BC12" s="55"/>
      <c r="BD12" s="22"/>
      <c r="BE12" s="56"/>
      <c r="BF12" s="55"/>
      <c r="BG12" s="55"/>
      <c r="BH12" s="55"/>
      <c r="BI12" s="22"/>
      <c r="BJ12" s="56"/>
      <c r="BK12" s="55"/>
      <c r="BL12" s="55"/>
      <c r="BM12" s="55"/>
      <c r="BN12" s="22"/>
      <c r="BO12" s="56"/>
      <c r="BP12" s="55"/>
      <c r="BQ12" s="55"/>
      <c r="BR12" s="55"/>
      <c r="BS12" s="22"/>
      <c r="BT12" s="56"/>
      <c r="BU12" s="55"/>
      <c r="BV12" s="55"/>
      <c r="BW12" s="55"/>
      <c r="BX12" s="22"/>
      <c r="BY12" s="56"/>
      <c r="BZ12" s="55"/>
      <c r="CA12" s="55"/>
      <c r="CB12" s="55"/>
      <c r="CC12" s="22"/>
      <c r="CD12" s="56"/>
      <c r="CE12" s="55"/>
      <c r="CF12" s="55"/>
      <c r="CG12" s="55"/>
      <c r="CH12" s="22"/>
      <c r="CI12" s="56"/>
      <c r="CJ12" s="55"/>
      <c r="CK12" s="55"/>
      <c r="CL12" s="55"/>
      <c r="CM12" s="22"/>
      <c r="CN12" s="56"/>
      <c r="CO12" s="55"/>
      <c r="CP12" s="55"/>
      <c r="CQ12" s="55"/>
      <c r="CR12" s="22"/>
      <c r="CS12" s="56"/>
      <c r="CT12" s="55"/>
      <c r="CU12" s="55"/>
      <c r="CV12" s="55"/>
      <c r="CW12" s="22"/>
      <c r="CX12" s="56"/>
      <c r="CY12" s="55"/>
      <c r="CZ12" s="55"/>
      <c r="DA12" s="55"/>
      <c r="DB12" s="22"/>
      <c r="DC12" s="56"/>
      <c r="DD12" s="55"/>
      <c r="DE12" s="55"/>
      <c r="DF12" s="55"/>
      <c r="DG12" s="22"/>
      <c r="DH12" s="56"/>
      <c r="DI12" s="55"/>
      <c r="DJ12" s="55"/>
      <c r="DK12" s="55"/>
      <c r="DL12" s="22"/>
      <c r="DM12" s="56"/>
      <c r="DN12" s="55"/>
      <c r="DO12" s="55"/>
      <c r="DP12" s="55"/>
      <c r="DQ12" s="22"/>
      <c r="DR12" s="56"/>
      <c r="DS12" s="55"/>
      <c r="DT12" s="55"/>
      <c r="DU12" s="55"/>
      <c r="DV12" s="22"/>
      <c r="DW12" s="56"/>
      <c r="DX12" s="55"/>
      <c r="DY12" s="55"/>
      <c r="DZ12" s="55"/>
      <c r="EA12" s="22"/>
      <c r="EB12" s="56"/>
      <c r="EC12" s="55"/>
      <c r="ED12" s="55"/>
      <c r="EE12" s="55"/>
      <c r="EF12" s="22"/>
      <c r="EG12" s="56"/>
      <c r="EH12" s="55"/>
      <c r="EI12" s="55"/>
      <c r="EJ12" s="55"/>
      <c r="EK12" s="22"/>
      <c r="EL12" s="56"/>
      <c r="EM12" s="55"/>
      <c r="EN12" s="55"/>
      <c r="EO12" s="55"/>
      <c r="EP12" s="22"/>
      <c r="EQ12" s="56"/>
      <c r="ER12" s="55"/>
      <c r="ES12" s="55"/>
      <c r="ET12" s="55"/>
      <c r="EU12" s="22"/>
      <c r="EV12" s="56"/>
      <c r="EW12" s="55"/>
      <c r="EX12" s="55"/>
      <c r="EY12" s="55"/>
      <c r="EZ12" s="22"/>
      <c r="FA12" s="56"/>
      <c r="FB12" s="55"/>
      <c r="FC12" s="55"/>
      <c r="FD12" s="55"/>
      <c r="FE12" s="22"/>
      <c r="FF12" s="56"/>
      <c r="FG12" s="55"/>
      <c r="FH12" s="55"/>
      <c r="FI12" s="55"/>
    </row>
    <row r="13" spans="1:725" ht="18" customHeight="1" x14ac:dyDescent="0.3">
      <c r="A13" s="36"/>
      <c r="B13" s="207" t="str">
        <f t="shared" si="31"/>
        <v/>
      </c>
      <c r="C13" s="103"/>
      <c r="D13" s="4">
        <v>6</v>
      </c>
      <c r="E13" s="105"/>
      <c r="F13" s="105"/>
      <c r="G13" s="105"/>
      <c r="H13" s="106"/>
      <c r="I13" s="21"/>
      <c r="J13" s="15"/>
      <c r="L13" s="56"/>
      <c r="M13" s="55"/>
      <c r="N13" s="55"/>
      <c r="O13" s="55"/>
      <c r="P13" s="22"/>
      <c r="Q13" s="56"/>
      <c r="R13" s="55"/>
      <c r="S13" s="55"/>
      <c r="T13" s="55"/>
      <c r="U13" s="22"/>
      <c r="V13" s="56"/>
      <c r="W13" s="55"/>
      <c r="X13" s="55"/>
      <c r="Y13" s="55"/>
      <c r="Z13" s="22"/>
      <c r="AA13" s="56"/>
      <c r="AB13" s="55"/>
      <c r="AC13" s="55"/>
      <c r="AD13" s="55"/>
      <c r="AE13" s="22"/>
      <c r="AF13" s="56"/>
      <c r="AG13" s="55"/>
      <c r="AH13" s="55"/>
      <c r="AI13" s="55"/>
      <c r="AJ13" s="22"/>
      <c r="AK13" s="56"/>
      <c r="AL13" s="55"/>
      <c r="AM13" s="55"/>
      <c r="AN13" s="55"/>
      <c r="AO13" s="22"/>
      <c r="AP13" s="56"/>
      <c r="AQ13" s="55"/>
      <c r="AR13" s="55"/>
      <c r="AS13" s="55"/>
      <c r="AT13" s="22"/>
      <c r="AU13" s="56"/>
      <c r="AV13" s="55"/>
      <c r="AW13" s="55"/>
      <c r="AX13" s="55"/>
      <c r="AY13" s="22"/>
      <c r="AZ13" s="56"/>
      <c r="BA13" s="55"/>
      <c r="BB13" s="55"/>
      <c r="BC13" s="55"/>
      <c r="BD13" s="22"/>
      <c r="BE13" s="56"/>
      <c r="BF13" s="55"/>
      <c r="BG13" s="55"/>
      <c r="BH13" s="55"/>
      <c r="BI13" s="22"/>
      <c r="BJ13" s="56"/>
      <c r="BK13" s="55"/>
      <c r="BL13" s="55"/>
      <c r="BM13" s="55"/>
      <c r="BN13" s="22"/>
      <c r="BO13" s="56"/>
      <c r="BP13" s="55"/>
      <c r="BQ13" s="55"/>
      <c r="BR13" s="55"/>
      <c r="BS13" s="22"/>
      <c r="BT13" s="56"/>
      <c r="BU13" s="55"/>
      <c r="BV13" s="55"/>
      <c r="BW13" s="55"/>
      <c r="BX13" s="22"/>
      <c r="BY13" s="56"/>
      <c r="BZ13" s="55"/>
      <c r="CA13" s="55"/>
      <c r="CB13" s="55"/>
      <c r="CC13" s="22"/>
      <c r="CD13" s="56"/>
      <c r="CE13" s="55"/>
      <c r="CF13" s="55"/>
      <c r="CG13" s="55"/>
      <c r="CH13" s="22"/>
      <c r="CI13" s="56"/>
      <c r="CJ13" s="55"/>
      <c r="CK13" s="55"/>
      <c r="CL13" s="55"/>
      <c r="CM13" s="22"/>
      <c r="CN13" s="56"/>
      <c r="CO13" s="55"/>
      <c r="CP13" s="55"/>
      <c r="CQ13" s="55"/>
      <c r="CR13" s="22"/>
      <c r="CS13" s="56"/>
      <c r="CT13" s="55"/>
      <c r="CU13" s="55"/>
      <c r="CV13" s="55"/>
      <c r="CW13" s="22"/>
      <c r="CX13" s="56"/>
      <c r="CY13" s="55"/>
      <c r="CZ13" s="55"/>
      <c r="DA13" s="55"/>
      <c r="DB13" s="22"/>
      <c r="DC13" s="56"/>
      <c r="DD13" s="55"/>
      <c r="DE13" s="55"/>
      <c r="DF13" s="55"/>
      <c r="DG13" s="22"/>
      <c r="DH13" s="56"/>
      <c r="DI13" s="55"/>
      <c r="DJ13" s="55"/>
      <c r="DK13" s="55"/>
      <c r="DL13" s="22"/>
      <c r="DM13" s="56"/>
      <c r="DN13" s="55"/>
      <c r="DO13" s="55"/>
      <c r="DP13" s="55"/>
      <c r="DQ13" s="22"/>
      <c r="DR13" s="56"/>
      <c r="DS13" s="55"/>
      <c r="DT13" s="55"/>
      <c r="DU13" s="55"/>
      <c r="DV13" s="22"/>
      <c r="DW13" s="56"/>
      <c r="DX13" s="55"/>
      <c r="DY13" s="55"/>
      <c r="DZ13" s="55"/>
      <c r="EA13" s="22"/>
      <c r="EB13" s="56"/>
      <c r="EC13" s="55"/>
      <c r="ED13" s="55"/>
      <c r="EE13" s="55"/>
      <c r="EF13" s="22"/>
      <c r="EG13" s="56"/>
      <c r="EH13" s="55"/>
      <c r="EI13" s="55"/>
      <c r="EJ13" s="55"/>
      <c r="EK13" s="22"/>
      <c r="EL13" s="56"/>
      <c r="EM13" s="55"/>
      <c r="EN13" s="55"/>
      <c r="EO13" s="55"/>
      <c r="EP13" s="22"/>
      <c r="EQ13" s="56"/>
      <c r="ER13" s="55"/>
      <c r="ES13" s="55"/>
      <c r="ET13" s="55"/>
      <c r="EU13" s="22"/>
      <c r="EV13" s="56"/>
      <c r="EW13" s="55"/>
      <c r="EX13" s="55"/>
      <c r="EY13" s="55"/>
      <c r="EZ13" s="22"/>
      <c r="FA13" s="56"/>
      <c r="FB13" s="55"/>
      <c r="FC13" s="55"/>
      <c r="FD13" s="55"/>
      <c r="FE13" s="22"/>
      <c r="FF13" s="56"/>
      <c r="FG13" s="55"/>
      <c r="FH13" s="55"/>
      <c r="FI13" s="55"/>
    </row>
    <row r="14" spans="1:725" ht="18" customHeight="1" x14ac:dyDescent="0.3">
      <c r="A14" s="36"/>
      <c r="B14" s="207" t="str">
        <f t="shared" si="31"/>
        <v/>
      </c>
      <c r="C14" s="103"/>
      <c r="D14" s="6">
        <v>7</v>
      </c>
      <c r="E14" s="105"/>
      <c r="F14" s="105"/>
      <c r="G14" s="105"/>
      <c r="H14" s="106"/>
      <c r="I14" s="21"/>
      <c r="J14" s="15"/>
      <c r="L14" s="56"/>
      <c r="M14" s="55"/>
      <c r="N14" s="55"/>
      <c r="O14" s="55"/>
      <c r="P14" s="22"/>
      <c r="Q14" s="56"/>
      <c r="R14" s="55"/>
      <c r="S14" s="55"/>
      <c r="T14" s="55"/>
      <c r="U14" s="22"/>
      <c r="V14" s="56"/>
      <c r="W14" s="55"/>
      <c r="X14" s="55"/>
      <c r="Y14" s="55"/>
      <c r="Z14" s="22"/>
      <c r="AA14" s="56"/>
      <c r="AB14" s="55"/>
      <c r="AC14" s="55"/>
      <c r="AD14" s="55"/>
      <c r="AE14" s="22"/>
      <c r="AF14" s="56"/>
      <c r="AG14" s="55"/>
      <c r="AH14" s="55"/>
      <c r="AI14" s="55"/>
      <c r="AJ14" s="22"/>
      <c r="AK14" s="56"/>
      <c r="AL14" s="55"/>
      <c r="AM14" s="55"/>
      <c r="AN14" s="55"/>
      <c r="AO14" s="22"/>
      <c r="AP14" s="56"/>
      <c r="AQ14" s="55"/>
      <c r="AR14" s="55"/>
      <c r="AS14" s="55"/>
      <c r="AT14" s="22"/>
      <c r="AU14" s="56"/>
      <c r="AV14" s="55"/>
      <c r="AW14" s="55"/>
      <c r="AX14" s="55"/>
      <c r="AY14" s="22"/>
      <c r="AZ14" s="56"/>
      <c r="BA14" s="55"/>
      <c r="BB14" s="55"/>
      <c r="BC14" s="55"/>
      <c r="BD14" s="22"/>
      <c r="BE14" s="56"/>
      <c r="BF14" s="55"/>
      <c r="BG14" s="55"/>
      <c r="BH14" s="55"/>
      <c r="BI14" s="22"/>
      <c r="BJ14" s="56"/>
      <c r="BK14" s="55"/>
      <c r="BL14" s="55"/>
      <c r="BM14" s="55"/>
      <c r="BN14" s="22"/>
      <c r="BO14" s="56"/>
      <c r="BP14" s="55"/>
      <c r="BQ14" s="55"/>
      <c r="BR14" s="55"/>
      <c r="BS14" s="22"/>
      <c r="BT14" s="56"/>
      <c r="BU14" s="55"/>
      <c r="BV14" s="55"/>
      <c r="BW14" s="55"/>
      <c r="BX14" s="22"/>
      <c r="BY14" s="56"/>
      <c r="BZ14" s="55"/>
      <c r="CA14" s="55"/>
      <c r="CB14" s="55"/>
      <c r="CC14" s="22"/>
      <c r="CD14" s="56"/>
      <c r="CE14" s="55"/>
      <c r="CF14" s="55"/>
      <c r="CG14" s="55"/>
      <c r="CH14" s="22"/>
      <c r="CI14" s="56"/>
      <c r="CJ14" s="55"/>
      <c r="CK14" s="55"/>
      <c r="CL14" s="55"/>
      <c r="CM14" s="22"/>
      <c r="CN14" s="56"/>
      <c r="CO14" s="55"/>
      <c r="CP14" s="55"/>
      <c r="CQ14" s="55"/>
      <c r="CR14" s="22"/>
      <c r="CS14" s="56"/>
      <c r="CT14" s="55"/>
      <c r="CU14" s="55"/>
      <c r="CV14" s="55"/>
      <c r="CW14" s="22"/>
      <c r="CX14" s="56"/>
      <c r="CY14" s="55"/>
      <c r="CZ14" s="55"/>
      <c r="DA14" s="55"/>
      <c r="DB14" s="22"/>
      <c r="DC14" s="56"/>
      <c r="DD14" s="55"/>
      <c r="DE14" s="55"/>
      <c r="DF14" s="55"/>
      <c r="DG14" s="22"/>
      <c r="DH14" s="56"/>
      <c r="DI14" s="55"/>
      <c r="DJ14" s="55"/>
      <c r="DK14" s="55"/>
      <c r="DL14" s="22"/>
      <c r="DM14" s="56"/>
      <c r="DN14" s="55"/>
      <c r="DO14" s="55"/>
      <c r="DP14" s="55"/>
      <c r="DQ14" s="22"/>
      <c r="DR14" s="56"/>
      <c r="DS14" s="55"/>
      <c r="DT14" s="55"/>
      <c r="DU14" s="55"/>
      <c r="DV14" s="22"/>
      <c r="DW14" s="56"/>
      <c r="DX14" s="55"/>
      <c r="DY14" s="55"/>
      <c r="DZ14" s="55"/>
      <c r="EA14" s="22"/>
      <c r="EB14" s="56"/>
      <c r="EC14" s="55"/>
      <c r="ED14" s="55"/>
      <c r="EE14" s="55"/>
      <c r="EF14" s="22"/>
      <c r="EG14" s="56"/>
      <c r="EH14" s="55"/>
      <c r="EI14" s="55"/>
      <c r="EJ14" s="55"/>
      <c r="EK14" s="22"/>
      <c r="EL14" s="56"/>
      <c r="EM14" s="55"/>
      <c r="EN14" s="55"/>
      <c r="EO14" s="55"/>
      <c r="EP14" s="22"/>
      <c r="EQ14" s="56"/>
      <c r="ER14" s="55"/>
      <c r="ES14" s="55"/>
      <c r="ET14" s="55"/>
      <c r="EU14" s="22"/>
      <c r="EV14" s="56"/>
      <c r="EW14" s="55"/>
      <c r="EX14" s="55"/>
      <c r="EY14" s="55"/>
      <c r="EZ14" s="22"/>
      <c r="FA14" s="56"/>
      <c r="FB14" s="55"/>
      <c r="FC14" s="55"/>
      <c r="FD14" s="55"/>
      <c r="FE14" s="22"/>
      <c r="FF14" s="56"/>
      <c r="FG14" s="55"/>
      <c r="FH14" s="55"/>
      <c r="FI14" s="55"/>
    </row>
    <row r="15" spans="1:725" ht="18" customHeight="1" x14ac:dyDescent="0.3">
      <c r="A15" s="36"/>
      <c r="B15" s="207" t="str">
        <f t="shared" si="31"/>
        <v/>
      </c>
      <c r="C15" s="103"/>
      <c r="D15" s="4">
        <v>8</v>
      </c>
      <c r="E15" s="105"/>
      <c r="F15" s="105"/>
      <c r="G15" s="105"/>
      <c r="H15" s="106"/>
      <c r="I15" s="21"/>
      <c r="J15" s="15"/>
      <c r="L15" s="59"/>
      <c r="M15" s="58"/>
      <c r="N15" s="57"/>
      <c r="O15" s="58"/>
      <c r="P15" s="22"/>
      <c r="Q15" s="59"/>
      <c r="R15" s="58"/>
      <c r="S15" s="57"/>
      <c r="T15" s="58"/>
      <c r="U15" s="22"/>
      <c r="V15" s="59"/>
      <c r="W15" s="58"/>
      <c r="X15" s="57"/>
      <c r="Y15" s="58"/>
      <c r="Z15" s="22"/>
      <c r="AA15" s="59"/>
      <c r="AB15" s="58"/>
      <c r="AC15" s="57"/>
      <c r="AD15" s="58"/>
      <c r="AE15" s="22"/>
      <c r="AF15" s="59"/>
      <c r="AG15" s="58"/>
      <c r="AH15" s="57"/>
      <c r="AI15" s="58"/>
      <c r="AJ15" s="22"/>
      <c r="AK15" s="59"/>
      <c r="AL15" s="58"/>
      <c r="AM15" s="57"/>
      <c r="AN15" s="58"/>
      <c r="AO15" s="22"/>
      <c r="AP15" s="59"/>
      <c r="AQ15" s="58"/>
      <c r="AR15" s="57"/>
      <c r="AS15" s="58"/>
      <c r="AT15" s="22"/>
      <c r="AU15" s="59"/>
      <c r="AV15" s="58"/>
      <c r="AW15" s="57"/>
      <c r="AX15" s="58"/>
      <c r="AY15" s="22"/>
      <c r="AZ15" s="59"/>
      <c r="BA15" s="58"/>
      <c r="BB15" s="57"/>
      <c r="BC15" s="58"/>
      <c r="BD15" s="22"/>
      <c r="BE15" s="59"/>
      <c r="BF15" s="58"/>
      <c r="BG15" s="57"/>
      <c r="BH15" s="58"/>
      <c r="BI15" s="22"/>
      <c r="BJ15" s="59"/>
      <c r="BK15" s="58"/>
      <c r="BL15" s="57"/>
      <c r="BM15" s="58"/>
      <c r="BN15" s="22"/>
      <c r="BO15" s="59"/>
      <c r="BP15" s="58"/>
      <c r="BQ15" s="57"/>
      <c r="BR15" s="58"/>
      <c r="BS15" s="22"/>
      <c r="BT15" s="59"/>
      <c r="BU15" s="58"/>
      <c r="BV15" s="57"/>
      <c r="BW15" s="58"/>
      <c r="BX15" s="22"/>
      <c r="BY15" s="59"/>
      <c r="BZ15" s="58"/>
      <c r="CA15" s="57"/>
      <c r="CB15" s="58"/>
      <c r="CC15" s="22"/>
      <c r="CD15" s="59"/>
      <c r="CE15" s="58"/>
      <c r="CF15" s="57"/>
      <c r="CG15" s="58"/>
      <c r="CH15" s="22"/>
      <c r="CI15" s="59"/>
      <c r="CJ15" s="58"/>
      <c r="CK15" s="57"/>
      <c r="CL15" s="58"/>
      <c r="CM15" s="22"/>
      <c r="CN15" s="59"/>
      <c r="CO15" s="58"/>
      <c r="CP15" s="57"/>
      <c r="CQ15" s="58"/>
      <c r="CR15" s="22"/>
      <c r="CS15" s="59"/>
      <c r="CT15" s="58"/>
      <c r="CU15" s="57"/>
      <c r="CV15" s="58"/>
      <c r="CW15" s="22"/>
      <c r="CX15" s="59"/>
      <c r="CY15" s="58"/>
      <c r="CZ15" s="57"/>
      <c r="DA15" s="58"/>
      <c r="DB15" s="22"/>
      <c r="DC15" s="59"/>
      <c r="DD15" s="58"/>
      <c r="DE15" s="57"/>
      <c r="DF15" s="58"/>
      <c r="DG15" s="22"/>
      <c r="DH15" s="59"/>
      <c r="DI15" s="58"/>
      <c r="DJ15" s="57"/>
      <c r="DK15" s="58"/>
      <c r="DL15" s="22"/>
      <c r="DM15" s="59"/>
      <c r="DN15" s="58"/>
      <c r="DO15" s="57"/>
      <c r="DP15" s="58"/>
      <c r="DQ15" s="22"/>
      <c r="DR15" s="59"/>
      <c r="DS15" s="58"/>
      <c r="DT15" s="57"/>
      <c r="DU15" s="58"/>
      <c r="DV15" s="22"/>
      <c r="DW15" s="59"/>
      <c r="DX15" s="58"/>
      <c r="DY15" s="57"/>
      <c r="DZ15" s="58"/>
      <c r="EA15" s="22"/>
      <c r="EB15" s="59"/>
      <c r="EC15" s="58"/>
      <c r="ED15" s="57"/>
      <c r="EE15" s="58"/>
      <c r="EF15" s="22"/>
      <c r="EG15" s="59"/>
      <c r="EH15" s="58"/>
      <c r="EI15" s="57"/>
      <c r="EJ15" s="58"/>
      <c r="EK15" s="22"/>
      <c r="EL15" s="59"/>
      <c r="EM15" s="58"/>
      <c r="EN15" s="57"/>
      <c r="EO15" s="58"/>
      <c r="EP15" s="22"/>
      <c r="EQ15" s="59"/>
      <c r="ER15" s="58"/>
      <c r="ES15" s="57"/>
      <c r="ET15" s="58"/>
      <c r="EU15" s="22"/>
      <c r="EV15" s="59"/>
      <c r="EW15" s="58"/>
      <c r="EX15" s="57"/>
      <c r="EY15" s="58"/>
      <c r="EZ15" s="22"/>
      <c r="FA15" s="59"/>
      <c r="FB15" s="58"/>
      <c r="FC15" s="57"/>
      <c r="FD15" s="58"/>
      <c r="FE15" s="22"/>
      <c r="FF15" s="59"/>
      <c r="FG15" s="58"/>
      <c r="FH15" s="57"/>
      <c r="FI15" s="58"/>
    </row>
    <row r="16" spans="1:725" ht="18" customHeight="1" x14ac:dyDescent="0.3">
      <c r="A16" s="36"/>
      <c r="B16" s="207" t="str">
        <f t="shared" si="31"/>
        <v/>
      </c>
      <c r="C16" s="103"/>
      <c r="D16" s="4">
        <v>9</v>
      </c>
      <c r="E16" s="105"/>
      <c r="F16" s="105"/>
      <c r="G16" s="105"/>
      <c r="H16" s="106"/>
      <c r="I16" s="21"/>
      <c r="J16" s="15"/>
      <c r="L16" s="56"/>
      <c r="M16" s="55"/>
      <c r="N16" s="55"/>
      <c r="O16" s="55"/>
      <c r="P16" s="22"/>
      <c r="Q16" s="56"/>
      <c r="R16" s="55"/>
      <c r="S16" s="55"/>
      <c r="T16" s="55"/>
      <c r="U16" s="22"/>
      <c r="V16" s="56"/>
      <c r="W16" s="55"/>
      <c r="X16" s="55"/>
      <c r="Y16" s="55"/>
      <c r="Z16" s="22"/>
      <c r="AA16" s="56"/>
      <c r="AB16" s="55"/>
      <c r="AC16" s="55"/>
      <c r="AD16" s="55"/>
      <c r="AE16" s="22"/>
      <c r="AF16" s="56"/>
      <c r="AG16" s="55"/>
      <c r="AH16" s="55"/>
      <c r="AI16" s="55"/>
      <c r="AJ16" s="22"/>
      <c r="AK16" s="56"/>
      <c r="AL16" s="55"/>
      <c r="AM16" s="55"/>
      <c r="AN16" s="55"/>
      <c r="AO16" s="22"/>
      <c r="AP16" s="56"/>
      <c r="AQ16" s="55"/>
      <c r="AR16" s="55"/>
      <c r="AS16" s="55"/>
      <c r="AT16" s="22"/>
      <c r="AU16" s="56"/>
      <c r="AV16" s="55"/>
      <c r="AW16" s="55"/>
      <c r="AX16" s="55"/>
      <c r="AY16" s="22"/>
      <c r="AZ16" s="56"/>
      <c r="BA16" s="55"/>
      <c r="BB16" s="55"/>
      <c r="BC16" s="55"/>
      <c r="BD16" s="22"/>
      <c r="BE16" s="56"/>
      <c r="BF16" s="55"/>
      <c r="BG16" s="55"/>
      <c r="BH16" s="55"/>
      <c r="BI16" s="22"/>
      <c r="BJ16" s="56"/>
      <c r="BK16" s="55"/>
      <c r="BL16" s="55"/>
      <c r="BM16" s="55"/>
      <c r="BN16" s="22"/>
      <c r="BO16" s="56"/>
      <c r="BP16" s="55"/>
      <c r="BQ16" s="55"/>
      <c r="BR16" s="55"/>
      <c r="BS16" s="22"/>
      <c r="BT16" s="56"/>
      <c r="BU16" s="55"/>
      <c r="BV16" s="55"/>
      <c r="BW16" s="55"/>
      <c r="BX16" s="22"/>
      <c r="BY16" s="56"/>
      <c r="BZ16" s="55"/>
      <c r="CA16" s="55"/>
      <c r="CB16" s="55"/>
      <c r="CC16" s="22"/>
      <c r="CD16" s="56"/>
      <c r="CE16" s="55"/>
      <c r="CF16" s="55"/>
      <c r="CG16" s="55"/>
      <c r="CH16" s="22"/>
      <c r="CI16" s="56"/>
      <c r="CJ16" s="55"/>
      <c r="CK16" s="55"/>
      <c r="CL16" s="55"/>
      <c r="CM16" s="22"/>
      <c r="CN16" s="56"/>
      <c r="CO16" s="55"/>
      <c r="CP16" s="55"/>
      <c r="CQ16" s="55"/>
      <c r="CR16" s="22"/>
      <c r="CS16" s="56"/>
      <c r="CT16" s="55"/>
      <c r="CU16" s="55"/>
      <c r="CV16" s="55"/>
      <c r="CW16" s="22"/>
      <c r="CX16" s="56"/>
      <c r="CY16" s="55"/>
      <c r="CZ16" s="55"/>
      <c r="DA16" s="55"/>
      <c r="DB16" s="22"/>
      <c r="DC16" s="56"/>
      <c r="DD16" s="55"/>
      <c r="DE16" s="55"/>
      <c r="DF16" s="55"/>
      <c r="DG16" s="22"/>
      <c r="DH16" s="56"/>
      <c r="DI16" s="55"/>
      <c r="DJ16" s="55"/>
      <c r="DK16" s="55"/>
      <c r="DL16" s="22"/>
      <c r="DM16" s="56"/>
      <c r="DN16" s="55"/>
      <c r="DO16" s="55"/>
      <c r="DP16" s="55"/>
      <c r="DQ16" s="22"/>
      <c r="DR16" s="56"/>
      <c r="DS16" s="55"/>
      <c r="DT16" s="55"/>
      <c r="DU16" s="55"/>
      <c r="DV16" s="22"/>
      <c r="DW16" s="56"/>
      <c r="DX16" s="55"/>
      <c r="DY16" s="55"/>
      <c r="DZ16" s="55"/>
      <c r="EA16" s="22"/>
      <c r="EB16" s="56"/>
      <c r="EC16" s="55"/>
      <c r="ED16" s="55"/>
      <c r="EE16" s="55"/>
      <c r="EF16" s="22"/>
      <c r="EG16" s="56"/>
      <c r="EH16" s="55"/>
      <c r="EI16" s="55"/>
      <c r="EJ16" s="55"/>
      <c r="EK16" s="22"/>
      <c r="EL16" s="56"/>
      <c r="EM16" s="55"/>
      <c r="EN16" s="55"/>
      <c r="EO16" s="55"/>
      <c r="EP16" s="22"/>
      <c r="EQ16" s="56"/>
      <c r="ER16" s="55"/>
      <c r="ES16" s="55"/>
      <c r="ET16" s="55"/>
      <c r="EU16" s="22"/>
      <c r="EV16" s="56"/>
      <c r="EW16" s="55"/>
      <c r="EX16" s="55"/>
      <c r="EY16" s="55"/>
      <c r="EZ16" s="22"/>
      <c r="FA16" s="56"/>
      <c r="FB16" s="55"/>
      <c r="FC16" s="55"/>
      <c r="FD16" s="55"/>
      <c r="FE16" s="22"/>
      <c r="FF16" s="56"/>
      <c r="FG16" s="55"/>
      <c r="FH16" s="55"/>
      <c r="FI16" s="55"/>
    </row>
    <row r="17" spans="1:165" ht="18" customHeight="1" x14ac:dyDescent="0.3">
      <c r="A17" s="36"/>
      <c r="B17" s="207" t="str">
        <f t="shared" si="31"/>
        <v/>
      </c>
      <c r="C17" s="103"/>
      <c r="D17" s="6">
        <v>10</v>
      </c>
      <c r="E17" s="105"/>
      <c r="F17" s="105"/>
      <c r="G17" s="105"/>
      <c r="H17" s="106"/>
      <c r="I17" s="21"/>
      <c r="J17" s="15"/>
      <c r="L17" s="56"/>
      <c r="M17" s="55"/>
      <c r="N17" s="55"/>
      <c r="O17" s="55"/>
      <c r="P17" s="22"/>
      <c r="Q17" s="56"/>
      <c r="R17" s="55"/>
      <c r="S17" s="55"/>
      <c r="T17" s="55"/>
      <c r="U17" s="22"/>
      <c r="V17" s="56"/>
      <c r="W17" s="55"/>
      <c r="X17" s="55"/>
      <c r="Y17" s="55"/>
      <c r="Z17" s="22"/>
      <c r="AA17" s="56"/>
      <c r="AB17" s="55"/>
      <c r="AC17" s="55"/>
      <c r="AD17" s="55"/>
      <c r="AE17" s="22"/>
      <c r="AF17" s="56"/>
      <c r="AG17" s="55"/>
      <c r="AH17" s="55"/>
      <c r="AI17" s="55"/>
      <c r="AJ17" s="22"/>
      <c r="AK17" s="56"/>
      <c r="AL17" s="55"/>
      <c r="AM17" s="55"/>
      <c r="AN17" s="55"/>
      <c r="AO17" s="22"/>
      <c r="AP17" s="56"/>
      <c r="AQ17" s="55"/>
      <c r="AR17" s="55"/>
      <c r="AS17" s="55"/>
      <c r="AT17" s="22"/>
      <c r="AU17" s="56"/>
      <c r="AV17" s="55"/>
      <c r="AW17" s="55"/>
      <c r="AX17" s="55"/>
      <c r="AY17" s="22"/>
      <c r="AZ17" s="56"/>
      <c r="BA17" s="55"/>
      <c r="BB17" s="55"/>
      <c r="BC17" s="55"/>
      <c r="BD17" s="22"/>
      <c r="BE17" s="56"/>
      <c r="BF17" s="55"/>
      <c r="BG17" s="55"/>
      <c r="BH17" s="55"/>
      <c r="BI17" s="22"/>
      <c r="BJ17" s="56"/>
      <c r="BK17" s="55"/>
      <c r="BL17" s="55"/>
      <c r="BM17" s="55"/>
      <c r="BN17" s="22"/>
      <c r="BO17" s="56"/>
      <c r="BP17" s="55"/>
      <c r="BQ17" s="55"/>
      <c r="BR17" s="55"/>
      <c r="BS17" s="22"/>
      <c r="BT17" s="56"/>
      <c r="BU17" s="55"/>
      <c r="BV17" s="55"/>
      <c r="BW17" s="55"/>
      <c r="BX17" s="22"/>
      <c r="BY17" s="56"/>
      <c r="BZ17" s="55"/>
      <c r="CA17" s="55"/>
      <c r="CB17" s="55"/>
      <c r="CC17" s="22"/>
      <c r="CD17" s="56"/>
      <c r="CE17" s="55"/>
      <c r="CF17" s="55"/>
      <c r="CG17" s="55"/>
      <c r="CH17" s="22"/>
      <c r="CI17" s="56"/>
      <c r="CJ17" s="55"/>
      <c r="CK17" s="55"/>
      <c r="CL17" s="55"/>
      <c r="CM17" s="22"/>
      <c r="CN17" s="56"/>
      <c r="CO17" s="55"/>
      <c r="CP17" s="55"/>
      <c r="CQ17" s="55"/>
      <c r="CR17" s="22"/>
      <c r="CS17" s="56"/>
      <c r="CT17" s="55"/>
      <c r="CU17" s="55"/>
      <c r="CV17" s="55"/>
      <c r="CW17" s="22"/>
      <c r="CX17" s="56"/>
      <c r="CY17" s="55"/>
      <c r="CZ17" s="55"/>
      <c r="DA17" s="55"/>
      <c r="DB17" s="22"/>
      <c r="DC17" s="56"/>
      <c r="DD17" s="55"/>
      <c r="DE17" s="55"/>
      <c r="DF17" s="55"/>
      <c r="DG17" s="22"/>
      <c r="DH17" s="56"/>
      <c r="DI17" s="55"/>
      <c r="DJ17" s="55"/>
      <c r="DK17" s="55"/>
      <c r="DL17" s="22"/>
      <c r="DM17" s="56"/>
      <c r="DN17" s="55"/>
      <c r="DO17" s="55"/>
      <c r="DP17" s="55"/>
      <c r="DQ17" s="22"/>
      <c r="DR17" s="56"/>
      <c r="DS17" s="55"/>
      <c r="DT17" s="55"/>
      <c r="DU17" s="55"/>
      <c r="DV17" s="22"/>
      <c r="DW17" s="56"/>
      <c r="DX17" s="55"/>
      <c r="DY17" s="55"/>
      <c r="DZ17" s="55"/>
      <c r="EA17" s="22"/>
      <c r="EB17" s="56"/>
      <c r="EC17" s="55"/>
      <c r="ED17" s="55"/>
      <c r="EE17" s="55"/>
      <c r="EF17" s="22"/>
      <c r="EG17" s="56"/>
      <c r="EH17" s="55"/>
      <c r="EI17" s="55"/>
      <c r="EJ17" s="55"/>
      <c r="EK17" s="22"/>
      <c r="EL17" s="56"/>
      <c r="EM17" s="55"/>
      <c r="EN17" s="55"/>
      <c r="EO17" s="55"/>
      <c r="EP17" s="22"/>
      <c r="EQ17" s="56"/>
      <c r="ER17" s="55"/>
      <c r="ES17" s="55"/>
      <c r="ET17" s="55"/>
      <c r="EU17" s="22"/>
      <c r="EV17" s="56"/>
      <c r="EW17" s="55"/>
      <c r="EX17" s="55"/>
      <c r="EY17" s="55"/>
      <c r="EZ17" s="22"/>
      <c r="FA17" s="56"/>
      <c r="FB17" s="55"/>
      <c r="FC17" s="55"/>
      <c r="FD17" s="55"/>
      <c r="FE17" s="22"/>
      <c r="FF17" s="56"/>
      <c r="FG17" s="55"/>
      <c r="FH17" s="55"/>
      <c r="FI17" s="55"/>
    </row>
    <row r="18" spans="1:165" ht="18" customHeight="1" x14ac:dyDescent="0.3">
      <c r="A18" s="36"/>
      <c r="B18" s="207" t="str">
        <f t="shared" si="31"/>
        <v/>
      </c>
      <c r="C18" s="103"/>
      <c r="D18" s="4">
        <v>11</v>
      </c>
      <c r="E18" s="105"/>
      <c r="F18" s="105"/>
      <c r="G18" s="105"/>
      <c r="H18" s="106"/>
      <c r="I18" s="21"/>
      <c r="J18" s="15"/>
      <c r="L18" s="56"/>
      <c r="M18" s="55"/>
      <c r="N18" s="55"/>
      <c r="O18" s="55"/>
      <c r="P18" s="22"/>
      <c r="Q18" s="56"/>
      <c r="R18" s="55"/>
      <c r="S18" s="55"/>
      <c r="T18" s="55"/>
      <c r="U18" s="22"/>
      <c r="V18" s="56"/>
      <c r="W18" s="55"/>
      <c r="X18" s="55"/>
      <c r="Y18" s="55"/>
      <c r="Z18" s="22"/>
      <c r="AA18" s="56"/>
      <c r="AB18" s="55"/>
      <c r="AC18" s="55"/>
      <c r="AD18" s="55"/>
      <c r="AE18" s="22"/>
      <c r="AF18" s="56"/>
      <c r="AG18" s="55"/>
      <c r="AH18" s="55"/>
      <c r="AI18" s="55"/>
      <c r="AJ18" s="22"/>
      <c r="AK18" s="56"/>
      <c r="AL18" s="55"/>
      <c r="AM18" s="55"/>
      <c r="AN18" s="55"/>
      <c r="AO18" s="22"/>
      <c r="AP18" s="56"/>
      <c r="AQ18" s="55"/>
      <c r="AR18" s="55"/>
      <c r="AS18" s="55"/>
      <c r="AT18" s="22"/>
      <c r="AU18" s="56"/>
      <c r="AV18" s="55"/>
      <c r="AW18" s="55"/>
      <c r="AX18" s="55"/>
      <c r="AY18" s="22"/>
      <c r="AZ18" s="56"/>
      <c r="BA18" s="55"/>
      <c r="BB18" s="55"/>
      <c r="BC18" s="55"/>
      <c r="BD18" s="22"/>
      <c r="BE18" s="56"/>
      <c r="BF18" s="55"/>
      <c r="BG18" s="55"/>
      <c r="BH18" s="55"/>
      <c r="BI18" s="22"/>
      <c r="BJ18" s="56"/>
      <c r="BK18" s="55"/>
      <c r="BL18" s="55"/>
      <c r="BM18" s="55"/>
      <c r="BN18" s="22"/>
      <c r="BO18" s="56"/>
      <c r="BP18" s="55"/>
      <c r="BQ18" s="55"/>
      <c r="BR18" s="55"/>
      <c r="BS18" s="22"/>
      <c r="BT18" s="56"/>
      <c r="BU18" s="55"/>
      <c r="BV18" s="55"/>
      <c r="BW18" s="55"/>
      <c r="BX18" s="22"/>
      <c r="BY18" s="56"/>
      <c r="BZ18" s="55"/>
      <c r="CA18" s="55"/>
      <c r="CB18" s="55"/>
      <c r="CC18" s="22"/>
      <c r="CD18" s="56"/>
      <c r="CE18" s="55"/>
      <c r="CF18" s="55"/>
      <c r="CG18" s="55"/>
      <c r="CH18" s="22"/>
      <c r="CI18" s="56"/>
      <c r="CJ18" s="55"/>
      <c r="CK18" s="55"/>
      <c r="CL18" s="55"/>
      <c r="CM18" s="22"/>
      <c r="CN18" s="56"/>
      <c r="CO18" s="55"/>
      <c r="CP18" s="55"/>
      <c r="CQ18" s="55"/>
      <c r="CR18" s="22"/>
      <c r="CS18" s="56"/>
      <c r="CT18" s="55"/>
      <c r="CU18" s="55"/>
      <c r="CV18" s="55"/>
      <c r="CW18" s="22"/>
      <c r="CX18" s="56"/>
      <c r="CY18" s="55"/>
      <c r="CZ18" s="55"/>
      <c r="DA18" s="55"/>
      <c r="DB18" s="22"/>
      <c r="DC18" s="56"/>
      <c r="DD18" s="55"/>
      <c r="DE18" s="55"/>
      <c r="DF18" s="55"/>
      <c r="DG18" s="22"/>
      <c r="DH18" s="56"/>
      <c r="DI18" s="55"/>
      <c r="DJ18" s="55"/>
      <c r="DK18" s="55"/>
      <c r="DL18" s="22"/>
      <c r="DM18" s="56"/>
      <c r="DN18" s="55"/>
      <c r="DO18" s="55"/>
      <c r="DP18" s="55"/>
      <c r="DQ18" s="22"/>
      <c r="DR18" s="56"/>
      <c r="DS18" s="55"/>
      <c r="DT18" s="55"/>
      <c r="DU18" s="55"/>
      <c r="DV18" s="22"/>
      <c r="DW18" s="56"/>
      <c r="DX18" s="55"/>
      <c r="DY18" s="55"/>
      <c r="DZ18" s="55"/>
      <c r="EA18" s="22"/>
      <c r="EB18" s="56"/>
      <c r="EC18" s="55"/>
      <c r="ED18" s="55"/>
      <c r="EE18" s="55"/>
      <c r="EF18" s="22"/>
      <c r="EG18" s="56"/>
      <c r="EH18" s="55"/>
      <c r="EI18" s="55"/>
      <c r="EJ18" s="55"/>
      <c r="EK18" s="22"/>
      <c r="EL18" s="56"/>
      <c r="EM18" s="55"/>
      <c r="EN18" s="55"/>
      <c r="EO18" s="55"/>
      <c r="EP18" s="22"/>
      <c r="EQ18" s="56"/>
      <c r="ER18" s="55"/>
      <c r="ES18" s="55"/>
      <c r="ET18" s="55"/>
      <c r="EU18" s="22"/>
      <c r="EV18" s="56"/>
      <c r="EW18" s="55"/>
      <c r="EX18" s="55"/>
      <c r="EY18" s="55"/>
      <c r="EZ18" s="22"/>
      <c r="FA18" s="56"/>
      <c r="FB18" s="55"/>
      <c r="FC18" s="55"/>
      <c r="FD18" s="55"/>
      <c r="FE18" s="22"/>
      <c r="FF18" s="56"/>
      <c r="FG18" s="55"/>
      <c r="FH18" s="55"/>
      <c r="FI18" s="55"/>
    </row>
    <row r="19" spans="1:165" ht="18" customHeight="1" x14ac:dyDescent="0.3">
      <c r="A19" s="36"/>
      <c r="B19" s="207" t="str">
        <f t="shared" si="31"/>
        <v/>
      </c>
      <c r="C19" s="103"/>
      <c r="D19" s="4">
        <v>12</v>
      </c>
      <c r="E19" s="105"/>
      <c r="F19" s="105"/>
      <c r="G19" s="105"/>
      <c r="H19" s="106"/>
      <c r="I19" s="21"/>
      <c r="J19" s="15"/>
      <c r="L19" s="56"/>
      <c r="M19" s="55"/>
      <c r="N19" s="55"/>
      <c r="O19" s="55"/>
      <c r="P19" s="22"/>
      <c r="Q19" s="56"/>
      <c r="R19" s="55"/>
      <c r="S19" s="55"/>
      <c r="T19" s="55"/>
      <c r="U19" s="22"/>
      <c r="V19" s="56"/>
      <c r="W19" s="55"/>
      <c r="X19" s="55"/>
      <c r="Y19" s="55"/>
      <c r="Z19" s="22"/>
      <c r="AA19" s="56"/>
      <c r="AB19" s="55"/>
      <c r="AC19" s="55"/>
      <c r="AD19" s="55"/>
      <c r="AE19" s="22"/>
      <c r="AF19" s="56"/>
      <c r="AG19" s="55"/>
      <c r="AH19" s="55"/>
      <c r="AI19" s="55"/>
      <c r="AJ19" s="22"/>
      <c r="AK19" s="56"/>
      <c r="AL19" s="55"/>
      <c r="AM19" s="55"/>
      <c r="AN19" s="55"/>
      <c r="AO19" s="22"/>
      <c r="AP19" s="56"/>
      <c r="AQ19" s="55"/>
      <c r="AR19" s="55"/>
      <c r="AS19" s="55"/>
      <c r="AT19" s="22"/>
      <c r="AU19" s="56"/>
      <c r="AV19" s="55"/>
      <c r="AW19" s="55"/>
      <c r="AX19" s="55"/>
      <c r="AY19" s="22"/>
      <c r="AZ19" s="56"/>
      <c r="BA19" s="55"/>
      <c r="BB19" s="55"/>
      <c r="BC19" s="55"/>
      <c r="BD19" s="22"/>
      <c r="BE19" s="56"/>
      <c r="BF19" s="55"/>
      <c r="BG19" s="55"/>
      <c r="BH19" s="55"/>
      <c r="BI19" s="22"/>
      <c r="BJ19" s="56"/>
      <c r="BK19" s="55"/>
      <c r="BL19" s="55"/>
      <c r="BM19" s="55"/>
      <c r="BN19" s="22"/>
      <c r="BO19" s="56"/>
      <c r="BP19" s="55"/>
      <c r="BQ19" s="55"/>
      <c r="BR19" s="55"/>
      <c r="BS19" s="22"/>
      <c r="BT19" s="56"/>
      <c r="BU19" s="55"/>
      <c r="BV19" s="55"/>
      <c r="BW19" s="55"/>
      <c r="BX19" s="22"/>
      <c r="BY19" s="56"/>
      <c r="BZ19" s="55"/>
      <c r="CA19" s="55"/>
      <c r="CB19" s="55"/>
      <c r="CC19" s="22"/>
      <c r="CD19" s="56"/>
      <c r="CE19" s="55"/>
      <c r="CF19" s="55"/>
      <c r="CG19" s="55"/>
      <c r="CH19" s="22"/>
      <c r="CI19" s="56"/>
      <c r="CJ19" s="55"/>
      <c r="CK19" s="55"/>
      <c r="CL19" s="55"/>
      <c r="CM19" s="22"/>
      <c r="CN19" s="56"/>
      <c r="CO19" s="55"/>
      <c r="CP19" s="55"/>
      <c r="CQ19" s="55"/>
      <c r="CR19" s="22"/>
      <c r="CS19" s="56"/>
      <c r="CT19" s="55"/>
      <c r="CU19" s="55"/>
      <c r="CV19" s="55"/>
      <c r="CW19" s="22"/>
      <c r="CX19" s="56"/>
      <c r="CY19" s="55"/>
      <c r="CZ19" s="55"/>
      <c r="DA19" s="55"/>
      <c r="DB19" s="22"/>
      <c r="DC19" s="56"/>
      <c r="DD19" s="55"/>
      <c r="DE19" s="55"/>
      <c r="DF19" s="55"/>
      <c r="DG19" s="22"/>
      <c r="DH19" s="56"/>
      <c r="DI19" s="55"/>
      <c r="DJ19" s="55"/>
      <c r="DK19" s="55"/>
      <c r="DL19" s="22"/>
      <c r="DM19" s="56"/>
      <c r="DN19" s="55"/>
      <c r="DO19" s="55"/>
      <c r="DP19" s="55"/>
      <c r="DQ19" s="22"/>
      <c r="DR19" s="56"/>
      <c r="DS19" s="55"/>
      <c r="DT19" s="55"/>
      <c r="DU19" s="55"/>
      <c r="DV19" s="22"/>
      <c r="DW19" s="56"/>
      <c r="DX19" s="55"/>
      <c r="DY19" s="55"/>
      <c r="DZ19" s="55"/>
      <c r="EA19" s="22"/>
      <c r="EB19" s="56"/>
      <c r="EC19" s="55"/>
      <c r="ED19" s="55"/>
      <c r="EE19" s="55"/>
      <c r="EF19" s="22"/>
      <c r="EG19" s="56"/>
      <c r="EH19" s="55"/>
      <c r="EI19" s="55"/>
      <c r="EJ19" s="55"/>
      <c r="EK19" s="22"/>
      <c r="EL19" s="56"/>
      <c r="EM19" s="55"/>
      <c r="EN19" s="55"/>
      <c r="EO19" s="55"/>
      <c r="EP19" s="22"/>
      <c r="EQ19" s="56"/>
      <c r="ER19" s="55"/>
      <c r="ES19" s="55"/>
      <c r="ET19" s="55"/>
      <c r="EU19" s="22"/>
      <c r="EV19" s="56"/>
      <c r="EW19" s="55"/>
      <c r="EX19" s="55"/>
      <c r="EY19" s="55"/>
      <c r="EZ19" s="22"/>
      <c r="FA19" s="56"/>
      <c r="FB19" s="55"/>
      <c r="FC19" s="55"/>
      <c r="FD19" s="55"/>
      <c r="FE19" s="22"/>
      <c r="FF19" s="56"/>
      <c r="FG19" s="55"/>
      <c r="FH19" s="55"/>
      <c r="FI19" s="55"/>
    </row>
    <row r="20" spans="1:165" ht="18" customHeight="1" x14ac:dyDescent="0.3">
      <c r="A20" s="36"/>
      <c r="B20" s="207" t="str">
        <f t="shared" si="31"/>
        <v/>
      </c>
      <c r="C20" s="103"/>
      <c r="D20" s="4">
        <v>13</v>
      </c>
      <c r="E20" s="105"/>
      <c r="F20" s="105"/>
      <c r="G20" s="105"/>
      <c r="H20" s="106"/>
      <c r="I20" s="21"/>
      <c r="J20" s="15"/>
      <c r="L20" s="59"/>
      <c r="M20" s="58"/>
      <c r="N20" s="57"/>
      <c r="O20" s="58"/>
      <c r="P20" s="22"/>
      <c r="Q20" s="59"/>
      <c r="R20" s="58"/>
      <c r="S20" s="57"/>
      <c r="T20" s="58"/>
      <c r="U20" s="22"/>
      <c r="V20" s="59"/>
      <c r="W20" s="58"/>
      <c r="X20" s="57"/>
      <c r="Y20" s="58"/>
      <c r="Z20" s="22"/>
      <c r="AA20" s="59"/>
      <c r="AB20" s="58"/>
      <c r="AC20" s="57"/>
      <c r="AD20" s="58"/>
      <c r="AE20" s="22"/>
      <c r="AF20" s="59"/>
      <c r="AG20" s="58"/>
      <c r="AH20" s="57"/>
      <c r="AI20" s="58"/>
      <c r="AJ20" s="22"/>
      <c r="AK20" s="59"/>
      <c r="AL20" s="58"/>
      <c r="AM20" s="57"/>
      <c r="AN20" s="58"/>
      <c r="AO20" s="22"/>
      <c r="AP20" s="59"/>
      <c r="AQ20" s="58"/>
      <c r="AR20" s="57"/>
      <c r="AS20" s="58"/>
      <c r="AT20" s="22"/>
      <c r="AU20" s="59"/>
      <c r="AV20" s="58"/>
      <c r="AW20" s="57"/>
      <c r="AX20" s="58"/>
      <c r="AY20" s="22"/>
      <c r="AZ20" s="59"/>
      <c r="BA20" s="58"/>
      <c r="BB20" s="57"/>
      <c r="BC20" s="58"/>
      <c r="BD20" s="22"/>
      <c r="BE20" s="59"/>
      <c r="BF20" s="58"/>
      <c r="BG20" s="57"/>
      <c r="BH20" s="58"/>
      <c r="BI20" s="22"/>
      <c r="BJ20" s="59"/>
      <c r="BK20" s="58"/>
      <c r="BL20" s="57"/>
      <c r="BM20" s="58"/>
      <c r="BN20" s="22"/>
      <c r="BO20" s="59"/>
      <c r="BP20" s="58"/>
      <c r="BQ20" s="57"/>
      <c r="BR20" s="58"/>
      <c r="BS20" s="22"/>
      <c r="BT20" s="59"/>
      <c r="BU20" s="58"/>
      <c r="BV20" s="57"/>
      <c r="BW20" s="58"/>
      <c r="BX20" s="22"/>
      <c r="BY20" s="59"/>
      <c r="BZ20" s="58"/>
      <c r="CA20" s="57"/>
      <c r="CB20" s="58"/>
      <c r="CC20" s="22"/>
      <c r="CD20" s="59"/>
      <c r="CE20" s="58"/>
      <c r="CF20" s="57"/>
      <c r="CG20" s="58"/>
      <c r="CH20" s="22"/>
      <c r="CI20" s="59"/>
      <c r="CJ20" s="58"/>
      <c r="CK20" s="57"/>
      <c r="CL20" s="58"/>
      <c r="CM20" s="22"/>
      <c r="CN20" s="59"/>
      <c r="CO20" s="58"/>
      <c r="CP20" s="57"/>
      <c r="CQ20" s="58"/>
      <c r="CR20" s="22"/>
      <c r="CS20" s="59"/>
      <c r="CT20" s="58"/>
      <c r="CU20" s="57"/>
      <c r="CV20" s="58"/>
      <c r="CW20" s="22"/>
      <c r="CX20" s="59"/>
      <c r="CY20" s="58"/>
      <c r="CZ20" s="57"/>
      <c r="DA20" s="58"/>
      <c r="DB20" s="22"/>
      <c r="DC20" s="59"/>
      <c r="DD20" s="58"/>
      <c r="DE20" s="57"/>
      <c r="DF20" s="58"/>
      <c r="DG20" s="22"/>
      <c r="DH20" s="59"/>
      <c r="DI20" s="58"/>
      <c r="DJ20" s="57"/>
      <c r="DK20" s="58"/>
      <c r="DL20" s="22"/>
      <c r="DM20" s="59"/>
      <c r="DN20" s="58"/>
      <c r="DO20" s="57"/>
      <c r="DP20" s="58"/>
      <c r="DQ20" s="22"/>
      <c r="DR20" s="59"/>
      <c r="DS20" s="58"/>
      <c r="DT20" s="57"/>
      <c r="DU20" s="58"/>
      <c r="DV20" s="22"/>
      <c r="DW20" s="59"/>
      <c r="DX20" s="58"/>
      <c r="DY20" s="57"/>
      <c r="DZ20" s="58"/>
      <c r="EA20" s="22"/>
      <c r="EB20" s="59"/>
      <c r="EC20" s="58"/>
      <c r="ED20" s="57"/>
      <c r="EE20" s="58"/>
      <c r="EF20" s="22"/>
      <c r="EG20" s="59"/>
      <c r="EH20" s="58"/>
      <c r="EI20" s="57"/>
      <c r="EJ20" s="58"/>
      <c r="EK20" s="22"/>
      <c r="EL20" s="59"/>
      <c r="EM20" s="58"/>
      <c r="EN20" s="57"/>
      <c r="EO20" s="58"/>
      <c r="EP20" s="22"/>
      <c r="EQ20" s="59"/>
      <c r="ER20" s="58"/>
      <c r="ES20" s="57"/>
      <c r="ET20" s="58"/>
      <c r="EU20" s="22"/>
      <c r="EV20" s="59"/>
      <c r="EW20" s="58"/>
      <c r="EX20" s="57"/>
      <c r="EY20" s="58"/>
      <c r="EZ20" s="22"/>
      <c r="FA20" s="59"/>
      <c r="FB20" s="58"/>
      <c r="FC20" s="57"/>
      <c r="FD20" s="58"/>
      <c r="FE20" s="22"/>
      <c r="FF20" s="59"/>
      <c r="FG20" s="58"/>
      <c r="FH20" s="57"/>
      <c r="FI20" s="58"/>
    </row>
    <row r="21" spans="1:165" ht="18" customHeight="1" x14ac:dyDescent="0.3">
      <c r="A21" s="36"/>
      <c r="B21" s="207" t="str">
        <f t="shared" si="31"/>
        <v/>
      </c>
      <c r="C21" s="103"/>
      <c r="D21" s="5">
        <v>14</v>
      </c>
      <c r="E21" s="105"/>
      <c r="F21" s="105"/>
      <c r="G21" s="105"/>
      <c r="H21" s="106"/>
      <c r="I21" s="21"/>
      <c r="J21" s="15"/>
      <c r="L21" s="56"/>
      <c r="M21" s="55"/>
      <c r="N21" s="55"/>
      <c r="O21" s="55"/>
      <c r="P21" s="22"/>
      <c r="Q21" s="56"/>
      <c r="R21" s="55"/>
      <c r="S21" s="55"/>
      <c r="T21" s="55"/>
      <c r="U21" s="22"/>
      <c r="V21" s="56"/>
      <c r="W21" s="55"/>
      <c r="X21" s="55"/>
      <c r="Y21" s="55"/>
      <c r="Z21" s="22"/>
      <c r="AA21" s="56"/>
      <c r="AB21" s="55"/>
      <c r="AC21" s="55"/>
      <c r="AD21" s="55"/>
      <c r="AE21" s="22"/>
      <c r="AF21" s="56"/>
      <c r="AG21" s="55"/>
      <c r="AH21" s="55"/>
      <c r="AI21" s="55"/>
      <c r="AJ21" s="22"/>
      <c r="AK21" s="56"/>
      <c r="AL21" s="55"/>
      <c r="AM21" s="55"/>
      <c r="AN21" s="55"/>
      <c r="AO21" s="22"/>
      <c r="AP21" s="56"/>
      <c r="AQ21" s="55"/>
      <c r="AR21" s="55"/>
      <c r="AS21" s="55"/>
      <c r="AT21" s="22"/>
      <c r="AU21" s="56"/>
      <c r="AV21" s="55"/>
      <c r="AW21" s="55"/>
      <c r="AX21" s="55"/>
      <c r="AY21" s="22"/>
      <c r="AZ21" s="56"/>
      <c r="BA21" s="55"/>
      <c r="BB21" s="55"/>
      <c r="BC21" s="55"/>
      <c r="BD21" s="22"/>
      <c r="BE21" s="56"/>
      <c r="BF21" s="55"/>
      <c r="BG21" s="55"/>
      <c r="BH21" s="55"/>
      <c r="BI21" s="22"/>
      <c r="BJ21" s="56"/>
      <c r="BK21" s="55"/>
      <c r="BL21" s="55"/>
      <c r="BM21" s="55"/>
      <c r="BN21" s="22"/>
      <c r="BO21" s="56"/>
      <c r="BP21" s="55"/>
      <c r="BQ21" s="55"/>
      <c r="BR21" s="55"/>
      <c r="BS21" s="22"/>
      <c r="BT21" s="56"/>
      <c r="BU21" s="55"/>
      <c r="BV21" s="55"/>
      <c r="BW21" s="55"/>
      <c r="BX21" s="22"/>
      <c r="BY21" s="56"/>
      <c r="BZ21" s="55"/>
      <c r="CA21" s="55"/>
      <c r="CB21" s="55"/>
      <c r="CC21" s="22"/>
      <c r="CD21" s="56"/>
      <c r="CE21" s="55"/>
      <c r="CF21" s="55"/>
      <c r="CG21" s="55"/>
      <c r="CH21" s="22"/>
      <c r="CI21" s="56"/>
      <c r="CJ21" s="55"/>
      <c r="CK21" s="55"/>
      <c r="CL21" s="55"/>
      <c r="CM21" s="22"/>
      <c r="CN21" s="56"/>
      <c r="CO21" s="55"/>
      <c r="CP21" s="55"/>
      <c r="CQ21" s="55"/>
      <c r="CR21" s="22"/>
      <c r="CS21" s="56"/>
      <c r="CT21" s="55"/>
      <c r="CU21" s="55"/>
      <c r="CV21" s="55"/>
      <c r="CW21" s="22"/>
      <c r="CX21" s="56"/>
      <c r="CY21" s="55"/>
      <c r="CZ21" s="55"/>
      <c r="DA21" s="55"/>
      <c r="DB21" s="22"/>
      <c r="DC21" s="56"/>
      <c r="DD21" s="55"/>
      <c r="DE21" s="55"/>
      <c r="DF21" s="55"/>
      <c r="DG21" s="22"/>
      <c r="DH21" s="56"/>
      <c r="DI21" s="55"/>
      <c r="DJ21" s="55"/>
      <c r="DK21" s="55"/>
      <c r="DL21" s="22"/>
      <c r="DM21" s="56"/>
      <c r="DN21" s="55"/>
      <c r="DO21" s="55"/>
      <c r="DP21" s="55"/>
      <c r="DQ21" s="22"/>
      <c r="DR21" s="56"/>
      <c r="DS21" s="55"/>
      <c r="DT21" s="55"/>
      <c r="DU21" s="55"/>
      <c r="DV21" s="22"/>
      <c r="DW21" s="56"/>
      <c r="DX21" s="55"/>
      <c r="DY21" s="55"/>
      <c r="DZ21" s="55"/>
      <c r="EA21" s="22"/>
      <c r="EB21" s="56"/>
      <c r="EC21" s="55"/>
      <c r="ED21" s="55"/>
      <c r="EE21" s="55"/>
      <c r="EF21" s="22"/>
      <c r="EG21" s="56"/>
      <c r="EH21" s="55"/>
      <c r="EI21" s="55"/>
      <c r="EJ21" s="55"/>
      <c r="EK21" s="22"/>
      <c r="EL21" s="56"/>
      <c r="EM21" s="55"/>
      <c r="EN21" s="55"/>
      <c r="EO21" s="55"/>
      <c r="EP21" s="22"/>
      <c r="EQ21" s="56"/>
      <c r="ER21" s="55"/>
      <c r="ES21" s="55"/>
      <c r="ET21" s="55"/>
      <c r="EU21" s="22"/>
      <c r="EV21" s="56"/>
      <c r="EW21" s="55"/>
      <c r="EX21" s="55"/>
      <c r="EY21" s="55"/>
      <c r="EZ21" s="22"/>
      <c r="FA21" s="56"/>
      <c r="FB21" s="55"/>
      <c r="FC21" s="55"/>
      <c r="FD21" s="55"/>
      <c r="FE21" s="22"/>
      <c r="FF21" s="56"/>
      <c r="FG21" s="55"/>
      <c r="FH21" s="55"/>
      <c r="FI21" s="55"/>
    </row>
    <row r="22" spans="1:165" ht="18" customHeight="1" x14ac:dyDescent="0.3">
      <c r="A22" s="36"/>
      <c r="B22" s="207" t="str">
        <f t="shared" si="31"/>
        <v/>
      </c>
      <c r="C22" s="103"/>
      <c r="D22" s="4">
        <v>15</v>
      </c>
      <c r="E22" s="105"/>
      <c r="F22" s="105"/>
      <c r="G22" s="105"/>
      <c r="H22" s="106"/>
      <c r="I22" s="21"/>
      <c r="J22" s="15"/>
      <c r="L22" s="56"/>
      <c r="M22" s="55"/>
      <c r="N22" s="55"/>
      <c r="O22" s="55"/>
      <c r="P22" s="22"/>
      <c r="Q22" s="56"/>
      <c r="R22" s="55"/>
      <c r="S22" s="55"/>
      <c r="T22" s="55"/>
      <c r="U22" s="22"/>
      <c r="V22" s="56"/>
      <c r="W22" s="55"/>
      <c r="X22" s="55"/>
      <c r="Y22" s="55"/>
      <c r="Z22" s="22"/>
      <c r="AA22" s="56"/>
      <c r="AB22" s="55"/>
      <c r="AC22" s="55"/>
      <c r="AD22" s="55"/>
      <c r="AE22" s="22"/>
      <c r="AF22" s="56"/>
      <c r="AG22" s="55"/>
      <c r="AH22" s="55"/>
      <c r="AI22" s="55"/>
      <c r="AJ22" s="22"/>
      <c r="AK22" s="56"/>
      <c r="AL22" s="55"/>
      <c r="AM22" s="55"/>
      <c r="AN22" s="55"/>
      <c r="AO22" s="22"/>
      <c r="AP22" s="56"/>
      <c r="AQ22" s="55"/>
      <c r="AR22" s="55"/>
      <c r="AS22" s="55"/>
      <c r="AT22" s="22"/>
      <c r="AU22" s="56"/>
      <c r="AV22" s="55"/>
      <c r="AW22" s="55"/>
      <c r="AX22" s="55"/>
      <c r="AY22" s="22"/>
      <c r="AZ22" s="56"/>
      <c r="BA22" s="55"/>
      <c r="BB22" s="55"/>
      <c r="BC22" s="55"/>
      <c r="BD22" s="22"/>
      <c r="BE22" s="56"/>
      <c r="BF22" s="55"/>
      <c r="BG22" s="55"/>
      <c r="BH22" s="55"/>
      <c r="BI22" s="22"/>
      <c r="BJ22" s="56"/>
      <c r="BK22" s="55"/>
      <c r="BL22" s="55"/>
      <c r="BM22" s="55"/>
      <c r="BN22" s="22"/>
      <c r="BO22" s="56"/>
      <c r="BP22" s="55"/>
      <c r="BQ22" s="55"/>
      <c r="BR22" s="55"/>
      <c r="BS22" s="22"/>
      <c r="BT22" s="56"/>
      <c r="BU22" s="55"/>
      <c r="BV22" s="55"/>
      <c r="BW22" s="55"/>
      <c r="BX22" s="22"/>
      <c r="BY22" s="56"/>
      <c r="BZ22" s="55"/>
      <c r="CA22" s="55"/>
      <c r="CB22" s="55"/>
      <c r="CC22" s="22"/>
      <c r="CD22" s="56"/>
      <c r="CE22" s="55"/>
      <c r="CF22" s="55"/>
      <c r="CG22" s="55"/>
      <c r="CH22" s="22"/>
      <c r="CI22" s="56"/>
      <c r="CJ22" s="55"/>
      <c r="CK22" s="55"/>
      <c r="CL22" s="55"/>
      <c r="CM22" s="22"/>
      <c r="CN22" s="56"/>
      <c r="CO22" s="55"/>
      <c r="CP22" s="55"/>
      <c r="CQ22" s="55"/>
      <c r="CR22" s="22"/>
      <c r="CS22" s="56"/>
      <c r="CT22" s="55"/>
      <c r="CU22" s="55"/>
      <c r="CV22" s="55"/>
      <c r="CW22" s="22"/>
      <c r="CX22" s="56"/>
      <c r="CY22" s="55"/>
      <c r="CZ22" s="55"/>
      <c r="DA22" s="55"/>
      <c r="DB22" s="22"/>
      <c r="DC22" s="56"/>
      <c r="DD22" s="55"/>
      <c r="DE22" s="55"/>
      <c r="DF22" s="55"/>
      <c r="DG22" s="22"/>
      <c r="DH22" s="56"/>
      <c r="DI22" s="55"/>
      <c r="DJ22" s="55"/>
      <c r="DK22" s="55"/>
      <c r="DL22" s="22"/>
      <c r="DM22" s="56"/>
      <c r="DN22" s="55"/>
      <c r="DO22" s="55"/>
      <c r="DP22" s="55"/>
      <c r="DQ22" s="22"/>
      <c r="DR22" s="56"/>
      <c r="DS22" s="55"/>
      <c r="DT22" s="55"/>
      <c r="DU22" s="55"/>
      <c r="DV22" s="22"/>
      <c r="DW22" s="56"/>
      <c r="DX22" s="55"/>
      <c r="DY22" s="55"/>
      <c r="DZ22" s="55"/>
      <c r="EA22" s="22"/>
      <c r="EB22" s="56"/>
      <c r="EC22" s="55"/>
      <c r="ED22" s="55"/>
      <c r="EE22" s="55"/>
      <c r="EF22" s="22"/>
      <c r="EG22" s="56"/>
      <c r="EH22" s="55"/>
      <c r="EI22" s="55"/>
      <c r="EJ22" s="55"/>
      <c r="EK22" s="22"/>
      <c r="EL22" s="56"/>
      <c r="EM22" s="55"/>
      <c r="EN22" s="55"/>
      <c r="EO22" s="55"/>
      <c r="EP22" s="22"/>
      <c r="EQ22" s="56"/>
      <c r="ER22" s="55"/>
      <c r="ES22" s="55"/>
      <c r="ET22" s="55"/>
      <c r="EU22" s="22"/>
      <c r="EV22" s="56"/>
      <c r="EW22" s="55"/>
      <c r="EX22" s="55"/>
      <c r="EY22" s="55"/>
      <c r="EZ22" s="22"/>
      <c r="FA22" s="56"/>
      <c r="FB22" s="55"/>
      <c r="FC22" s="55"/>
      <c r="FD22" s="55"/>
      <c r="FE22" s="22"/>
      <c r="FF22" s="56"/>
      <c r="FG22" s="55"/>
      <c r="FH22" s="55"/>
      <c r="FI22" s="55"/>
    </row>
    <row r="23" spans="1:165" ht="18" customHeight="1" x14ac:dyDescent="0.3">
      <c r="A23" s="36"/>
      <c r="B23" s="207" t="str">
        <f t="shared" si="31"/>
        <v/>
      </c>
      <c r="C23" s="103"/>
      <c r="D23" s="4">
        <v>16</v>
      </c>
      <c r="E23" s="105"/>
      <c r="F23" s="105"/>
      <c r="G23" s="105"/>
      <c r="H23" s="106"/>
      <c r="I23" s="21"/>
      <c r="J23" s="15"/>
      <c r="L23" s="56"/>
      <c r="M23" s="55"/>
      <c r="N23" s="55"/>
      <c r="O23" s="55"/>
      <c r="P23" s="22"/>
      <c r="Q23" s="56"/>
      <c r="R23" s="55"/>
      <c r="S23" s="55"/>
      <c r="T23" s="55"/>
      <c r="U23" s="22"/>
      <c r="V23" s="56"/>
      <c r="W23" s="55"/>
      <c r="X23" s="55"/>
      <c r="Y23" s="55"/>
      <c r="Z23" s="22"/>
      <c r="AA23" s="56"/>
      <c r="AB23" s="55"/>
      <c r="AC23" s="55"/>
      <c r="AD23" s="55"/>
      <c r="AE23" s="22"/>
      <c r="AF23" s="56"/>
      <c r="AG23" s="55"/>
      <c r="AH23" s="55"/>
      <c r="AI23" s="55"/>
      <c r="AJ23" s="22"/>
      <c r="AK23" s="56"/>
      <c r="AL23" s="55"/>
      <c r="AM23" s="55"/>
      <c r="AN23" s="55"/>
      <c r="AO23" s="22"/>
      <c r="AP23" s="56"/>
      <c r="AQ23" s="55"/>
      <c r="AR23" s="55"/>
      <c r="AS23" s="55"/>
      <c r="AT23" s="22"/>
      <c r="AU23" s="56"/>
      <c r="AV23" s="55"/>
      <c r="AW23" s="55"/>
      <c r="AX23" s="55"/>
      <c r="AY23" s="22"/>
      <c r="AZ23" s="56"/>
      <c r="BA23" s="55"/>
      <c r="BB23" s="55"/>
      <c r="BC23" s="55"/>
      <c r="BD23" s="22"/>
      <c r="BE23" s="56"/>
      <c r="BF23" s="55"/>
      <c r="BG23" s="55"/>
      <c r="BH23" s="55"/>
      <c r="BI23" s="22"/>
      <c r="BJ23" s="56"/>
      <c r="BK23" s="55"/>
      <c r="BL23" s="55"/>
      <c r="BM23" s="55"/>
      <c r="BN23" s="22"/>
      <c r="BO23" s="56"/>
      <c r="BP23" s="55"/>
      <c r="BQ23" s="55"/>
      <c r="BR23" s="55"/>
      <c r="BS23" s="22"/>
      <c r="BT23" s="56"/>
      <c r="BU23" s="55"/>
      <c r="BV23" s="55"/>
      <c r="BW23" s="55"/>
      <c r="BX23" s="22"/>
      <c r="BY23" s="56"/>
      <c r="BZ23" s="55"/>
      <c r="CA23" s="55"/>
      <c r="CB23" s="55"/>
      <c r="CC23" s="22"/>
      <c r="CD23" s="56"/>
      <c r="CE23" s="55"/>
      <c r="CF23" s="55"/>
      <c r="CG23" s="55"/>
      <c r="CH23" s="22"/>
      <c r="CI23" s="56"/>
      <c r="CJ23" s="55"/>
      <c r="CK23" s="55"/>
      <c r="CL23" s="55"/>
      <c r="CM23" s="22"/>
      <c r="CN23" s="56"/>
      <c r="CO23" s="55"/>
      <c r="CP23" s="55"/>
      <c r="CQ23" s="55"/>
      <c r="CR23" s="22"/>
      <c r="CS23" s="56"/>
      <c r="CT23" s="55"/>
      <c r="CU23" s="55"/>
      <c r="CV23" s="55"/>
      <c r="CW23" s="22"/>
      <c r="CX23" s="56"/>
      <c r="CY23" s="55"/>
      <c r="CZ23" s="55"/>
      <c r="DA23" s="55"/>
      <c r="DB23" s="22"/>
      <c r="DC23" s="56"/>
      <c r="DD23" s="55"/>
      <c r="DE23" s="55"/>
      <c r="DF23" s="55"/>
      <c r="DG23" s="22"/>
      <c r="DH23" s="56"/>
      <c r="DI23" s="55"/>
      <c r="DJ23" s="55"/>
      <c r="DK23" s="55"/>
      <c r="DL23" s="22"/>
      <c r="DM23" s="56"/>
      <c r="DN23" s="55"/>
      <c r="DO23" s="55"/>
      <c r="DP23" s="55"/>
      <c r="DQ23" s="22"/>
      <c r="DR23" s="56"/>
      <c r="DS23" s="55"/>
      <c r="DT23" s="55"/>
      <c r="DU23" s="55"/>
      <c r="DV23" s="22"/>
      <c r="DW23" s="56"/>
      <c r="DX23" s="55"/>
      <c r="DY23" s="55"/>
      <c r="DZ23" s="55"/>
      <c r="EA23" s="22"/>
      <c r="EB23" s="56"/>
      <c r="EC23" s="55"/>
      <c r="ED23" s="55"/>
      <c r="EE23" s="55"/>
      <c r="EF23" s="22"/>
      <c r="EG23" s="56"/>
      <c r="EH23" s="55"/>
      <c r="EI23" s="55"/>
      <c r="EJ23" s="55"/>
      <c r="EK23" s="22"/>
      <c r="EL23" s="56"/>
      <c r="EM23" s="55"/>
      <c r="EN23" s="55"/>
      <c r="EO23" s="55"/>
      <c r="EP23" s="22"/>
      <c r="EQ23" s="56"/>
      <c r="ER23" s="55"/>
      <c r="ES23" s="55"/>
      <c r="ET23" s="55"/>
      <c r="EU23" s="22"/>
      <c r="EV23" s="56"/>
      <c r="EW23" s="55"/>
      <c r="EX23" s="55"/>
      <c r="EY23" s="55"/>
      <c r="EZ23" s="22"/>
      <c r="FA23" s="56"/>
      <c r="FB23" s="55"/>
      <c r="FC23" s="55"/>
      <c r="FD23" s="55"/>
      <c r="FE23" s="22"/>
      <c r="FF23" s="56"/>
      <c r="FG23" s="55"/>
      <c r="FH23" s="55"/>
      <c r="FI23" s="55"/>
    </row>
    <row r="24" spans="1:165" ht="18" customHeight="1" x14ac:dyDescent="0.3">
      <c r="A24" s="36"/>
      <c r="B24" s="207" t="str">
        <f t="shared" si="31"/>
        <v/>
      </c>
      <c r="C24" s="103"/>
      <c r="D24" s="5">
        <v>17</v>
      </c>
      <c r="E24" s="105"/>
      <c r="F24" s="105"/>
      <c r="G24" s="105"/>
      <c r="H24" s="106"/>
      <c r="I24" s="21"/>
      <c r="J24" s="15"/>
      <c r="L24" s="56"/>
      <c r="M24" s="55"/>
      <c r="N24" s="55"/>
      <c r="O24" s="55"/>
      <c r="P24" s="22"/>
      <c r="Q24" s="56"/>
      <c r="R24" s="55"/>
      <c r="S24" s="55"/>
      <c r="T24" s="55"/>
      <c r="U24" s="22"/>
      <c r="V24" s="56"/>
      <c r="W24" s="55"/>
      <c r="X24" s="55"/>
      <c r="Y24" s="55"/>
      <c r="Z24" s="22"/>
      <c r="AA24" s="56"/>
      <c r="AB24" s="55"/>
      <c r="AC24" s="55"/>
      <c r="AD24" s="55"/>
      <c r="AE24" s="22"/>
      <c r="AF24" s="56"/>
      <c r="AG24" s="55"/>
      <c r="AH24" s="55"/>
      <c r="AI24" s="55"/>
      <c r="AJ24" s="22"/>
      <c r="AK24" s="56"/>
      <c r="AL24" s="55"/>
      <c r="AM24" s="55"/>
      <c r="AN24" s="55"/>
      <c r="AO24" s="22"/>
      <c r="AP24" s="56"/>
      <c r="AQ24" s="55"/>
      <c r="AR24" s="55"/>
      <c r="AS24" s="55"/>
      <c r="AT24" s="22"/>
      <c r="AU24" s="56"/>
      <c r="AV24" s="55"/>
      <c r="AW24" s="55"/>
      <c r="AX24" s="55"/>
      <c r="AY24" s="22"/>
      <c r="AZ24" s="56"/>
      <c r="BA24" s="55"/>
      <c r="BB24" s="55"/>
      <c r="BC24" s="55"/>
      <c r="BD24" s="22"/>
      <c r="BE24" s="56"/>
      <c r="BF24" s="55"/>
      <c r="BG24" s="55"/>
      <c r="BH24" s="55"/>
      <c r="BI24" s="22"/>
      <c r="BJ24" s="56"/>
      <c r="BK24" s="55"/>
      <c r="BL24" s="55"/>
      <c r="BM24" s="55"/>
      <c r="BN24" s="22"/>
      <c r="BO24" s="56"/>
      <c r="BP24" s="55"/>
      <c r="BQ24" s="55"/>
      <c r="BR24" s="55"/>
      <c r="BS24" s="22"/>
      <c r="BT24" s="56"/>
      <c r="BU24" s="55"/>
      <c r="BV24" s="55"/>
      <c r="BW24" s="55"/>
      <c r="BX24" s="22"/>
      <c r="BY24" s="56"/>
      <c r="BZ24" s="55"/>
      <c r="CA24" s="55"/>
      <c r="CB24" s="55"/>
      <c r="CC24" s="22"/>
      <c r="CD24" s="56"/>
      <c r="CE24" s="55"/>
      <c r="CF24" s="55"/>
      <c r="CG24" s="55"/>
      <c r="CH24" s="22"/>
      <c r="CI24" s="56"/>
      <c r="CJ24" s="55"/>
      <c r="CK24" s="55"/>
      <c r="CL24" s="55"/>
      <c r="CM24" s="22"/>
      <c r="CN24" s="56"/>
      <c r="CO24" s="55"/>
      <c r="CP24" s="55"/>
      <c r="CQ24" s="55"/>
      <c r="CR24" s="22"/>
      <c r="CS24" s="56"/>
      <c r="CT24" s="55"/>
      <c r="CU24" s="55"/>
      <c r="CV24" s="55"/>
      <c r="CW24" s="22"/>
      <c r="CX24" s="56"/>
      <c r="CY24" s="55"/>
      <c r="CZ24" s="55"/>
      <c r="DA24" s="55"/>
      <c r="DB24" s="22"/>
      <c r="DC24" s="56"/>
      <c r="DD24" s="55"/>
      <c r="DE24" s="55"/>
      <c r="DF24" s="55"/>
      <c r="DG24" s="22"/>
      <c r="DH24" s="56"/>
      <c r="DI24" s="55"/>
      <c r="DJ24" s="55"/>
      <c r="DK24" s="55"/>
      <c r="DL24" s="22"/>
      <c r="DM24" s="56"/>
      <c r="DN24" s="55"/>
      <c r="DO24" s="55"/>
      <c r="DP24" s="55"/>
      <c r="DQ24" s="22"/>
      <c r="DR24" s="56"/>
      <c r="DS24" s="55"/>
      <c r="DT24" s="55"/>
      <c r="DU24" s="55"/>
      <c r="DV24" s="22"/>
      <c r="DW24" s="56"/>
      <c r="DX24" s="55"/>
      <c r="DY24" s="55"/>
      <c r="DZ24" s="55"/>
      <c r="EA24" s="22"/>
      <c r="EB24" s="56"/>
      <c r="EC24" s="55"/>
      <c r="ED24" s="55"/>
      <c r="EE24" s="55"/>
      <c r="EF24" s="22"/>
      <c r="EG24" s="56"/>
      <c r="EH24" s="55"/>
      <c r="EI24" s="55"/>
      <c r="EJ24" s="55"/>
      <c r="EK24" s="22"/>
      <c r="EL24" s="56"/>
      <c r="EM24" s="55"/>
      <c r="EN24" s="55"/>
      <c r="EO24" s="55"/>
      <c r="EP24" s="22"/>
      <c r="EQ24" s="56"/>
      <c r="ER24" s="55"/>
      <c r="ES24" s="55"/>
      <c r="ET24" s="55"/>
      <c r="EU24" s="22"/>
      <c r="EV24" s="56"/>
      <c r="EW24" s="55"/>
      <c r="EX24" s="55"/>
      <c r="EY24" s="55"/>
      <c r="EZ24" s="22"/>
      <c r="FA24" s="56"/>
      <c r="FB24" s="55"/>
      <c r="FC24" s="55"/>
      <c r="FD24" s="55"/>
      <c r="FE24" s="22"/>
      <c r="FF24" s="56"/>
      <c r="FG24" s="55"/>
      <c r="FH24" s="55"/>
      <c r="FI24" s="55"/>
    </row>
    <row r="25" spans="1:165" ht="18" customHeight="1" x14ac:dyDescent="0.3">
      <c r="A25" s="36"/>
      <c r="B25" s="207" t="str">
        <f t="shared" si="31"/>
        <v/>
      </c>
      <c r="C25" s="103"/>
      <c r="D25" s="4">
        <v>18</v>
      </c>
      <c r="E25" s="105"/>
      <c r="F25" s="105"/>
      <c r="G25" s="105"/>
      <c r="H25" s="106"/>
      <c r="I25" s="21"/>
      <c r="J25" s="15"/>
      <c r="L25" s="56"/>
      <c r="M25" s="55"/>
      <c r="N25" s="55"/>
      <c r="O25" s="55"/>
      <c r="P25" s="22"/>
      <c r="Q25" s="56"/>
      <c r="R25" s="55"/>
      <c r="S25" s="55"/>
      <c r="T25" s="55"/>
      <c r="U25" s="22"/>
      <c r="V25" s="56"/>
      <c r="W25" s="55"/>
      <c r="X25" s="55"/>
      <c r="Y25" s="55"/>
      <c r="Z25" s="22"/>
      <c r="AA25" s="56"/>
      <c r="AB25" s="55"/>
      <c r="AC25" s="55"/>
      <c r="AD25" s="55"/>
      <c r="AE25" s="22"/>
      <c r="AF25" s="56"/>
      <c r="AG25" s="55"/>
      <c r="AH25" s="55"/>
      <c r="AI25" s="55"/>
      <c r="AJ25" s="22"/>
      <c r="AK25" s="56"/>
      <c r="AL25" s="55"/>
      <c r="AM25" s="55"/>
      <c r="AN25" s="55"/>
      <c r="AO25" s="22"/>
      <c r="AP25" s="56"/>
      <c r="AQ25" s="55"/>
      <c r="AR25" s="55"/>
      <c r="AS25" s="55"/>
      <c r="AT25" s="22"/>
      <c r="AU25" s="56"/>
      <c r="AV25" s="55"/>
      <c r="AW25" s="55"/>
      <c r="AX25" s="55"/>
      <c r="AY25" s="22"/>
      <c r="AZ25" s="56"/>
      <c r="BA25" s="55"/>
      <c r="BB25" s="55"/>
      <c r="BC25" s="55"/>
      <c r="BD25" s="22"/>
      <c r="BE25" s="56"/>
      <c r="BF25" s="55"/>
      <c r="BG25" s="55"/>
      <c r="BH25" s="55"/>
      <c r="BI25" s="22"/>
      <c r="BJ25" s="56"/>
      <c r="BK25" s="55"/>
      <c r="BL25" s="55"/>
      <c r="BM25" s="55"/>
      <c r="BN25" s="22"/>
      <c r="BO25" s="56"/>
      <c r="BP25" s="55"/>
      <c r="BQ25" s="55"/>
      <c r="BR25" s="55"/>
      <c r="BS25" s="22"/>
      <c r="BT25" s="56"/>
      <c r="BU25" s="55"/>
      <c r="BV25" s="55"/>
      <c r="BW25" s="55"/>
      <c r="BX25" s="22"/>
      <c r="BY25" s="56"/>
      <c r="BZ25" s="55"/>
      <c r="CA25" s="55"/>
      <c r="CB25" s="55"/>
      <c r="CC25" s="22"/>
      <c r="CD25" s="56"/>
      <c r="CE25" s="55"/>
      <c r="CF25" s="55"/>
      <c r="CG25" s="55"/>
      <c r="CH25" s="22"/>
      <c r="CI25" s="56"/>
      <c r="CJ25" s="55"/>
      <c r="CK25" s="55"/>
      <c r="CL25" s="55"/>
      <c r="CM25" s="22"/>
      <c r="CN25" s="56"/>
      <c r="CO25" s="55"/>
      <c r="CP25" s="55"/>
      <c r="CQ25" s="55"/>
      <c r="CR25" s="22"/>
      <c r="CS25" s="56"/>
      <c r="CT25" s="55"/>
      <c r="CU25" s="55"/>
      <c r="CV25" s="55"/>
      <c r="CW25" s="22"/>
      <c r="CX25" s="56"/>
      <c r="CY25" s="55"/>
      <c r="CZ25" s="55"/>
      <c r="DA25" s="55"/>
      <c r="DB25" s="22"/>
      <c r="DC25" s="56"/>
      <c r="DD25" s="55"/>
      <c r="DE25" s="55"/>
      <c r="DF25" s="55"/>
      <c r="DG25" s="22"/>
      <c r="DH25" s="56"/>
      <c r="DI25" s="55"/>
      <c r="DJ25" s="55"/>
      <c r="DK25" s="55"/>
      <c r="DL25" s="22"/>
      <c r="DM25" s="56"/>
      <c r="DN25" s="55"/>
      <c r="DO25" s="55"/>
      <c r="DP25" s="55"/>
      <c r="DQ25" s="22"/>
      <c r="DR25" s="56"/>
      <c r="DS25" s="55"/>
      <c r="DT25" s="55"/>
      <c r="DU25" s="55"/>
      <c r="DV25" s="22"/>
      <c r="DW25" s="56"/>
      <c r="DX25" s="55"/>
      <c r="DY25" s="55"/>
      <c r="DZ25" s="55"/>
      <c r="EA25" s="22"/>
      <c r="EB25" s="56"/>
      <c r="EC25" s="55"/>
      <c r="ED25" s="55"/>
      <c r="EE25" s="55"/>
      <c r="EF25" s="22"/>
      <c r="EG25" s="56"/>
      <c r="EH25" s="55"/>
      <c r="EI25" s="55"/>
      <c r="EJ25" s="55"/>
      <c r="EK25" s="22"/>
      <c r="EL25" s="56"/>
      <c r="EM25" s="55"/>
      <c r="EN25" s="55"/>
      <c r="EO25" s="55"/>
      <c r="EP25" s="22"/>
      <c r="EQ25" s="56"/>
      <c r="ER25" s="55"/>
      <c r="ES25" s="55"/>
      <c r="ET25" s="55"/>
      <c r="EU25" s="22"/>
      <c r="EV25" s="56"/>
      <c r="EW25" s="55"/>
      <c r="EX25" s="55"/>
      <c r="EY25" s="55"/>
      <c r="EZ25" s="22"/>
      <c r="FA25" s="56"/>
      <c r="FB25" s="55"/>
      <c r="FC25" s="55"/>
      <c r="FD25" s="55"/>
      <c r="FE25" s="22"/>
      <c r="FF25" s="56"/>
      <c r="FG25" s="55"/>
      <c r="FH25" s="55"/>
      <c r="FI25" s="55"/>
    </row>
    <row r="26" spans="1:165" ht="18" customHeight="1" x14ac:dyDescent="0.3">
      <c r="A26" s="36"/>
      <c r="B26" s="207" t="str">
        <f t="shared" si="31"/>
        <v/>
      </c>
      <c r="C26" s="103"/>
      <c r="D26" s="4">
        <v>19</v>
      </c>
      <c r="E26" s="105"/>
      <c r="F26" s="105"/>
      <c r="G26" s="105"/>
      <c r="H26" s="106"/>
      <c r="I26" s="21"/>
      <c r="J26" s="15"/>
      <c r="L26" s="56"/>
      <c r="M26" s="55"/>
      <c r="N26" s="55"/>
      <c r="O26" s="55"/>
      <c r="P26" s="22"/>
      <c r="Q26" s="56"/>
      <c r="R26" s="55"/>
      <c r="S26" s="55"/>
      <c r="T26" s="55"/>
      <c r="U26" s="22"/>
      <c r="V26" s="56"/>
      <c r="W26" s="55"/>
      <c r="X26" s="55"/>
      <c r="Y26" s="55"/>
      <c r="Z26" s="22"/>
      <c r="AA26" s="56"/>
      <c r="AB26" s="55"/>
      <c r="AC26" s="55"/>
      <c r="AD26" s="55"/>
      <c r="AE26" s="22"/>
      <c r="AF26" s="56"/>
      <c r="AG26" s="55"/>
      <c r="AH26" s="55"/>
      <c r="AI26" s="55"/>
      <c r="AJ26" s="22"/>
      <c r="AK26" s="56"/>
      <c r="AL26" s="55"/>
      <c r="AM26" s="55"/>
      <c r="AN26" s="55"/>
      <c r="AO26" s="22"/>
      <c r="AP26" s="56"/>
      <c r="AQ26" s="55"/>
      <c r="AR26" s="55"/>
      <c r="AS26" s="55"/>
      <c r="AT26" s="22"/>
      <c r="AU26" s="56"/>
      <c r="AV26" s="55"/>
      <c r="AW26" s="55"/>
      <c r="AX26" s="55"/>
      <c r="AY26" s="22"/>
      <c r="AZ26" s="56"/>
      <c r="BA26" s="55"/>
      <c r="BB26" s="55"/>
      <c r="BC26" s="55"/>
      <c r="BD26" s="22"/>
      <c r="BE26" s="56"/>
      <c r="BF26" s="55"/>
      <c r="BG26" s="55"/>
      <c r="BH26" s="55"/>
      <c r="BI26" s="22"/>
      <c r="BJ26" s="56"/>
      <c r="BK26" s="55"/>
      <c r="BL26" s="55"/>
      <c r="BM26" s="55"/>
      <c r="BN26" s="22"/>
      <c r="BO26" s="56"/>
      <c r="BP26" s="55"/>
      <c r="BQ26" s="55"/>
      <c r="BR26" s="55"/>
      <c r="BS26" s="22"/>
      <c r="BT26" s="56"/>
      <c r="BU26" s="55"/>
      <c r="BV26" s="55"/>
      <c r="BW26" s="55"/>
      <c r="BX26" s="22"/>
      <c r="BY26" s="56"/>
      <c r="BZ26" s="55"/>
      <c r="CA26" s="55"/>
      <c r="CB26" s="55"/>
      <c r="CC26" s="22"/>
      <c r="CD26" s="56"/>
      <c r="CE26" s="55"/>
      <c r="CF26" s="55"/>
      <c r="CG26" s="55"/>
      <c r="CH26" s="22"/>
      <c r="CI26" s="56"/>
      <c r="CJ26" s="55"/>
      <c r="CK26" s="55"/>
      <c r="CL26" s="55"/>
      <c r="CM26" s="22"/>
      <c r="CN26" s="56"/>
      <c r="CO26" s="55"/>
      <c r="CP26" s="55"/>
      <c r="CQ26" s="55"/>
      <c r="CR26" s="22"/>
      <c r="CS26" s="56"/>
      <c r="CT26" s="55"/>
      <c r="CU26" s="55"/>
      <c r="CV26" s="55"/>
      <c r="CW26" s="22"/>
      <c r="CX26" s="56"/>
      <c r="CY26" s="55"/>
      <c r="CZ26" s="55"/>
      <c r="DA26" s="55"/>
      <c r="DB26" s="22"/>
      <c r="DC26" s="56"/>
      <c r="DD26" s="55"/>
      <c r="DE26" s="55"/>
      <c r="DF26" s="55"/>
      <c r="DG26" s="22"/>
      <c r="DH26" s="56"/>
      <c r="DI26" s="55"/>
      <c r="DJ26" s="55"/>
      <c r="DK26" s="55"/>
      <c r="DL26" s="22"/>
      <c r="DM26" s="56"/>
      <c r="DN26" s="55"/>
      <c r="DO26" s="55"/>
      <c r="DP26" s="55"/>
      <c r="DQ26" s="22"/>
      <c r="DR26" s="56"/>
      <c r="DS26" s="55"/>
      <c r="DT26" s="55"/>
      <c r="DU26" s="55"/>
      <c r="DV26" s="22"/>
      <c r="DW26" s="56"/>
      <c r="DX26" s="55"/>
      <c r="DY26" s="55"/>
      <c r="DZ26" s="55"/>
      <c r="EA26" s="22"/>
      <c r="EB26" s="56"/>
      <c r="EC26" s="55"/>
      <c r="ED26" s="55"/>
      <c r="EE26" s="55"/>
      <c r="EF26" s="22"/>
      <c r="EG26" s="56"/>
      <c r="EH26" s="55"/>
      <c r="EI26" s="55"/>
      <c r="EJ26" s="55"/>
      <c r="EK26" s="22"/>
      <c r="EL26" s="56"/>
      <c r="EM26" s="55"/>
      <c r="EN26" s="55"/>
      <c r="EO26" s="55"/>
      <c r="EP26" s="22"/>
      <c r="EQ26" s="56"/>
      <c r="ER26" s="55"/>
      <c r="ES26" s="55"/>
      <c r="ET26" s="55"/>
      <c r="EU26" s="22"/>
      <c r="EV26" s="56"/>
      <c r="EW26" s="55"/>
      <c r="EX26" s="55"/>
      <c r="EY26" s="55"/>
      <c r="EZ26" s="22"/>
      <c r="FA26" s="56"/>
      <c r="FB26" s="55"/>
      <c r="FC26" s="55"/>
      <c r="FD26" s="55"/>
      <c r="FE26" s="22"/>
      <c r="FF26" s="56"/>
      <c r="FG26" s="55"/>
      <c r="FH26" s="55"/>
      <c r="FI26" s="55"/>
    </row>
    <row r="27" spans="1:165" ht="18" customHeight="1" x14ac:dyDescent="0.3">
      <c r="A27" s="36"/>
      <c r="B27" s="207" t="str">
        <f t="shared" si="31"/>
        <v/>
      </c>
      <c r="C27" s="103"/>
      <c r="D27" s="4">
        <v>20</v>
      </c>
      <c r="E27" s="105"/>
      <c r="F27" s="105"/>
      <c r="G27" s="105"/>
      <c r="H27" s="106"/>
      <c r="I27" s="21"/>
      <c r="J27" s="15"/>
      <c r="L27" s="56"/>
      <c r="M27" s="55"/>
      <c r="N27" s="55"/>
      <c r="O27" s="55"/>
      <c r="P27" s="22"/>
      <c r="Q27" s="56"/>
      <c r="R27" s="55"/>
      <c r="S27" s="55"/>
      <c r="T27" s="55"/>
      <c r="U27" s="22"/>
      <c r="V27" s="56"/>
      <c r="W27" s="55"/>
      <c r="X27" s="55"/>
      <c r="Y27" s="55"/>
      <c r="Z27" s="22"/>
      <c r="AA27" s="56"/>
      <c r="AB27" s="55"/>
      <c r="AC27" s="55"/>
      <c r="AD27" s="55"/>
      <c r="AE27" s="22"/>
      <c r="AF27" s="56"/>
      <c r="AG27" s="55"/>
      <c r="AH27" s="55"/>
      <c r="AI27" s="55"/>
      <c r="AJ27" s="22"/>
      <c r="AK27" s="56"/>
      <c r="AL27" s="55"/>
      <c r="AM27" s="55"/>
      <c r="AN27" s="55"/>
      <c r="AO27" s="22"/>
      <c r="AP27" s="56"/>
      <c r="AQ27" s="55"/>
      <c r="AR27" s="55"/>
      <c r="AS27" s="55"/>
      <c r="AT27" s="22"/>
      <c r="AU27" s="56"/>
      <c r="AV27" s="55"/>
      <c r="AW27" s="55"/>
      <c r="AX27" s="55"/>
      <c r="AY27" s="22"/>
      <c r="AZ27" s="56"/>
      <c r="BA27" s="55"/>
      <c r="BB27" s="55"/>
      <c r="BC27" s="55"/>
      <c r="BD27" s="22"/>
      <c r="BE27" s="56"/>
      <c r="BF27" s="55"/>
      <c r="BG27" s="55"/>
      <c r="BH27" s="55"/>
      <c r="BI27" s="22"/>
      <c r="BJ27" s="56"/>
      <c r="BK27" s="55"/>
      <c r="BL27" s="55"/>
      <c r="BM27" s="55"/>
      <c r="BN27" s="22"/>
      <c r="BO27" s="56"/>
      <c r="BP27" s="55"/>
      <c r="BQ27" s="55"/>
      <c r="BR27" s="55"/>
      <c r="BS27" s="22"/>
      <c r="BT27" s="56"/>
      <c r="BU27" s="55"/>
      <c r="BV27" s="55"/>
      <c r="BW27" s="55"/>
      <c r="BX27" s="22"/>
      <c r="BY27" s="56"/>
      <c r="BZ27" s="55"/>
      <c r="CA27" s="55"/>
      <c r="CB27" s="55"/>
      <c r="CC27" s="22"/>
      <c r="CD27" s="56"/>
      <c r="CE27" s="55"/>
      <c r="CF27" s="55"/>
      <c r="CG27" s="55"/>
      <c r="CH27" s="22"/>
      <c r="CI27" s="56"/>
      <c r="CJ27" s="55"/>
      <c r="CK27" s="55"/>
      <c r="CL27" s="55"/>
      <c r="CM27" s="22"/>
      <c r="CN27" s="56"/>
      <c r="CO27" s="55"/>
      <c r="CP27" s="55"/>
      <c r="CQ27" s="55"/>
      <c r="CR27" s="22"/>
      <c r="CS27" s="56"/>
      <c r="CT27" s="55"/>
      <c r="CU27" s="55"/>
      <c r="CV27" s="55"/>
      <c r="CW27" s="22"/>
      <c r="CX27" s="56"/>
      <c r="CY27" s="55"/>
      <c r="CZ27" s="55"/>
      <c r="DA27" s="55"/>
      <c r="DB27" s="22"/>
      <c r="DC27" s="56"/>
      <c r="DD27" s="55"/>
      <c r="DE27" s="55"/>
      <c r="DF27" s="55"/>
      <c r="DG27" s="22"/>
      <c r="DH27" s="56"/>
      <c r="DI27" s="55"/>
      <c r="DJ27" s="55"/>
      <c r="DK27" s="55"/>
      <c r="DL27" s="22"/>
      <c r="DM27" s="56"/>
      <c r="DN27" s="55"/>
      <c r="DO27" s="55"/>
      <c r="DP27" s="55"/>
      <c r="DQ27" s="22"/>
      <c r="DR27" s="56"/>
      <c r="DS27" s="55"/>
      <c r="DT27" s="55"/>
      <c r="DU27" s="55"/>
      <c r="DV27" s="22"/>
      <c r="DW27" s="56"/>
      <c r="DX27" s="55"/>
      <c r="DY27" s="55"/>
      <c r="DZ27" s="55"/>
      <c r="EA27" s="22"/>
      <c r="EB27" s="56"/>
      <c r="EC27" s="55"/>
      <c r="ED27" s="55"/>
      <c r="EE27" s="55"/>
      <c r="EF27" s="22"/>
      <c r="EG27" s="56"/>
      <c r="EH27" s="55"/>
      <c r="EI27" s="55"/>
      <c r="EJ27" s="55"/>
      <c r="EK27" s="22"/>
      <c r="EL27" s="56"/>
      <c r="EM27" s="55"/>
      <c r="EN27" s="55"/>
      <c r="EO27" s="55"/>
      <c r="EP27" s="22"/>
      <c r="EQ27" s="56"/>
      <c r="ER27" s="55"/>
      <c r="ES27" s="55"/>
      <c r="ET27" s="55"/>
      <c r="EU27" s="22"/>
      <c r="EV27" s="56"/>
      <c r="EW27" s="55"/>
      <c r="EX27" s="55"/>
      <c r="EY27" s="55"/>
      <c r="EZ27" s="22"/>
      <c r="FA27" s="56"/>
      <c r="FB27" s="55"/>
      <c r="FC27" s="55"/>
      <c r="FD27" s="55"/>
      <c r="FE27" s="22"/>
      <c r="FF27" s="56"/>
      <c r="FG27" s="55"/>
      <c r="FH27" s="55"/>
      <c r="FI27" s="55"/>
    </row>
    <row r="28" spans="1:165" ht="18" customHeight="1" x14ac:dyDescent="0.3">
      <c r="A28" s="36"/>
      <c r="B28" s="207" t="str">
        <f t="shared" si="31"/>
        <v/>
      </c>
      <c r="C28" s="103"/>
      <c r="D28" s="4">
        <v>21</v>
      </c>
      <c r="E28" s="105"/>
      <c r="F28" s="105"/>
      <c r="G28" s="105"/>
      <c r="H28" s="106"/>
      <c r="I28" s="21"/>
      <c r="J28" s="15"/>
      <c r="L28" s="56"/>
      <c r="M28" s="55"/>
      <c r="N28" s="55"/>
      <c r="O28" s="55"/>
      <c r="P28" s="22"/>
      <c r="Q28" s="56"/>
      <c r="R28" s="55"/>
      <c r="S28" s="55"/>
      <c r="T28" s="55"/>
      <c r="U28" s="22"/>
      <c r="V28" s="56"/>
      <c r="W28" s="55"/>
      <c r="X28" s="55"/>
      <c r="Y28" s="55"/>
      <c r="Z28" s="22"/>
      <c r="AA28" s="56"/>
      <c r="AB28" s="55"/>
      <c r="AC28" s="55"/>
      <c r="AD28" s="55"/>
      <c r="AE28" s="22"/>
      <c r="AF28" s="56"/>
      <c r="AG28" s="55"/>
      <c r="AH28" s="55"/>
      <c r="AI28" s="55"/>
      <c r="AJ28" s="22"/>
      <c r="AK28" s="56"/>
      <c r="AL28" s="55"/>
      <c r="AM28" s="55"/>
      <c r="AN28" s="55"/>
      <c r="AO28" s="22"/>
      <c r="AP28" s="56"/>
      <c r="AQ28" s="55"/>
      <c r="AR28" s="55"/>
      <c r="AS28" s="55"/>
      <c r="AT28" s="22"/>
      <c r="AU28" s="56"/>
      <c r="AV28" s="55"/>
      <c r="AW28" s="55"/>
      <c r="AX28" s="55"/>
      <c r="AY28" s="22"/>
      <c r="AZ28" s="56"/>
      <c r="BA28" s="55"/>
      <c r="BB28" s="55"/>
      <c r="BC28" s="55"/>
      <c r="BD28" s="22"/>
      <c r="BE28" s="56"/>
      <c r="BF28" s="55"/>
      <c r="BG28" s="55"/>
      <c r="BH28" s="55"/>
      <c r="BI28" s="22"/>
      <c r="BJ28" s="56"/>
      <c r="BK28" s="55"/>
      <c r="BL28" s="55"/>
      <c r="BM28" s="55"/>
      <c r="BN28" s="22"/>
      <c r="BO28" s="56"/>
      <c r="BP28" s="55"/>
      <c r="BQ28" s="55"/>
      <c r="BR28" s="55"/>
      <c r="BS28" s="22"/>
      <c r="BT28" s="56"/>
      <c r="BU28" s="55"/>
      <c r="BV28" s="55"/>
      <c r="BW28" s="55"/>
      <c r="BX28" s="22"/>
      <c r="BY28" s="56"/>
      <c r="BZ28" s="55"/>
      <c r="CA28" s="55"/>
      <c r="CB28" s="55"/>
      <c r="CC28" s="22"/>
      <c r="CD28" s="56"/>
      <c r="CE28" s="55"/>
      <c r="CF28" s="55"/>
      <c r="CG28" s="55"/>
      <c r="CH28" s="22"/>
      <c r="CI28" s="56"/>
      <c r="CJ28" s="55"/>
      <c r="CK28" s="55"/>
      <c r="CL28" s="55"/>
      <c r="CM28" s="22"/>
      <c r="CN28" s="56"/>
      <c r="CO28" s="55"/>
      <c r="CP28" s="55"/>
      <c r="CQ28" s="55"/>
      <c r="CR28" s="22"/>
      <c r="CS28" s="56"/>
      <c r="CT28" s="55"/>
      <c r="CU28" s="55"/>
      <c r="CV28" s="55"/>
      <c r="CW28" s="22"/>
      <c r="CX28" s="56"/>
      <c r="CY28" s="55"/>
      <c r="CZ28" s="55"/>
      <c r="DA28" s="55"/>
      <c r="DB28" s="22"/>
      <c r="DC28" s="56"/>
      <c r="DD28" s="55"/>
      <c r="DE28" s="55"/>
      <c r="DF28" s="55"/>
      <c r="DG28" s="22"/>
      <c r="DH28" s="56"/>
      <c r="DI28" s="55"/>
      <c r="DJ28" s="55"/>
      <c r="DK28" s="55"/>
      <c r="DL28" s="22"/>
      <c r="DM28" s="56"/>
      <c r="DN28" s="55"/>
      <c r="DO28" s="55"/>
      <c r="DP28" s="55"/>
      <c r="DQ28" s="22"/>
      <c r="DR28" s="56"/>
      <c r="DS28" s="55"/>
      <c r="DT28" s="55"/>
      <c r="DU28" s="55"/>
      <c r="DV28" s="22"/>
      <c r="DW28" s="56"/>
      <c r="DX28" s="55"/>
      <c r="DY28" s="55"/>
      <c r="DZ28" s="55"/>
      <c r="EA28" s="22"/>
      <c r="EB28" s="56"/>
      <c r="EC28" s="55"/>
      <c r="ED28" s="55"/>
      <c r="EE28" s="55"/>
      <c r="EF28" s="22"/>
      <c r="EG28" s="56"/>
      <c r="EH28" s="55"/>
      <c r="EI28" s="55"/>
      <c r="EJ28" s="55"/>
      <c r="EK28" s="22"/>
      <c r="EL28" s="56"/>
      <c r="EM28" s="55"/>
      <c r="EN28" s="55"/>
      <c r="EO28" s="55"/>
      <c r="EP28" s="22"/>
      <c r="EQ28" s="56"/>
      <c r="ER28" s="55"/>
      <c r="ES28" s="55"/>
      <c r="ET28" s="55"/>
      <c r="EU28" s="22"/>
      <c r="EV28" s="56"/>
      <c r="EW28" s="55"/>
      <c r="EX28" s="55"/>
      <c r="EY28" s="55"/>
      <c r="EZ28" s="22"/>
      <c r="FA28" s="56"/>
      <c r="FB28" s="55"/>
      <c r="FC28" s="55"/>
      <c r="FD28" s="55"/>
      <c r="FE28" s="22"/>
      <c r="FF28" s="56"/>
      <c r="FG28" s="55"/>
      <c r="FH28" s="55"/>
      <c r="FI28" s="55"/>
    </row>
    <row r="29" spans="1:165" ht="18" customHeight="1" x14ac:dyDescent="0.3">
      <c r="A29" s="36"/>
      <c r="B29" s="207" t="str">
        <f t="shared" si="31"/>
        <v/>
      </c>
      <c r="C29" s="103"/>
      <c r="D29" s="4">
        <v>22</v>
      </c>
      <c r="E29" s="105"/>
      <c r="F29" s="105"/>
      <c r="G29" s="105"/>
      <c r="H29" s="106"/>
      <c r="I29" s="21"/>
      <c r="J29" s="15"/>
      <c r="L29" s="56"/>
      <c r="M29" s="55"/>
      <c r="N29" s="55"/>
      <c r="O29" s="55"/>
      <c r="P29" s="22"/>
      <c r="Q29" s="56"/>
      <c r="R29" s="55"/>
      <c r="S29" s="55"/>
      <c r="T29" s="55"/>
      <c r="U29" s="22"/>
      <c r="V29" s="56"/>
      <c r="W29" s="55"/>
      <c r="X29" s="55"/>
      <c r="Y29" s="55"/>
      <c r="Z29" s="22"/>
      <c r="AA29" s="56"/>
      <c r="AB29" s="55"/>
      <c r="AC29" s="55"/>
      <c r="AD29" s="55"/>
      <c r="AE29" s="22"/>
      <c r="AF29" s="56"/>
      <c r="AG29" s="55"/>
      <c r="AH29" s="55"/>
      <c r="AI29" s="55"/>
      <c r="AJ29" s="22"/>
      <c r="AK29" s="56"/>
      <c r="AL29" s="55"/>
      <c r="AM29" s="55"/>
      <c r="AN29" s="55"/>
      <c r="AO29" s="22"/>
      <c r="AP29" s="56"/>
      <c r="AQ29" s="55"/>
      <c r="AR29" s="55"/>
      <c r="AS29" s="55"/>
      <c r="AT29" s="22"/>
      <c r="AU29" s="56"/>
      <c r="AV29" s="55"/>
      <c r="AW29" s="55"/>
      <c r="AX29" s="55"/>
      <c r="AY29" s="22"/>
      <c r="AZ29" s="56"/>
      <c r="BA29" s="55"/>
      <c r="BB29" s="55"/>
      <c r="BC29" s="55"/>
      <c r="BD29" s="22"/>
      <c r="BE29" s="56"/>
      <c r="BF29" s="55"/>
      <c r="BG29" s="55"/>
      <c r="BH29" s="55"/>
      <c r="BI29" s="22"/>
      <c r="BJ29" s="56"/>
      <c r="BK29" s="55"/>
      <c r="BL29" s="55"/>
      <c r="BM29" s="55"/>
      <c r="BN29" s="22"/>
      <c r="BO29" s="56"/>
      <c r="BP29" s="55"/>
      <c r="BQ29" s="55"/>
      <c r="BR29" s="55"/>
      <c r="BS29" s="22"/>
      <c r="BT29" s="56"/>
      <c r="BU29" s="55"/>
      <c r="BV29" s="55"/>
      <c r="BW29" s="55"/>
      <c r="BX29" s="22"/>
      <c r="BY29" s="56"/>
      <c r="BZ29" s="55"/>
      <c r="CA29" s="55"/>
      <c r="CB29" s="55"/>
      <c r="CC29" s="22"/>
      <c r="CD29" s="56"/>
      <c r="CE29" s="55"/>
      <c r="CF29" s="55"/>
      <c r="CG29" s="55"/>
      <c r="CH29" s="22"/>
      <c r="CI29" s="56"/>
      <c r="CJ29" s="55"/>
      <c r="CK29" s="55"/>
      <c r="CL29" s="55"/>
      <c r="CM29" s="22"/>
      <c r="CN29" s="56"/>
      <c r="CO29" s="55"/>
      <c r="CP29" s="55"/>
      <c r="CQ29" s="55"/>
      <c r="CR29" s="22"/>
      <c r="CS29" s="56"/>
      <c r="CT29" s="55"/>
      <c r="CU29" s="55"/>
      <c r="CV29" s="55"/>
      <c r="CW29" s="22"/>
      <c r="CX29" s="56"/>
      <c r="CY29" s="55"/>
      <c r="CZ29" s="55"/>
      <c r="DA29" s="55"/>
      <c r="DB29" s="22"/>
      <c r="DC29" s="56"/>
      <c r="DD29" s="55"/>
      <c r="DE29" s="55"/>
      <c r="DF29" s="55"/>
      <c r="DG29" s="22"/>
      <c r="DH29" s="56"/>
      <c r="DI29" s="55"/>
      <c r="DJ29" s="55"/>
      <c r="DK29" s="55"/>
      <c r="DL29" s="22"/>
      <c r="DM29" s="56"/>
      <c r="DN29" s="55"/>
      <c r="DO29" s="55"/>
      <c r="DP29" s="55"/>
      <c r="DQ29" s="22"/>
      <c r="DR29" s="56"/>
      <c r="DS29" s="55"/>
      <c r="DT29" s="55"/>
      <c r="DU29" s="55"/>
      <c r="DV29" s="22"/>
      <c r="DW29" s="56"/>
      <c r="DX29" s="55"/>
      <c r="DY29" s="55"/>
      <c r="DZ29" s="55"/>
      <c r="EA29" s="22"/>
      <c r="EB29" s="56"/>
      <c r="EC29" s="55"/>
      <c r="ED29" s="55"/>
      <c r="EE29" s="55"/>
      <c r="EF29" s="22"/>
      <c r="EG29" s="56"/>
      <c r="EH29" s="55"/>
      <c r="EI29" s="55"/>
      <c r="EJ29" s="55"/>
      <c r="EK29" s="22"/>
      <c r="EL29" s="56"/>
      <c r="EM29" s="55"/>
      <c r="EN29" s="55"/>
      <c r="EO29" s="55"/>
      <c r="EP29" s="22"/>
      <c r="EQ29" s="56"/>
      <c r="ER29" s="55"/>
      <c r="ES29" s="55"/>
      <c r="ET29" s="55"/>
      <c r="EU29" s="22"/>
      <c r="EV29" s="56"/>
      <c r="EW29" s="55"/>
      <c r="EX29" s="55"/>
      <c r="EY29" s="55"/>
      <c r="EZ29" s="22"/>
      <c r="FA29" s="56"/>
      <c r="FB29" s="55"/>
      <c r="FC29" s="55"/>
      <c r="FD29" s="55"/>
      <c r="FE29" s="22"/>
      <c r="FF29" s="56"/>
      <c r="FG29" s="55"/>
      <c r="FH29" s="55"/>
      <c r="FI29" s="55"/>
    </row>
    <row r="30" spans="1:165" ht="18" customHeight="1" x14ac:dyDescent="0.3">
      <c r="A30" s="36"/>
      <c r="B30" s="207" t="str">
        <f t="shared" si="31"/>
        <v/>
      </c>
      <c r="C30" s="103"/>
      <c r="D30" s="4">
        <v>23</v>
      </c>
      <c r="E30" s="105"/>
      <c r="F30" s="105"/>
      <c r="G30" s="105"/>
      <c r="H30" s="106"/>
      <c r="I30" s="21"/>
      <c r="J30" s="15"/>
      <c r="L30" s="56"/>
      <c r="M30" s="55"/>
      <c r="N30" s="55"/>
      <c r="O30" s="55"/>
      <c r="P30" s="22"/>
      <c r="Q30" s="56"/>
      <c r="R30" s="55"/>
      <c r="S30" s="55"/>
      <c r="T30" s="55"/>
      <c r="U30" s="22"/>
      <c r="V30" s="56"/>
      <c r="W30" s="55"/>
      <c r="X30" s="55"/>
      <c r="Y30" s="55"/>
      <c r="Z30" s="22"/>
      <c r="AA30" s="56"/>
      <c r="AB30" s="55"/>
      <c r="AC30" s="55"/>
      <c r="AD30" s="55"/>
      <c r="AE30" s="22"/>
      <c r="AF30" s="56"/>
      <c r="AG30" s="55"/>
      <c r="AH30" s="55"/>
      <c r="AI30" s="55"/>
      <c r="AJ30" s="22"/>
      <c r="AK30" s="56"/>
      <c r="AL30" s="55"/>
      <c r="AM30" s="55"/>
      <c r="AN30" s="55"/>
      <c r="AO30" s="22"/>
      <c r="AP30" s="56"/>
      <c r="AQ30" s="55"/>
      <c r="AR30" s="55"/>
      <c r="AS30" s="55"/>
      <c r="AT30" s="22"/>
      <c r="AU30" s="56"/>
      <c r="AV30" s="55"/>
      <c r="AW30" s="55"/>
      <c r="AX30" s="55"/>
      <c r="AY30" s="22"/>
      <c r="AZ30" s="56"/>
      <c r="BA30" s="55"/>
      <c r="BB30" s="55"/>
      <c r="BC30" s="55"/>
      <c r="BD30" s="22"/>
      <c r="BE30" s="56"/>
      <c r="BF30" s="55"/>
      <c r="BG30" s="55"/>
      <c r="BH30" s="55"/>
      <c r="BI30" s="22"/>
      <c r="BJ30" s="56"/>
      <c r="BK30" s="55"/>
      <c r="BL30" s="55"/>
      <c r="BM30" s="55"/>
      <c r="BN30" s="22"/>
      <c r="BO30" s="56"/>
      <c r="BP30" s="55"/>
      <c r="BQ30" s="55"/>
      <c r="BR30" s="55"/>
      <c r="BS30" s="22"/>
      <c r="BT30" s="56"/>
      <c r="BU30" s="55"/>
      <c r="BV30" s="55"/>
      <c r="BW30" s="55"/>
      <c r="BX30" s="22"/>
      <c r="BY30" s="56"/>
      <c r="BZ30" s="55"/>
      <c r="CA30" s="55"/>
      <c r="CB30" s="55"/>
      <c r="CC30" s="22"/>
      <c r="CD30" s="56"/>
      <c r="CE30" s="55"/>
      <c r="CF30" s="55"/>
      <c r="CG30" s="55"/>
      <c r="CH30" s="22"/>
      <c r="CI30" s="56"/>
      <c r="CJ30" s="55"/>
      <c r="CK30" s="55"/>
      <c r="CL30" s="55"/>
      <c r="CM30" s="22"/>
      <c r="CN30" s="56"/>
      <c r="CO30" s="55"/>
      <c r="CP30" s="55"/>
      <c r="CQ30" s="55"/>
      <c r="CR30" s="22"/>
      <c r="CS30" s="56"/>
      <c r="CT30" s="55"/>
      <c r="CU30" s="55"/>
      <c r="CV30" s="55"/>
      <c r="CW30" s="22"/>
      <c r="CX30" s="56"/>
      <c r="CY30" s="55"/>
      <c r="CZ30" s="55"/>
      <c r="DA30" s="55"/>
      <c r="DB30" s="22"/>
      <c r="DC30" s="56"/>
      <c r="DD30" s="55"/>
      <c r="DE30" s="55"/>
      <c r="DF30" s="55"/>
      <c r="DG30" s="22"/>
      <c r="DH30" s="56"/>
      <c r="DI30" s="55"/>
      <c r="DJ30" s="55"/>
      <c r="DK30" s="55"/>
      <c r="DL30" s="22"/>
      <c r="DM30" s="56"/>
      <c r="DN30" s="55"/>
      <c r="DO30" s="55"/>
      <c r="DP30" s="55"/>
      <c r="DQ30" s="22"/>
      <c r="DR30" s="56"/>
      <c r="DS30" s="55"/>
      <c r="DT30" s="55"/>
      <c r="DU30" s="55"/>
      <c r="DV30" s="22"/>
      <c r="DW30" s="56"/>
      <c r="DX30" s="55"/>
      <c r="DY30" s="55"/>
      <c r="DZ30" s="55"/>
      <c r="EA30" s="22"/>
      <c r="EB30" s="56"/>
      <c r="EC30" s="55"/>
      <c r="ED30" s="55"/>
      <c r="EE30" s="55"/>
      <c r="EF30" s="22"/>
      <c r="EG30" s="56"/>
      <c r="EH30" s="55"/>
      <c r="EI30" s="55"/>
      <c r="EJ30" s="55"/>
      <c r="EK30" s="22"/>
      <c r="EL30" s="56"/>
      <c r="EM30" s="55"/>
      <c r="EN30" s="55"/>
      <c r="EO30" s="55"/>
      <c r="EP30" s="22"/>
      <c r="EQ30" s="56"/>
      <c r="ER30" s="55"/>
      <c r="ES30" s="55"/>
      <c r="ET30" s="55"/>
      <c r="EU30" s="22"/>
      <c r="EV30" s="56"/>
      <c r="EW30" s="55"/>
      <c r="EX30" s="55"/>
      <c r="EY30" s="55"/>
      <c r="EZ30" s="22"/>
      <c r="FA30" s="56"/>
      <c r="FB30" s="55"/>
      <c r="FC30" s="55"/>
      <c r="FD30" s="55"/>
      <c r="FE30" s="22"/>
      <c r="FF30" s="56"/>
      <c r="FG30" s="55"/>
      <c r="FH30" s="55"/>
      <c r="FI30" s="55"/>
    </row>
    <row r="31" spans="1:165" ht="18" customHeight="1" x14ac:dyDescent="0.3">
      <c r="A31" s="36"/>
      <c r="B31" s="207" t="str">
        <f t="shared" si="31"/>
        <v/>
      </c>
      <c r="C31" s="103"/>
      <c r="D31" s="4">
        <v>24</v>
      </c>
      <c r="E31" s="105"/>
      <c r="F31" s="105"/>
      <c r="G31" s="105"/>
      <c r="H31" s="106"/>
      <c r="I31" s="21"/>
      <c r="J31" s="15"/>
      <c r="L31" s="56"/>
      <c r="M31" s="55"/>
      <c r="N31" s="55"/>
      <c r="O31" s="55"/>
      <c r="P31" s="22"/>
      <c r="Q31" s="56"/>
      <c r="R31" s="55"/>
      <c r="S31" s="55"/>
      <c r="T31" s="55"/>
      <c r="U31" s="22"/>
      <c r="V31" s="56"/>
      <c r="W31" s="55"/>
      <c r="X31" s="55"/>
      <c r="Y31" s="55"/>
      <c r="Z31" s="22"/>
      <c r="AA31" s="56"/>
      <c r="AB31" s="55"/>
      <c r="AC31" s="55"/>
      <c r="AD31" s="55"/>
      <c r="AE31" s="22"/>
      <c r="AF31" s="56"/>
      <c r="AG31" s="55"/>
      <c r="AH31" s="55"/>
      <c r="AI31" s="55"/>
      <c r="AJ31" s="22"/>
      <c r="AK31" s="56"/>
      <c r="AL31" s="55"/>
      <c r="AM31" s="55"/>
      <c r="AN31" s="55"/>
      <c r="AO31" s="22"/>
      <c r="AP31" s="56"/>
      <c r="AQ31" s="55"/>
      <c r="AR31" s="55"/>
      <c r="AS31" s="55"/>
      <c r="AT31" s="22"/>
      <c r="AU31" s="56"/>
      <c r="AV31" s="55"/>
      <c r="AW31" s="55"/>
      <c r="AX31" s="55"/>
      <c r="AY31" s="22"/>
      <c r="AZ31" s="56"/>
      <c r="BA31" s="55"/>
      <c r="BB31" s="55"/>
      <c r="BC31" s="55"/>
      <c r="BD31" s="22"/>
      <c r="BE31" s="56"/>
      <c r="BF31" s="55"/>
      <c r="BG31" s="55"/>
      <c r="BH31" s="55"/>
      <c r="BI31" s="22"/>
      <c r="BJ31" s="56"/>
      <c r="BK31" s="55"/>
      <c r="BL31" s="55"/>
      <c r="BM31" s="55"/>
      <c r="BN31" s="22"/>
      <c r="BO31" s="56"/>
      <c r="BP31" s="55"/>
      <c r="BQ31" s="55"/>
      <c r="BR31" s="55"/>
      <c r="BS31" s="22"/>
      <c r="BT31" s="56"/>
      <c r="BU31" s="55"/>
      <c r="BV31" s="55"/>
      <c r="BW31" s="55"/>
      <c r="BX31" s="22"/>
      <c r="BY31" s="56"/>
      <c r="BZ31" s="55"/>
      <c r="CA31" s="55"/>
      <c r="CB31" s="55"/>
      <c r="CC31" s="22"/>
      <c r="CD31" s="56"/>
      <c r="CE31" s="55"/>
      <c r="CF31" s="55"/>
      <c r="CG31" s="55"/>
      <c r="CH31" s="22"/>
      <c r="CI31" s="56"/>
      <c r="CJ31" s="55"/>
      <c r="CK31" s="55"/>
      <c r="CL31" s="55"/>
      <c r="CM31" s="22"/>
      <c r="CN31" s="56"/>
      <c r="CO31" s="55"/>
      <c r="CP31" s="55"/>
      <c r="CQ31" s="55"/>
      <c r="CR31" s="22"/>
      <c r="CS31" s="56"/>
      <c r="CT31" s="55"/>
      <c r="CU31" s="55"/>
      <c r="CV31" s="55"/>
      <c r="CW31" s="22"/>
      <c r="CX31" s="56"/>
      <c r="CY31" s="55"/>
      <c r="CZ31" s="55"/>
      <c r="DA31" s="55"/>
      <c r="DB31" s="22"/>
      <c r="DC31" s="56"/>
      <c r="DD31" s="55"/>
      <c r="DE31" s="55"/>
      <c r="DF31" s="55"/>
      <c r="DG31" s="22"/>
      <c r="DH31" s="56"/>
      <c r="DI31" s="55"/>
      <c r="DJ31" s="55"/>
      <c r="DK31" s="55"/>
      <c r="DL31" s="22"/>
      <c r="DM31" s="56"/>
      <c r="DN31" s="55"/>
      <c r="DO31" s="55"/>
      <c r="DP31" s="55"/>
      <c r="DQ31" s="22"/>
      <c r="DR31" s="56"/>
      <c r="DS31" s="55"/>
      <c r="DT31" s="55"/>
      <c r="DU31" s="55"/>
      <c r="DV31" s="22"/>
      <c r="DW31" s="56"/>
      <c r="DX31" s="55"/>
      <c r="DY31" s="55"/>
      <c r="DZ31" s="55"/>
      <c r="EA31" s="22"/>
      <c r="EB31" s="56"/>
      <c r="EC31" s="55"/>
      <c r="ED31" s="55"/>
      <c r="EE31" s="55"/>
      <c r="EF31" s="22"/>
      <c r="EG31" s="56"/>
      <c r="EH31" s="55"/>
      <c r="EI31" s="55"/>
      <c r="EJ31" s="55"/>
      <c r="EK31" s="22"/>
      <c r="EL31" s="56"/>
      <c r="EM31" s="55"/>
      <c r="EN31" s="55"/>
      <c r="EO31" s="55"/>
      <c r="EP31" s="22"/>
      <c r="EQ31" s="56"/>
      <c r="ER31" s="55"/>
      <c r="ES31" s="55"/>
      <c r="ET31" s="55"/>
      <c r="EU31" s="22"/>
      <c r="EV31" s="56"/>
      <c r="EW31" s="55"/>
      <c r="EX31" s="55"/>
      <c r="EY31" s="55"/>
      <c r="EZ31" s="22"/>
      <c r="FA31" s="56"/>
      <c r="FB31" s="55"/>
      <c r="FC31" s="55"/>
      <c r="FD31" s="55"/>
      <c r="FE31" s="22"/>
      <c r="FF31" s="56"/>
      <c r="FG31" s="55"/>
      <c r="FH31" s="55"/>
      <c r="FI31" s="55"/>
    </row>
    <row r="32" spans="1:165" ht="18" customHeight="1" x14ac:dyDescent="0.3">
      <c r="A32" s="36"/>
      <c r="B32" s="207" t="str">
        <f t="shared" si="31"/>
        <v/>
      </c>
      <c r="C32" s="103"/>
      <c r="D32" s="4">
        <v>25</v>
      </c>
      <c r="E32" s="105"/>
      <c r="F32" s="105"/>
      <c r="G32" s="105"/>
      <c r="H32" s="106"/>
      <c r="I32" s="21"/>
      <c r="J32" s="15"/>
      <c r="L32" s="56"/>
      <c r="M32" s="55"/>
      <c r="N32" s="55"/>
      <c r="O32" s="55"/>
      <c r="P32" s="22"/>
      <c r="Q32" s="56"/>
      <c r="R32" s="55"/>
      <c r="S32" s="55"/>
      <c r="T32" s="55"/>
      <c r="U32" s="22"/>
      <c r="V32" s="56"/>
      <c r="W32" s="55"/>
      <c r="X32" s="55"/>
      <c r="Y32" s="55"/>
      <c r="Z32" s="22"/>
      <c r="AA32" s="56"/>
      <c r="AB32" s="55"/>
      <c r="AC32" s="55"/>
      <c r="AD32" s="55"/>
      <c r="AE32" s="22"/>
      <c r="AF32" s="56"/>
      <c r="AG32" s="55"/>
      <c r="AH32" s="55"/>
      <c r="AI32" s="55"/>
      <c r="AJ32" s="22"/>
      <c r="AK32" s="56"/>
      <c r="AL32" s="55"/>
      <c r="AM32" s="55"/>
      <c r="AN32" s="55"/>
      <c r="AO32" s="22"/>
      <c r="AP32" s="56"/>
      <c r="AQ32" s="55"/>
      <c r="AR32" s="55"/>
      <c r="AS32" s="55"/>
      <c r="AT32" s="22"/>
      <c r="AU32" s="56"/>
      <c r="AV32" s="55"/>
      <c r="AW32" s="55"/>
      <c r="AX32" s="55"/>
      <c r="AY32" s="22"/>
      <c r="AZ32" s="56"/>
      <c r="BA32" s="55"/>
      <c r="BB32" s="55"/>
      <c r="BC32" s="55"/>
      <c r="BD32" s="22"/>
      <c r="BE32" s="56"/>
      <c r="BF32" s="55"/>
      <c r="BG32" s="55"/>
      <c r="BH32" s="55"/>
      <c r="BI32" s="22"/>
      <c r="BJ32" s="56"/>
      <c r="BK32" s="55"/>
      <c r="BL32" s="55"/>
      <c r="BM32" s="55"/>
      <c r="BN32" s="22"/>
      <c r="BO32" s="56"/>
      <c r="BP32" s="55"/>
      <c r="BQ32" s="55"/>
      <c r="BR32" s="55"/>
      <c r="BS32" s="22"/>
      <c r="BT32" s="56"/>
      <c r="BU32" s="55"/>
      <c r="BV32" s="55"/>
      <c r="BW32" s="55"/>
      <c r="BX32" s="22"/>
      <c r="BY32" s="56"/>
      <c r="BZ32" s="55"/>
      <c r="CA32" s="55"/>
      <c r="CB32" s="55"/>
      <c r="CC32" s="22"/>
      <c r="CD32" s="56"/>
      <c r="CE32" s="55"/>
      <c r="CF32" s="55"/>
      <c r="CG32" s="55"/>
      <c r="CH32" s="22"/>
      <c r="CI32" s="56"/>
      <c r="CJ32" s="55"/>
      <c r="CK32" s="55"/>
      <c r="CL32" s="55"/>
      <c r="CM32" s="22"/>
      <c r="CN32" s="56"/>
      <c r="CO32" s="55"/>
      <c r="CP32" s="55"/>
      <c r="CQ32" s="55"/>
      <c r="CR32" s="22"/>
      <c r="CS32" s="56"/>
      <c r="CT32" s="55"/>
      <c r="CU32" s="55"/>
      <c r="CV32" s="55"/>
      <c r="CW32" s="22"/>
      <c r="CX32" s="56"/>
      <c r="CY32" s="55"/>
      <c r="CZ32" s="55"/>
      <c r="DA32" s="55"/>
      <c r="DB32" s="22"/>
      <c r="DC32" s="56"/>
      <c r="DD32" s="55"/>
      <c r="DE32" s="55"/>
      <c r="DF32" s="55"/>
      <c r="DG32" s="22"/>
      <c r="DH32" s="56"/>
      <c r="DI32" s="55"/>
      <c r="DJ32" s="55"/>
      <c r="DK32" s="55"/>
      <c r="DL32" s="22"/>
      <c r="DM32" s="56"/>
      <c r="DN32" s="55"/>
      <c r="DO32" s="55"/>
      <c r="DP32" s="55"/>
      <c r="DQ32" s="22"/>
      <c r="DR32" s="56"/>
      <c r="DS32" s="55"/>
      <c r="DT32" s="55"/>
      <c r="DU32" s="55"/>
      <c r="DV32" s="22"/>
      <c r="DW32" s="56"/>
      <c r="DX32" s="55"/>
      <c r="DY32" s="55"/>
      <c r="DZ32" s="55"/>
      <c r="EA32" s="22"/>
      <c r="EB32" s="56"/>
      <c r="EC32" s="55"/>
      <c r="ED32" s="55"/>
      <c r="EE32" s="55"/>
      <c r="EF32" s="22"/>
      <c r="EG32" s="56"/>
      <c r="EH32" s="55"/>
      <c r="EI32" s="55"/>
      <c r="EJ32" s="55"/>
      <c r="EK32" s="22"/>
      <c r="EL32" s="56"/>
      <c r="EM32" s="55"/>
      <c r="EN32" s="55"/>
      <c r="EO32" s="55"/>
      <c r="EP32" s="22"/>
      <c r="EQ32" s="56"/>
      <c r="ER32" s="55"/>
      <c r="ES32" s="55"/>
      <c r="ET32" s="55"/>
      <c r="EU32" s="22"/>
      <c r="EV32" s="56"/>
      <c r="EW32" s="55"/>
      <c r="EX32" s="55"/>
      <c r="EY32" s="55"/>
      <c r="EZ32" s="22"/>
      <c r="FA32" s="56"/>
      <c r="FB32" s="55"/>
      <c r="FC32" s="55"/>
      <c r="FD32" s="55"/>
      <c r="FE32" s="22"/>
      <c r="FF32" s="56"/>
      <c r="FG32" s="55"/>
      <c r="FH32" s="55"/>
      <c r="FI32" s="55"/>
    </row>
    <row r="33" spans="1:165" ht="18" customHeight="1" thickBot="1" x14ac:dyDescent="0.35">
      <c r="A33" s="36"/>
      <c r="B33" s="207" t="str">
        <f t="shared" si="31"/>
        <v/>
      </c>
      <c r="C33" s="104"/>
      <c r="D33" s="7">
        <v>26</v>
      </c>
      <c r="E33" s="109"/>
      <c r="F33" s="109"/>
      <c r="G33" s="109"/>
      <c r="H33" s="110"/>
      <c r="I33" s="14"/>
      <c r="J33" s="15"/>
      <c r="L33" s="54"/>
      <c r="M33" s="53"/>
      <c r="N33" s="53"/>
      <c r="O33" s="53"/>
      <c r="P33" s="22"/>
      <c r="Q33" s="54"/>
      <c r="R33" s="53"/>
      <c r="S33" s="53"/>
      <c r="T33" s="53"/>
      <c r="U33" s="22"/>
      <c r="V33" s="54"/>
      <c r="W33" s="53"/>
      <c r="X33" s="53"/>
      <c r="Y33" s="53"/>
      <c r="Z33" s="22"/>
      <c r="AA33" s="54"/>
      <c r="AB33" s="53"/>
      <c r="AC33" s="53"/>
      <c r="AD33" s="53"/>
      <c r="AE33" s="22"/>
      <c r="AF33" s="54"/>
      <c r="AG33" s="53"/>
      <c r="AH33" s="53"/>
      <c r="AI33" s="53"/>
      <c r="AJ33" s="22"/>
      <c r="AK33" s="54"/>
      <c r="AL33" s="53"/>
      <c r="AM33" s="53"/>
      <c r="AN33" s="53"/>
      <c r="AO33" s="22"/>
      <c r="AP33" s="54"/>
      <c r="AQ33" s="53"/>
      <c r="AR33" s="53"/>
      <c r="AS33" s="53"/>
      <c r="AT33" s="22"/>
      <c r="AU33" s="54"/>
      <c r="AV33" s="53"/>
      <c r="AW33" s="53"/>
      <c r="AX33" s="53"/>
      <c r="AY33" s="22"/>
      <c r="AZ33" s="54"/>
      <c r="BA33" s="53"/>
      <c r="BB33" s="53"/>
      <c r="BC33" s="53"/>
      <c r="BD33" s="22"/>
      <c r="BE33" s="54"/>
      <c r="BF33" s="53"/>
      <c r="BG33" s="53"/>
      <c r="BH33" s="53"/>
      <c r="BI33" s="22"/>
      <c r="BJ33" s="54"/>
      <c r="BK33" s="53"/>
      <c r="BL33" s="53"/>
      <c r="BM33" s="53"/>
      <c r="BN33" s="22"/>
      <c r="BO33" s="54"/>
      <c r="BP33" s="53"/>
      <c r="BQ33" s="53"/>
      <c r="BR33" s="53"/>
      <c r="BS33" s="22"/>
      <c r="BT33" s="54"/>
      <c r="BU33" s="53"/>
      <c r="BV33" s="53"/>
      <c r="BW33" s="53"/>
      <c r="BX33" s="22"/>
      <c r="BY33" s="54"/>
      <c r="BZ33" s="53"/>
      <c r="CA33" s="53"/>
      <c r="CB33" s="53"/>
      <c r="CC33" s="22"/>
      <c r="CD33" s="54"/>
      <c r="CE33" s="53"/>
      <c r="CF33" s="53"/>
      <c r="CG33" s="53"/>
      <c r="CH33" s="22"/>
      <c r="CI33" s="54"/>
      <c r="CJ33" s="53"/>
      <c r="CK33" s="53"/>
      <c r="CL33" s="53"/>
      <c r="CM33" s="22"/>
      <c r="CN33" s="54"/>
      <c r="CO33" s="53"/>
      <c r="CP33" s="53"/>
      <c r="CQ33" s="53"/>
      <c r="CR33" s="22"/>
      <c r="CS33" s="54"/>
      <c r="CT33" s="53"/>
      <c r="CU33" s="53"/>
      <c r="CV33" s="53"/>
      <c r="CW33" s="22"/>
      <c r="CX33" s="54"/>
      <c r="CY33" s="53"/>
      <c r="CZ33" s="53"/>
      <c r="DA33" s="53"/>
      <c r="DB33" s="22"/>
      <c r="DC33" s="54"/>
      <c r="DD33" s="53"/>
      <c r="DE33" s="53"/>
      <c r="DF33" s="53"/>
      <c r="DG33" s="22"/>
      <c r="DH33" s="54"/>
      <c r="DI33" s="53"/>
      <c r="DJ33" s="53"/>
      <c r="DK33" s="53"/>
      <c r="DL33" s="22"/>
      <c r="DM33" s="54"/>
      <c r="DN33" s="53"/>
      <c r="DO33" s="53"/>
      <c r="DP33" s="53"/>
      <c r="DQ33" s="22"/>
      <c r="DR33" s="54"/>
      <c r="DS33" s="53"/>
      <c r="DT33" s="53"/>
      <c r="DU33" s="53"/>
      <c r="DV33" s="22"/>
      <c r="DW33" s="54"/>
      <c r="DX33" s="53"/>
      <c r="DY33" s="53"/>
      <c r="DZ33" s="53"/>
      <c r="EA33" s="22"/>
      <c r="EB33" s="54"/>
      <c r="EC33" s="53"/>
      <c r="ED33" s="53"/>
      <c r="EE33" s="53"/>
      <c r="EF33" s="22"/>
      <c r="EG33" s="54"/>
      <c r="EH33" s="53"/>
      <c r="EI33" s="53"/>
      <c r="EJ33" s="53"/>
      <c r="EK33" s="22"/>
      <c r="EL33" s="54"/>
      <c r="EM33" s="53"/>
      <c r="EN33" s="53"/>
      <c r="EO33" s="53"/>
      <c r="EP33" s="22"/>
      <c r="EQ33" s="54"/>
      <c r="ER33" s="53"/>
      <c r="ES33" s="53"/>
      <c r="ET33" s="53"/>
      <c r="EU33" s="22"/>
      <c r="EV33" s="54"/>
      <c r="EW33" s="53"/>
      <c r="EX33" s="53"/>
      <c r="EY33" s="53"/>
      <c r="EZ33" s="22"/>
      <c r="FA33" s="54"/>
      <c r="FB33" s="53"/>
      <c r="FC33" s="53"/>
      <c r="FD33" s="53"/>
      <c r="FE33" s="22"/>
      <c r="FF33" s="54"/>
      <c r="FG33" s="53"/>
      <c r="FH33" s="53"/>
      <c r="FI33" s="53"/>
    </row>
    <row r="34" spans="1:165" ht="18" customHeight="1" x14ac:dyDescent="0.3">
      <c r="A34" s="36"/>
      <c r="B34" s="207" t="str">
        <f t="shared" si="31"/>
        <v>TESTATESTB</v>
      </c>
      <c r="C34" s="65" t="s">
        <v>18</v>
      </c>
      <c r="D34" s="66">
        <v>1</v>
      </c>
      <c r="E34" s="107" t="s">
        <v>28</v>
      </c>
      <c r="F34" s="107"/>
      <c r="G34" s="107"/>
      <c r="H34" s="108"/>
      <c r="I34" s="16"/>
      <c r="J34" s="17"/>
      <c r="L34" s="62">
        <v>13</v>
      </c>
      <c r="M34" s="60">
        <v>14</v>
      </c>
      <c r="N34" s="60">
        <v>15</v>
      </c>
      <c r="O34" s="60">
        <v>16</v>
      </c>
      <c r="Q34" s="62">
        <v>13</v>
      </c>
      <c r="R34" s="60">
        <v>14</v>
      </c>
      <c r="S34" s="60">
        <v>15</v>
      </c>
      <c r="T34" s="60">
        <v>16</v>
      </c>
      <c r="V34" s="62"/>
      <c r="W34" s="60"/>
      <c r="X34" s="60"/>
      <c r="Y34" s="60"/>
      <c r="AA34" s="62"/>
      <c r="AB34" s="60"/>
      <c r="AC34" s="60"/>
      <c r="AD34" s="60"/>
      <c r="AF34" s="62"/>
      <c r="AG34" s="60"/>
      <c r="AH34" s="60"/>
      <c r="AI34" s="60"/>
      <c r="AK34" s="62"/>
      <c r="AL34" s="60"/>
      <c r="AM34" s="60"/>
      <c r="AN34" s="60"/>
      <c r="AP34" s="62"/>
      <c r="AQ34" s="60"/>
      <c r="AR34" s="60"/>
      <c r="AS34" s="60"/>
      <c r="AU34" s="62"/>
      <c r="AV34" s="60"/>
      <c r="AW34" s="60"/>
      <c r="AX34" s="60"/>
      <c r="AZ34" s="62"/>
      <c r="BA34" s="60"/>
      <c r="BB34" s="60"/>
      <c r="BC34" s="60"/>
      <c r="BE34" s="62"/>
      <c r="BF34" s="60"/>
      <c r="BG34" s="60"/>
      <c r="BH34" s="60"/>
      <c r="BJ34" s="62"/>
      <c r="BK34" s="60"/>
      <c r="BL34" s="60"/>
      <c r="BM34" s="60"/>
      <c r="BO34" s="62"/>
      <c r="BP34" s="60"/>
      <c r="BQ34" s="60"/>
      <c r="BR34" s="60"/>
      <c r="BT34" s="62"/>
      <c r="BU34" s="60"/>
      <c r="BV34" s="60"/>
      <c r="BW34" s="60"/>
      <c r="BY34" s="62"/>
      <c r="BZ34" s="60"/>
      <c r="CA34" s="60"/>
      <c r="CB34" s="60"/>
      <c r="CD34" s="62"/>
      <c r="CE34" s="60"/>
      <c r="CF34" s="60"/>
      <c r="CG34" s="60"/>
      <c r="CI34" s="62"/>
      <c r="CJ34" s="60"/>
      <c r="CK34" s="60"/>
      <c r="CL34" s="60"/>
      <c r="CN34" s="62"/>
      <c r="CO34" s="60"/>
      <c r="CP34" s="60"/>
      <c r="CQ34" s="60"/>
      <c r="CS34" s="62"/>
      <c r="CT34" s="60"/>
      <c r="CU34" s="60"/>
      <c r="CV34" s="60"/>
      <c r="CX34" s="62"/>
      <c r="CY34" s="60"/>
      <c r="CZ34" s="60"/>
      <c r="DA34" s="60"/>
      <c r="DC34" s="62"/>
      <c r="DD34" s="60"/>
      <c r="DE34" s="60"/>
      <c r="DF34" s="60"/>
      <c r="DH34" s="62"/>
      <c r="DI34" s="60"/>
      <c r="DJ34" s="60"/>
      <c r="DK34" s="60"/>
      <c r="DM34" s="62"/>
      <c r="DN34" s="60"/>
      <c r="DO34" s="60"/>
      <c r="DP34" s="60"/>
      <c r="DR34" s="62"/>
      <c r="DS34" s="60"/>
      <c r="DT34" s="60"/>
      <c r="DU34" s="60"/>
      <c r="DW34" s="62"/>
      <c r="DX34" s="60"/>
      <c r="DY34" s="60"/>
      <c r="DZ34" s="60"/>
      <c r="EB34" s="62"/>
      <c r="EC34" s="60"/>
      <c r="ED34" s="60"/>
      <c r="EE34" s="60"/>
      <c r="EG34" s="62"/>
      <c r="EH34" s="60"/>
      <c r="EI34" s="60"/>
      <c r="EJ34" s="60"/>
      <c r="EL34" s="62"/>
      <c r="EM34" s="60"/>
      <c r="EN34" s="60"/>
      <c r="EO34" s="60"/>
      <c r="EQ34" s="62"/>
      <c r="ER34" s="60"/>
      <c r="ES34" s="60"/>
      <c r="ET34" s="60"/>
      <c r="EV34" s="62"/>
      <c r="EW34" s="60"/>
      <c r="EX34" s="60"/>
      <c r="EY34" s="60"/>
      <c r="FA34" s="62"/>
      <c r="FB34" s="60"/>
      <c r="FC34" s="60"/>
      <c r="FD34" s="60"/>
      <c r="FF34" s="62"/>
      <c r="FG34" s="60"/>
      <c r="FH34" s="60"/>
      <c r="FI34" s="60"/>
    </row>
    <row r="35" spans="1:165" ht="18" customHeight="1" x14ac:dyDescent="0.3">
      <c r="A35" s="36"/>
      <c r="B35" s="207" t="str">
        <f t="shared" si="31"/>
        <v>TESTASP1B</v>
      </c>
      <c r="C35" s="102" t="s">
        <v>19</v>
      </c>
      <c r="D35" s="3">
        <v>2</v>
      </c>
      <c r="E35" s="105" t="s">
        <v>29</v>
      </c>
      <c r="F35" s="105"/>
      <c r="G35" s="105"/>
      <c r="H35" s="106"/>
      <c r="I35" s="24"/>
      <c r="J35" s="15"/>
      <c r="L35" s="61">
        <v>17</v>
      </c>
      <c r="M35" s="55">
        <v>18</v>
      </c>
      <c r="N35" s="55">
        <v>19</v>
      </c>
      <c r="O35" s="55">
        <v>20</v>
      </c>
      <c r="P35" s="22"/>
      <c r="Q35" s="56">
        <v>17</v>
      </c>
      <c r="R35" s="55">
        <v>18</v>
      </c>
      <c r="S35" s="55">
        <v>19</v>
      </c>
      <c r="T35" s="55">
        <v>20</v>
      </c>
      <c r="U35" s="22"/>
      <c r="V35" s="56"/>
      <c r="W35" s="55"/>
      <c r="X35" s="55"/>
      <c r="Y35" s="55"/>
      <c r="Z35" s="22"/>
      <c r="AA35" s="56"/>
      <c r="AB35" s="55"/>
      <c r="AC35" s="55"/>
      <c r="AD35" s="55"/>
      <c r="AE35" s="22"/>
      <c r="AF35" s="56"/>
      <c r="AG35" s="55"/>
      <c r="AH35" s="55"/>
      <c r="AI35" s="55"/>
      <c r="AJ35" s="22"/>
      <c r="AK35" s="56"/>
      <c r="AL35" s="55"/>
      <c r="AM35" s="55"/>
      <c r="AN35" s="55"/>
      <c r="AO35" s="22"/>
      <c r="AP35" s="56"/>
      <c r="AQ35" s="55"/>
      <c r="AR35" s="55"/>
      <c r="AS35" s="55"/>
      <c r="AT35" s="22"/>
      <c r="AU35" s="56"/>
      <c r="AV35" s="55"/>
      <c r="AW35" s="55"/>
      <c r="AX35" s="55"/>
      <c r="AY35" s="22"/>
      <c r="AZ35" s="56"/>
      <c r="BA35" s="55"/>
      <c r="BB35" s="55"/>
      <c r="BC35" s="55"/>
      <c r="BD35" s="22"/>
      <c r="BE35" s="56"/>
      <c r="BF35" s="55"/>
      <c r="BG35" s="55"/>
      <c r="BH35" s="55"/>
      <c r="BI35" s="22"/>
      <c r="BJ35" s="56"/>
      <c r="BK35" s="55"/>
      <c r="BL35" s="55"/>
      <c r="BM35" s="55"/>
      <c r="BN35" s="22"/>
      <c r="BO35" s="56"/>
      <c r="BP35" s="55"/>
      <c r="BQ35" s="55"/>
      <c r="BR35" s="55"/>
      <c r="BS35" s="22"/>
      <c r="BT35" s="56"/>
      <c r="BU35" s="55"/>
      <c r="BV35" s="55"/>
      <c r="BW35" s="55"/>
      <c r="BX35" s="22"/>
      <c r="BY35" s="56"/>
      <c r="BZ35" s="55"/>
      <c r="CA35" s="55"/>
      <c r="CB35" s="55"/>
      <c r="CC35" s="22"/>
      <c r="CD35" s="56"/>
      <c r="CE35" s="55"/>
      <c r="CF35" s="55"/>
      <c r="CG35" s="55"/>
      <c r="CH35" s="22"/>
      <c r="CI35" s="56"/>
      <c r="CJ35" s="55"/>
      <c r="CK35" s="55"/>
      <c r="CL35" s="55"/>
      <c r="CM35" s="22"/>
      <c r="CN35" s="56"/>
      <c r="CO35" s="55"/>
      <c r="CP35" s="55"/>
      <c r="CQ35" s="55"/>
      <c r="CR35" s="22"/>
      <c r="CS35" s="56"/>
      <c r="CT35" s="55"/>
      <c r="CU35" s="55"/>
      <c r="CV35" s="55"/>
      <c r="CW35" s="22"/>
      <c r="CX35" s="56"/>
      <c r="CY35" s="55"/>
      <c r="CZ35" s="55"/>
      <c r="DA35" s="55"/>
      <c r="DB35" s="22"/>
      <c r="DC35" s="56"/>
      <c r="DD35" s="55"/>
      <c r="DE35" s="55"/>
      <c r="DF35" s="55"/>
      <c r="DG35" s="22"/>
      <c r="DH35" s="56"/>
      <c r="DI35" s="55"/>
      <c r="DJ35" s="55"/>
      <c r="DK35" s="55"/>
      <c r="DL35" s="22"/>
      <c r="DM35" s="56"/>
      <c r="DN35" s="55"/>
      <c r="DO35" s="55"/>
      <c r="DP35" s="55"/>
      <c r="DQ35" s="22"/>
      <c r="DR35" s="56"/>
      <c r="DS35" s="55"/>
      <c r="DT35" s="55"/>
      <c r="DU35" s="55"/>
      <c r="DV35" s="22"/>
      <c r="DW35" s="56"/>
      <c r="DX35" s="55"/>
      <c r="DY35" s="55"/>
      <c r="DZ35" s="55"/>
      <c r="EA35" s="22"/>
      <c r="EB35" s="56"/>
      <c r="EC35" s="55"/>
      <c r="ED35" s="55"/>
      <c r="EE35" s="55"/>
      <c r="EF35" s="22"/>
      <c r="EG35" s="56"/>
      <c r="EH35" s="55"/>
      <c r="EI35" s="55"/>
      <c r="EJ35" s="55"/>
      <c r="EK35" s="22"/>
      <c r="EL35" s="56"/>
      <c r="EM35" s="55"/>
      <c r="EN35" s="55"/>
      <c r="EO35" s="55"/>
      <c r="EP35" s="22"/>
      <c r="EQ35" s="56"/>
      <c r="ER35" s="55"/>
      <c r="ES35" s="55"/>
      <c r="ET35" s="55"/>
      <c r="EU35" s="22"/>
      <c r="EV35" s="56"/>
      <c r="EW35" s="55"/>
      <c r="EX35" s="55"/>
      <c r="EY35" s="55"/>
      <c r="EZ35" s="22"/>
      <c r="FA35" s="56"/>
      <c r="FB35" s="55"/>
      <c r="FC35" s="55"/>
      <c r="FD35" s="55"/>
      <c r="FE35" s="22"/>
      <c r="FF35" s="56"/>
      <c r="FG35" s="55"/>
      <c r="FH35" s="55"/>
      <c r="FI35" s="55"/>
    </row>
    <row r="36" spans="1:165" ht="18" customHeight="1" x14ac:dyDescent="0.3">
      <c r="A36" s="36"/>
      <c r="B36" s="207" t="str">
        <f t="shared" si="31"/>
        <v>TESTASP2B</v>
      </c>
      <c r="C36" s="103"/>
      <c r="D36" s="4">
        <v>3</v>
      </c>
      <c r="E36" s="105" t="s">
        <v>30</v>
      </c>
      <c r="F36" s="105"/>
      <c r="G36" s="105"/>
      <c r="H36" s="106"/>
      <c r="I36" s="21"/>
      <c r="J36" s="15"/>
      <c r="L36" s="56">
        <v>21</v>
      </c>
      <c r="M36" s="55">
        <v>22</v>
      </c>
      <c r="N36" s="55">
        <v>23</v>
      </c>
      <c r="O36" s="55">
        <v>24</v>
      </c>
      <c r="P36" s="22"/>
      <c r="Q36" s="56">
        <v>21</v>
      </c>
      <c r="R36" s="55">
        <v>22</v>
      </c>
      <c r="S36" s="55">
        <v>23</v>
      </c>
      <c r="T36" s="55">
        <v>24</v>
      </c>
      <c r="U36" s="22"/>
      <c r="V36" s="56"/>
      <c r="W36" s="55"/>
      <c r="X36" s="55"/>
      <c r="Y36" s="55"/>
      <c r="Z36" s="22"/>
      <c r="AA36" s="56"/>
      <c r="AB36" s="55"/>
      <c r="AC36" s="55"/>
      <c r="AD36" s="55"/>
      <c r="AE36" s="22"/>
      <c r="AF36" s="56"/>
      <c r="AG36" s="55"/>
      <c r="AH36" s="55"/>
      <c r="AI36" s="55"/>
      <c r="AJ36" s="22"/>
      <c r="AK36" s="56"/>
      <c r="AL36" s="55"/>
      <c r="AM36" s="55"/>
      <c r="AN36" s="55"/>
      <c r="AO36" s="22"/>
      <c r="AP36" s="56"/>
      <c r="AQ36" s="55"/>
      <c r="AR36" s="55"/>
      <c r="AS36" s="55"/>
      <c r="AT36" s="22"/>
      <c r="AU36" s="56"/>
      <c r="AV36" s="55"/>
      <c r="AW36" s="55"/>
      <c r="AX36" s="55"/>
      <c r="AY36" s="22"/>
      <c r="AZ36" s="56"/>
      <c r="BA36" s="55"/>
      <c r="BB36" s="55"/>
      <c r="BC36" s="55"/>
      <c r="BD36" s="22"/>
      <c r="BE36" s="56"/>
      <c r="BF36" s="55"/>
      <c r="BG36" s="55"/>
      <c r="BH36" s="55"/>
      <c r="BI36" s="22"/>
      <c r="BJ36" s="56"/>
      <c r="BK36" s="55"/>
      <c r="BL36" s="55"/>
      <c r="BM36" s="55"/>
      <c r="BN36" s="22"/>
      <c r="BO36" s="56"/>
      <c r="BP36" s="55"/>
      <c r="BQ36" s="55"/>
      <c r="BR36" s="55"/>
      <c r="BS36" s="22"/>
      <c r="BT36" s="56"/>
      <c r="BU36" s="55"/>
      <c r="BV36" s="55"/>
      <c r="BW36" s="55"/>
      <c r="BX36" s="22"/>
      <c r="BY36" s="56"/>
      <c r="BZ36" s="55"/>
      <c r="CA36" s="55"/>
      <c r="CB36" s="55"/>
      <c r="CC36" s="22"/>
      <c r="CD36" s="56"/>
      <c r="CE36" s="55"/>
      <c r="CF36" s="55"/>
      <c r="CG36" s="55"/>
      <c r="CH36" s="22"/>
      <c r="CI36" s="56"/>
      <c r="CJ36" s="55"/>
      <c r="CK36" s="55"/>
      <c r="CL36" s="55"/>
      <c r="CM36" s="22"/>
      <c r="CN36" s="56"/>
      <c r="CO36" s="55"/>
      <c r="CP36" s="55"/>
      <c r="CQ36" s="55"/>
      <c r="CR36" s="22"/>
      <c r="CS36" s="56"/>
      <c r="CT36" s="55"/>
      <c r="CU36" s="55"/>
      <c r="CV36" s="55"/>
      <c r="CW36" s="22"/>
      <c r="CX36" s="56"/>
      <c r="CY36" s="55"/>
      <c r="CZ36" s="55"/>
      <c r="DA36" s="55"/>
      <c r="DB36" s="22"/>
      <c r="DC36" s="56"/>
      <c r="DD36" s="55"/>
      <c r="DE36" s="55"/>
      <c r="DF36" s="55"/>
      <c r="DG36" s="22"/>
      <c r="DH36" s="56"/>
      <c r="DI36" s="55"/>
      <c r="DJ36" s="55"/>
      <c r="DK36" s="55"/>
      <c r="DL36" s="22"/>
      <c r="DM36" s="56"/>
      <c r="DN36" s="55"/>
      <c r="DO36" s="55"/>
      <c r="DP36" s="55"/>
      <c r="DQ36" s="22"/>
      <c r="DR36" s="56"/>
      <c r="DS36" s="55"/>
      <c r="DT36" s="55"/>
      <c r="DU36" s="55"/>
      <c r="DV36" s="22"/>
      <c r="DW36" s="56"/>
      <c r="DX36" s="55"/>
      <c r="DY36" s="55"/>
      <c r="DZ36" s="55"/>
      <c r="EA36" s="22"/>
      <c r="EB36" s="56"/>
      <c r="EC36" s="55"/>
      <c r="ED36" s="55"/>
      <c r="EE36" s="55"/>
      <c r="EF36" s="22"/>
      <c r="EG36" s="56"/>
      <c r="EH36" s="55"/>
      <c r="EI36" s="55"/>
      <c r="EJ36" s="55"/>
      <c r="EK36" s="22"/>
      <c r="EL36" s="56"/>
      <c r="EM36" s="55"/>
      <c r="EN36" s="55"/>
      <c r="EO36" s="55"/>
      <c r="EP36" s="22"/>
      <c r="EQ36" s="56"/>
      <c r="ER36" s="55"/>
      <c r="ES36" s="55"/>
      <c r="ET36" s="55"/>
      <c r="EU36" s="22"/>
      <c r="EV36" s="56"/>
      <c r="EW36" s="55"/>
      <c r="EX36" s="55"/>
      <c r="EY36" s="55"/>
      <c r="EZ36" s="22"/>
      <c r="FA36" s="56"/>
      <c r="FB36" s="55"/>
      <c r="FC36" s="55"/>
      <c r="FD36" s="55"/>
      <c r="FE36" s="22"/>
      <c r="FF36" s="56"/>
      <c r="FG36" s="55"/>
      <c r="FH36" s="55"/>
      <c r="FI36" s="55"/>
    </row>
    <row r="37" spans="1:165" ht="18" customHeight="1" x14ac:dyDescent="0.3">
      <c r="A37" s="36"/>
      <c r="B37" s="207" t="str">
        <f t="shared" si="31"/>
        <v/>
      </c>
      <c r="C37" s="103"/>
      <c r="D37" s="6">
        <v>4</v>
      </c>
      <c r="E37" s="105"/>
      <c r="F37" s="105"/>
      <c r="G37" s="105"/>
      <c r="H37" s="106"/>
      <c r="I37" s="21"/>
      <c r="J37" s="15"/>
      <c r="L37" s="56"/>
      <c r="M37" s="55"/>
      <c r="N37" s="55"/>
      <c r="O37" s="55"/>
      <c r="P37" s="22"/>
      <c r="Q37" s="56"/>
      <c r="R37" s="55"/>
      <c r="S37" s="55"/>
      <c r="T37" s="55"/>
      <c r="U37" s="22"/>
      <c r="V37" s="56"/>
      <c r="W37" s="55"/>
      <c r="X37" s="55"/>
      <c r="Y37" s="55"/>
      <c r="Z37" s="22"/>
      <c r="AA37" s="56"/>
      <c r="AB37" s="55"/>
      <c r="AC37" s="55"/>
      <c r="AD37" s="55"/>
      <c r="AE37" s="22"/>
      <c r="AF37" s="56"/>
      <c r="AG37" s="55"/>
      <c r="AH37" s="55"/>
      <c r="AI37" s="55"/>
      <c r="AJ37" s="22"/>
      <c r="AK37" s="56"/>
      <c r="AL37" s="55"/>
      <c r="AM37" s="55"/>
      <c r="AN37" s="55"/>
      <c r="AO37" s="22"/>
      <c r="AP37" s="56"/>
      <c r="AQ37" s="55"/>
      <c r="AR37" s="55"/>
      <c r="AS37" s="55"/>
      <c r="AT37" s="22"/>
      <c r="AU37" s="56"/>
      <c r="AV37" s="55"/>
      <c r="AW37" s="55"/>
      <c r="AX37" s="55"/>
      <c r="AY37" s="22"/>
      <c r="AZ37" s="56"/>
      <c r="BA37" s="55"/>
      <c r="BB37" s="55"/>
      <c r="BC37" s="55"/>
      <c r="BD37" s="22"/>
      <c r="BE37" s="56"/>
      <c r="BF37" s="55"/>
      <c r="BG37" s="55"/>
      <c r="BH37" s="55"/>
      <c r="BI37" s="22"/>
      <c r="BJ37" s="56"/>
      <c r="BK37" s="55"/>
      <c r="BL37" s="55"/>
      <c r="BM37" s="55"/>
      <c r="BN37" s="22"/>
      <c r="BO37" s="56"/>
      <c r="BP37" s="55"/>
      <c r="BQ37" s="55"/>
      <c r="BR37" s="55"/>
      <c r="BS37" s="22"/>
      <c r="BT37" s="56"/>
      <c r="BU37" s="55"/>
      <c r="BV37" s="55"/>
      <c r="BW37" s="55"/>
      <c r="BX37" s="22"/>
      <c r="BY37" s="56"/>
      <c r="BZ37" s="55"/>
      <c r="CA37" s="55"/>
      <c r="CB37" s="55"/>
      <c r="CC37" s="22"/>
      <c r="CD37" s="56"/>
      <c r="CE37" s="55"/>
      <c r="CF37" s="55"/>
      <c r="CG37" s="55"/>
      <c r="CH37" s="22"/>
      <c r="CI37" s="56"/>
      <c r="CJ37" s="55"/>
      <c r="CK37" s="55"/>
      <c r="CL37" s="55"/>
      <c r="CM37" s="22"/>
      <c r="CN37" s="56"/>
      <c r="CO37" s="55"/>
      <c r="CP37" s="55"/>
      <c r="CQ37" s="55"/>
      <c r="CR37" s="22"/>
      <c r="CS37" s="56"/>
      <c r="CT37" s="55"/>
      <c r="CU37" s="55"/>
      <c r="CV37" s="55"/>
      <c r="CW37" s="22"/>
      <c r="CX37" s="56"/>
      <c r="CY37" s="55"/>
      <c r="CZ37" s="55"/>
      <c r="DA37" s="55"/>
      <c r="DB37" s="22"/>
      <c r="DC37" s="56"/>
      <c r="DD37" s="55"/>
      <c r="DE37" s="55"/>
      <c r="DF37" s="55"/>
      <c r="DG37" s="22"/>
      <c r="DH37" s="56"/>
      <c r="DI37" s="55"/>
      <c r="DJ37" s="55"/>
      <c r="DK37" s="55"/>
      <c r="DL37" s="22"/>
      <c r="DM37" s="56"/>
      <c r="DN37" s="55"/>
      <c r="DO37" s="55"/>
      <c r="DP37" s="55"/>
      <c r="DQ37" s="22"/>
      <c r="DR37" s="56"/>
      <c r="DS37" s="55"/>
      <c r="DT37" s="55"/>
      <c r="DU37" s="55"/>
      <c r="DV37" s="22"/>
      <c r="DW37" s="56"/>
      <c r="DX37" s="55"/>
      <c r="DY37" s="55"/>
      <c r="DZ37" s="55"/>
      <c r="EA37" s="22"/>
      <c r="EB37" s="56"/>
      <c r="EC37" s="55"/>
      <c r="ED37" s="55"/>
      <c r="EE37" s="55"/>
      <c r="EF37" s="22"/>
      <c r="EG37" s="56"/>
      <c r="EH37" s="55"/>
      <c r="EI37" s="55"/>
      <c r="EJ37" s="55"/>
      <c r="EK37" s="22"/>
      <c r="EL37" s="56"/>
      <c r="EM37" s="55"/>
      <c r="EN37" s="55"/>
      <c r="EO37" s="55"/>
      <c r="EP37" s="22"/>
      <c r="EQ37" s="56"/>
      <c r="ER37" s="55"/>
      <c r="ES37" s="55"/>
      <c r="ET37" s="55"/>
      <c r="EU37" s="22"/>
      <c r="EV37" s="56"/>
      <c r="EW37" s="55"/>
      <c r="EX37" s="55"/>
      <c r="EY37" s="55"/>
      <c r="EZ37" s="22"/>
      <c r="FA37" s="56"/>
      <c r="FB37" s="55"/>
      <c r="FC37" s="55"/>
      <c r="FD37" s="55"/>
      <c r="FE37" s="22"/>
      <c r="FF37" s="56"/>
      <c r="FG37" s="55"/>
      <c r="FH37" s="55"/>
      <c r="FI37" s="55"/>
    </row>
    <row r="38" spans="1:165" ht="18" customHeight="1" x14ac:dyDescent="0.3">
      <c r="A38" s="36"/>
      <c r="B38" s="207" t="str">
        <f t="shared" si="31"/>
        <v/>
      </c>
      <c r="C38" s="103"/>
      <c r="D38" s="4">
        <v>5</v>
      </c>
      <c r="E38" s="105"/>
      <c r="F38" s="105"/>
      <c r="G38" s="105"/>
      <c r="H38" s="106"/>
      <c r="I38" s="21"/>
      <c r="J38" s="15"/>
      <c r="L38" s="56"/>
      <c r="M38" s="55"/>
      <c r="N38" s="55"/>
      <c r="O38" s="55"/>
      <c r="P38" s="22"/>
      <c r="Q38" s="56"/>
      <c r="R38" s="55"/>
      <c r="S38" s="55"/>
      <c r="T38" s="55"/>
      <c r="U38" s="22"/>
      <c r="V38" s="56"/>
      <c r="W38" s="55"/>
      <c r="X38" s="55"/>
      <c r="Y38" s="55"/>
      <c r="Z38" s="22"/>
      <c r="AA38" s="56"/>
      <c r="AB38" s="55"/>
      <c r="AC38" s="55"/>
      <c r="AD38" s="55"/>
      <c r="AE38" s="22"/>
      <c r="AF38" s="56"/>
      <c r="AG38" s="55"/>
      <c r="AH38" s="55"/>
      <c r="AI38" s="55"/>
      <c r="AJ38" s="22"/>
      <c r="AK38" s="56"/>
      <c r="AL38" s="55"/>
      <c r="AM38" s="55"/>
      <c r="AN38" s="55"/>
      <c r="AO38" s="22"/>
      <c r="AP38" s="56"/>
      <c r="AQ38" s="55"/>
      <c r="AR38" s="55"/>
      <c r="AS38" s="55"/>
      <c r="AT38" s="22"/>
      <c r="AU38" s="56"/>
      <c r="AV38" s="55"/>
      <c r="AW38" s="55"/>
      <c r="AX38" s="55"/>
      <c r="AY38" s="22"/>
      <c r="AZ38" s="56"/>
      <c r="BA38" s="55"/>
      <c r="BB38" s="55"/>
      <c r="BC38" s="55"/>
      <c r="BD38" s="22"/>
      <c r="BE38" s="56"/>
      <c r="BF38" s="55"/>
      <c r="BG38" s="55"/>
      <c r="BH38" s="55"/>
      <c r="BI38" s="22"/>
      <c r="BJ38" s="56"/>
      <c r="BK38" s="55"/>
      <c r="BL38" s="55"/>
      <c r="BM38" s="55"/>
      <c r="BN38" s="22"/>
      <c r="BO38" s="56"/>
      <c r="BP38" s="55"/>
      <c r="BQ38" s="55"/>
      <c r="BR38" s="55"/>
      <c r="BS38" s="22"/>
      <c r="BT38" s="56"/>
      <c r="BU38" s="55"/>
      <c r="BV38" s="55"/>
      <c r="BW38" s="55"/>
      <c r="BX38" s="22"/>
      <c r="BY38" s="56"/>
      <c r="BZ38" s="55"/>
      <c r="CA38" s="55"/>
      <c r="CB38" s="55"/>
      <c r="CC38" s="22"/>
      <c r="CD38" s="56"/>
      <c r="CE38" s="55"/>
      <c r="CF38" s="55"/>
      <c r="CG38" s="55"/>
      <c r="CH38" s="22"/>
      <c r="CI38" s="56"/>
      <c r="CJ38" s="55"/>
      <c r="CK38" s="55"/>
      <c r="CL38" s="55"/>
      <c r="CM38" s="22"/>
      <c r="CN38" s="56"/>
      <c r="CO38" s="55"/>
      <c r="CP38" s="55"/>
      <c r="CQ38" s="55"/>
      <c r="CR38" s="22"/>
      <c r="CS38" s="56"/>
      <c r="CT38" s="55"/>
      <c r="CU38" s="55"/>
      <c r="CV38" s="55"/>
      <c r="CW38" s="22"/>
      <c r="CX38" s="56"/>
      <c r="CY38" s="55"/>
      <c r="CZ38" s="55"/>
      <c r="DA38" s="55"/>
      <c r="DB38" s="22"/>
      <c r="DC38" s="56"/>
      <c r="DD38" s="55"/>
      <c r="DE38" s="55"/>
      <c r="DF38" s="55"/>
      <c r="DG38" s="22"/>
      <c r="DH38" s="56"/>
      <c r="DI38" s="55"/>
      <c r="DJ38" s="55"/>
      <c r="DK38" s="55"/>
      <c r="DL38" s="22"/>
      <c r="DM38" s="56"/>
      <c r="DN38" s="55"/>
      <c r="DO38" s="55"/>
      <c r="DP38" s="55"/>
      <c r="DQ38" s="22"/>
      <c r="DR38" s="56"/>
      <c r="DS38" s="55"/>
      <c r="DT38" s="55"/>
      <c r="DU38" s="55"/>
      <c r="DV38" s="22"/>
      <c r="DW38" s="56"/>
      <c r="DX38" s="55"/>
      <c r="DY38" s="55"/>
      <c r="DZ38" s="55"/>
      <c r="EA38" s="22"/>
      <c r="EB38" s="56"/>
      <c r="EC38" s="55"/>
      <c r="ED38" s="55"/>
      <c r="EE38" s="55"/>
      <c r="EF38" s="22"/>
      <c r="EG38" s="56"/>
      <c r="EH38" s="55"/>
      <c r="EI38" s="55"/>
      <c r="EJ38" s="55"/>
      <c r="EK38" s="22"/>
      <c r="EL38" s="56"/>
      <c r="EM38" s="55"/>
      <c r="EN38" s="55"/>
      <c r="EO38" s="55"/>
      <c r="EP38" s="22"/>
      <c r="EQ38" s="56"/>
      <c r="ER38" s="55"/>
      <c r="ES38" s="55"/>
      <c r="ET38" s="55"/>
      <c r="EU38" s="22"/>
      <c r="EV38" s="56"/>
      <c r="EW38" s="55"/>
      <c r="EX38" s="55"/>
      <c r="EY38" s="55"/>
      <c r="EZ38" s="22"/>
      <c r="FA38" s="56"/>
      <c r="FB38" s="55"/>
      <c r="FC38" s="55"/>
      <c r="FD38" s="55"/>
      <c r="FE38" s="22"/>
      <c r="FF38" s="56"/>
      <c r="FG38" s="55"/>
      <c r="FH38" s="55"/>
      <c r="FI38" s="55"/>
    </row>
    <row r="39" spans="1:165" ht="18" customHeight="1" x14ac:dyDescent="0.3">
      <c r="A39" s="36"/>
      <c r="B39" s="207" t="str">
        <f t="shared" si="31"/>
        <v/>
      </c>
      <c r="C39" s="103"/>
      <c r="D39" s="4">
        <v>6</v>
      </c>
      <c r="E39" s="105"/>
      <c r="F39" s="105"/>
      <c r="G39" s="105"/>
      <c r="H39" s="106"/>
      <c r="I39" s="21"/>
      <c r="J39" s="15"/>
      <c r="L39" s="56"/>
      <c r="M39" s="55"/>
      <c r="N39" s="55"/>
      <c r="O39" s="55"/>
      <c r="P39" s="22"/>
      <c r="Q39" s="56"/>
      <c r="R39" s="55"/>
      <c r="S39" s="55"/>
      <c r="T39" s="55"/>
      <c r="U39" s="22"/>
      <c r="V39" s="56"/>
      <c r="W39" s="55"/>
      <c r="X39" s="55"/>
      <c r="Y39" s="55"/>
      <c r="Z39" s="22"/>
      <c r="AA39" s="56"/>
      <c r="AB39" s="55"/>
      <c r="AC39" s="55"/>
      <c r="AD39" s="55"/>
      <c r="AE39" s="22"/>
      <c r="AF39" s="56"/>
      <c r="AG39" s="55"/>
      <c r="AH39" s="55"/>
      <c r="AI39" s="55"/>
      <c r="AJ39" s="22"/>
      <c r="AK39" s="56"/>
      <c r="AL39" s="55"/>
      <c r="AM39" s="55"/>
      <c r="AN39" s="55"/>
      <c r="AO39" s="22"/>
      <c r="AP39" s="56"/>
      <c r="AQ39" s="55"/>
      <c r="AR39" s="55"/>
      <c r="AS39" s="55"/>
      <c r="AT39" s="22"/>
      <c r="AU39" s="56"/>
      <c r="AV39" s="55"/>
      <c r="AW39" s="55"/>
      <c r="AX39" s="55"/>
      <c r="AY39" s="22"/>
      <c r="AZ39" s="56"/>
      <c r="BA39" s="55"/>
      <c r="BB39" s="55"/>
      <c r="BC39" s="55"/>
      <c r="BD39" s="22"/>
      <c r="BE39" s="56"/>
      <c r="BF39" s="55"/>
      <c r="BG39" s="55"/>
      <c r="BH39" s="55"/>
      <c r="BI39" s="22"/>
      <c r="BJ39" s="56"/>
      <c r="BK39" s="55"/>
      <c r="BL39" s="55"/>
      <c r="BM39" s="55"/>
      <c r="BN39" s="22"/>
      <c r="BO39" s="56"/>
      <c r="BP39" s="55"/>
      <c r="BQ39" s="55"/>
      <c r="BR39" s="55"/>
      <c r="BS39" s="22"/>
      <c r="BT39" s="56"/>
      <c r="BU39" s="55"/>
      <c r="BV39" s="55"/>
      <c r="BW39" s="55"/>
      <c r="BX39" s="22"/>
      <c r="BY39" s="56"/>
      <c r="BZ39" s="55"/>
      <c r="CA39" s="55"/>
      <c r="CB39" s="55"/>
      <c r="CC39" s="22"/>
      <c r="CD39" s="56"/>
      <c r="CE39" s="55"/>
      <c r="CF39" s="55"/>
      <c r="CG39" s="55"/>
      <c r="CH39" s="22"/>
      <c r="CI39" s="56"/>
      <c r="CJ39" s="55"/>
      <c r="CK39" s="55"/>
      <c r="CL39" s="55"/>
      <c r="CM39" s="22"/>
      <c r="CN39" s="56"/>
      <c r="CO39" s="55"/>
      <c r="CP39" s="55"/>
      <c r="CQ39" s="55"/>
      <c r="CR39" s="22"/>
      <c r="CS39" s="56"/>
      <c r="CT39" s="55"/>
      <c r="CU39" s="55"/>
      <c r="CV39" s="55"/>
      <c r="CW39" s="22"/>
      <c r="CX39" s="56"/>
      <c r="CY39" s="55"/>
      <c r="CZ39" s="55"/>
      <c r="DA39" s="55"/>
      <c r="DB39" s="22"/>
      <c r="DC39" s="56"/>
      <c r="DD39" s="55"/>
      <c r="DE39" s="55"/>
      <c r="DF39" s="55"/>
      <c r="DG39" s="22"/>
      <c r="DH39" s="56"/>
      <c r="DI39" s="55"/>
      <c r="DJ39" s="55"/>
      <c r="DK39" s="55"/>
      <c r="DL39" s="22"/>
      <c r="DM39" s="56"/>
      <c r="DN39" s="55"/>
      <c r="DO39" s="55"/>
      <c r="DP39" s="55"/>
      <c r="DQ39" s="22"/>
      <c r="DR39" s="56"/>
      <c r="DS39" s="55"/>
      <c r="DT39" s="55"/>
      <c r="DU39" s="55"/>
      <c r="DV39" s="22"/>
      <c r="DW39" s="56"/>
      <c r="DX39" s="55"/>
      <c r="DY39" s="55"/>
      <c r="DZ39" s="55"/>
      <c r="EA39" s="22"/>
      <c r="EB39" s="56"/>
      <c r="EC39" s="55"/>
      <c r="ED39" s="55"/>
      <c r="EE39" s="55"/>
      <c r="EF39" s="22"/>
      <c r="EG39" s="56"/>
      <c r="EH39" s="55"/>
      <c r="EI39" s="55"/>
      <c r="EJ39" s="55"/>
      <c r="EK39" s="22"/>
      <c r="EL39" s="56"/>
      <c r="EM39" s="55"/>
      <c r="EN39" s="55"/>
      <c r="EO39" s="55"/>
      <c r="EP39" s="22"/>
      <c r="EQ39" s="56"/>
      <c r="ER39" s="55"/>
      <c r="ES39" s="55"/>
      <c r="ET39" s="55"/>
      <c r="EU39" s="22"/>
      <c r="EV39" s="56"/>
      <c r="EW39" s="55"/>
      <c r="EX39" s="55"/>
      <c r="EY39" s="55"/>
      <c r="EZ39" s="22"/>
      <c r="FA39" s="56"/>
      <c r="FB39" s="55"/>
      <c r="FC39" s="55"/>
      <c r="FD39" s="55"/>
      <c r="FE39" s="22"/>
      <c r="FF39" s="56"/>
      <c r="FG39" s="55"/>
      <c r="FH39" s="55"/>
      <c r="FI39" s="55"/>
    </row>
    <row r="40" spans="1:165" ht="18" customHeight="1" x14ac:dyDescent="0.3">
      <c r="A40" s="36"/>
      <c r="B40" s="207" t="str">
        <f t="shared" si="31"/>
        <v/>
      </c>
      <c r="C40" s="103"/>
      <c r="D40" s="6">
        <v>7</v>
      </c>
      <c r="E40" s="105"/>
      <c r="F40" s="105"/>
      <c r="G40" s="105"/>
      <c r="H40" s="106"/>
      <c r="I40" s="21"/>
      <c r="J40" s="15"/>
      <c r="L40" s="56"/>
      <c r="M40" s="55"/>
      <c r="N40" s="55"/>
      <c r="O40" s="55"/>
      <c r="P40" s="22"/>
      <c r="Q40" s="56"/>
      <c r="R40" s="55"/>
      <c r="S40" s="55"/>
      <c r="T40" s="55"/>
      <c r="U40" s="22"/>
      <c r="V40" s="56"/>
      <c r="W40" s="55"/>
      <c r="X40" s="55"/>
      <c r="Y40" s="55"/>
      <c r="Z40" s="22"/>
      <c r="AA40" s="56"/>
      <c r="AB40" s="55"/>
      <c r="AC40" s="55"/>
      <c r="AD40" s="55"/>
      <c r="AE40" s="22"/>
      <c r="AF40" s="56"/>
      <c r="AG40" s="55"/>
      <c r="AH40" s="55"/>
      <c r="AI40" s="55"/>
      <c r="AJ40" s="22"/>
      <c r="AK40" s="56"/>
      <c r="AL40" s="55"/>
      <c r="AM40" s="55"/>
      <c r="AN40" s="55"/>
      <c r="AO40" s="22"/>
      <c r="AP40" s="56"/>
      <c r="AQ40" s="55"/>
      <c r="AR40" s="55"/>
      <c r="AS40" s="55"/>
      <c r="AT40" s="22"/>
      <c r="AU40" s="56"/>
      <c r="AV40" s="55"/>
      <c r="AW40" s="55"/>
      <c r="AX40" s="55"/>
      <c r="AY40" s="22"/>
      <c r="AZ40" s="56"/>
      <c r="BA40" s="55"/>
      <c r="BB40" s="55"/>
      <c r="BC40" s="55"/>
      <c r="BD40" s="22"/>
      <c r="BE40" s="56"/>
      <c r="BF40" s="55"/>
      <c r="BG40" s="55"/>
      <c r="BH40" s="55"/>
      <c r="BI40" s="22"/>
      <c r="BJ40" s="56"/>
      <c r="BK40" s="55"/>
      <c r="BL40" s="55"/>
      <c r="BM40" s="55"/>
      <c r="BN40" s="22"/>
      <c r="BO40" s="56"/>
      <c r="BP40" s="55"/>
      <c r="BQ40" s="55"/>
      <c r="BR40" s="55"/>
      <c r="BS40" s="22"/>
      <c r="BT40" s="56"/>
      <c r="BU40" s="55"/>
      <c r="BV40" s="55"/>
      <c r="BW40" s="55"/>
      <c r="BX40" s="22"/>
      <c r="BY40" s="56"/>
      <c r="BZ40" s="55"/>
      <c r="CA40" s="55"/>
      <c r="CB40" s="55"/>
      <c r="CC40" s="22"/>
      <c r="CD40" s="56"/>
      <c r="CE40" s="55"/>
      <c r="CF40" s="55"/>
      <c r="CG40" s="55"/>
      <c r="CH40" s="22"/>
      <c r="CI40" s="56"/>
      <c r="CJ40" s="55"/>
      <c r="CK40" s="55"/>
      <c r="CL40" s="55"/>
      <c r="CM40" s="22"/>
      <c r="CN40" s="56"/>
      <c r="CO40" s="55"/>
      <c r="CP40" s="55"/>
      <c r="CQ40" s="55"/>
      <c r="CR40" s="22"/>
      <c r="CS40" s="56"/>
      <c r="CT40" s="55"/>
      <c r="CU40" s="55"/>
      <c r="CV40" s="55"/>
      <c r="CW40" s="22"/>
      <c r="CX40" s="56"/>
      <c r="CY40" s="55"/>
      <c r="CZ40" s="55"/>
      <c r="DA40" s="55"/>
      <c r="DB40" s="22"/>
      <c r="DC40" s="56"/>
      <c r="DD40" s="55"/>
      <c r="DE40" s="55"/>
      <c r="DF40" s="55"/>
      <c r="DG40" s="22"/>
      <c r="DH40" s="56"/>
      <c r="DI40" s="55"/>
      <c r="DJ40" s="55"/>
      <c r="DK40" s="55"/>
      <c r="DL40" s="22"/>
      <c r="DM40" s="56"/>
      <c r="DN40" s="55"/>
      <c r="DO40" s="55"/>
      <c r="DP40" s="55"/>
      <c r="DQ40" s="22"/>
      <c r="DR40" s="56"/>
      <c r="DS40" s="55"/>
      <c r="DT40" s="55"/>
      <c r="DU40" s="55"/>
      <c r="DV40" s="22"/>
      <c r="DW40" s="56"/>
      <c r="DX40" s="55"/>
      <c r="DY40" s="55"/>
      <c r="DZ40" s="55"/>
      <c r="EA40" s="22"/>
      <c r="EB40" s="56"/>
      <c r="EC40" s="55"/>
      <c r="ED40" s="55"/>
      <c r="EE40" s="55"/>
      <c r="EF40" s="22"/>
      <c r="EG40" s="56"/>
      <c r="EH40" s="55"/>
      <c r="EI40" s="55"/>
      <c r="EJ40" s="55"/>
      <c r="EK40" s="22"/>
      <c r="EL40" s="56"/>
      <c r="EM40" s="55"/>
      <c r="EN40" s="55"/>
      <c r="EO40" s="55"/>
      <c r="EP40" s="22"/>
      <c r="EQ40" s="56"/>
      <c r="ER40" s="55"/>
      <c r="ES40" s="55"/>
      <c r="ET40" s="55"/>
      <c r="EU40" s="22"/>
      <c r="EV40" s="56"/>
      <c r="EW40" s="55"/>
      <c r="EX40" s="55"/>
      <c r="EY40" s="55"/>
      <c r="EZ40" s="22"/>
      <c r="FA40" s="56"/>
      <c r="FB40" s="55"/>
      <c r="FC40" s="55"/>
      <c r="FD40" s="55"/>
      <c r="FE40" s="22"/>
      <c r="FF40" s="56"/>
      <c r="FG40" s="55"/>
      <c r="FH40" s="55"/>
      <c r="FI40" s="55"/>
    </row>
    <row r="41" spans="1:165" ht="18" customHeight="1" x14ac:dyDescent="0.3">
      <c r="A41" s="36"/>
      <c r="B41" s="207" t="str">
        <f t="shared" si="31"/>
        <v/>
      </c>
      <c r="C41" s="103"/>
      <c r="D41" s="4">
        <v>8</v>
      </c>
      <c r="E41" s="105"/>
      <c r="F41" s="105"/>
      <c r="G41" s="105"/>
      <c r="H41" s="106"/>
      <c r="I41" s="21"/>
      <c r="J41" s="15"/>
      <c r="L41" s="59"/>
      <c r="M41" s="58"/>
      <c r="N41" s="57"/>
      <c r="O41" s="58"/>
      <c r="P41" s="22"/>
      <c r="Q41" s="59"/>
      <c r="R41" s="58"/>
      <c r="S41" s="57"/>
      <c r="T41" s="58"/>
      <c r="U41" s="22"/>
      <c r="V41" s="59"/>
      <c r="W41" s="58"/>
      <c r="X41" s="57"/>
      <c r="Y41" s="58"/>
      <c r="Z41" s="22"/>
      <c r="AA41" s="59"/>
      <c r="AB41" s="58"/>
      <c r="AC41" s="57"/>
      <c r="AD41" s="58"/>
      <c r="AE41" s="22"/>
      <c r="AF41" s="59"/>
      <c r="AG41" s="58"/>
      <c r="AH41" s="57"/>
      <c r="AI41" s="58"/>
      <c r="AJ41" s="22"/>
      <c r="AK41" s="59"/>
      <c r="AL41" s="58"/>
      <c r="AM41" s="57"/>
      <c r="AN41" s="58"/>
      <c r="AO41" s="22"/>
      <c r="AP41" s="59"/>
      <c r="AQ41" s="58"/>
      <c r="AR41" s="57"/>
      <c r="AS41" s="58"/>
      <c r="AT41" s="22"/>
      <c r="AU41" s="59"/>
      <c r="AV41" s="58"/>
      <c r="AW41" s="57"/>
      <c r="AX41" s="58"/>
      <c r="AY41" s="22"/>
      <c r="AZ41" s="59"/>
      <c r="BA41" s="58"/>
      <c r="BB41" s="57"/>
      <c r="BC41" s="58"/>
      <c r="BD41" s="22"/>
      <c r="BE41" s="59"/>
      <c r="BF41" s="58"/>
      <c r="BG41" s="57"/>
      <c r="BH41" s="58"/>
      <c r="BI41" s="22"/>
      <c r="BJ41" s="59"/>
      <c r="BK41" s="58"/>
      <c r="BL41" s="57"/>
      <c r="BM41" s="58"/>
      <c r="BN41" s="22"/>
      <c r="BO41" s="59"/>
      <c r="BP41" s="58"/>
      <c r="BQ41" s="57"/>
      <c r="BR41" s="58"/>
      <c r="BS41" s="22"/>
      <c r="BT41" s="59"/>
      <c r="BU41" s="58"/>
      <c r="BV41" s="57"/>
      <c r="BW41" s="58"/>
      <c r="BX41" s="22"/>
      <c r="BY41" s="59"/>
      <c r="BZ41" s="58"/>
      <c r="CA41" s="57"/>
      <c r="CB41" s="58"/>
      <c r="CC41" s="22"/>
      <c r="CD41" s="59"/>
      <c r="CE41" s="58"/>
      <c r="CF41" s="57"/>
      <c r="CG41" s="58"/>
      <c r="CH41" s="22"/>
      <c r="CI41" s="59"/>
      <c r="CJ41" s="58"/>
      <c r="CK41" s="57"/>
      <c r="CL41" s="58"/>
      <c r="CM41" s="22"/>
      <c r="CN41" s="59"/>
      <c r="CO41" s="58"/>
      <c r="CP41" s="57"/>
      <c r="CQ41" s="58"/>
      <c r="CR41" s="22"/>
      <c r="CS41" s="59"/>
      <c r="CT41" s="58"/>
      <c r="CU41" s="57"/>
      <c r="CV41" s="58"/>
      <c r="CW41" s="22"/>
      <c r="CX41" s="59"/>
      <c r="CY41" s="58"/>
      <c r="CZ41" s="57"/>
      <c r="DA41" s="58"/>
      <c r="DB41" s="22"/>
      <c r="DC41" s="59"/>
      <c r="DD41" s="58"/>
      <c r="DE41" s="57"/>
      <c r="DF41" s="58"/>
      <c r="DG41" s="22"/>
      <c r="DH41" s="59"/>
      <c r="DI41" s="58"/>
      <c r="DJ41" s="57"/>
      <c r="DK41" s="58"/>
      <c r="DL41" s="22"/>
      <c r="DM41" s="59"/>
      <c r="DN41" s="58"/>
      <c r="DO41" s="57"/>
      <c r="DP41" s="58"/>
      <c r="DQ41" s="22"/>
      <c r="DR41" s="59"/>
      <c r="DS41" s="58"/>
      <c r="DT41" s="57"/>
      <c r="DU41" s="58"/>
      <c r="DV41" s="22"/>
      <c r="DW41" s="59"/>
      <c r="DX41" s="58"/>
      <c r="DY41" s="57"/>
      <c r="DZ41" s="58"/>
      <c r="EA41" s="22"/>
      <c r="EB41" s="59"/>
      <c r="EC41" s="58"/>
      <c r="ED41" s="57"/>
      <c r="EE41" s="58"/>
      <c r="EF41" s="22"/>
      <c r="EG41" s="59"/>
      <c r="EH41" s="58"/>
      <c r="EI41" s="57"/>
      <c r="EJ41" s="58"/>
      <c r="EK41" s="22"/>
      <c r="EL41" s="59"/>
      <c r="EM41" s="58"/>
      <c r="EN41" s="57"/>
      <c r="EO41" s="58"/>
      <c r="EP41" s="22"/>
      <c r="EQ41" s="59"/>
      <c r="ER41" s="58"/>
      <c r="ES41" s="57"/>
      <c r="ET41" s="58"/>
      <c r="EU41" s="22"/>
      <c r="EV41" s="59"/>
      <c r="EW41" s="58"/>
      <c r="EX41" s="57"/>
      <c r="EY41" s="58"/>
      <c r="EZ41" s="22"/>
      <c r="FA41" s="59"/>
      <c r="FB41" s="58"/>
      <c r="FC41" s="57"/>
      <c r="FD41" s="58"/>
      <c r="FE41" s="22"/>
      <c r="FF41" s="59"/>
      <c r="FG41" s="58"/>
      <c r="FH41" s="57"/>
      <c r="FI41" s="58"/>
    </row>
    <row r="42" spans="1:165" ht="18" customHeight="1" x14ac:dyDescent="0.3">
      <c r="A42" s="36"/>
      <c r="B42" s="207" t="str">
        <f t="shared" si="31"/>
        <v/>
      </c>
      <c r="C42" s="103"/>
      <c r="D42" s="4">
        <v>9</v>
      </c>
      <c r="E42" s="105"/>
      <c r="F42" s="105"/>
      <c r="G42" s="105"/>
      <c r="H42" s="106"/>
      <c r="I42" s="21"/>
      <c r="J42" s="15"/>
      <c r="L42" s="56"/>
      <c r="M42" s="55"/>
      <c r="N42" s="55"/>
      <c r="O42" s="55"/>
      <c r="P42" s="22"/>
      <c r="Q42" s="56"/>
      <c r="R42" s="55"/>
      <c r="S42" s="55"/>
      <c r="T42" s="55"/>
      <c r="U42" s="22"/>
      <c r="V42" s="56"/>
      <c r="W42" s="55"/>
      <c r="X42" s="55"/>
      <c r="Y42" s="55"/>
      <c r="Z42" s="22"/>
      <c r="AA42" s="56"/>
      <c r="AB42" s="55"/>
      <c r="AC42" s="55"/>
      <c r="AD42" s="55"/>
      <c r="AE42" s="22"/>
      <c r="AF42" s="56"/>
      <c r="AG42" s="55"/>
      <c r="AH42" s="55"/>
      <c r="AI42" s="55"/>
      <c r="AJ42" s="22"/>
      <c r="AK42" s="56"/>
      <c r="AL42" s="55"/>
      <c r="AM42" s="55"/>
      <c r="AN42" s="55"/>
      <c r="AO42" s="22"/>
      <c r="AP42" s="56"/>
      <c r="AQ42" s="55"/>
      <c r="AR42" s="55"/>
      <c r="AS42" s="55"/>
      <c r="AT42" s="22"/>
      <c r="AU42" s="56"/>
      <c r="AV42" s="55"/>
      <c r="AW42" s="55"/>
      <c r="AX42" s="55"/>
      <c r="AY42" s="22"/>
      <c r="AZ42" s="56"/>
      <c r="BA42" s="55"/>
      <c r="BB42" s="55"/>
      <c r="BC42" s="55"/>
      <c r="BD42" s="22"/>
      <c r="BE42" s="56"/>
      <c r="BF42" s="55"/>
      <c r="BG42" s="55"/>
      <c r="BH42" s="55"/>
      <c r="BI42" s="22"/>
      <c r="BJ42" s="56"/>
      <c r="BK42" s="55"/>
      <c r="BL42" s="55"/>
      <c r="BM42" s="55"/>
      <c r="BN42" s="22"/>
      <c r="BO42" s="56"/>
      <c r="BP42" s="55"/>
      <c r="BQ42" s="55"/>
      <c r="BR42" s="55"/>
      <c r="BS42" s="22"/>
      <c r="BT42" s="56"/>
      <c r="BU42" s="55"/>
      <c r="BV42" s="55"/>
      <c r="BW42" s="55"/>
      <c r="BX42" s="22"/>
      <c r="BY42" s="56"/>
      <c r="BZ42" s="55"/>
      <c r="CA42" s="55"/>
      <c r="CB42" s="55"/>
      <c r="CC42" s="22"/>
      <c r="CD42" s="56"/>
      <c r="CE42" s="55"/>
      <c r="CF42" s="55"/>
      <c r="CG42" s="55"/>
      <c r="CH42" s="22"/>
      <c r="CI42" s="56"/>
      <c r="CJ42" s="55"/>
      <c r="CK42" s="55"/>
      <c r="CL42" s="55"/>
      <c r="CM42" s="22"/>
      <c r="CN42" s="56"/>
      <c r="CO42" s="55"/>
      <c r="CP42" s="55"/>
      <c r="CQ42" s="55"/>
      <c r="CR42" s="22"/>
      <c r="CS42" s="56"/>
      <c r="CT42" s="55"/>
      <c r="CU42" s="55"/>
      <c r="CV42" s="55"/>
      <c r="CW42" s="22"/>
      <c r="CX42" s="56"/>
      <c r="CY42" s="55"/>
      <c r="CZ42" s="55"/>
      <c r="DA42" s="55"/>
      <c r="DB42" s="22"/>
      <c r="DC42" s="56"/>
      <c r="DD42" s="55"/>
      <c r="DE42" s="55"/>
      <c r="DF42" s="55"/>
      <c r="DG42" s="22"/>
      <c r="DH42" s="56"/>
      <c r="DI42" s="55"/>
      <c r="DJ42" s="55"/>
      <c r="DK42" s="55"/>
      <c r="DL42" s="22"/>
      <c r="DM42" s="56"/>
      <c r="DN42" s="55"/>
      <c r="DO42" s="55"/>
      <c r="DP42" s="55"/>
      <c r="DQ42" s="22"/>
      <c r="DR42" s="56"/>
      <c r="DS42" s="55"/>
      <c r="DT42" s="55"/>
      <c r="DU42" s="55"/>
      <c r="DV42" s="22"/>
      <c r="DW42" s="56"/>
      <c r="DX42" s="55"/>
      <c r="DY42" s="55"/>
      <c r="DZ42" s="55"/>
      <c r="EA42" s="22"/>
      <c r="EB42" s="56"/>
      <c r="EC42" s="55"/>
      <c r="ED42" s="55"/>
      <c r="EE42" s="55"/>
      <c r="EF42" s="22"/>
      <c r="EG42" s="56"/>
      <c r="EH42" s="55"/>
      <c r="EI42" s="55"/>
      <c r="EJ42" s="55"/>
      <c r="EK42" s="22"/>
      <c r="EL42" s="56"/>
      <c r="EM42" s="55"/>
      <c r="EN42" s="55"/>
      <c r="EO42" s="55"/>
      <c r="EP42" s="22"/>
      <c r="EQ42" s="56"/>
      <c r="ER42" s="55"/>
      <c r="ES42" s="55"/>
      <c r="ET42" s="55"/>
      <c r="EU42" s="22"/>
      <c r="EV42" s="56"/>
      <c r="EW42" s="55"/>
      <c r="EX42" s="55"/>
      <c r="EY42" s="55"/>
      <c r="EZ42" s="22"/>
      <c r="FA42" s="56"/>
      <c r="FB42" s="55"/>
      <c r="FC42" s="55"/>
      <c r="FD42" s="55"/>
      <c r="FE42" s="22"/>
      <c r="FF42" s="56"/>
      <c r="FG42" s="55"/>
      <c r="FH42" s="55"/>
      <c r="FI42" s="55"/>
    </row>
    <row r="43" spans="1:165" ht="18" customHeight="1" x14ac:dyDescent="0.3">
      <c r="A43" s="36"/>
      <c r="B43" s="207" t="str">
        <f t="shared" si="31"/>
        <v/>
      </c>
      <c r="C43" s="103"/>
      <c r="D43" s="6">
        <v>10</v>
      </c>
      <c r="E43" s="105"/>
      <c r="F43" s="105"/>
      <c r="G43" s="105"/>
      <c r="H43" s="106"/>
      <c r="I43" s="21"/>
      <c r="J43" s="15"/>
      <c r="L43" s="56"/>
      <c r="M43" s="55"/>
      <c r="N43" s="55"/>
      <c r="O43" s="55"/>
      <c r="P43" s="22"/>
      <c r="Q43" s="56"/>
      <c r="R43" s="55"/>
      <c r="S43" s="55"/>
      <c r="T43" s="55"/>
      <c r="U43" s="22"/>
      <c r="V43" s="56"/>
      <c r="W43" s="55"/>
      <c r="X43" s="55"/>
      <c r="Y43" s="55"/>
      <c r="Z43" s="22"/>
      <c r="AA43" s="56"/>
      <c r="AB43" s="55"/>
      <c r="AC43" s="55"/>
      <c r="AD43" s="55"/>
      <c r="AE43" s="22"/>
      <c r="AF43" s="56"/>
      <c r="AG43" s="55"/>
      <c r="AH43" s="55"/>
      <c r="AI43" s="55"/>
      <c r="AJ43" s="22"/>
      <c r="AK43" s="56"/>
      <c r="AL43" s="55"/>
      <c r="AM43" s="55"/>
      <c r="AN43" s="55"/>
      <c r="AO43" s="22"/>
      <c r="AP43" s="56"/>
      <c r="AQ43" s="55"/>
      <c r="AR43" s="55"/>
      <c r="AS43" s="55"/>
      <c r="AT43" s="22"/>
      <c r="AU43" s="56"/>
      <c r="AV43" s="55"/>
      <c r="AW43" s="55"/>
      <c r="AX43" s="55"/>
      <c r="AY43" s="22"/>
      <c r="AZ43" s="56"/>
      <c r="BA43" s="55"/>
      <c r="BB43" s="55"/>
      <c r="BC43" s="55"/>
      <c r="BD43" s="22"/>
      <c r="BE43" s="56"/>
      <c r="BF43" s="55"/>
      <c r="BG43" s="55"/>
      <c r="BH43" s="55"/>
      <c r="BI43" s="22"/>
      <c r="BJ43" s="56"/>
      <c r="BK43" s="55"/>
      <c r="BL43" s="55"/>
      <c r="BM43" s="55"/>
      <c r="BN43" s="22"/>
      <c r="BO43" s="56"/>
      <c r="BP43" s="55"/>
      <c r="BQ43" s="55"/>
      <c r="BR43" s="55"/>
      <c r="BS43" s="22"/>
      <c r="BT43" s="56"/>
      <c r="BU43" s="55"/>
      <c r="BV43" s="55"/>
      <c r="BW43" s="55"/>
      <c r="BX43" s="22"/>
      <c r="BY43" s="56"/>
      <c r="BZ43" s="55"/>
      <c r="CA43" s="55"/>
      <c r="CB43" s="55"/>
      <c r="CC43" s="22"/>
      <c r="CD43" s="56"/>
      <c r="CE43" s="55"/>
      <c r="CF43" s="55"/>
      <c r="CG43" s="55"/>
      <c r="CH43" s="22"/>
      <c r="CI43" s="56"/>
      <c r="CJ43" s="55"/>
      <c r="CK43" s="55"/>
      <c r="CL43" s="55"/>
      <c r="CM43" s="22"/>
      <c r="CN43" s="56"/>
      <c r="CO43" s="55"/>
      <c r="CP43" s="55"/>
      <c r="CQ43" s="55"/>
      <c r="CR43" s="22"/>
      <c r="CS43" s="56"/>
      <c r="CT43" s="55"/>
      <c r="CU43" s="55"/>
      <c r="CV43" s="55"/>
      <c r="CW43" s="22"/>
      <c r="CX43" s="56"/>
      <c r="CY43" s="55"/>
      <c r="CZ43" s="55"/>
      <c r="DA43" s="55"/>
      <c r="DB43" s="22"/>
      <c r="DC43" s="56"/>
      <c r="DD43" s="55"/>
      <c r="DE43" s="55"/>
      <c r="DF43" s="55"/>
      <c r="DG43" s="22"/>
      <c r="DH43" s="56"/>
      <c r="DI43" s="55"/>
      <c r="DJ43" s="55"/>
      <c r="DK43" s="55"/>
      <c r="DL43" s="22"/>
      <c r="DM43" s="56"/>
      <c r="DN43" s="55"/>
      <c r="DO43" s="55"/>
      <c r="DP43" s="55"/>
      <c r="DQ43" s="22"/>
      <c r="DR43" s="56"/>
      <c r="DS43" s="55"/>
      <c r="DT43" s="55"/>
      <c r="DU43" s="55"/>
      <c r="DV43" s="22"/>
      <c r="DW43" s="56"/>
      <c r="DX43" s="55"/>
      <c r="DY43" s="55"/>
      <c r="DZ43" s="55"/>
      <c r="EA43" s="22"/>
      <c r="EB43" s="56"/>
      <c r="EC43" s="55"/>
      <c r="ED43" s="55"/>
      <c r="EE43" s="55"/>
      <c r="EF43" s="22"/>
      <c r="EG43" s="56"/>
      <c r="EH43" s="55"/>
      <c r="EI43" s="55"/>
      <c r="EJ43" s="55"/>
      <c r="EK43" s="22"/>
      <c r="EL43" s="56"/>
      <c r="EM43" s="55"/>
      <c r="EN43" s="55"/>
      <c r="EO43" s="55"/>
      <c r="EP43" s="22"/>
      <c r="EQ43" s="56"/>
      <c r="ER43" s="55"/>
      <c r="ES43" s="55"/>
      <c r="ET43" s="55"/>
      <c r="EU43" s="22"/>
      <c r="EV43" s="56"/>
      <c r="EW43" s="55"/>
      <c r="EX43" s="55"/>
      <c r="EY43" s="55"/>
      <c r="EZ43" s="22"/>
      <c r="FA43" s="56"/>
      <c r="FB43" s="55"/>
      <c r="FC43" s="55"/>
      <c r="FD43" s="55"/>
      <c r="FE43" s="22"/>
      <c r="FF43" s="56"/>
      <c r="FG43" s="55"/>
      <c r="FH43" s="55"/>
      <c r="FI43" s="55"/>
    </row>
    <row r="44" spans="1:165" ht="18" customHeight="1" x14ac:dyDescent="0.3">
      <c r="A44" s="36"/>
      <c r="B44" s="207" t="str">
        <f t="shared" si="31"/>
        <v/>
      </c>
      <c r="C44" s="103"/>
      <c r="D44" s="4">
        <v>11</v>
      </c>
      <c r="E44" s="105"/>
      <c r="F44" s="105"/>
      <c r="G44" s="105"/>
      <c r="H44" s="106"/>
      <c r="I44" s="21"/>
      <c r="J44" s="15"/>
      <c r="L44" s="56"/>
      <c r="M44" s="55"/>
      <c r="N44" s="55"/>
      <c r="O44" s="55"/>
      <c r="P44" s="22"/>
      <c r="Q44" s="56"/>
      <c r="R44" s="55"/>
      <c r="S44" s="55"/>
      <c r="T44" s="55"/>
      <c r="U44" s="22"/>
      <c r="V44" s="56"/>
      <c r="W44" s="55"/>
      <c r="X44" s="55"/>
      <c r="Y44" s="55"/>
      <c r="Z44" s="22"/>
      <c r="AA44" s="56"/>
      <c r="AB44" s="55"/>
      <c r="AC44" s="55"/>
      <c r="AD44" s="55"/>
      <c r="AE44" s="22"/>
      <c r="AF44" s="56"/>
      <c r="AG44" s="55"/>
      <c r="AH44" s="55"/>
      <c r="AI44" s="55"/>
      <c r="AJ44" s="22"/>
      <c r="AK44" s="56"/>
      <c r="AL44" s="55"/>
      <c r="AM44" s="55"/>
      <c r="AN44" s="55"/>
      <c r="AO44" s="22"/>
      <c r="AP44" s="56"/>
      <c r="AQ44" s="55"/>
      <c r="AR44" s="55"/>
      <c r="AS44" s="55"/>
      <c r="AT44" s="22"/>
      <c r="AU44" s="56"/>
      <c r="AV44" s="55"/>
      <c r="AW44" s="55"/>
      <c r="AX44" s="55"/>
      <c r="AY44" s="22"/>
      <c r="AZ44" s="56"/>
      <c r="BA44" s="55"/>
      <c r="BB44" s="55"/>
      <c r="BC44" s="55"/>
      <c r="BD44" s="22"/>
      <c r="BE44" s="56"/>
      <c r="BF44" s="55"/>
      <c r="BG44" s="55"/>
      <c r="BH44" s="55"/>
      <c r="BI44" s="22"/>
      <c r="BJ44" s="56"/>
      <c r="BK44" s="55"/>
      <c r="BL44" s="55"/>
      <c r="BM44" s="55"/>
      <c r="BN44" s="22"/>
      <c r="BO44" s="56"/>
      <c r="BP44" s="55"/>
      <c r="BQ44" s="55"/>
      <c r="BR44" s="55"/>
      <c r="BS44" s="22"/>
      <c r="BT44" s="56"/>
      <c r="BU44" s="55"/>
      <c r="BV44" s="55"/>
      <c r="BW44" s="55"/>
      <c r="BX44" s="22"/>
      <c r="BY44" s="56"/>
      <c r="BZ44" s="55"/>
      <c r="CA44" s="55"/>
      <c r="CB44" s="55"/>
      <c r="CC44" s="22"/>
      <c r="CD44" s="56"/>
      <c r="CE44" s="55"/>
      <c r="CF44" s="55"/>
      <c r="CG44" s="55"/>
      <c r="CH44" s="22"/>
      <c r="CI44" s="56"/>
      <c r="CJ44" s="55"/>
      <c r="CK44" s="55"/>
      <c r="CL44" s="55"/>
      <c r="CM44" s="22"/>
      <c r="CN44" s="56"/>
      <c r="CO44" s="55"/>
      <c r="CP44" s="55"/>
      <c r="CQ44" s="55"/>
      <c r="CR44" s="22"/>
      <c r="CS44" s="56"/>
      <c r="CT44" s="55"/>
      <c r="CU44" s="55"/>
      <c r="CV44" s="55"/>
      <c r="CW44" s="22"/>
      <c r="CX44" s="56"/>
      <c r="CY44" s="55"/>
      <c r="CZ44" s="55"/>
      <c r="DA44" s="55"/>
      <c r="DB44" s="22"/>
      <c r="DC44" s="56"/>
      <c r="DD44" s="55"/>
      <c r="DE44" s="55"/>
      <c r="DF44" s="55"/>
      <c r="DG44" s="22"/>
      <c r="DH44" s="56"/>
      <c r="DI44" s="55"/>
      <c r="DJ44" s="55"/>
      <c r="DK44" s="55"/>
      <c r="DL44" s="22"/>
      <c r="DM44" s="56"/>
      <c r="DN44" s="55"/>
      <c r="DO44" s="55"/>
      <c r="DP44" s="55"/>
      <c r="DQ44" s="22"/>
      <c r="DR44" s="56"/>
      <c r="DS44" s="55"/>
      <c r="DT44" s="55"/>
      <c r="DU44" s="55"/>
      <c r="DV44" s="22"/>
      <c r="DW44" s="56"/>
      <c r="DX44" s="55"/>
      <c r="DY44" s="55"/>
      <c r="DZ44" s="55"/>
      <c r="EA44" s="22"/>
      <c r="EB44" s="56"/>
      <c r="EC44" s="55"/>
      <c r="ED44" s="55"/>
      <c r="EE44" s="55"/>
      <c r="EF44" s="22"/>
      <c r="EG44" s="56"/>
      <c r="EH44" s="55"/>
      <c r="EI44" s="55"/>
      <c r="EJ44" s="55"/>
      <c r="EK44" s="22"/>
      <c r="EL44" s="56"/>
      <c r="EM44" s="55"/>
      <c r="EN44" s="55"/>
      <c r="EO44" s="55"/>
      <c r="EP44" s="22"/>
      <c r="EQ44" s="56"/>
      <c r="ER44" s="55"/>
      <c r="ES44" s="55"/>
      <c r="ET44" s="55"/>
      <c r="EU44" s="22"/>
      <c r="EV44" s="56"/>
      <c r="EW44" s="55"/>
      <c r="EX44" s="55"/>
      <c r="EY44" s="55"/>
      <c r="EZ44" s="22"/>
      <c r="FA44" s="56"/>
      <c r="FB44" s="55"/>
      <c r="FC44" s="55"/>
      <c r="FD44" s="55"/>
      <c r="FE44" s="22"/>
      <c r="FF44" s="56"/>
      <c r="FG44" s="55"/>
      <c r="FH44" s="55"/>
      <c r="FI44" s="55"/>
    </row>
    <row r="45" spans="1:165" ht="18" customHeight="1" x14ac:dyDescent="0.3">
      <c r="A45" s="36"/>
      <c r="B45" s="207" t="str">
        <f t="shared" si="31"/>
        <v/>
      </c>
      <c r="C45" s="103"/>
      <c r="D45" s="4">
        <v>12</v>
      </c>
      <c r="E45" s="105"/>
      <c r="F45" s="105"/>
      <c r="G45" s="105"/>
      <c r="H45" s="106"/>
      <c r="I45" s="21"/>
      <c r="J45" s="15"/>
      <c r="L45" s="56"/>
      <c r="M45" s="55"/>
      <c r="N45" s="55"/>
      <c r="O45" s="55"/>
      <c r="P45" s="22"/>
      <c r="Q45" s="56"/>
      <c r="R45" s="55"/>
      <c r="S45" s="55"/>
      <c r="T45" s="55"/>
      <c r="U45" s="22"/>
      <c r="V45" s="56"/>
      <c r="W45" s="55"/>
      <c r="X45" s="55"/>
      <c r="Y45" s="55"/>
      <c r="Z45" s="22"/>
      <c r="AA45" s="56"/>
      <c r="AB45" s="55"/>
      <c r="AC45" s="55"/>
      <c r="AD45" s="55"/>
      <c r="AE45" s="22"/>
      <c r="AF45" s="56"/>
      <c r="AG45" s="55"/>
      <c r="AH45" s="55"/>
      <c r="AI45" s="55"/>
      <c r="AJ45" s="22"/>
      <c r="AK45" s="56"/>
      <c r="AL45" s="55"/>
      <c r="AM45" s="55"/>
      <c r="AN45" s="55"/>
      <c r="AO45" s="22"/>
      <c r="AP45" s="56"/>
      <c r="AQ45" s="55"/>
      <c r="AR45" s="55"/>
      <c r="AS45" s="55"/>
      <c r="AT45" s="22"/>
      <c r="AU45" s="56"/>
      <c r="AV45" s="55"/>
      <c r="AW45" s="55"/>
      <c r="AX45" s="55"/>
      <c r="AY45" s="22"/>
      <c r="AZ45" s="56"/>
      <c r="BA45" s="55"/>
      <c r="BB45" s="55"/>
      <c r="BC45" s="55"/>
      <c r="BD45" s="22"/>
      <c r="BE45" s="56"/>
      <c r="BF45" s="55"/>
      <c r="BG45" s="55"/>
      <c r="BH45" s="55"/>
      <c r="BI45" s="22"/>
      <c r="BJ45" s="56"/>
      <c r="BK45" s="55"/>
      <c r="BL45" s="55"/>
      <c r="BM45" s="55"/>
      <c r="BN45" s="22"/>
      <c r="BO45" s="56"/>
      <c r="BP45" s="55"/>
      <c r="BQ45" s="55"/>
      <c r="BR45" s="55"/>
      <c r="BS45" s="22"/>
      <c r="BT45" s="56"/>
      <c r="BU45" s="55"/>
      <c r="BV45" s="55"/>
      <c r="BW45" s="55"/>
      <c r="BX45" s="22"/>
      <c r="BY45" s="56"/>
      <c r="BZ45" s="55"/>
      <c r="CA45" s="55"/>
      <c r="CB45" s="55"/>
      <c r="CC45" s="22"/>
      <c r="CD45" s="56"/>
      <c r="CE45" s="55"/>
      <c r="CF45" s="55"/>
      <c r="CG45" s="55"/>
      <c r="CH45" s="22"/>
      <c r="CI45" s="56"/>
      <c r="CJ45" s="55"/>
      <c r="CK45" s="55"/>
      <c r="CL45" s="55"/>
      <c r="CM45" s="22"/>
      <c r="CN45" s="56"/>
      <c r="CO45" s="55"/>
      <c r="CP45" s="55"/>
      <c r="CQ45" s="55"/>
      <c r="CR45" s="22"/>
      <c r="CS45" s="56"/>
      <c r="CT45" s="55"/>
      <c r="CU45" s="55"/>
      <c r="CV45" s="55"/>
      <c r="CW45" s="22"/>
      <c r="CX45" s="56"/>
      <c r="CY45" s="55"/>
      <c r="CZ45" s="55"/>
      <c r="DA45" s="55"/>
      <c r="DB45" s="22"/>
      <c r="DC45" s="56"/>
      <c r="DD45" s="55"/>
      <c r="DE45" s="55"/>
      <c r="DF45" s="55"/>
      <c r="DG45" s="22"/>
      <c r="DH45" s="56"/>
      <c r="DI45" s="55"/>
      <c r="DJ45" s="55"/>
      <c r="DK45" s="55"/>
      <c r="DL45" s="22"/>
      <c r="DM45" s="56"/>
      <c r="DN45" s="55"/>
      <c r="DO45" s="55"/>
      <c r="DP45" s="55"/>
      <c r="DQ45" s="22"/>
      <c r="DR45" s="56"/>
      <c r="DS45" s="55"/>
      <c r="DT45" s="55"/>
      <c r="DU45" s="55"/>
      <c r="DV45" s="22"/>
      <c r="DW45" s="56"/>
      <c r="DX45" s="55"/>
      <c r="DY45" s="55"/>
      <c r="DZ45" s="55"/>
      <c r="EA45" s="22"/>
      <c r="EB45" s="56"/>
      <c r="EC45" s="55"/>
      <c r="ED45" s="55"/>
      <c r="EE45" s="55"/>
      <c r="EF45" s="22"/>
      <c r="EG45" s="56"/>
      <c r="EH45" s="55"/>
      <c r="EI45" s="55"/>
      <c r="EJ45" s="55"/>
      <c r="EK45" s="22"/>
      <c r="EL45" s="56"/>
      <c r="EM45" s="55"/>
      <c r="EN45" s="55"/>
      <c r="EO45" s="55"/>
      <c r="EP45" s="22"/>
      <c r="EQ45" s="56"/>
      <c r="ER45" s="55"/>
      <c r="ES45" s="55"/>
      <c r="ET45" s="55"/>
      <c r="EU45" s="22"/>
      <c r="EV45" s="56"/>
      <c r="EW45" s="55"/>
      <c r="EX45" s="55"/>
      <c r="EY45" s="55"/>
      <c r="EZ45" s="22"/>
      <c r="FA45" s="56"/>
      <c r="FB45" s="55"/>
      <c r="FC45" s="55"/>
      <c r="FD45" s="55"/>
      <c r="FE45" s="22"/>
      <c r="FF45" s="56"/>
      <c r="FG45" s="55"/>
      <c r="FH45" s="55"/>
      <c r="FI45" s="55"/>
    </row>
    <row r="46" spans="1:165" ht="18" customHeight="1" x14ac:dyDescent="0.3">
      <c r="A46" s="36"/>
      <c r="B46" s="207" t="str">
        <f t="shared" si="31"/>
        <v/>
      </c>
      <c r="C46" s="103"/>
      <c r="D46" s="4">
        <v>13</v>
      </c>
      <c r="E46" s="105"/>
      <c r="F46" s="105"/>
      <c r="G46" s="105"/>
      <c r="H46" s="106"/>
      <c r="I46" s="21"/>
      <c r="J46" s="15"/>
      <c r="L46" s="59"/>
      <c r="M46" s="58"/>
      <c r="N46" s="57"/>
      <c r="O46" s="58"/>
      <c r="P46" s="22"/>
      <c r="Q46" s="59"/>
      <c r="R46" s="58"/>
      <c r="S46" s="57"/>
      <c r="T46" s="58"/>
      <c r="U46" s="22"/>
      <c r="V46" s="59"/>
      <c r="W46" s="58"/>
      <c r="X46" s="57"/>
      <c r="Y46" s="58"/>
      <c r="Z46" s="22"/>
      <c r="AA46" s="59"/>
      <c r="AB46" s="58"/>
      <c r="AC46" s="57"/>
      <c r="AD46" s="58"/>
      <c r="AE46" s="22"/>
      <c r="AF46" s="59"/>
      <c r="AG46" s="58"/>
      <c r="AH46" s="57"/>
      <c r="AI46" s="58"/>
      <c r="AJ46" s="22"/>
      <c r="AK46" s="59"/>
      <c r="AL46" s="58"/>
      <c r="AM46" s="57"/>
      <c r="AN46" s="58"/>
      <c r="AO46" s="22"/>
      <c r="AP46" s="59"/>
      <c r="AQ46" s="58"/>
      <c r="AR46" s="57"/>
      <c r="AS46" s="58"/>
      <c r="AT46" s="22"/>
      <c r="AU46" s="59"/>
      <c r="AV46" s="58"/>
      <c r="AW46" s="57"/>
      <c r="AX46" s="58"/>
      <c r="AY46" s="22"/>
      <c r="AZ46" s="59"/>
      <c r="BA46" s="58"/>
      <c r="BB46" s="57"/>
      <c r="BC46" s="58"/>
      <c r="BD46" s="22"/>
      <c r="BE46" s="59"/>
      <c r="BF46" s="58"/>
      <c r="BG46" s="57"/>
      <c r="BH46" s="58"/>
      <c r="BI46" s="22"/>
      <c r="BJ46" s="59"/>
      <c r="BK46" s="58"/>
      <c r="BL46" s="57"/>
      <c r="BM46" s="58"/>
      <c r="BN46" s="22"/>
      <c r="BO46" s="59"/>
      <c r="BP46" s="58"/>
      <c r="BQ46" s="57"/>
      <c r="BR46" s="58"/>
      <c r="BS46" s="22"/>
      <c r="BT46" s="59"/>
      <c r="BU46" s="58"/>
      <c r="BV46" s="57"/>
      <c r="BW46" s="58"/>
      <c r="BX46" s="22"/>
      <c r="BY46" s="59"/>
      <c r="BZ46" s="58"/>
      <c r="CA46" s="57"/>
      <c r="CB46" s="58"/>
      <c r="CC46" s="22"/>
      <c r="CD46" s="59"/>
      <c r="CE46" s="58"/>
      <c r="CF46" s="57"/>
      <c r="CG46" s="58"/>
      <c r="CH46" s="22"/>
      <c r="CI46" s="59"/>
      <c r="CJ46" s="58"/>
      <c r="CK46" s="57"/>
      <c r="CL46" s="58"/>
      <c r="CM46" s="22"/>
      <c r="CN46" s="59"/>
      <c r="CO46" s="58"/>
      <c r="CP46" s="57"/>
      <c r="CQ46" s="58"/>
      <c r="CR46" s="22"/>
      <c r="CS46" s="59"/>
      <c r="CT46" s="58"/>
      <c r="CU46" s="57"/>
      <c r="CV46" s="58"/>
      <c r="CW46" s="22"/>
      <c r="CX46" s="59"/>
      <c r="CY46" s="58"/>
      <c r="CZ46" s="57"/>
      <c r="DA46" s="58"/>
      <c r="DB46" s="22"/>
      <c r="DC46" s="59"/>
      <c r="DD46" s="58"/>
      <c r="DE46" s="57"/>
      <c r="DF46" s="58"/>
      <c r="DG46" s="22"/>
      <c r="DH46" s="59"/>
      <c r="DI46" s="58"/>
      <c r="DJ46" s="57"/>
      <c r="DK46" s="58"/>
      <c r="DL46" s="22"/>
      <c r="DM46" s="59"/>
      <c r="DN46" s="58"/>
      <c r="DO46" s="57"/>
      <c r="DP46" s="58"/>
      <c r="DQ46" s="22"/>
      <c r="DR46" s="59"/>
      <c r="DS46" s="58"/>
      <c r="DT46" s="57"/>
      <c r="DU46" s="58"/>
      <c r="DV46" s="22"/>
      <c r="DW46" s="59"/>
      <c r="DX46" s="58"/>
      <c r="DY46" s="57"/>
      <c r="DZ46" s="58"/>
      <c r="EA46" s="22"/>
      <c r="EB46" s="59"/>
      <c r="EC46" s="58"/>
      <c r="ED46" s="57"/>
      <c r="EE46" s="58"/>
      <c r="EF46" s="22"/>
      <c r="EG46" s="59"/>
      <c r="EH46" s="58"/>
      <c r="EI46" s="57"/>
      <c r="EJ46" s="58"/>
      <c r="EK46" s="22"/>
      <c r="EL46" s="59"/>
      <c r="EM46" s="58"/>
      <c r="EN46" s="57"/>
      <c r="EO46" s="58"/>
      <c r="EP46" s="22"/>
      <c r="EQ46" s="59"/>
      <c r="ER46" s="58"/>
      <c r="ES46" s="57"/>
      <c r="ET46" s="58"/>
      <c r="EU46" s="22"/>
      <c r="EV46" s="59"/>
      <c r="EW46" s="58"/>
      <c r="EX46" s="57"/>
      <c r="EY46" s="58"/>
      <c r="EZ46" s="22"/>
      <c r="FA46" s="59"/>
      <c r="FB46" s="58"/>
      <c r="FC46" s="57"/>
      <c r="FD46" s="58"/>
      <c r="FE46" s="22"/>
      <c r="FF46" s="59"/>
      <c r="FG46" s="58"/>
      <c r="FH46" s="57"/>
      <c r="FI46" s="58"/>
    </row>
    <row r="47" spans="1:165" ht="18" customHeight="1" x14ac:dyDescent="0.3">
      <c r="A47" s="36"/>
      <c r="B47" s="207" t="str">
        <f t="shared" si="31"/>
        <v/>
      </c>
      <c r="C47" s="103"/>
      <c r="D47" s="5">
        <v>14</v>
      </c>
      <c r="E47" s="105"/>
      <c r="F47" s="105"/>
      <c r="G47" s="105"/>
      <c r="H47" s="106"/>
      <c r="I47" s="21"/>
      <c r="J47" s="15"/>
      <c r="L47" s="56"/>
      <c r="M47" s="55"/>
      <c r="N47" s="55"/>
      <c r="O47" s="55"/>
      <c r="P47" s="22"/>
      <c r="Q47" s="56"/>
      <c r="R47" s="55"/>
      <c r="S47" s="55"/>
      <c r="T47" s="55"/>
      <c r="U47" s="22"/>
      <c r="V47" s="56"/>
      <c r="W47" s="55"/>
      <c r="X47" s="55"/>
      <c r="Y47" s="55"/>
      <c r="Z47" s="22"/>
      <c r="AA47" s="56"/>
      <c r="AB47" s="55"/>
      <c r="AC47" s="55"/>
      <c r="AD47" s="55"/>
      <c r="AE47" s="22"/>
      <c r="AF47" s="56"/>
      <c r="AG47" s="55"/>
      <c r="AH47" s="55"/>
      <c r="AI47" s="55"/>
      <c r="AJ47" s="22"/>
      <c r="AK47" s="56"/>
      <c r="AL47" s="55"/>
      <c r="AM47" s="55"/>
      <c r="AN47" s="55"/>
      <c r="AO47" s="22"/>
      <c r="AP47" s="56"/>
      <c r="AQ47" s="55"/>
      <c r="AR47" s="55"/>
      <c r="AS47" s="55"/>
      <c r="AT47" s="22"/>
      <c r="AU47" s="56"/>
      <c r="AV47" s="55"/>
      <c r="AW47" s="55"/>
      <c r="AX47" s="55"/>
      <c r="AY47" s="22"/>
      <c r="AZ47" s="56"/>
      <c r="BA47" s="55"/>
      <c r="BB47" s="55"/>
      <c r="BC47" s="55"/>
      <c r="BD47" s="22"/>
      <c r="BE47" s="56"/>
      <c r="BF47" s="55"/>
      <c r="BG47" s="55"/>
      <c r="BH47" s="55"/>
      <c r="BI47" s="22"/>
      <c r="BJ47" s="56"/>
      <c r="BK47" s="55"/>
      <c r="BL47" s="55"/>
      <c r="BM47" s="55"/>
      <c r="BN47" s="22"/>
      <c r="BO47" s="56"/>
      <c r="BP47" s="55"/>
      <c r="BQ47" s="55"/>
      <c r="BR47" s="55"/>
      <c r="BS47" s="22"/>
      <c r="BT47" s="56"/>
      <c r="BU47" s="55"/>
      <c r="BV47" s="55"/>
      <c r="BW47" s="55"/>
      <c r="BX47" s="22"/>
      <c r="BY47" s="56"/>
      <c r="BZ47" s="55"/>
      <c r="CA47" s="55"/>
      <c r="CB47" s="55"/>
      <c r="CC47" s="22"/>
      <c r="CD47" s="56"/>
      <c r="CE47" s="55"/>
      <c r="CF47" s="55"/>
      <c r="CG47" s="55"/>
      <c r="CH47" s="22"/>
      <c r="CI47" s="56"/>
      <c r="CJ47" s="55"/>
      <c r="CK47" s="55"/>
      <c r="CL47" s="55"/>
      <c r="CM47" s="22"/>
      <c r="CN47" s="56"/>
      <c r="CO47" s="55"/>
      <c r="CP47" s="55"/>
      <c r="CQ47" s="55"/>
      <c r="CR47" s="22"/>
      <c r="CS47" s="56"/>
      <c r="CT47" s="55"/>
      <c r="CU47" s="55"/>
      <c r="CV47" s="55"/>
      <c r="CW47" s="22"/>
      <c r="CX47" s="56"/>
      <c r="CY47" s="55"/>
      <c r="CZ47" s="55"/>
      <c r="DA47" s="55"/>
      <c r="DB47" s="22"/>
      <c r="DC47" s="56"/>
      <c r="DD47" s="55"/>
      <c r="DE47" s="55"/>
      <c r="DF47" s="55"/>
      <c r="DG47" s="22"/>
      <c r="DH47" s="56"/>
      <c r="DI47" s="55"/>
      <c r="DJ47" s="55"/>
      <c r="DK47" s="55"/>
      <c r="DL47" s="22"/>
      <c r="DM47" s="56"/>
      <c r="DN47" s="55"/>
      <c r="DO47" s="55"/>
      <c r="DP47" s="55"/>
      <c r="DQ47" s="22"/>
      <c r="DR47" s="56"/>
      <c r="DS47" s="55"/>
      <c r="DT47" s="55"/>
      <c r="DU47" s="55"/>
      <c r="DV47" s="22"/>
      <c r="DW47" s="56"/>
      <c r="DX47" s="55"/>
      <c r="DY47" s="55"/>
      <c r="DZ47" s="55"/>
      <c r="EA47" s="22"/>
      <c r="EB47" s="56"/>
      <c r="EC47" s="55"/>
      <c r="ED47" s="55"/>
      <c r="EE47" s="55"/>
      <c r="EF47" s="22"/>
      <c r="EG47" s="56"/>
      <c r="EH47" s="55"/>
      <c r="EI47" s="55"/>
      <c r="EJ47" s="55"/>
      <c r="EK47" s="22"/>
      <c r="EL47" s="56"/>
      <c r="EM47" s="55"/>
      <c r="EN47" s="55"/>
      <c r="EO47" s="55"/>
      <c r="EP47" s="22"/>
      <c r="EQ47" s="56"/>
      <c r="ER47" s="55"/>
      <c r="ES47" s="55"/>
      <c r="ET47" s="55"/>
      <c r="EU47" s="22"/>
      <c r="EV47" s="56"/>
      <c r="EW47" s="55"/>
      <c r="EX47" s="55"/>
      <c r="EY47" s="55"/>
      <c r="EZ47" s="22"/>
      <c r="FA47" s="56"/>
      <c r="FB47" s="55"/>
      <c r="FC47" s="55"/>
      <c r="FD47" s="55"/>
      <c r="FE47" s="22"/>
      <c r="FF47" s="56"/>
      <c r="FG47" s="55"/>
      <c r="FH47" s="55"/>
      <c r="FI47" s="55"/>
    </row>
    <row r="48" spans="1:165" ht="18" customHeight="1" x14ac:dyDescent="0.3">
      <c r="A48" s="36"/>
      <c r="B48" s="207" t="str">
        <f t="shared" si="31"/>
        <v/>
      </c>
      <c r="C48" s="103"/>
      <c r="D48" s="4">
        <v>15</v>
      </c>
      <c r="E48" s="105"/>
      <c r="F48" s="105"/>
      <c r="G48" s="105"/>
      <c r="H48" s="106"/>
      <c r="I48" s="21"/>
      <c r="J48" s="15"/>
      <c r="L48" s="56"/>
      <c r="M48" s="55"/>
      <c r="N48" s="55"/>
      <c r="O48" s="55"/>
      <c r="P48" s="22"/>
      <c r="Q48" s="56"/>
      <c r="R48" s="55"/>
      <c r="S48" s="55"/>
      <c r="T48" s="55"/>
      <c r="U48" s="22"/>
      <c r="V48" s="56"/>
      <c r="W48" s="55"/>
      <c r="X48" s="55"/>
      <c r="Y48" s="55"/>
      <c r="Z48" s="22"/>
      <c r="AA48" s="56"/>
      <c r="AB48" s="55"/>
      <c r="AC48" s="55"/>
      <c r="AD48" s="55"/>
      <c r="AE48" s="22"/>
      <c r="AF48" s="56"/>
      <c r="AG48" s="55"/>
      <c r="AH48" s="55"/>
      <c r="AI48" s="55"/>
      <c r="AJ48" s="22"/>
      <c r="AK48" s="56"/>
      <c r="AL48" s="55"/>
      <c r="AM48" s="55"/>
      <c r="AN48" s="55"/>
      <c r="AO48" s="22"/>
      <c r="AP48" s="56"/>
      <c r="AQ48" s="55"/>
      <c r="AR48" s="55"/>
      <c r="AS48" s="55"/>
      <c r="AT48" s="22"/>
      <c r="AU48" s="56"/>
      <c r="AV48" s="55"/>
      <c r="AW48" s="55"/>
      <c r="AX48" s="55"/>
      <c r="AY48" s="22"/>
      <c r="AZ48" s="56"/>
      <c r="BA48" s="55"/>
      <c r="BB48" s="55"/>
      <c r="BC48" s="55"/>
      <c r="BD48" s="22"/>
      <c r="BE48" s="56"/>
      <c r="BF48" s="55"/>
      <c r="BG48" s="55"/>
      <c r="BH48" s="55"/>
      <c r="BI48" s="22"/>
      <c r="BJ48" s="56"/>
      <c r="BK48" s="55"/>
      <c r="BL48" s="55"/>
      <c r="BM48" s="55"/>
      <c r="BN48" s="22"/>
      <c r="BO48" s="56"/>
      <c r="BP48" s="55"/>
      <c r="BQ48" s="55"/>
      <c r="BR48" s="55"/>
      <c r="BS48" s="22"/>
      <c r="BT48" s="56"/>
      <c r="BU48" s="55"/>
      <c r="BV48" s="55"/>
      <c r="BW48" s="55"/>
      <c r="BX48" s="22"/>
      <c r="BY48" s="56"/>
      <c r="BZ48" s="55"/>
      <c r="CA48" s="55"/>
      <c r="CB48" s="55"/>
      <c r="CC48" s="22"/>
      <c r="CD48" s="56"/>
      <c r="CE48" s="55"/>
      <c r="CF48" s="55"/>
      <c r="CG48" s="55"/>
      <c r="CH48" s="22"/>
      <c r="CI48" s="56"/>
      <c r="CJ48" s="55"/>
      <c r="CK48" s="55"/>
      <c r="CL48" s="55"/>
      <c r="CM48" s="22"/>
      <c r="CN48" s="56"/>
      <c r="CO48" s="55"/>
      <c r="CP48" s="55"/>
      <c r="CQ48" s="55"/>
      <c r="CR48" s="22"/>
      <c r="CS48" s="56"/>
      <c r="CT48" s="55"/>
      <c r="CU48" s="55"/>
      <c r="CV48" s="55"/>
      <c r="CW48" s="22"/>
      <c r="CX48" s="56"/>
      <c r="CY48" s="55"/>
      <c r="CZ48" s="55"/>
      <c r="DA48" s="55"/>
      <c r="DB48" s="22"/>
      <c r="DC48" s="56"/>
      <c r="DD48" s="55"/>
      <c r="DE48" s="55"/>
      <c r="DF48" s="55"/>
      <c r="DG48" s="22"/>
      <c r="DH48" s="56"/>
      <c r="DI48" s="55"/>
      <c r="DJ48" s="55"/>
      <c r="DK48" s="55"/>
      <c r="DL48" s="22"/>
      <c r="DM48" s="56"/>
      <c r="DN48" s="55"/>
      <c r="DO48" s="55"/>
      <c r="DP48" s="55"/>
      <c r="DQ48" s="22"/>
      <c r="DR48" s="56"/>
      <c r="DS48" s="55"/>
      <c r="DT48" s="55"/>
      <c r="DU48" s="55"/>
      <c r="DV48" s="22"/>
      <c r="DW48" s="56"/>
      <c r="DX48" s="55"/>
      <c r="DY48" s="55"/>
      <c r="DZ48" s="55"/>
      <c r="EA48" s="22"/>
      <c r="EB48" s="56"/>
      <c r="EC48" s="55"/>
      <c r="ED48" s="55"/>
      <c r="EE48" s="55"/>
      <c r="EF48" s="22"/>
      <c r="EG48" s="56"/>
      <c r="EH48" s="55"/>
      <c r="EI48" s="55"/>
      <c r="EJ48" s="55"/>
      <c r="EK48" s="22"/>
      <c r="EL48" s="56"/>
      <c r="EM48" s="55"/>
      <c r="EN48" s="55"/>
      <c r="EO48" s="55"/>
      <c r="EP48" s="22"/>
      <c r="EQ48" s="56"/>
      <c r="ER48" s="55"/>
      <c r="ES48" s="55"/>
      <c r="ET48" s="55"/>
      <c r="EU48" s="22"/>
      <c r="EV48" s="56"/>
      <c r="EW48" s="55"/>
      <c r="EX48" s="55"/>
      <c r="EY48" s="55"/>
      <c r="EZ48" s="22"/>
      <c r="FA48" s="56"/>
      <c r="FB48" s="55"/>
      <c r="FC48" s="55"/>
      <c r="FD48" s="55"/>
      <c r="FE48" s="22"/>
      <c r="FF48" s="56"/>
      <c r="FG48" s="55"/>
      <c r="FH48" s="55"/>
      <c r="FI48" s="55"/>
    </row>
    <row r="49" spans="1:165" ht="18" customHeight="1" x14ac:dyDescent="0.3">
      <c r="A49" s="36"/>
      <c r="B49" s="207" t="str">
        <f t="shared" si="31"/>
        <v/>
      </c>
      <c r="C49" s="103"/>
      <c r="D49" s="4">
        <v>16</v>
      </c>
      <c r="E49" s="105"/>
      <c r="F49" s="105"/>
      <c r="G49" s="105"/>
      <c r="H49" s="106"/>
      <c r="I49" s="21"/>
      <c r="J49" s="15"/>
      <c r="L49" s="56"/>
      <c r="M49" s="55"/>
      <c r="N49" s="55"/>
      <c r="O49" s="55"/>
      <c r="P49" s="22"/>
      <c r="Q49" s="56"/>
      <c r="R49" s="55"/>
      <c r="S49" s="55"/>
      <c r="T49" s="55"/>
      <c r="U49" s="22"/>
      <c r="V49" s="56"/>
      <c r="W49" s="55"/>
      <c r="X49" s="55"/>
      <c r="Y49" s="55"/>
      <c r="Z49" s="22"/>
      <c r="AA49" s="56"/>
      <c r="AB49" s="55"/>
      <c r="AC49" s="55"/>
      <c r="AD49" s="55"/>
      <c r="AE49" s="22"/>
      <c r="AF49" s="56"/>
      <c r="AG49" s="55"/>
      <c r="AH49" s="55"/>
      <c r="AI49" s="55"/>
      <c r="AJ49" s="22"/>
      <c r="AK49" s="56"/>
      <c r="AL49" s="55"/>
      <c r="AM49" s="55"/>
      <c r="AN49" s="55"/>
      <c r="AO49" s="22"/>
      <c r="AP49" s="56"/>
      <c r="AQ49" s="55"/>
      <c r="AR49" s="55"/>
      <c r="AS49" s="55"/>
      <c r="AT49" s="22"/>
      <c r="AU49" s="56"/>
      <c r="AV49" s="55"/>
      <c r="AW49" s="55"/>
      <c r="AX49" s="55"/>
      <c r="AY49" s="22"/>
      <c r="AZ49" s="56"/>
      <c r="BA49" s="55"/>
      <c r="BB49" s="55"/>
      <c r="BC49" s="55"/>
      <c r="BD49" s="22"/>
      <c r="BE49" s="56"/>
      <c r="BF49" s="55"/>
      <c r="BG49" s="55"/>
      <c r="BH49" s="55"/>
      <c r="BI49" s="22"/>
      <c r="BJ49" s="56"/>
      <c r="BK49" s="55"/>
      <c r="BL49" s="55"/>
      <c r="BM49" s="55"/>
      <c r="BN49" s="22"/>
      <c r="BO49" s="56"/>
      <c r="BP49" s="55"/>
      <c r="BQ49" s="55"/>
      <c r="BR49" s="55"/>
      <c r="BS49" s="22"/>
      <c r="BT49" s="56"/>
      <c r="BU49" s="55"/>
      <c r="BV49" s="55"/>
      <c r="BW49" s="55"/>
      <c r="BX49" s="22"/>
      <c r="BY49" s="56"/>
      <c r="BZ49" s="55"/>
      <c r="CA49" s="55"/>
      <c r="CB49" s="55"/>
      <c r="CC49" s="22"/>
      <c r="CD49" s="56"/>
      <c r="CE49" s="55"/>
      <c r="CF49" s="55"/>
      <c r="CG49" s="55"/>
      <c r="CH49" s="22"/>
      <c r="CI49" s="56"/>
      <c r="CJ49" s="55"/>
      <c r="CK49" s="55"/>
      <c r="CL49" s="55"/>
      <c r="CM49" s="22"/>
      <c r="CN49" s="56"/>
      <c r="CO49" s="55"/>
      <c r="CP49" s="55"/>
      <c r="CQ49" s="55"/>
      <c r="CR49" s="22"/>
      <c r="CS49" s="56"/>
      <c r="CT49" s="55"/>
      <c r="CU49" s="55"/>
      <c r="CV49" s="55"/>
      <c r="CW49" s="22"/>
      <c r="CX49" s="56"/>
      <c r="CY49" s="55"/>
      <c r="CZ49" s="55"/>
      <c r="DA49" s="55"/>
      <c r="DB49" s="22"/>
      <c r="DC49" s="56"/>
      <c r="DD49" s="55"/>
      <c r="DE49" s="55"/>
      <c r="DF49" s="55"/>
      <c r="DG49" s="22"/>
      <c r="DH49" s="56"/>
      <c r="DI49" s="55"/>
      <c r="DJ49" s="55"/>
      <c r="DK49" s="55"/>
      <c r="DL49" s="22"/>
      <c r="DM49" s="56"/>
      <c r="DN49" s="55"/>
      <c r="DO49" s="55"/>
      <c r="DP49" s="55"/>
      <c r="DQ49" s="22"/>
      <c r="DR49" s="56"/>
      <c r="DS49" s="55"/>
      <c r="DT49" s="55"/>
      <c r="DU49" s="55"/>
      <c r="DV49" s="22"/>
      <c r="DW49" s="56"/>
      <c r="DX49" s="55"/>
      <c r="DY49" s="55"/>
      <c r="DZ49" s="55"/>
      <c r="EA49" s="22"/>
      <c r="EB49" s="56"/>
      <c r="EC49" s="55"/>
      <c r="ED49" s="55"/>
      <c r="EE49" s="55"/>
      <c r="EF49" s="22"/>
      <c r="EG49" s="56"/>
      <c r="EH49" s="55"/>
      <c r="EI49" s="55"/>
      <c r="EJ49" s="55"/>
      <c r="EK49" s="22"/>
      <c r="EL49" s="56"/>
      <c r="EM49" s="55"/>
      <c r="EN49" s="55"/>
      <c r="EO49" s="55"/>
      <c r="EP49" s="22"/>
      <c r="EQ49" s="56"/>
      <c r="ER49" s="55"/>
      <c r="ES49" s="55"/>
      <c r="ET49" s="55"/>
      <c r="EU49" s="22"/>
      <c r="EV49" s="56"/>
      <c r="EW49" s="55"/>
      <c r="EX49" s="55"/>
      <c r="EY49" s="55"/>
      <c r="EZ49" s="22"/>
      <c r="FA49" s="56"/>
      <c r="FB49" s="55"/>
      <c r="FC49" s="55"/>
      <c r="FD49" s="55"/>
      <c r="FE49" s="22"/>
      <c r="FF49" s="56"/>
      <c r="FG49" s="55"/>
      <c r="FH49" s="55"/>
      <c r="FI49" s="55"/>
    </row>
    <row r="50" spans="1:165" ht="18" customHeight="1" x14ac:dyDescent="0.3">
      <c r="A50" s="36"/>
      <c r="B50" s="207" t="str">
        <f t="shared" si="31"/>
        <v/>
      </c>
      <c r="C50" s="103"/>
      <c r="D50" s="5">
        <v>17</v>
      </c>
      <c r="E50" s="105"/>
      <c r="F50" s="105"/>
      <c r="G50" s="105"/>
      <c r="H50" s="106"/>
      <c r="I50" s="21"/>
      <c r="J50" s="15"/>
      <c r="L50" s="56"/>
      <c r="M50" s="55"/>
      <c r="N50" s="55"/>
      <c r="O50" s="55"/>
      <c r="P50" s="22"/>
      <c r="Q50" s="56"/>
      <c r="R50" s="55"/>
      <c r="S50" s="55"/>
      <c r="T50" s="55"/>
      <c r="U50" s="22"/>
      <c r="V50" s="56"/>
      <c r="W50" s="55"/>
      <c r="X50" s="55"/>
      <c r="Y50" s="55"/>
      <c r="Z50" s="22"/>
      <c r="AA50" s="56"/>
      <c r="AB50" s="55"/>
      <c r="AC50" s="55"/>
      <c r="AD50" s="55"/>
      <c r="AE50" s="22"/>
      <c r="AF50" s="56"/>
      <c r="AG50" s="55"/>
      <c r="AH50" s="55"/>
      <c r="AI50" s="55"/>
      <c r="AJ50" s="22"/>
      <c r="AK50" s="56"/>
      <c r="AL50" s="55"/>
      <c r="AM50" s="55"/>
      <c r="AN50" s="55"/>
      <c r="AO50" s="22"/>
      <c r="AP50" s="56"/>
      <c r="AQ50" s="55"/>
      <c r="AR50" s="55"/>
      <c r="AS50" s="55"/>
      <c r="AT50" s="22"/>
      <c r="AU50" s="56"/>
      <c r="AV50" s="55"/>
      <c r="AW50" s="55"/>
      <c r="AX50" s="55"/>
      <c r="AY50" s="22"/>
      <c r="AZ50" s="56"/>
      <c r="BA50" s="55"/>
      <c r="BB50" s="55"/>
      <c r="BC50" s="55"/>
      <c r="BD50" s="22"/>
      <c r="BE50" s="56"/>
      <c r="BF50" s="55"/>
      <c r="BG50" s="55"/>
      <c r="BH50" s="55"/>
      <c r="BI50" s="22"/>
      <c r="BJ50" s="56"/>
      <c r="BK50" s="55"/>
      <c r="BL50" s="55"/>
      <c r="BM50" s="55"/>
      <c r="BN50" s="22"/>
      <c r="BO50" s="56"/>
      <c r="BP50" s="55"/>
      <c r="BQ50" s="55"/>
      <c r="BR50" s="55"/>
      <c r="BS50" s="22"/>
      <c r="BT50" s="56"/>
      <c r="BU50" s="55"/>
      <c r="BV50" s="55"/>
      <c r="BW50" s="55"/>
      <c r="BX50" s="22"/>
      <c r="BY50" s="56"/>
      <c r="BZ50" s="55"/>
      <c r="CA50" s="55"/>
      <c r="CB50" s="55"/>
      <c r="CC50" s="22"/>
      <c r="CD50" s="56"/>
      <c r="CE50" s="55"/>
      <c r="CF50" s="55"/>
      <c r="CG50" s="55"/>
      <c r="CH50" s="22"/>
      <c r="CI50" s="56"/>
      <c r="CJ50" s="55"/>
      <c r="CK50" s="55"/>
      <c r="CL50" s="55"/>
      <c r="CM50" s="22"/>
      <c r="CN50" s="56"/>
      <c r="CO50" s="55"/>
      <c r="CP50" s="55"/>
      <c r="CQ50" s="55"/>
      <c r="CR50" s="22"/>
      <c r="CS50" s="56"/>
      <c r="CT50" s="55"/>
      <c r="CU50" s="55"/>
      <c r="CV50" s="55"/>
      <c r="CW50" s="22"/>
      <c r="CX50" s="56"/>
      <c r="CY50" s="55"/>
      <c r="CZ50" s="55"/>
      <c r="DA50" s="55"/>
      <c r="DB50" s="22"/>
      <c r="DC50" s="56"/>
      <c r="DD50" s="55"/>
      <c r="DE50" s="55"/>
      <c r="DF50" s="55"/>
      <c r="DG50" s="22"/>
      <c r="DH50" s="56"/>
      <c r="DI50" s="55"/>
      <c r="DJ50" s="55"/>
      <c r="DK50" s="55"/>
      <c r="DL50" s="22"/>
      <c r="DM50" s="56"/>
      <c r="DN50" s="55"/>
      <c r="DO50" s="55"/>
      <c r="DP50" s="55"/>
      <c r="DQ50" s="22"/>
      <c r="DR50" s="56"/>
      <c r="DS50" s="55"/>
      <c r="DT50" s="55"/>
      <c r="DU50" s="55"/>
      <c r="DV50" s="22"/>
      <c r="DW50" s="56"/>
      <c r="DX50" s="55"/>
      <c r="DY50" s="55"/>
      <c r="DZ50" s="55"/>
      <c r="EA50" s="22"/>
      <c r="EB50" s="56"/>
      <c r="EC50" s="55"/>
      <c r="ED50" s="55"/>
      <c r="EE50" s="55"/>
      <c r="EF50" s="22"/>
      <c r="EG50" s="56"/>
      <c r="EH50" s="55"/>
      <c r="EI50" s="55"/>
      <c r="EJ50" s="55"/>
      <c r="EK50" s="22"/>
      <c r="EL50" s="56"/>
      <c r="EM50" s="55"/>
      <c r="EN50" s="55"/>
      <c r="EO50" s="55"/>
      <c r="EP50" s="22"/>
      <c r="EQ50" s="56"/>
      <c r="ER50" s="55"/>
      <c r="ES50" s="55"/>
      <c r="ET50" s="55"/>
      <c r="EU50" s="22"/>
      <c r="EV50" s="56"/>
      <c r="EW50" s="55"/>
      <c r="EX50" s="55"/>
      <c r="EY50" s="55"/>
      <c r="EZ50" s="22"/>
      <c r="FA50" s="56"/>
      <c r="FB50" s="55"/>
      <c r="FC50" s="55"/>
      <c r="FD50" s="55"/>
      <c r="FE50" s="22"/>
      <c r="FF50" s="56"/>
      <c r="FG50" s="55"/>
      <c r="FH50" s="55"/>
      <c r="FI50" s="55"/>
    </row>
    <row r="51" spans="1:165" ht="18" customHeight="1" x14ac:dyDescent="0.3">
      <c r="A51" s="36"/>
      <c r="B51" s="207" t="str">
        <f t="shared" si="31"/>
        <v/>
      </c>
      <c r="C51" s="103"/>
      <c r="D51" s="4">
        <v>18</v>
      </c>
      <c r="E51" s="105"/>
      <c r="F51" s="105"/>
      <c r="G51" s="105"/>
      <c r="H51" s="106"/>
      <c r="I51" s="21"/>
      <c r="J51" s="15"/>
      <c r="L51" s="56"/>
      <c r="M51" s="55"/>
      <c r="N51" s="55"/>
      <c r="O51" s="55"/>
      <c r="P51" s="22"/>
      <c r="Q51" s="56"/>
      <c r="R51" s="55"/>
      <c r="S51" s="55"/>
      <c r="T51" s="55"/>
      <c r="U51" s="22"/>
      <c r="V51" s="56"/>
      <c r="W51" s="55"/>
      <c r="X51" s="55"/>
      <c r="Y51" s="55"/>
      <c r="Z51" s="22"/>
      <c r="AA51" s="56"/>
      <c r="AB51" s="55"/>
      <c r="AC51" s="55"/>
      <c r="AD51" s="55"/>
      <c r="AE51" s="22"/>
      <c r="AF51" s="56"/>
      <c r="AG51" s="55"/>
      <c r="AH51" s="55"/>
      <c r="AI51" s="55"/>
      <c r="AJ51" s="22"/>
      <c r="AK51" s="56"/>
      <c r="AL51" s="55"/>
      <c r="AM51" s="55"/>
      <c r="AN51" s="55"/>
      <c r="AO51" s="22"/>
      <c r="AP51" s="56"/>
      <c r="AQ51" s="55"/>
      <c r="AR51" s="55"/>
      <c r="AS51" s="55"/>
      <c r="AT51" s="22"/>
      <c r="AU51" s="56"/>
      <c r="AV51" s="55"/>
      <c r="AW51" s="55"/>
      <c r="AX51" s="55"/>
      <c r="AY51" s="22"/>
      <c r="AZ51" s="56"/>
      <c r="BA51" s="55"/>
      <c r="BB51" s="55"/>
      <c r="BC51" s="55"/>
      <c r="BD51" s="22"/>
      <c r="BE51" s="56"/>
      <c r="BF51" s="55"/>
      <c r="BG51" s="55"/>
      <c r="BH51" s="55"/>
      <c r="BI51" s="22"/>
      <c r="BJ51" s="56"/>
      <c r="BK51" s="55"/>
      <c r="BL51" s="55"/>
      <c r="BM51" s="55"/>
      <c r="BN51" s="22"/>
      <c r="BO51" s="56"/>
      <c r="BP51" s="55"/>
      <c r="BQ51" s="55"/>
      <c r="BR51" s="55"/>
      <c r="BS51" s="22"/>
      <c r="BT51" s="56"/>
      <c r="BU51" s="55"/>
      <c r="BV51" s="55"/>
      <c r="BW51" s="55"/>
      <c r="BX51" s="22"/>
      <c r="BY51" s="56"/>
      <c r="BZ51" s="55"/>
      <c r="CA51" s="55"/>
      <c r="CB51" s="55"/>
      <c r="CC51" s="22"/>
      <c r="CD51" s="56"/>
      <c r="CE51" s="55"/>
      <c r="CF51" s="55"/>
      <c r="CG51" s="55"/>
      <c r="CH51" s="22"/>
      <c r="CI51" s="56"/>
      <c r="CJ51" s="55"/>
      <c r="CK51" s="55"/>
      <c r="CL51" s="55"/>
      <c r="CM51" s="22"/>
      <c r="CN51" s="56"/>
      <c r="CO51" s="55"/>
      <c r="CP51" s="55"/>
      <c r="CQ51" s="55"/>
      <c r="CR51" s="22"/>
      <c r="CS51" s="56"/>
      <c r="CT51" s="55"/>
      <c r="CU51" s="55"/>
      <c r="CV51" s="55"/>
      <c r="CW51" s="22"/>
      <c r="CX51" s="56"/>
      <c r="CY51" s="55"/>
      <c r="CZ51" s="55"/>
      <c r="DA51" s="55"/>
      <c r="DB51" s="22"/>
      <c r="DC51" s="56"/>
      <c r="DD51" s="55"/>
      <c r="DE51" s="55"/>
      <c r="DF51" s="55"/>
      <c r="DG51" s="22"/>
      <c r="DH51" s="56"/>
      <c r="DI51" s="55"/>
      <c r="DJ51" s="55"/>
      <c r="DK51" s="55"/>
      <c r="DL51" s="22"/>
      <c r="DM51" s="56"/>
      <c r="DN51" s="55"/>
      <c r="DO51" s="55"/>
      <c r="DP51" s="55"/>
      <c r="DQ51" s="22"/>
      <c r="DR51" s="56"/>
      <c r="DS51" s="55"/>
      <c r="DT51" s="55"/>
      <c r="DU51" s="55"/>
      <c r="DV51" s="22"/>
      <c r="DW51" s="56"/>
      <c r="DX51" s="55"/>
      <c r="DY51" s="55"/>
      <c r="DZ51" s="55"/>
      <c r="EA51" s="22"/>
      <c r="EB51" s="56"/>
      <c r="EC51" s="55"/>
      <c r="ED51" s="55"/>
      <c r="EE51" s="55"/>
      <c r="EF51" s="22"/>
      <c r="EG51" s="56"/>
      <c r="EH51" s="55"/>
      <c r="EI51" s="55"/>
      <c r="EJ51" s="55"/>
      <c r="EK51" s="22"/>
      <c r="EL51" s="56"/>
      <c r="EM51" s="55"/>
      <c r="EN51" s="55"/>
      <c r="EO51" s="55"/>
      <c r="EP51" s="22"/>
      <c r="EQ51" s="56"/>
      <c r="ER51" s="55"/>
      <c r="ES51" s="55"/>
      <c r="ET51" s="55"/>
      <c r="EU51" s="22"/>
      <c r="EV51" s="56"/>
      <c r="EW51" s="55"/>
      <c r="EX51" s="55"/>
      <c r="EY51" s="55"/>
      <c r="EZ51" s="22"/>
      <c r="FA51" s="56"/>
      <c r="FB51" s="55"/>
      <c r="FC51" s="55"/>
      <c r="FD51" s="55"/>
      <c r="FE51" s="22"/>
      <c r="FF51" s="56"/>
      <c r="FG51" s="55"/>
      <c r="FH51" s="55"/>
      <c r="FI51" s="55"/>
    </row>
    <row r="52" spans="1:165" ht="18" customHeight="1" x14ac:dyDescent="0.3">
      <c r="A52" s="36"/>
      <c r="B52" s="207" t="str">
        <f t="shared" si="31"/>
        <v/>
      </c>
      <c r="C52" s="103"/>
      <c r="D52" s="4">
        <v>19</v>
      </c>
      <c r="E52" s="105"/>
      <c r="F52" s="105"/>
      <c r="G52" s="105"/>
      <c r="H52" s="106"/>
      <c r="I52" s="21"/>
      <c r="J52" s="15"/>
      <c r="L52" s="56"/>
      <c r="M52" s="55"/>
      <c r="N52" s="55"/>
      <c r="O52" s="55"/>
      <c r="P52" s="22"/>
      <c r="Q52" s="56"/>
      <c r="R52" s="55"/>
      <c r="S52" s="55"/>
      <c r="T52" s="55"/>
      <c r="U52" s="22"/>
      <c r="V52" s="56"/>
      <c r="W52" s="55"/>
      <c r="X52" s="55"/>
      <c r="Y52" s="55"/>
      <c r="Z52" s="22"/>
      <c r="AA52" s="56"/>
      <c r="AB52" s="55"/>
      <c r="AC52" s="55"/>
      <c r="AD52" s="55"/>
      <c r="AE52" s="22"/>
      <c r="AF52" s="56"/>
      <c r="AG52" s="55"/>
      <c r="AH52" s="55"/>
      <c r="AI52" s="55"/>
      <c r="AJ52" s="22"/>
      <c r="AK52" s="56"/>
      <c r="AL52" s="55"/>
      <c r="AM52" s="55"/>
      <c r="AN52" s="55"/>
      <c r="AO52" s="22"/>
      <c r="AP52" s="56"/>
      <c r="AQ52" s="55"/>
      <c r="AR52" s="55"/>
      <c r="AS52" s="55"/>
      <c r="AT52" s="22"/>
      <c r="AU52" s="56"/>
      <c r="AV52" s="55"/>
      <c r="AW52" s="55"/>
      <c r="AX52" s="55"/>
      <c r="AY52" s="22"/>
      <c r="AZ52" s="56"/>
      <c r="BA52" s="55"/>
      <c r="BB52" s="55"/>
      <c r="BC52" s="55"/>
      <c r="BD52" s="22"/>
      <c r="BE52" s="56"/>
      <c r="BF52" s="55"/>
      <c r="BG52" s="55"/>
      <c r="BH52" s="55"/>
      <c r="BI52" s="22"/>
      <c r="BJ52" s="56"/>
      <c r="BK52" s="55"/>
      <c r="BL52" s="55"/>
      <c r="BM52" s="55"/>
      <c r="BN52" s="22"/>
      <c r="BO52" s="56"/>
      <c r="BP52" s="55"/>
      <c r="BQ52" s="55"/>
      <c r="BR52" s="55"/>
      <c r="BS52" s="22"/>
      <c r="BT52" s="56"/>
      <c r="BU52" s="55"/>
      <c r="BV52" s="55"/>
      <c r="BW52" s="55"/>
      <c r="BX52" s="22"/>
      <c r="BY52" s="56"/>
      <c r="BZ52" s="55"/>
      <c r="CA52" s="55"/>
      <c r="CB52" s="55"/>
      <c r="CC52" s="22"/>
      <c r="CD52" s="56"/>
      <c r="CE52" s="55"/>
      <c r="CF52" s="55"/>
      <c r="CG52" s="55"/>
      <c r="CH52" s="22"/>
      <c r="CI52" s="56"/>
      <c r="CJ52" s="55"/>
      <c r="CK52" s="55"/>
      <c r="CL52" s="55"/>
      <c r="CM52" s="22"/>
      <c r="CN52" s="56"/>
      <c r="CO52" s="55"/>
      <c r="CP52" s="55"/>
      <c r="CQ52" s="55"/>
      <c r="CR52" s="22"/>
      <c r="CS52" s="56"/>
      <c r="CT52" s="55"/>
      <c r="CU52" s="55"/>
      <c r="CV52" s="55"/>
      <c r="CW52" s="22"/>
      <c r="CX52" s="56"/>
      <c r="CY52" s="55"/>
      <c r="CZ52" s="55"/>
      <c r="DA52" s="55"/>
      <c r="DB52" s="22"/>
      <c r="DC52" s="56"/>
      <c r="DD52" s="55"/>
      <c r="DE52" s="55"/>
      <c r="DF52" s="55"/>
      <c r="DG52" s="22"/>
      <c r="DH52" s="56"/>
      <c r="DI52" s="55"/>
      <c r="DJ52" s="55"/>
      <c r="DK52" s="55"/>
      <c r="DL52" s="22"/>
      <c r="DM52" s="56"/>
      <c r="DN52" s="55"/>
      <c r="DO52" s="55"/>
      <c r="DP52" s="55"/>
      <c r="DQ52" s="22"/>
      <c r="DR52" s="56"/>
      <c r="DS52" s="55"/>
      <c r="DT52" s="55"/>
      <c r="DU52" s="55"/>
      <c r="DV52" s="22"/>
      <c r="DW52" s="56"/>
      <c r="DX52" s="55"/>
      <c r="DY52" s="55"/>
      <c r="DZ52" s="55"/>
      <c r="EA52" s="22"/>
      <c r="EB52" s="56"/>
      <c r="EC52" s="55"/>
      <c r="ED52" s="55"/>
      <c r="EE52" s="55"/>
      <c r="EF52" s="22"/>
      <c r="EG52" s="56"/>
      <c r="EH52" s="55"/>
      <c r="EI52" s="55"/>
      <c r="EJ52" s="55"/>
      <c r="EK52" s="22"/>
      <c r="EL52" s="56"/>
      <c r="EM52" s="55"/>
      <c r="EN52" s="55"/>
      <c r="EO52" s="55"/>
      <c r="EP52" s="22"/>
      <c r="EQ52" s="56"/>
      <c r="ER52" s="55"/>
      <c r="ES52" s="55"/>
      <c r="ET52" s="55"/>
      <c r="EU52" s="22"/>
      <c r="EV52" s="56"/>
      <c r="EW52" s="55"/>
      <c r="EX52" s="55"/>
      <c r="EY52" s="55"/>
      <c r="EZ52" s="22"/>
      <c r="FA52" s="56"/>
      <c r="FB52" s="55"/>
      <c r="FC52" s="55"/>
      <c r="FD52" s="55"/>
      <c r="FE52" s="22"/>
      <c r="FF52" s="56"/>
      <c r="FG52" s="55"/>
      <c r="FH52" s="55"/>
      <c r="FI52" s="55"/>
    </row>
    <row r="53" spans="1:165" ht="18" customHeight="1" x14ac:dyDescent="0.3">
      <c r="A53" s="36"/>
      <c r="B53" s="207" t="str">
        <f t="shared" si="31"/>
        <v/>
      </c>
      <c r="C53" s="103"/>
      <c r="D53" s="4">
        <v>20</v>
      </c>
      <c r="E53" s="105"/>
      <c r="F53" s="105"/>
      <c r="G53" s="105"/>
      <c r="H53" s="106"/>
      <c r="I53" s="21"/>
      <c r="J53" s="15"/>
      <c r="L53" s="56"/>
      <c r="M53" s="55"/>
      <c r="N53" s="55"/>
      <c r="O53" s="55"/>
      <c r="P53" s="22"/>
      <c r="Q53" s="56"/>
      <c r="R53" s="55"/>
      <c r="S53" s="55"/>
      <c r="T53" s="55"/>
      <c r="U53" s="22"/>
      <c r="V53" s="56"/>
      <c r="W53" s="55"/>
      <c r="X53" s="55"/>
      <c r="Y53" s="55"/>
      <c r="Z53" s="22"/>
      <c r="AA53" s="56"/>
      <c r="AB53" s="55"/>
      <c r="AC53" s="55"/>
      <c r="AD53" s="55"/>
      <c r="AE53" s="22"/>
      <c r="AF53" s="56"/>
      <c r="AG53" s="55"/>
      <c r="AH53" s="55"/>
      <c r="AI53" s="55"/>
      <c r="AJ53" s="22"/>
      <c r="AK53" s="56"/>
      <c r="AL53" s="55"/>
      <c r="AM53" s="55"/>
      <c r="AN53" s="55"/>
      <c r="AO53" s="22"/>
      <c r="AP53" s="56"/>
      <c r="AQ53" s="55"/>
      <c r="AR53" s="55"/>
      <c r="AS53" s="55"/>
      <c r="AT53" s="22"/>
      <c r="AU53" s="56"/>
      <c r="AV53" s="55"/>
      <c r="AW53" s="55"/>
      <c r="AX53" s="55"/>
      <c r="AY53" s="22"/>
      <c r="AZ53" s="56"/>
      <c r="BA53" s="55"/>
      <c r="BB53" s="55"/>
      <c r="BC53" s="55"/>
      <c r="BD53" s="22"/>
      <c r="BE53" s="56"/>
      <c r="BF53" s="55"/>
      <c r="BG53" s="55"/>
      <c r="BH53" s="55"/>
      <c r="BI53" s="22"/>
      <c r="BJ53" s="56"/>
      <c r="BK53" s="55"/>
      <c r="BL53" s="55"/>
      <c r="BM53" s="55"/>
      <c r="BN53" s="22"/>
      <c r="BO53" s="56"/>
      <c r="BP53" s="55"/>
      <c r="BQ53" s="55"/>
      <c r="BR53" s="55"/>
      <c r="BS53" s="22"/>
      <c r="BT53" s="56"/>
      <c r="BU53" s="55"/>
      <c r="BV53" s="55"/>
      <c r="BW53" s="55"/>
      <c r="BX53" s="22"/>
      <c r="BY53" s="56"/>
      <c r="BZ53" s="55"/>
      <c r="CA53" s="55"/>
      <c r="CB53" s="55"/>
      <c r="CC53" s="22"/>
      <c r="CD53" s="56"/>
      <c r="CE53" s="55"/>
      <c r="CF53" s="55"/>
      <c r="CG53" s="55"/>
      <c r="CH53" s="22"/>
      <c r="CI53" s="56"/>
      <c r="CJ53" s="55"/>
      <c r="CK53" s="55"/>
      <c r="CL53" s="55"/>
      <c r="CM53" s="22"/>
      <c r="CN53" s="56"/>
      <c r="CO53" s="55"/>
      <c r="CP53" s="55"/>
      <c r="CQ53" s="55"/>
      <c r="CR53" s="22"/>
      <c r="CS53" s="56"/>
      <c r="CT53" s="55"/>
      <c r="CU53" s="55"/>
      <c r="CV53" s="55"/>
      <c r="CW53" s="22"/>
      <c r="CX53" s="56"/>
      <c r="CY53" s="55"/>
      <c r="CZ53" s="55"/>
      <c r="DA53" s="55"/>
      <c r="DB53" s="22"/>
      <c r="DC53" s="56"/>
      <c r="DD53" s="55"/>
      <c r="DE53" s="55"/>
      <c r="DF53" s="55"/>
      <c r="DG53" s="22"/>
      <c r="DH53" s="56"/>
      <c r="DI53" s="55"/>
      <c r="DJ53" s="55"/>
      <c r="DK53" s="55"/>
      <c r="DL53" s="22"/>
      <c r="DM53" s="56"/>
      <c r="DN53" s="55"/>
      <c r="DO53" s="55"/>
      <c r="DP53" s="55"/>
      <c r="DQ53" s="22"/>
      <c r="DR53" s="56"/>
      <c r="DS53" s="55"/>
      <c r="DT53" s="55"/>
      <c r="DU53" s="55"/>
      <c r="DV53" s="22"/>
      <c r="DW53" s="56"/>
      <c r="DX53" s="55"/>
      <c r="DY53" s="55"/>
      <c r="DZ53" s="55"/>
      <c r="EA53" s="22"/>
      <c r="EB53" s="56"/>
      <c r="EC53" s="55"/>
      <c r="ED53" s="55"/>
      <c r="EE53" s="55"/>
      <c r="EF53" s="22"/>
      <c r="EG53" s="56"/>
      <c r="EH53" s="55"/>
      <c r="EI53" s="55"/>
      <c r="EJ53" s="55"/>
      <c r="EK53" s="22"/>
      <c r="EL53" s="56"/>
      <c r="EM53" s="55"/>
      <c r="EN53" s="55"/>
      <c r="EO53" s="55"/>
      <c r="EP53" s="22"/>
      <c r="EQ53" s="56"/>
      <c r="ER53" s="55"/>
      <c r="ES53" s="55"/>
      <c r="ET53" s="55"/>
      <c r="EU53" s="22"/>
      <c r="EV53" s="56"/>
      <c r="EW53" s="55"/>
      <c r="EX53" s="55"/>
      <c r="EY53" s="55"/>
      <c r="EZ53" s="22"/>
      <c r="FA53" s="56"/>
      <c r="FB53" s="55"/>
      <c r="FC53" s="55"/>
      <c r="FD53" s="55"/>
      <c r="FE53" s="22"/>
      <c r="FF53" s="56"/>
      <c r="FG53" s="55"/>
      <c r="FH53" s="55"/>
      <c r="FI53" s="55"/>
    </row>
    <row r="54" spans="1:165" ht="18" customHeight="1" x14ac:dyDescent="0.3">
      <c r="A54" s="36"/>
      <c r="B54" s="207" t="str">
        <f t="shared" si="31"/>
        <v/>
      </c>
      <c r="C54" s="103"/>
      <c r="D54" s="4">
        <v>21</v>
      </c>
      <c r="E54" s="105"/>
      <c r="F54" s="105"/>
      <c r="G54" s="105"/>
      <c r="H54" s="106"/>
      <c r="I54" s="21"/>
      <c r="J54" s="15"/>
      <c r="L54" s="56"/>
      <c r="M54" s="55"/>
      <c r="N54" s="55"/>
      <c r="O54" s="55"/>
      <c r="P54" s="22"/>
      <c r="Q54" s="56"/>
      <c r="R54" s="55"/>
      <c r="S54" s="55"/>
      <c r="T54" s="55"/>
      <c r="U54" s="22"/>
      <c r="V54" s="56"/>
      <c r="W54" s="55"/>
      <c r="X54" s="55"/>
      <c r="Y54" s="55"/>
      <c r="Z54" s="22"/>
      <c r="AA54" s="56"/>
      <c r="AB54" s="55"/>
      <c r="AC54" s="55"/>
      <c r="AD54" s="55"/>
      <c r="AE54" s="22"/>
      <c r="AF54" s="56"/>
      <c r="AG54" s="55"/>
      <c r="AH54" s="55"/>
      <c r="AI54" s="55"/>
      <c r="AJ54" s="22"/>
      <c r="AK54" s="56"/>
      <c r="AL54" s="55"/>
      <c r="AM54" s="55"/>
      <c r="AN54" s="55"/>
      <c r="AO54" s="22"/>
      <c r="AP54" s="56"/>
      <c r="AQ54" s="55"/>
      <c r="AR54" s="55"/>
      <c r="AS54" s="55"/>
      <c r="AT54" s="22"/>
      <c r="AU54" s="56"/>
      <c r="AV54" s="55"/>
      <c r="AW54" s="55"/>
      <c r="AX54" s="55"/>
      <c r="AY54" s="22"/>
      <c r="AZ54" s="56"/>
      <c r="BA54" s="55"/>
      <c r="BB54" s="55"/>
      <c r="BC54" s="55"/>
      <c r="BD54" s="22"/>
      <c r="BE54" s="56"/>
      <c r="BF54" s="55"/>
      <c r="BG54" s="55"/>
      <c r="BH54" s="55"/>
      <c r="BI54" s="22"/>
      <c r="BJ54" s="56"/>
      <c r="BK54" s="55"/>
      <c r="BL54" s="55"/>
      <c r="BM54" s="55"/>
      <c r="BN54" s="22"/>
      <c r="BO54" s="56"/>
      <c r="BP54" s="55"/>
      <c r="BQ54" s="55"/>
      <c r="BR54" s="55"/>
      <c r="BS54" s="22"/>
      <c r="BT54" s="56"/>
      <c r="BU54" s="55"/>
      <c r="BV54" s="55"/>
      <c r="BW54" s="55"/>
      <c r="BX54" s="22"/>
      <c r="BY54" s="56"/>
      <c r="BZ54" s="55"/>
      <c r="CA54" s="55"/>
      <c r="CB54" s="55"/>
      <c r="CC54" s="22"/>
      <c r="CD54" s="56"/>
      <c r="CE54" s="55"/>
      <c r="CF54" s="55"/>
      <c r="CG54" s="55"/>
      <c r="CH54" s="22"/>
      <c r="CI54" s="56"/>
      <c r="CJ54" s="55"/>
      <c r="CK54" s="55"/>
      <c r="CL54" s="55"/>
      <c r="CM54" s="22"/>
      <c r="CN54" s="56"/>
      <c r="CO54" s="55"/>
      <c r="CP54" s="55"/>
      <c r="CQ54" s="55"/>
      <c r="CR54" s="22"/>
      <c r="CS54" s="56"/>
      <c r="CT54" s="55"/>
      <c r="CU54" s="55"/>
      <c r="CV54" s="55"/>
      <c r="CW54" s="22"/>
      <c r="CX54" s="56"/>
      <c r="CY54" s="55"/>
      <c r="CZ54" s="55"/>
      <c r="DA54" s="55"/>
      <c r="DB54" s="22"/>
      <c r="DC54" s="56"/>
      <c r="DD54" s="55"/>
      <c r="DE54" s="55"/>
      <c r="DF54" s="55"/>
      <c r="DG54" s="22"/>
      <c r="DH54" s="56"/>
      <c r="DI54" s="55"/>
      <c r="DJ54" s="55"/>
      <c r="DK54" s="55"/>
      <c r="DL54" s="22"/>
      <c r="DM54" s="56"/>
      <c r="DN54" s="55"/>
      <c r="DO54" s="55"/>
      <c r="DP54" s="55"/>
      <c r="DQ54" s="22"/>
      <c r="DR54" s="56"/>
      <c r="DS54" s="55"/>
      <c r="DT54" s="55"/>
      <c r="DU54" s="55"/>
      <c r="DV54" s="22"/>
      <c r="DW54" s="56"/>
      <c r="DX54" s="55"/>
      <c r="DY54" s="55"/>
      <c r="DZ54" s="55"/>
      <c r="EA54" s="22"/>
      <c r="EB54" s="56"/>
      <c r="EC54" s="55"/>
      <c r="ED54" s="55"/>
      <c r="EE54" s="55"/>
      <c r="EF54" s="22"/>
      <c r="EG54" s="56"/>
      <c r="EH54" s="55"/>
      <c r="EI54" s="55"/>
      <c r="EJ54" s="55"/>
      <c r="EK54" s="22"/>
      <c r="EL54" s="56"/>
      <c r="EM54" s="55"/>
      <c r="EN54" s="55"/>
      <c r="EO54" s="55"/>
      <c r="EP54" s="22"/>
      <c r="EQ54" s="56"/>
      <c r="ER54" s="55"/>
      <c r="ES54" s="55"/>
      <c r="ET54" s="55"/>
      <c r="EU54" s="22"/>
      <c r="EV54" s="56"/>
      <c r="EW54" s="55"/>
      <c r="EX54" s="55"/>
      <c r="EY54" s="55"/>
      <c r="EZ54" s="22"/>
      <c r="FA54" s="56"/>
      <c r="FB54" s="55"/>
      <c r="FC54" s="55"/>
      <c r="FD54" s="55"/>
      <c r="FE54" s="22"/>
      <c r="FF54" s="56"/>
      <c r="FG54" s="55"/>
      <c r="FH54" s="55"/>
      <c r="FI54" s="55"/>
    </row>
    <row r="55" spans="1:165" ht="18" customHeight="1" x14ac:dyDescent="0.3">
      <c r="A55" s="36"/>
      <c r="B55" s="207" t="str">
        <f t="shared" si="31"/>
        <v/>
      </c>
      <c r="C55" s="103"/>
      <c r="D55" s="4">
        <v>22</v>
      </c>
      <c r="E55" s="105"/>
      <c r="F55" s="105"/>
      <c r="G55" s="105"/>
      <c r="H55" s="106"/>
      <c r="I55" s="21"/>
      <c r="J55" s="15"/>
      <c r="L55" s="56"/>
      <c r="M55" s="55"/>
      <c r="N55" s="55"/>
      <c r="O55" s="55"/>
      <c r="P55" s="22"/>
      <c r="Q55" s="56"/>
      <c r="R55" s="55"/>
      <c r="S55" s="55"/>
      <c r="T55" s="55"/>
      <c r="U55" s="22"/>
      <c r="V55" s="56"/>
      <c r="W55" s="55"/>
      <c r="X55" s="55"/>
      <c r="Y55" s="55"/>
      <c r="Z55" s="22"/>
      <c r="AA55" s="56"/>
      <c r="AB55" s="55"/>
      <c r="AC55" s="55"/>
      <c r="AD55" s="55"/>
      <c r="AE55" s="22"/>
      <c r="AF55" s="56"/>
      <c r="AG55" s="55"/>
      <c r="AH55" s="55"/>
      <c r="AI55" s="55"/>
      <c r="AJ55" s="22"/>
      <c r="AK55" s="56"/>
      <c r="AL55" s="55"/>
      <c r="AM55" s="55"/>
      <c r="AN55" s="55"/>
      <c r="AO55" s="22"/>
      <c r="AP55" s="56"/>
      <c r="AQ55" s="55"/>
      <c r="AR55" s="55"/>
      <c r="AS55" s="55"/>
      <c r="AT55" s="22"/>
      <c r="AU55" s="56"/>
      <c r="AV55" s="55"/>
      <c r="AW55" s="55"/>
      <c r="AX55" s="55"/>
      <c r="AY55" s="22"/>
      <c r="AZ55" s="56"/>
      <c r="BA55" s="55"/>
      <c r="BB55" s="55"/>
      <c r="BC55" s="55"/>
      <c r="BD55" s="22"/>
      <c r="BE55" s="56"/>
      <c r="BF55" s="55"/>
      <c r="BG55" s="55"/>
      <c r="BH55" s="55"/>
      <c r="BI55" s="22"/>
      <c r="BJ55" s="56"/>
      <c r="BK55" s="55"/>
      <c r="BL55" s="55"/>
      <c r="BM55" s="55"/>
      <c r="BN55" s="22"/>
      <c r="BO55" s="56"/>
      <c r="BP55" s="55"/>
      <c r="BQ55" s="55"/>
      <c r="BR55" s="55"/>
      <c r="BS55" s="22"/>
      <c r="BT55" s="56"/>
      <c r="BU55" s="55"/>
      <c r="BV55" s="55"/>
      <c r="BW55" s="55"/>
      <c r="BX55" s="22"/>
      <c r="BY55" s="56"/>
      <c r="BZ55" s="55"/>
      <c r="CA55" s="55"/>
      <c r="CB55" s="55"/>
      <c r="CC55" s="22"/>
      <c r="CD55" s="56"/>
      <c r="CE55" s="55"/>
      <c r="CF55" s="55"/>
      <c r="CG55" s="55"/>
      <c r="CH55" s="22"/>
      <c r="CI55" s="56"/>
      <c r="CJ55" s="55"/>
      <c r="CK55" s="55"/>
      <c r="CL55" s="55"/>
      <c r="CM55" s="22"/>
      <c r="CN55" s="56"/>
      <c r="CO55" s="55"/>
      <c r="CP55" s="55"/>
      <c r="CQ55" s="55"/>
      <c r="CR55" s="22"/>
      <c r="CS55" s="56"/>
      <c r="CT55" s="55"/>
      <c r="CU55" s="55"/>
      <c r="CV55" s="55"/>
      <c r="CW55" s="22"/>
      <c r="CX55" s="56"/>
      <c r="CY55" s="55"/>
      <c r="CZ55" s="55"/>
      <c r="DA55" s="55"/>
      <c r="DB55" s="22"/>
      <c r="DC55" s="56"/>
      <c r="DD55" s="55"/>
      <c r="DE55" s="55"/>
      <c r="DF55" s="55"/>
      <c r="DG55" s="22"/>
      <c r="DH55" s="56"/>
      <c r="DI55" s="55"/>
      <c r="DJ55" s="55"/>
      <c r="DK55" s="55"/>
      <c r="DL55" s="22"/>
      <c r="DM55" s="56"/>
      <c r="DN55" s="55"/>
      <c r="DO55" s="55"/>
      <c r="DP55" s="55"/>
      <c r="DQ55" s="22"/>
      <c r="DR55" s="56"/>
      <c r="DS55" s="55"/>
      <c r="DT55" s="55"/>
      <c r="DU55" s="55"/>
      <c r="DV55" s="22"/>
      <c r="DW55" s="56"/>
      <c r="DX55" s="55"/>
      <c r="DY55" s="55"/>
      <c r="DZ55" s="55"/>
      <c r="EA55" s="22"/>
      <c r="EB55" s="56"/>
      <c r="EC55" s="55"/>
      <c r="ED55" s="55"/>
      <c r="EE55" s="55"/>
      <c r="EF55" s="22"/>
      <c r="EG55" s="56"/>
      <c r="EH55" s="55"/>
      <c r="EI55" s="55"/>
      <c r="EJ55" s="55"/>
      <c r="EK55" s="22"/>
      <c r="EL55" s="56"/>
      <c r="EM55" s="55"/>
      <c r="EN55" s="55"/>
      <c r="EO55" s="55"/>
      <c r="EP55" s="22"/>
      <c r="EQ55" s="56"/>
      <c r="ER55" s="55"/>
      <c r="ES55" s="55"/>
      <c r="ET55" s="55"/>
      <c r="EU55" s="22"/>
      <c r="EV55" s="56"/>
      <c r="EW55" s="55"/>
      <c r="EX55" s="55"/>
      <c r="EY55" s="55"/>
      <c r="EZ55" s="22"/>
      <c r="FA55" s="56"/>
      <c r="FB55" s="55"/>
      <c r="FC55" s="55"/>
      <c r="FD55" s="55"/>
      <c r="FE55" s="22"/>
      <c r="FF55" s="56"/>
      <c r="FG55" s="55"/>
      <c r="FH55" s="55"/>
      <c r="FI55" s="55"/>
    </row>
    <row r="56" spans="1:165" ht="18" customHeight="1" x14ac:dyDescent="0.3">
      <c r="A56" s="36"/>
      <c r="B56" s="207" t="str">
        <f t="shared" si="31"/>
        <v/>
      </c>
      <c r="C56" s="103"/>
      <c r="D56" s="4">
        <v>23</v>
      </c>
      <c r="E56" s="105"/>
      <c r="F56" s="105"/>
      <c r="G56" s="105"/>
      <c r="H56" s="106"/>
      <c r="I56" s="21"/>
      <c r="J56" s="15"/>
      <c r="L56" s="56"/>
      <c r="M56" s="55"/>
      <c r="N56" s="55"/>
      <c r="O56" s="55"/>
      <c r="P56" s="22"/>
      <c r="Q56" s="56"/>
      <c r="R56" s="55"/>
      <c r="S56" s="55"/>
      <c r="T56" s="55"/>
      <c r="U56" s="22"/>
      <c r="V56" s="56"/>
      <c r="W56" s="55"/>
      <c r="X56" s="55"/>
      <c r="Y56" s="55"/>
      <c r="Z56" s="22"/>
      <c r="AA56" s="56"/>
      <c r="AB56" s="55"/>
      <c r="AC56" s="55"/>
      <c r="AD56" s="55"/>
      <c r="AE56" s="22"/>
      <c r="AF56" s="56"/>
      <c r="AG56" s="55"/>
      <c r="AH56" s="55"/>
      <c r="AI56" s="55"/>
      <c r="AJ56" s="22"/>
      <c r="AK56" s="56"/>
      <c r="AL56" s="55"/>
      <c r="AM56" s="55"/>
      <c r="AN56" s="55"/>
      <c r="AO56" s="22"/>
      <c r="AP56" s="56"/>
      <c r="AQ56" s="55"/>
      <c r="AR56" s="55"/>
      <c r="AS56" s="55"/>
      <c r="AT56" s="22"/>
      <c r="AU56" s="56"/>
      <c r="AV56" s="55"/>
      <c r="AW56" s="55"/>
      <c r="AX56" s="55"/>
      <c r="AY56" s="22"/>
      <c r="AZ56" s="56"/>
      <c r="BA56" s="55"/>
      <c r="BB56" s="55"/>
      <c r="BC56" s="55"/>
      <c r="BD56" s="22"/>
      <c r="BE56" s="56"/>
      <c r="BF56" s="55"/>
      <c r="BG56" s="55"/>
      <c r="BH56" s="55"/>
      <c r="BI56" s="22"/>
      <c r="BJ56" s="56"/>
      <c r="BK56" s="55"/>
      <c r="BL56" s="55"/>
      <c r="BM56" s="55"/>
      <c r="BN56" s="22"/>
      <c r="BO56" s="56"/>
      <c r="BP56" s="55"/>
      <c r="BQ56" s="55"/>
      <c r="BR56" s="55"/>
      <c r="BS56" s="22"/>
      <c r="BT56" s="56"/>
      <c r="BU56" s="55"/>
      <c r="BV56" s="55"/>
      <c r="BW56" s="55"/>
      <c r="BX56" s="22"/>
      <c r="BY56" s="56"/>
      <c r="BZ56" s="55"/>
      <c r="CA56" s="55"/>
      <c r="CB56" s="55"/>
      <c r="CC56" s="22"/>
      <c r="CD56" s="56"/>
      <c r="CE56" s="55"/>
      <c r="CF56" s="55"/>
      <c r="CG56" s="55"/>
      <c r="CH56" s="22"/>
      <c r="CI56" s="56"/>
      <c r="CJ56" s="55"/>
      <c r="CK56" s="55"/>
      <c r="CL56" s="55"/>
      <c r="CM56" s="22"/>
      <c r="CN56" s="56"/>
      <c r="CO56" s="55"/>
      <c r="CP56" s="55"/>
      <c r="CQ56" s="55"/>
      <c r="CR56" s="22"/>
      <c r="CS56" s="56"/>
      <c r="CT56" s="55"/>
      <c r="CU56" s="55"/>
      <c r="CV56" s="55"/>
      <c r="CW56" s="22"/>
      <c r="CX56" s="56"/>
      <c r="CY56" s="55"/>
      <c r="CZ56" s="55"/>
      <c r="DA56" s="55"/>
      <c r="DB56" s="22"/>
      <c r="DC56" s="56"/>
      <c r="DD56" s="55"/>
      <c r="DE56" s="55"/>
      <c r="DF56" s="55"/>
      <c r="DG56" s="22"/>
      <c r="DH56" s="56"/>
      <c r="DI56" s="55"/>
      <c r="DJ56" s="55"/>
      <c r="DK56" s="55"/>
      <c r="DL56" s="22"/>
      <c r="DM56" s="56"/>
      <c r="DN56" s="55"/>
      <c r="DO56" s="55"/>
      <c r="DP56" s="55"/>
      <c r="DQ56" s="22"/>
      <c r="DR56" s="56"/>
      <c r="DS56" s="55"/>
      <c r="DT56" s="55"/>
      <c r="DU56" s="55"/>
      <c r="DV56" s="22"/>
      <c r="DW56" s="56"/>
      <c r="DX56" s="55"/>
      <c r="DY56" s="55"/>
      <c r="DZ56" s="55"/>
      <c r="EA56" s="22"/>
      <c r="EB56" s="56"/>
      <c r="EC56" s="55"/>
      <c r="ED56" s="55"/>
      <c r="EE56" s="55"/>
      <c r="EF56" s="22"/>
      <c r="EG56" s="56"/>
      <c r="EH56" s="55"/>
      <c r="EI56" s="55"/>
      <c r="EJ56" s="55"/>
      <c r="EK56" s="22"/>
      <c r="EL56" s="56"/>
      <c r="EM56" s="55"/>
      <c r="EN56" s="55"/>
      <c r="EO56" s="55"/>
      <c r="EP56" s="22"/>
      <c r="EQ56" s="56"/>
      <c r="ER56" s="55"/>
      <c r="ES56" s="55"/>
      <c r="ET56" s="55"/>
      <c r="EU56" s="22"/>
      <c r="EV56" s="56"/>
      <c r="EW56" s="55"/>
      <c r="EX56" s="55"/>
      <c r="EY56" s="55"/>
      <c r="EZ56" s="22"/>
      <c r="FA56" s="56"/>
      <c r="FB56" s="55"/>
      <c r="FC56" s="55"/>
      <c r="FD56" s="55"/>
      <c r="FE56" s="22"/>
      <c r="FF56" s="56"/>
      <c r="FG56" s="55"/>
      <c r="FH56" s="55"/>
      <c r="FI56" s="55"/>
    </row>
    <row r="57" spans="1:165" ht="18" customHeight="1" x14ac:dyDescent="0.3">
      <c r="A57" s="36"/>
      <c r="B57" s="207" t="str">
        <f t="shared" si="31"/>
        <v/>
      </c>
      <c r="C57" s="103"/>
      <c r="D57" s="4">
        <v>24</v>
      </c>
      <c r="E57" s="105"/>
      <c r="F57" s="105"/>
      <c r="G57" s="105"/>
      <c r="H57" s="106"/>
      <c r="I57" s="21"/>
      <c r="J57" s="15"/>
      <c r="L57" s="56"/>
      <c r="M57" s="55"/>
      <c r="N57" s="55"/>
      <c r="O57" s="55"/>
      <c r="P57" s="22"/>
      <c r="Q57" s="56"/>
      <c r="R57" s="55"/>
      <c r="S57" s="55"/>
      <c r="T57" s="55"/>
      <c r="U57" s="22"/>
      <c r="V57" s="56"/>
      <c r="W57" s="55"/>
      <c r="X57" s="55"/>
      <c r="Y57" s="55"/>
      <c r="Z57" s="22"/>
      <c r="AA57" s="56"/>
      <c r="AB57" s="55"/>
      <c r="AC57" s="55"/>
      <c r="AD57" s="55"/>
      <c r="AE57" s="22"/>
      <c r="AF57" s="56"/>
      <c r="AG57" s="55"/>
      <c r="AH57" s="55"/>
      <c r="AI57" s="55"/>
      <c r="AJ57" s="22"/>
      <c r="AK57" s="56"/>
      <c r="AL57" s="55"/>
      <c r="AM57" s="55"/>
      <c r="AN57" s="55"/>
      <c r="AO57" s="22"/>
      <c r="AP57" s="56"/>
      <c r="AQ57" s="55"/>
      <c r="AR57" s="55"/>
      <c r="AS57" s="55"/>
      <c r="AT57" s="22"/>
      <c r="AU57" s="56"/>
      <c r="AV57" s="55"/>
      <c r="AW57" s="55"/>
      <c r="AX57" s="55"/>
      <c r="AY57" s="22"/>
      <c r="AZ57" s="56"/>
      <c r="BA57" s="55"/>
      <c r="BB57" s="55"/>
      <c r="BC57" s="55"/>
      <c r="BD57" s="22"/>
      <c r="BE57" s="56"/>
      <c r="BF57" s="55"/>
      <c r="BG57" s="55"/>
      <c r="BH57" s="55"/>
      <c r="BI57" s="22"/>
      <c r="BJ57" s="56"/>
      <c r="BK57" s="55"/>
      <c r="BL57" s="55"/>
      <c r="BM57" s="55"/>
      <c r="BN57" s="22"/>
      <c r="BO57" s="56"/>
      <c r="BP57" s="55"/>
      <c r="BQ57" s="55"/>
      <c r="BR57" s="55"/>
      <c r="BS57" s="22"/>
      <c r="BT57" s="56"/>
      <c r="BU57" s="55"/>
      <c r="BV57" s="55"/>
      <c r="BW57" s="55"/>
      <c r="BX57" s="22"/>
      <c r="BY57" s="56"/>
      <c r="BZ57" s="55"/>
      <c r="CA57" s="55"/>
      <c r="CB57" s="55"/>
      <c r="CC57" s="22"/>
      <c r="CD57" s="56"/>
      <c r="CE57" s="55"/>
      <c r="CF57" s="55"/>
      <c r="CG57" s="55"/>
      <c r="CH57" s="22"/>
      <c r="CI57" s="56"/>
      <c r="CJ57" s="55"/>
      <c r="CK57" s="55"/>
      <c r="CL57" s="55"/>
      <c r="CM57" s="22"/>
      <c r="CN57" s="56"/>
      <c r="CO57" s="55"/>
      <c r="CP57" s="55"/>
      <c r="CQ57" s="55"/>
      <c r="CR57" s="22"/>
      <c r="CS57" s="56"/>
      <c r="CT57" s="55"/>
      <c r="CU57" s="55"/>
      <c r="CV57" s="55"/>
      <c r="CW57" s="22"/>
      <c r="CX57" s="56"/>
      <c r="CY57" s="55"/>
      <c r="CZ57" s="55"/>
      <c r="DA57" s="55"/>
      <c r="DB57" s="22"/>
      <c r="DC57" s="56"/>
      <c r="DD57" s="55"/>
      <c r="DE57" s="55"/>
      <c r="DF57" s="55"/>
      <c r="DG57" s="22"/>
      <c r="DH57" s="56"/>
      <c r="DI57" s="55"/>
      <c r="DJ57" s="55"/>
      <c r="DK57" s="55"/>
      <c r="DL57" s="22"/>
      <c r="DM57" s="56"/>
      <c r="DN57" s="55"/>
      <c r="DO57" s="55"/>
      <c r="DP57" s="55"/>
      <c r="DQ57" s="22"/>
      <c r="DR57" s="56"/>
      <c r="DS57" s="55"/>
      <c r="DT57" s="55"/>
      <c r="DU57" s="55"/>
      <c r="DV57" s="22"/>
      <c r="DW57" s="56"/>
      <c r="DX57" s="55"/>
      <c r="DY57" s="55"/>
      <c r="DZ57" s="55"/>
      <c r="EA57" s="22"/>
      <c r="EB57" s="56"/>
      <c r="EC57" s="55"/>
      <c r="ED57" s="55"/>
      <c r="EE57" s="55"/>
      <c r="EF57" s="22"/>
      <c r="EG57" s="56"/>
      <c r="EH57" s="55"/>
      <c r="EI57" s="55"/>
      <c r="EJ57" s="55"/>
      <c r="EK57" s="22"/>
      <c r="EL57" s="56"/>
      <c r="EM57" s="55"/>
      <c r="EN57" s="55"/>
      <c r="EO57" s="55"/>
      <c r="EP57" s="22"/>
      <c r="EQ57" s="56"/>
      <c r="ER57" s="55"/>
      <c r="ES57" s="55"/>
      <c r="ET57" s="55"/>
      <c r="EU57" s="22"/>
      <c r="EV57" s="56"/>
      <c r="EW57" s="55"/>
      <c r="EX57" s="55"/>
      <c r="EY57" s="55"/>
      <c r="EZ57" s="22"/>
      <c r="FA57" s="56"/>
      <c r="FB57" s="55"/>
      <c r="FC57" s="55"/>
      <c r="FD57" s="55"/>
      <c r="FE57" s="22"/>
      <c r="FF57" s="56"/>
      <c r="FG57" s="55"/>
      <c r="FH57" s="55"/>
      <c r="FI57" s="55"/>
    </row>
    <row r="58" spans="1:165" ht="18" customHeight="1" x14ac:dyDescent="0.3">
      <c r="A58" s="36"/>
      <c r="B58" s="207" t="str">
        <f t="shared" si="31"/>
        <v/>
      </c>
      <c r="C58" s="103"/>
      <c r="D58" s="4">
        <v>25</v>
      </c>
      <c r="E58" s="105"/>
      <c r="F58" s="105"/>
      <c r="G58" s="105"/>
      <c r="H58" s="106"/>
      <c r="I58" s="21"/>
      <c r="J58" s="15"/>
      <c r="L58" s="56"/>
      <c r="M58" s="55"/>
      <c r="N58" s="55"/>
      <c r="O58" s="55"/>
      <c r="P58" s="22"/>
      <c r="Q58" s="56"/>
      <c r="R58" s="55"/>
      <c r="S58" s="55"/>
      <c r="T58" s="55"/>
      <c r="U58" s="22"/>
      <c r="V58" s="56"/>
      <c r="W58" s="55"/>
      <c r="X58" s="55"/>
      <c r="Y58" s="55"/>
      <c r="Z58" s="22"/>
      <c r="AA58" s="56"/>
      <c r="AB58" s="55"/>
      <c r="AC58" s="55"/>
      <c r="AD58" s="55"/>
      <c r="AE58" s="22"/>
      <c r="AF58" s="56"/>
      <c r="AG58" s="55"/>
      <c r="AH58" s="55"/>
      <c r="AI58" s="55"/>
      <c r="AJ58" s="22"/>
      <c r="AK58" s="56"/>
      <c r="AL58" s="55"/>
      <c r="AM58" s="55"/>
      <c r="AN58" s="55"/>
      <c r="AO58" s="22"/>
      <c r="AP58" s="56"/>
      <c r="AQ58" s="55"/>
      <c r="AR58" s="55"/>
      <c r="AS58" s="55"/>
      <c r="AT58" s="22"/>
      <c r="AU58" s="56"/>
      <c r="AV58" s="55"/>
      <c r="AW58" s="55"/>
      <c r="AX58" s="55"/>
      <c r="AY58" s="22"/>
      <c r="AZ58" s="56"/>
      <c r="BA58" s="55"/>
      <c r="BB58" s="55"/>
      <c r="BC58" s="55"/>
      <c r="BD58" s="22"/>
      <c r="BE58" s="56"/>
      <c r="BF58" s="55"/>
      <c r="BG58" s="55"/>
      <c r="BH58" s="55"/>
      <c r="BI58" s="22"/>
      <c r="BJ58" s="56"/>
      <c r="BK58" s="55"/>
      <c r="BL58" s="55"/>
      <c r="BM58" s="55"/>
      <c r="BN58" s="22"/>
      <c r="BO58" s="56"/>
      <c r="BP58" s="55"/>
      <c r="BQ58" s="55"/>
      <c r="BR58" s="55"/>
      <c r="BS58" s="22"/>
      <c r="BT58" s="56"/>
      <c r="BU58" s="55"/>
      <c r="BV58" s="55"/>
      <c r="BW58" s="55"/>
      <c r="BX58" s="22"/>
      <c r="BY58" s="56"/>
      <c r="BZ58" s="55"/>
      <c r="CA58" s="55"/>
      <c r="CB58" s="55"/>
      <c r="CC58" s="22"/>
      <c r="CD58" s="56"/>
      <c r="CE58" s="55"/>
      <c r="CF58" s="55"/>
      <c r="CG58" s="55"/>
      <c r="CH58" s="22"/>
      <c r="CI58" s="56"/>
      <c r="CJ58" s="55"/>
      <c r="CK58" s="55"/>
      <c r="CL58" s="55"/>
      <c r="CM58" s="22"/>
      <c r="CN58" s="56"/>
      <c r="CO58" s="55"/>
      <c r="CP58" s="55"/>
      <c r="CQ58" s="55"/>
      <c r="CR58" s="22"/>
      <c r="CS58" s="56"/>
      <c r="CT58" s="55"/>
      <c r="CU58" s="55"/>
      <c r="CV58" s="55"/>
      <c r="CW58" s="22"/>
      <c r="CX58" s="56"/>
      <c r="CY58" s="55"/>
      <c r="CZ58" s="55"/>
      <c r="DA58" s="55"/>
      <c r="DB58" s="22"/>
      <c r="DC58" s="56"/>
      <c r="DD58" s="55"/>
      <c r="DE58" s="55"/>
      <c r="DF58" s="55"/>
      <c r="DG58" s="22"/>
      <c r="DH58" s="56"/>
      <c r="DI58" s="55"/>
      <c r="DJ58" s="55"/>
      <c r="DK58" s="55"/>
      <c r="DL58" s="22"/>
      <c r="DM58" s="56"/>
      <c r="DN58" s="55"/>
      <c r="DO58" s="55"/>
      <c r="DP58" s="55"/>
      <c r="DQ58" s="22"/>
      <c r="DR58" s="56"/>
      <c r="DS58" s="55"/>
      <c r="DT58" s="55"/>
      <c r="DU58" s="55"/>
      <c r="DV58" s="22"/>
      <c r="DW58" s="56"/>
      <c r="DX58" s="55"/>
      <c r="DY58" s="55"/>
      <c r="DZ58" s="55"/>
      <c r="EA58" s="22"/>
      <c r="EB58" s="56"/>
      <c r="EC58" s="55"/>
      <c r="ED58" s="55"/>
      <c r="EE58" s="55"/>
      <c r="EF58" s="22"/>
      <c r="EG58" s="56"/>
      <c r="EH58" s="55"/>
      <c r="EI58" s="55"/>
      <c r="EJ58" s="55"/>
      <c r="EK58" s="22"/>
      <c r="EL58" s="56"/>
      <c r="EM58" s="55"/>
      <c r="EN58" s="55"/>
      <c r="EO58" s="55"/>
      <c r="EP58" s="22"/>
      <c r="EQ58" s="56"/>
      <c r="ER58" s="55"/>
      <c r="ES58" s="55"/>
      <c r="ET58" s="55"/>
      <c r="EU58" s="22"/>
      <c r="EV58" s="56"/>
      <c r="EW58" s="55"/>
      <c r="EX58" s="55"/>
      <c r="EY58" s="55"/>
      <c r="EZ58" s="22"/>
      <c r="FA58" s="56"/>
      <c r="FB58" s="55"/>
      <c r="FC58" s="55"/>
      <c r="FD58" s="55"/>
      <c r="FE58" s="22"/>
      <c r="FF58" s="56"/>
      <c r="FG58" s="55"/>
      <c r="FH58" s="55"/>
      <c r="FI58" s="55"/>
    </row>
    <row r="59" spans="1:165" ht="18" customHeight="1" thickBot="1" x14ac:dyDescent="0.35">
      <c r="A59" s="36"/>
      <c r="B59" s="207" t="str">
        <f t="shared" si="31"/>
        <v/>
      </c>
      <c r="C59" s="104"/>
      <c r="D59" s="7">
        <v>26</v>
      </c>
      <c r="E59" s="109"/>
      <c r="F59" s="109"/>
      <c r="G59" s="109"/>
      <c r="H59" s="110"/>
      <c r="I59" s="14"/>
      <c r="J59" s="15"/>
      <c r="L59" s="54"/>
      <c r="M59" s="53"/>
      <c r="N59" s="53"/>
      <c r="O59" s="53"/>
      <c r="P59" s="22"/>
      <c r="Q59" s="54"/>
      <c r="R59" s="53"/>
      <c r="S59" s="53"/>
      <c r="T59" s="53"/>
      <c r="U59" s="22"/>
      <c r="V59" s="54"/>
      <c r="W59" s="53"/>
      <c r="X59" s="53"/>
      <c r="Y59" s="53"/>
      <c r="Z59" s="22"/>
      <c r="AA59" s="54"/>
      <c r="AB59" s="53"/>
      <c r="AC59" s="53"/>
      <c r="AD59" s="53"/>
      <c r="AE59" s="22"/>
      <c r="AF59" s="54"/>
      <c r="AG59" s="53"/>
      <c r="AH59" s="53"/>
      <c r="AI59" s="53"/>
      <c r="AJ59" s="22"/>
      <c r="AK59" s="54"/>
      <c r="AL59" s="53"/>
      <c r="AM59" s="53"/>
      <c r="AN59" s="53"/>
      <c r="AO59" s="22"/>
      <c r="AP59" s="54"/>
      <c r="AQ59" s="53"/>
      <c r="AR59" s="53"/>
      <c r="AS59" s="53"/>
      <c r="AT59" s="22"/>
      <c r="AU59" s="54"/>
      <c r="AV59" s="53"/>
      <c r="AW59" s="53"/>
      <c r="AX59" s="53"/>
      <c r="AY59" s="22"/>
      <c r="AZ59" s="54"/>
      <c r="BA59" s="53"/>
      <c r="BB59" s="53"/>
      <c r="BC59" s="53"/>
      <c r="BD59" s="22"/>
      <c r="BE59" s="54"/>
      <c r="BF59" s="53"/>
      <c r="BG59" s="53"/>
      <c r="BH59" s="53"/>
      <c r="BI59" s="22"/>
      <c r="BJ59" s="54"/>
      <c r="BK59" s="53"/>
      <c r="BL59" s="53"/>
      <c r="BM59" s="53"/>
      <c r="BN59" s="22"/>
      <c r="BO59" s="54"/>
      <c r="BP59" s="53"/>
      <c r="BQ59" s="53"/>
      <c r="BR59" s="53"/>
      <c r="BS59" s="22"/>
      <c r="BT59" s="54"/>
      <c r="BU59" s="53"/>
      <c r="BV59" s="53"/>
      <c r="BW59" s="53"/>
      <c r="BX59" s="22"/>
      <c r="BY59" s="54"/>
      <c r="BZ59" s="53"/>
      <c r="CA59" s="53"/>
      <c r="CB59" s="53"/>
      <c r="CC59" s="22"/>
      <c r="CD59" s="54"/>
      <c r="CE59" s="53"/>
      <c r="CF59" s="53"/>
      <c r="CG59" s="53"/>
      <c r="CH59" s="22"/>
      <c r="CI59" s="54"/>
      <c r="CJ59" s="53"/>
      <c r="CK59" s="53"/>
      <c r="CL59" s="53"/>
      <c r="CM59" s="22"/>
      <c r="CN59" s="54"/>
      <c r="CO59" s="53"/>
      <c r="CP59" s="53"/>
      <c r="CQ59" s="53"/>
      <c r="CR59" s="22"/>
      <c r="CS59" s="54"/>
      <c r="CT59" s="53"/>
      <c r="CU59" s="53"/>
      <c r="CV59" s="53"/>
      <c r="CW59" s="22"/>
      <c r="CX59" s="54"/>
      <c r="CY59" s="53"/>
      <c r="CZ59" s="53"/>
      <c r="DA59" s="53"/>
      <c r="DB59" s="22"/>
      <c r="DC59" s="54"/>
      <c r="DD59" s="53"/>
      <c r="DE59" s="53"/>
      <c r="DF59" s="53"/>
      <c r="DG59" s="22"/>
      <c r="DH59" s="54"/>
      <c r="DI59" s="53"/>
      <c r="DJ59" s="53"/>
      <c r="DK59" s="53"/>
      <c r="DL59" s="22"/>
      <c r="DM59" s="54"/>
      <c r="DN59" s="53"/>
      <c r="DO59" s="53"/>
      <c r="DP59" s="53"/>
      <c r="DQ59" s="22"/>
      <c r="DR59" s="54"/>
      <c r="DS59" s="53"/>
      <c r="DT59" s="53"/>
      <c r="DU59" s="53"/>
      <c r="DV59" s="22"/>
      <c r="DW59" s="54"/>
      <c r="DX59" s="53"/>
      <c r="DY59" s="53"/>
      <c r="DZ59" s="53"/>
      <c r="EA59" s="22"/>
      <c r="EB59" s="54"/>
      <c r="EC59" s="53"/>
      <c r="ED59" s="53"/>
      <c r="EE59" s="53"/>
      <c r="EF59" s="22"/>
      <c r="EG59" s="54"/>
      <c r="EH59" s="53"/>
      <c r="EI59" s="53"/>
      <c r="EJ59" s="53"/>
      <c r="EK59" s="22"/>
      <c r="EL59" s="54"/>
      <c r="EM59" s="53"/>
      <c r="EN59" s="53"/>
      <c r="EO59" s="53"/>
      <c r="EP59" s="22"/>
      <c r="EQ59" s="54"/>
      <c r="ER59" s="53"/>
      <c r="ES59" s="53"/>
      <c r="ET59" s="53"/>
      <c r="EU59" s="22"/>
      <c r="EV59" s="54"/>
      <c r="EW59" s="53"/>
      <c r="EX59" s="53"/>
      <c r="EY59" s="53"/>
      <c r="EZ59" s="22"/>
      <c r="FA59" s="54"/>
      <c r="FB59" s="53"/>
      <c r="FC59" s="53"/>
      <c r="FD59" s="53"/>
      <c r="FE59" s="22"/>
      <c r="FF59" s="54"/>
      <c r="FG59" s="53"/>
      <c r="FH59" s="53"/>
      <c r="FI59" s="53"/>
    </row>
    <row r="60" spans="1:165" customFormat="1" ht="18" customHeight="1" x14ac:dyDescent="0.3"/>
    <row r="61" spans="1:165" customFormat="1" ht="18" customHeight="1" x14ac:dyDescent="0.3"/>
    <row r="62" spans="1:165" customFormat="1" ht="18" customHeight="1" x14ac:dyDescent="0.3"/>
    <row r="63" spans="1:165" customFormat="1" ht="18" customHeight="1" x14ac:dyDescent="0.3"/>
    <row r="64" spans="1:165" customFormat="1" ht="18" customHeight="1" x14ac:dyDescent="0.3"/>
    <row r="65" customFormat="1" ht="18" customHeight="1" x14ac:dyDescent="0.3"/>
    <row r="66" customFormat="1" ht="18" customHeight="1" x14ac:dyDescent="0.3"/>
    <row r="67" customFormat="1" ht="18" customHeight="1" x14ac:dyDescent="0.3"/>
    <row r="68" customFormat="1" ht="18" customHeight="1" x14ac:dyDescent="0.3"/>
    <row r="69" customFormat="1" ht="18" customHeight="1" x14ac:dyDescent="0.3"/>
    <row r="70" customFormat="1" ht="18" customHeight="1" x14ac:dyDescent="0.3"/>
    <row r="71" customFormat="1" ht="18" customHeight="1" x14ac:dyDescent="0.3"/>
    <row r="72" customFormat="1" ht="18" customHeight="1" x14ac:dyDescent="0.3"/>
    <row r="73" customFormat="1" ht="18" customHeight="1" x14ac:dyDescent="0.3"/>
    <row r="74" customFormat="1" ht="18" customHeight="1" x14ac:dyDescent="0.3"/>
    <row r="75" customFormat="1" ht="18" customHeight="1" x14ac:dyDescent="0.3"/>
    <row r="76" customFormat="1" ht="18" customHeight="1" x14ac:dyDescent="0.3"/>
    <row r="77" customFormat="1" ht="18" customHeight="1" x14ac:dyDescent="0.3"/>
    <row r="78" customFormat="1" ht="18" customHeight="1" x14ac:dyDescent="0.3"/>
    <row r="79" customFormat="1" ht="18" customHeight="1" x14ac:dyDescent="0.3"/>
    <row r="80" customFormat="1" ht="18" customHeight="1" x14ac:dyDescent="0.3"/>
    <row r="81" customFormat="1" ht="18" customHeight="1" x14ac:dyDescent="0.3"/>
    <row r="82" customFormat="1" ht="18" customHeight="1" x14ac:dyDescent="0.3"/>
    <row r="83" customFormat="1" ht="18" customHeight="1" x14ac:dyDescent="0.3"/>
    <row r="84" customFormat="1" ht="18" customHeight="1" x14ac:dyDescent="0.3"/>
    <row r="85" customFormat="1" ht="18" customHeight="1" x14ac:dyDescent="0.3"/>
    <row r="86" customFormat="1" ht="18" customHeight="1" x14ac:dyDescent="0.3"/>
    <row r="87" customFormat="1" ht="18" customHeight="1" x14ac:dyDescent="0.3"/>
    <row r="88" customFormat="1" ht="18" customHeight="1" x14ac:dyDescent="0.3"/>
    <row r="89" customFormat="1" ht="18" customHeight="1" x14ac:dyDescent="0.3"/>
    <row r="90" customFormat="1" ht="18" customHeight="1" x14ac:dyDescent="0.3"/>
    <row r="91" customFormat="1" ht="18" customHeight="1" x14ac:dyDescent="0.3"/>
    <row r="92" customFormat="1" ht="18" customHeight="1" x14ac:dyDescent="0.3"/>
    <row r="93" customFormat="1" ht="18" customHeight="1" x14ac:dyDescent="0.3"/>
    <row r="94" customFormat="1" ht="18" customHeight="1" x14ac:dyDescent="0.3"/>
    <row r="95" customFormat="1" ht="18" customHeight="1" x14ac:dyDescent="0.3"/>
    <row r="96" customFormat="1" ht="18" customHeight="1" x14ac:dyDescent="0.3"/>
    <row r="97" customFormat="1" ht="18" customHeight="1" x14ac:dyDescent="0.3"/>
    <row r="98" customFormat="1" ht="18" customHeight="1" x14ac:dyDescent="0.3"/>
    <row r="99" customFormat="1" ht="18" customHeight="1" x14ac:dyDescent="0.3"/>
    <row r="100" customFormat="1" ht="18" customHeight="1" x14ac:dyDescent="0.3"/>
    <row r="101" customFormat="1" ht="18" customHeight="1" x14ac:dyDescent="0.3"/>
    <row r="102" customFormat="1" ht="18" customHeight="1" x14ac:dyDescent="0.3"/>
    <row r="103" customFormat="1" ht="18" customHeight="1" x14ac:dyDescent="0.3"/>
    <row r="104" customFormat="1" ht="18" customHeight="1" x14ac:dyDescent="0.3"/>
    <row r="105" customFormat="1" ht="18" customHeight="1" x14ac:dyDescent="0.3"/>
    <row r="106" customFormat="1" ht="18" customHeight="1" x14ac:dyDescent="0.3"/>
    <row r="107" customFormat="1" ht="18" customHeight="1" x14ac:dyDescent="0.3"/>
    <row r="108" customFormat="1" ht="18" customHeight="1" x14ac:dyDescent="0.3"/>
    <row r="109" customFormat="1" ht="18" customHeight="1" x14ac:dyDescent="0.3"/>
    <row r="110" customFormat="1" ht="18" customHeight="1" x14ac:dyDescent="0.3"/>
    <row r="111" customFormat="1" ht="18" customHeight="1" x14ac:dyDescent="0.3"/>
    <row r="112" customFormat="1" ht="18" customHeight="1" x14ac:dyDescent="0.3"/>
    <row r="113" customFormat="1" ht="18" customHeight="1" x14ac:dyDescent="0.3"/>
    <row r="114" customFormat="1" ht="18" customHeight="1" x14ac:dyDescent="0.3"/>
    <row r="115" customFormat="1" ht="18" customHeight="1" x14ac:dyDescent="0.3"/>
    <row r="116" customFormat="1" ht="18" customHeight="1" x14ac:dyDescent="0.3"/>
    <row r="117" customFormat="1" ht="18" customHeight="1" x14ac:dyDescent="0.3"/>
    <row r="118" customFormat="1" ht="18" customHeight="1" x14ac:dyDescent="0.3"/>
    <row r="119" customFormat="1" ht="18" customHeight="1" x14ac:dyDescent="0.3"/>
    <row r="120" customFormat="1" ht="18" customHeight="1" x14ac:dyDescent="0.3"/>
    <row r="121" customFormat="1" ht="18" customHeight="1" x14ac:dyDescent="0.3"/>
    <row r="122" customFormat="1" ht="18" customHeight="1" x14ac:dyDescent="0.3"/>
    <row r="123" customFormat="1" ht="18" customHeight="1" x14ac:dyDescent="0.3"/>
    <row r="124" customFormat="1" ht="18" customHeight="1" x14ac:dyDescent="0.3"/>
    <row r="125" customFormat="1" ht="18" customHeight="1" x14ac:dyDescent="0.3"/>
    <row r="126" customFormat="1" ht="18" customHeight="1" x14ac:dyDescent="0.3"/>
    <row r="127" customFormat="1" ht="18" customHeight="1" x14ac:dyDescent="0.3"/>
    <row r="128" customFormat="1" ht="18" customHeight="1" x14ac:dyDescent="0.3"/>
    <row r="129" customFormat="1" ht="18" customHeight="1" x14ac:dyDescent="0.3"/>
    <row r="130" customFormat="1" ht="18" customHeight="1" x14ac:dyDescent="0.3"/>
    <row r="131" customFormat="1" ht="18" customHeight="1" x14ac:dyDescent="0.3"/>
    <row r="132" customFormat="1" ht="18" customHeight="1" x14ac:dyDescent="0.3"/>
    <row r="133" customFormat="1" ht="18" customHeight="1" x14ac:dyDescent="0.3"/>
    <row r="134" customFormat="1" ht="18" customHeight="1" x14ac:dyDescent="0.3"/>
    <row r="135" customFormat="1" ht="18" customHeight="1" x14ac:dyDescent="0.3"/>
    <row r="136" customFormat="1" ht="18" customHeight="1" x14ac:dyDescent="0.3"/>
    <row r="137" customFormat="1" ht="18" customHeight="1" x14ac:dyDescent="0.3"/>
    <row r="138" customFormat="1" ht="18" customHeight="1" x14ac:dyDescent="0.3"/>
    <row r="139" customFormat="1" ht="18" customHeight="1" x14ac:dyDescent="0.3"/>
    <row r="140" customFormat="1" ht="18" customHeight="1" x14ac:dyDescent="0.3"/>
    <row r="141" customFormat="1" ht="18" customHeight="1" x14ac:dyDescent="0.3"/>
    <row r="142" customFormat="1" ht="18" customHeight="1" x14ac:dyDescent="0.3"/>
    <row r="143" customFormat="1" ht="18" customHeight="1" x14ac:dyDescent="0.3"/>
    <row r="144" customFormat="1" ht="18" customHeight="1" x14ac:dyDescent="0.3"/>
    <row r="145" customFormat="1" ht="18" customHeight="1" x14ac:dyDescent="0.3"/>
    <row r="146" customFormat="1" ht="18" customHeight="1" x14ac:dyDescent="0.3"/>
    <row r="147" customFormat="1" ht="18" customHeight="1" x14ac:dyDescent="0.3"/>
    <row r="148" customFormat="1" ht="18" customHeight="1" x14ac:dyDescent="0.3"/>
    <row r="149" customFormat="1" ht="18" customHeight="1" x14ac:dyDescent="0.3"/>
    <row r="150" customFormat="1" ht="18" customHeight="1" x14ac:dyDescent="0.3"/>
    <row r="151" customFormat="1" ht="18" customHeight="1" x14ac:dyDescent="0.3"/>
    <row r="152" customFormat="1" ht="18" customHeight="1" x14ac:dyDescent="0.3"/>
    <row r="153" customFormat="1" ht="18" customHeight="1" x14ac:dyDescent="0.3"/>
    <row r="154" customFormat="1" ht="18" customHeight="1" x14ac:dyDescent="0.3"/>
    <row r="155" customFormat="1" ht="18" customHeight="1" x14ac:dyDescent="0.3"/>
    <row r="156" customFormat="1" ht="18" customHeight="1" x14ac:dyDescent="0.3"/>
    <row r="157" customFormat="1" ht="18" customHeight="1" x14ac:dyDescent="0.3"/>
    <row r="158" customFormat="1" ht="18" customHeight="1" x14ac:dyDescent="0.3"/>
    <row r="159" customFormat="1" ht="18" customHeight="1" x14ac:dyDescent="0.3"/>
    <row r="160" customFormat="1" ht="18" customHeight="1" x14ac:dyDescent="0.3"/>
    <row r="161" customFormat="1" ht="18" customHeight="1" x14ac:dyDescent="0.3"/>
    <row r="162" customFormat="1" ht="18" customHeight="1" x14ac:dyDescent="0.3"/>
    <row r="163" customFormat="1" ht="18" customHeight="1" x14ac:dyDescent="0.3"/>
    <row r="164" customFormat="1" ht="18" customHeight="1" x14ac:dyDescent="0.3"/>
    <row r="165" customFormat="1" ht="18" customHeight="1" x14ac:dyDescent="0.3"/>
    <row r="166" customFormat="1" ht="18" customHeight="1" x14ac:dyDescent="0.3"/>
    <row r="167" customFormat="1" ht="18" customHeight="1" x14ac:dyDescent="0.3"/>
    <row r="168" customFormat="1" ht="18" customHeight="1" x14ac:dyDescent="0.3"/>
    <row r="169" customFormat="1" ht="18" customHeight="1" x14ac:dyDescent="0.3"/>
    <row r="170" customFormat="1" ht="18" customHeight="1" x14ac:dyDescent="0.3"/>
    <row r="171" customFormat="1" ht="18" customHeight="1" x14ac:dyDescent="0.3"/>
    <row r="172" customFormat="1" ht="18" customHeight="1" x14ac:dyDescent="0.3"/>
    <row r="173" customFormat="1" ht="18" customHeight="1" x14ac:dyDescent="0.3"/>
    <row r="174" customFormat="1" ht="18" customHeight="1" x14ac:dyDescent="0.3"/>
    <row r="175" customFormat="1" ht="18" customHeight="1" x14ac:dyDescent="0.3"/>
    <row r="176" customFormat="1" ht="18" customHeight="1" x14ac:dyDescent="0.3"/>
    <row r="177" customFormat="1" ht="18" customHeight="1" x14ac:dyDescent="0.3"/>
    <row r="178" customFormat="1" ht="18" customHeight="1" x14ac:dyDescent="0.3"/>
    <row r="179" customFormat="1" ht="18" customHeight="1" x14ac:dyDescent="0.3"/>
    <row r="180" customFormat="1" ht="18" customHeight="1" x14ac:dyDescent="0.3"/>
    <row r="181" customFormat="1" ht="18" customHeight="1" x14ac:dyDescent="0.3"/>
    <row r="182" customFormat="1" ht="18" customHeight="1" x14ac:dyDescent="0.3"/>
    <row r="183" customFormat="1" ht="18" customHeight="1" x14ac:dyDescent="0.3"/>
    <row r="184" customFormat="1" ht="18" customHeight="1" x14ac:dyDescent="0.3"/>
    <row r="185" customFormat="1" ht="18" customHeight="1" x14ac:dyDescent="0.3"/>
    <row r="186" customFormat="1" ht="18" customHeight="1" x14ac:dyDescent="0.3"/>
    <row r="187" customFormat="1" ht="18" customHeight="1" x14ac:dyDescent="0.3"/>
    <row r="188" customFormat="1" ht="18" customHeight="1" x14ac:dyDescent="0.3"/>
    <row r="189" customFormat="1" ht="18" customHeight="1" x14ac:dyDescent="0.3"/>
    <row r="190" customFormat="1" ht="18" customHeight="1" x14ac:dyDescent="0.3"/>
    <row r="191" customFormat="1" ht="18" customHeight="1" x14ac:dyDescent="0.3"/>
    <row r="192" customFormat="1" ht="18" customHeight="1" x14ac:dyDescent="0.3"/>
    <row r="193" customFormat="1" ht="18" customHeight="1" x14ac:dyDescent="0.3"/>
    <row r="194" customFormat="1" ht="18" customHeight="1" x14ac:dyDescent="0.3"/>
    <row r="195" customFormat="1" ht="18" customHeight="1" x14ac:dyDescent="0.3"/>
    <row r="196" customFormat="1" ht="18" customHeight="1" x14ac:dyDescent="0.3"/>
    <row r="197" customFormat="1" ht="18" customHeight="1" x14ac:dyDescent="0.3"/>
    <row r="198" customFormat="1" ht="18" customHeight="1" x14ac:dyDescent="0.3"/>
    <row r="199" customFormat="1" ht="18" customHeight="1" x14ac:dyDescent="0.3"/>
    <row r="200" customFormat="1" ht="18" customHeight="1" x14ac:dyDescent="0.3"/>
    <row r="201" customFormat="1" ht="18" customHeight="1" x14ac:dyDescent="0.3"/>
    <row r="202" customFormat="1" ht="18" customHeight="1" x14ac:dyDescent="0.3"/>
    <row r="203" customFormat="1" ht="18" customHeight="1" x14ac:dyDescent="0.3"/>
    <row r="204" customFormat="1" ht="18" customHeight="1" x14ac:dyDescent="0.3"/>
    <row r="205" customFormat="1" ht="18" customHeight="1" x14ac:dyDescent="0.3"/>
    <row r="206" customFormat="1" ht="18" customHeight="1" x14ac:dyDescent="0.3"/>
    <row r="207" customFormat="1" ht="18" customHeight="1" x14ac:dyDescent="0.3"/>
    <row r="208" customFormat="1" ht="18" customHeight="1" x14ac:dyDescent="0.3"/>
    <row r="209" customFormat="1" ht="18" customHeight="1" x14ac:dyDescent="0.3"/>
    <row r="210" customFormat="1" ht="18" customHeight="1" x14ac:dyDescent="0.3"/>
    <row r="211" customFormat="1" ht="18" customHeight="1" x14ac:dyDescent="0.3"/>
    <row r="212" customFormat="1" ht="18" customHeight="1" x14ac:dyDescent="0.3"/>
    <row r="213" customFormat="1" ht="18" customHeight="1" x14ac:dyDescent="0.3"/>
    <row r="214" customFormat="1" ht="18" customHeight="1" x14ac:dyDescent="0.3"/>
    <row r="215" customFormat="1" ht="18" customHeight="1" x14ac:dyDescent="0.3"/>
    <row r="216" customFormat="1" ht="18" customHeight="1" x14ac:dyDescent="0.3"/>
    <row r="217" customFormat="1" ht="18" customHeight="1" x14ac:dyDescent="0.3"/>
    <row r="218" customFormat="1" ht="18" customHeight="1" x14ac:dyDescent="0.3"/>
    <row r="219" customFormat="1" ht="18" customHeight="1" x14ac:dyDescent="0.3"/>
    <row r="220" customFormat="1" ht="18" customHeight="1" x14ac:dyDescent="0.3"/>
    <row r="221" customFormat="1" ht="18" customHeight="1" x14ac:dyDescent="0.3"/>
    <row r="222" customFormat="1" ht="18" customHeight="1" x14ac:dyDescent="0.3"/>
    <row r="223" customFormat="1" ht="18" customHeight="1" x14ac:dyDescent="0.3"/>
    <row r="224" customFormat="1" ht="18" customHeight="1" x14ac:dyDescent="0.3"/>
    <row r="225" customFormat="1" ht="18" customHeight="1" x14ac:dyDescent="0.3"/>
    <row r="226" customFormat="1" ht="18" customHeight="1" x14ac:dyDescent="0.3"/>
    <row r="227" customFormat="1" ht="18" customHeight="1" x14ac:dyDescent="0.3"/>
    <row r="228" customFormat="1" ht="18" customHeight="1" x14ac:dyDescent="0.3"/>
    <row r="229" customFormat="1" ht="18" customHeight="1" x14ac:dyDescent="0.3"/>
    <row r="230" customFormat="1" ht="18" customHeight="1" x14ac:dyDescent="0.3"/>
    <row r="231" customFormat="1" ht="18" customHeight="1" x14ac:dyDescent="0.3"/>
    <row r="232" customFormat="1" ht="18" customHeight="1" x14ac:dyDescent="0.3"/>
    <row r="233" customFormat="1" ht="18" customHeight="1" x14ac:dyDescent="0.3"/>
    <row r="234" customFormat="1" ht="18" customHeight="1" x14ac:dyDescent="0.3"/>
    <row r="235" customFormat="1" ht="18" customHeight="1" x14ac:dyDescent="0.3"/>
    <row r="236" customFormat="1" ht="18" customHeight="1" x14ac:dyDescent="0.3"/>
    <row r="237" customFormat="1" ht="18" customHeight="1" x14ac:dyDescent="0.3"/>
    <row r="238" customFormat="1" ht="18" customHeight="1" x14ac:dyDescent="0.3"/>
    <row r="239" customFormat="1" ht="18" customHeight="1" x14ac:dyDescent="0.3"/>
    <row r="240" customFormat="1" ht="18" customHeight="1" x14ac:dyDescent="0.3"/>
    <row r="241" customFormat="1" ht="18" customHeight="1" x14ac:dyDescent="0.3"/>
    <row r="242" customFormat="1" ht="18" customHeight="1" x14ac:dyDescent="0.3"/>
    <row r="243" customFormat="1" ht="18" customHeight="1" x14ac:dyDescent="0.3"/>
    <row r="244" customFormat="1" ht="18" customHeight="1" x14ac:dyDescent="0.3"/>
    <row r="245" customFormat="1" ht="18" customHeight="1" x14ac:dyDescent="0.3"/>
    <row r="246" customFormat="1" ht="18" customHeight="1" x14ac:dyDescent="0.3"/>
    <row r="247" customFormat="1" ht="18" customHeight="1" x14ac:dyDescent="0.3"/>
    <row r="248" customFormat="1" ht="18" customHeight="1" x14ac:dyDescent="0.3"/>
    <row r="249" customFormat="1" ht="18" customHeight="1" x14ac:dyDescent="0.3"/>
    <row r="250" customFormat="1" ht="18" customHeight="1" x14ac:dyDescent="0.3"/>
    <row r="251" customFormat="1" ht="18" customHeight="1" x14ac:dyDescent="0.3"/>
    <row r="252" customFormat="1" ht="18" customHeight="1" x14ac:dyDescent="0.3"/>
    <row r="253" customFormat="1" ht="18" customHeight="1" x14ac:dyDescent="0.3"/>
    <row r="254" customFormat="1" ht="18" customHeight="1" x14ac:dyDescent="0.3"/>
    <row r="255" customFormat="1" ht="18" customHeight="1" x14ac:dyDescent="0.3"/>
    <row r="256" customFormat="1" ht="18" customHeight="1" x14ac:dyDescent="0.3"/>
    <row r="257" customFormat="1" ht="18" customHeight="1" x14ac:dyDescent="0.3"/>
    <row r="258" customFormat="1" ht="18" customHeight="1" x14ac:dyDescent="0.3"/>
    <row r="259" customFormat="1" ht="18" customHeight="1" x14ac:dyDescent="0.3"/>
    <row r="260" customFormat="1" ht="18" customHeight="1" x14ac:dyDescent="0.3"/>
    <row r="261" customFormat="1" ht="18" customHeight="1" x14ac:dyDescent="0.3"/>
    <row r="262" customFormat="1" ht="18" customHeight="1" x14ac:dyDescent="0.3"/>
    <row r="263" customFormat="1" ht="18" customHeight="1" x14ac:dyDescent="0.3"/>
    <row r="264" customFormat="1" ht="18" customHeight="1" x14ac:dyDescent="0.3"/>
    <row r="265" customFormat="1" ht="18" customHeight="1" x14ac:dyDescent="0.3"/>
    <row r="266" customFormat="1" ht="18" customHeight="1" x14ac:dyDescent="0.3"/>
    <row r="267" customFormat="1" ht="18" customHeight="1" x14ac:dyDescent="0.3"/>
    <row r="268" customFormat="1" ht="18" customHeight="1" x14ac:dyDescent="0.3"/>
    <row r="269" customFormat="1" ht="18" customHeight="1" x14ac:dyDescent="0.3"/>
    <row r="270" customFormat="1" ht="18" customHeight="1" x14ac:dyDescent="0.3"/>
    <row r="271" customFormat="1" ht="18" customHeight="1" x14ac:dyDescent="0.3"/>
    <row r="272" customFormat="1" ht="18" customHeight="1" x14ac:dyDescent="0.3"/>
    <row r="273" customFormat="1" ht="18" customHeight="1" x14ac:dyDescent="0.3"/>
    <row r="274" customFormat="1" ht="18" customHeight="1" x14ac:dyDescent="0.3"/>
    <row r="275" customFormat="1" ht="18" customHeight="1" x14ac:dyDescent="0.3"/>
    <row r="276" customFormat="1" ht="18" customHeight="1" x14ac:dyDescent="0.3"/>
    <row r="277" customFormat="1" ht="18" customHeight="1" x14ac:dyDescent="0.3"/>
    <row r="278" customFormat="1" ht="18" customHeight="1" x14ac:dyDescent="0.3"/>
    <row r="279" customFormat="1" ht="18" customHeight="1" x14ac:dyDescent="0.3"/>
    <row r="280" customFormat="1" ht="18" customHeight="1" x14ac:dyDescent="0.3"/>
    <row r="281" customFormat="1" ht="18" customHeight="1" x14ac:dyDescent="0.3"/>
    <row r="282" customFormat="1" ht="18" customHeight="1" x14ac:dyDescent="0.3"/>
    <row r="283" customFormat="1" ht="18" customHeight="1" x14ac:dyDescent="0.3"/>
    <row r="284" customFormat="1" ht="18" customHeight="1" x14ac:dyDescent="0.3"/>
    <row r="285" customFormat="1" ht="18" customHeight="1" x14ac:dyDescent="0.3"/>
    <row r="286" customFormat="1" ht="18" customHeight="1" x14ac:dyDescent="0.3"/>
    <row r="287" customFormat="1" ht="18" customHeight="1" x14ac:dyDescent="0.3"/>
    <row r="288" customFormat="1" ht="18" customHeight="1" x14ac:dyDescent="0.3"/>
    <row r="289" customFormat="1" ht="18" customHeight="1" x14ac:dyDescent="0.3"/>
    <row r="290" customFormat="1" ht="18" customHeight="1" x14ac:dyDescent="0.3"/>
    <row r="291" customFormat="1" ht="18" customHeight="1" x14ac:dyDescent="0.3"/>
    <row r="292" customFormat="1" ht="18" customHeight="1" x14ac:dyDescent="0.3"/>
    <row r="293" customFormat="1" ht="18" customHeight="1" x14ac:dyDescent="0.3"/>
    <row r="294" customFormat="1" ht="18" customHeight="1" x14ac:dyDescent="0.3"/>
    <row r="295" customFormat="1" ht="18" customHeight="1" x14ac:dyDescent="0.3"/>
    <row r="296" customFormat="1" ht="18" customHeight="1" x14ac:dyDescent="0.3"/>
    <row r="297" customFormat="1" ht="18" customHeight="1" x14ac:dyDescent="0.3"/>
    <row r="298" customFormat="1" ht="18" customHeight="1" x14ac:dyDescent="0.3"/>
    <row r="299" customFormat="1" ht="18" customHeight="1" x14ac:dyDescent="0.3"/>
    <row r="300" customFormat="1" ht="18" customHeight="1" x14ac:dyDescent="0.3"/>
    <row r="301" customFormat="1" ht="18" customHeight="1" x14ac:dyDescent="0.3"/>
    <row r="302" customFormat="1" ht="18" customHeight="1" x14ac:dyDescent="0.3"/>
    <row r="303" customFormat="1" ht="18" customHeight="1" x14ac:dyDescent="0.3"/>
    <row r="304" customFormat="1" ht="18" customHeight="1" x14ac:dyDescent="0.3"/>
    <row r="305" customFormat="1" ht="18" customHeight="1" x14ac:dyDescent="0.3"/>
    <row r="306" customFormat="1" ht="18" customHeight="1" x14ac:dyDescent="0.3"/>
    <row r="307" customFormat="1" ht="18" customHeight="1" x14ac:dyDescent="0.3"/>
    <row r="308" customFormat="1" ht="18" customHeight="1" x14ac:dyDescent="0.3"/>
    <row r="309" customFormat="1" ht="18" customHeight="1" x14ac:dyDescent="0.3"/>
    <row r="310" customFormat="1" ht="18" customHeight="1" x14ac:dyDescent="0.3"/>
    <row r="311" customFormat="1" ht="18" customHeight="1" x14ac:dyDescent="0.3"/>
    <row r="312" customFormat="1" ht="18" customHeight="1" x14ac:dyDescent="0.3"/>
    <row r="313" customFormat="1" ht="18" customHeight="1" x14ac:dyDescent="0.3"/>
    <row r="314" customFormat="1" ht="18" customHeight="1" x14ac:dyDescent="0.3"/>
    <row r="315" customFormat="1" ht="18" customHeight="1" x14ac:dyDescent="0.3"/>
    <row r="316" customFormat="1" ht="18" customHeight="1" x14ac:dyDescent="0.3"/>
    <row r="317" customFormat="1" ht="18" customHeight="1" x14ac:dyDescent="0.3"/>
    <row r="318" customFormat="1" ht="18" customHeight="1" x14ac:dyDescent="0.3"/>
    <row r="319" customFormat="1" ht="18" customHeight="1" x14ac:dyDescent="0.3"/>
    <row r="320" customFormat="1" ht="18" customHeight="1" x14ac:dyDescent="0.3"/>
    <row r="321" customFormat="1" ht="18" customHeight="1" x14ac:dyDescent="0.3"/>
    <row r="322" customFormat="1" ht="18" customHeight="1" x14ac:dyDescent="0.3"/>
    <row r="323" customFormat="1" ht="18" customHeight="1" x14ac:dyDescent="0.3"/>
    <row r="324" customFormat="1" ht="18" customHeight="1" x14ac:dyDescent="0.3"/>
    <row r="325" customFormat="1" ht="18" customHeight="1" x14ac:dyDescent="0.3"/>
    <row r="326" customFormat="1" ht="18" customHeight="1" x14ac:dyDescent="0.3"/>
    <row r="327" customFormat="1" ht="18" customHeight="1" x14ac:dyDescent="0.3"/>
    <row r="328" customFormat="1" ht="18" customHeight="1" x14ac:dyDescent="0.3"/>
    <row r="329" customFormat="1" ht="18" customHeight="1" x14ac:dyDescent="0.3"/>
    <row r="330" customFormat="1" ht="18" customHeight="1" x14ac:dyDescent="0.3"/>
    <row r="331" customFormat="1" ht="18" customHeight="1" x14ac:dyDescent="0.3"/>
    <row r="332" customFormat="1" ht="18" customHeight="1" x14ac:dyDescent="0.3"/>
    <row r="333" customFormat="1" ht="18" customHeight="1" x14ac:dyDescent="0.3"/>
    <row r="334" customFormat="1" ht="18" customHeight="1" x14ac:dyDescent="0.3"/>
    <row r="335" customFormat="1" ht="18" customHeight="1" x14ac:dyDescent="0.3"/>
    <row r="336" customFormat="1" ht="18" customHeight="1" x14ac:dyDescent="0.3"/>
    <row r="337" customFormat="1" ht="18" customHeight="1" x14ac:dyDescent="0.3"/>
    <row r="338" customFormat="1" ht="18" customHeight="1" x14ac:dyDescent="0.3"/>
    <row r="339" customFormat="1" ht="18" customHeight="1" x14ac:dyDescent="0.3"/>
    <row r="340" customFormat="1" ht="18" customHeight="1" x14ac:dyDescent="0.3"/>
    <row r="341" customFormat="1" ht="18" customHeight="1" x14ac:dyDescent="0.3"/>
    <row r="342" customFormat="1" ht="18" customHeight="1" x14ac:dyDescent="0.3"/>
    <row r="343" customFormat="1" ht="18" customHeight="1" x14ac:dyDescent="0.3"/>
    <row r="344" customFormat="1" ht="18" customHeight="1" x14ac:dyDescent="0.3"/>
    <row r="345" customFormat="1" ht="18" customHeight="1" x14ac:dyDescent="0.3"/>
    <row r="346" customFormat="1" ht="18" customHeight="1" x14ac:dyDescent="0.3"/>
    <row r="347" customFormat="1" ht="18" customHeight="1" x14ac:dyDescent="0.3"/>
    <row r="348" customFormat="1" ht="18" customHeight="1" x14ac:dyDescent="0.3"/>
    <row r="349" customFormat="1" ht="18" customHeight="1" x14ac:dyDescent="0.3"/>
    <row r="350" customFormat="1" ht="18" customHeight="1" x14ac:dyDescent="0.3"/>
    <row r="351" customFormat="1" ht="18" customHeight="1" x14ac:dyDescent="0.3"/>
    <row r="352" customFormat="1" ht="18" customHeight="1" x14ac:dyDescent="0.3"/>
    <row r="353" customFormat="1" ht="18" customHeight="1" x14ac:dyDescent="0.3"/>
    <row r="354" customFormat="1" ht="18" customHeight="1" x14ac:dyDescent="0.3"/>
    <row r="355" customFormat="1" ht="18" customHeight="1" x14ac:dyDescent="0.3"/>
    <row r="356" customFormat="1" ht="18" customHeight="1" x14ac:dyDescent="0.3"/>
    <row r="357" customFormat="1" ht="18" customHeight="1" x14ac:dyDescent="0.3"/>
    <row r="358" customFormat="1" ht="18" customHeight="1" x14ac:dyDescent="0.3"/>
    <row r="359" customFormat="1" ht="18" customHeight="1" x14ac:dyDescent="0.3"/>
    <row r="360" customFormat="1" ht="18" customHeight="1" x14ac:dyDescent="0.3"/>
    <row r="361" customFormat="1" ht="18" customHeight="1" x14ac:dyDescent="0.3"/>
    <row r="362" customFormat="1" ht="18" customHeight="1" x14ac:dyDescent="0.3"/>
    <row r="363" customFormat="1" ht="18" customHeight="1" x14ac:dyDescent="0.3"/>
    <row r="364" customFormat="1" ht="18" customHeight="1" x14ac:dyDescent="0.3"/>
    <row r="365" customFormat="1" ht="18" customHeight="1" x14ac:dyDescent="0.3"/>
    <row r="366" customFormat="1" ht="18" customHeight="1" x14ac:dyDescent="0.3"/>
    <row r="367" customFormat="1" ht="18" customHeight="1" x14ac:dyDescent="0.3"/>
    <row r="368" customFormat="1" ht="18" customHeight="1" x14ac:dyDescent="0.3"/>
    <row r="369" customFormat="1" ht="18" customHeight="1" x14ac:dyDescent="0.3"/>
    <row r="370" customFormat="1" ht="18" customHeight="1" x14ac:dyDescent="0.3"/>
    <row r="371" customFormat="1" ht="18" customHeight="1" x14ac:dyDescent="0.3"/>
    <row r="372" customFormat="1" ht="18" customHeight="1" x14ac:dyDescent="0.3"/>
    <row r="373" customFormat="1" ht="18" customHeight="1" x14ac:dyDescent="0.3"/>
    <row r="374" customFormat="1" ht="18" customHeight="1" x14ac:dyDescent="0.3"/>
    <row r="375" customFormat="1" ht="18" customHeight="1" x14ac:dyDescent="0.3"/>
    <row r="376" customFormat="1" ht="18" customHeight="1" x14ac:dyDescent="0.3"/>
    <row r="377" customFormat="1" ht="18" customHeight="1" x14ac:dyDescent="0.3"/>
    <row r="378" customFormat="1" ht="18" customHeight="1" x14ac:dyDescent="0.3"/>
    <row r="379" customFormat="1" ht="18" customHeight="1" x14ac:dyDescent="0.3"/>
    <row r="380" customFormat="1" ht="18" customHeight="1" x14ac:dyDescent="0.3"/>
    <row r="381" customFormat="1" ht="18" customHeight="1" x14ac:dyDescent="0.3"/>
    <row r="382" customFormat="1" ht="18" customHeight="1" x14ac:dyDescent="0.3"/>
    <row r="383" customFormat="1" ht="18" customHeight="1" x14ac:dyDescent="0.3"/>
    <row r="384" customFormat="1" ht="18" customHeight="1" x14ac:dyDescent="0.3"/>
    <row r="385" customFormat="1" ht="18" customHeight="1" x14ac:dyDescent="0.3"/>
    <row r="386" customFormat="1" ht="18" customHeight="1" x14ac:dyDescent="0.3"/>
    <row r="387" customFormat="1" ht="18" customHeight="1" x14ac:dyDescent="0.3"/>
    <row r="388" customFormat="1" ht="18" customHeight="1" x14ac:dyDescent="0.3"/>
    <row r="389" customFormat="1" ht="18" customHeight="1" x14ac:dyDescent="0.3"/>
    <row r="390" customFormat="1" ht="18" customHeight="1" x14ac:dyDescent="0.3"/>
    <row r="391" customFormat="1" ht="18" customHeight="1" x14ac:dyDescent="0.3"/>
    <row r="392" customFormat="1" ht="18" customHeight="1" x14ac:dyDescent="0.3"/>
    <row r="393" customFormat="1" ht="18" customHeight="1" x14ac:dyDescent="0.3"/>
    <row r="394" customFormat="1" ht="18" customHeight="1" x14ac:dyDescent="0.3"/>
    <row r="395" customFormat="1" ht="18" customHeight="1" x14ac:dyDescent="0.3"/>
    <row r="396" customFormat="1" ht="18" customHeight="1" x14ac:dyDescent="0.3"/>
    <row r="397" customFormat="1" ht="18" customHeight="1" x14ac:dyDescent="0.3"/>
    <row r="398" customFormat="1" ht="18" customHeight="1" x14ac:dyDescent="0.3"/>
    <row r="399" customFormat="1" ht="18" customHeight="1" x14ac:dyDescent="0.3"/>
    <row r="400" customFormat="1" ht="18" customHeight="1" x14ac:dyDescent="0.3"/>
    <row r="401" customFormat="1" ht="18" customHeight="1" x14ac:dyDescent="0.3"/>
    <row r="402" customFormat="1" ht="18" customHeight="1" x14ac:dyDescent="0.3"/>
    <row r="403" customFormat="1" ht="18" customHeight="1" x14ac:dyDescent="0.3"/>
    <row r="404" customFormat="1" ht="18" customHeight="1" x14ac:dyDescent="0.3"/>
    <row r="405" customFormat="1" ht="18" customHeight="1" x14ac:dyDescent="0.3"/>
    <row r="406" customFormat="1" ht="18" customHeight="1" x14ac:dyDescent="0.3"/>
    <row r="407" customFormat="1" ht="18" customHeight="1" x14ac:dyDescent="0.3"/>
    <row r="408" customFormat="1" ht="18" customHeight="1" x14ac:dyDescent="0.3"/>
    <row r="409" customFormat="1" ht="18" customHeight="1" x14ac:dyDescent="0.3"/>
    <row r="410" customFormat="1" ht="18" customHeight="1" x14ac:dyDescent="0.3"/>
    <row r="411" customFormat="1" ht="18" customHeight="1" x14ac:dyDescent="0.3"/>
    <row r="412" customFormat="1" ht="18" customHeight="1" x14ac:dyDescent="0.3"/>
    <row r="413" customFormat="1" ht="18" customHeight="1" x14ac:dyDescent="0.3"/>
    <row r="414" customFormat="1" ht="18" customHeight="1" x14ac:dyDescent="0.3"/>
    <row r="415" customFormat="1" ht="18" customHeight="1" x14ac:dyDescent="0.3"/>
    <row r="416" customFormat="1" ht="18" customHeight="1" x14ac:dyDescent="0.3"/>
    <row r="417" customFormat="1" ht="18" customHeight="1" x14ac:dyDescent="0.3"/>
    <row r="418" customFormat="1" ht="18" customHeight="1" x14ac:dyDescent="0.3"/>
    <row r="419" customFormat="1" ht="18" customHeight="1" x14ac:dyDescent="0.3"/>
    <row r="420" customFormat="1" ht="18" customHeight="1" x14ac:dyDescent="0.3"/>
    <row r="421" customFormat="1" ht="18" customHeight="1" x14ac:dyDescent="0.3"/>
    <row r="422" customFormat="1" ht="18" customHeight="1" x14ac:dyDescent="0.3"/>
    <row r="423" customFormat="1" ht="18" customHeight="1" x14ac:dyDescent="0.3"/>
    <row r="424" customFormat="1" ht="18" customHeight="1" x14ac:dyDescent="0.3"/>
    <row r="425" customFormat="1" ht="18" customHeight="1" x14ac:dyDescent="0.3"/>
    <row r="426" customFormat="1" ht="18" customHeight="1" x14ac:dyDescent="0.3"/>
    <row r="427" customFormat="1" ht="18" customHeight="1" x14ac:dyDescent="0.3"/>
    <row r="428" customFormat="1" ht="18" customHeight="1" x14ac:dyDescent="0.3"/>
    <row r="429" customFormat="1" ht="18" customHeight="1" x14ac:dyDescent="0.3"/>
    <row r="430" customFormat="1" ht="18" customHeight="1" x14ac:dyDescent="0.3"/>
    <row r="431" customFormat="1" ht="18" customHeight="1" x14ac:dyDescent="0.3"/>
    <row r="432" customFormat="1" ht="18" customHeight="1" x14ac:dyDescent="0.3"/>
    <row r="433" customFormat="1" ht="18" customHeight="1" x14ac:dyDescent="0.3"/>
    <row r="434" customFormat="1" ht="18" customHeight="1" x14ac:dyDescent="0.3"/>
    <row r="435" customFormat="1" ht="18" customHeight="1" x14ac:dyDescent="0.3"/>
    <row r="436" customFormat="1" ht="18" customHeight="1" x14ac:dyDescent="0.3"/>
    <row r="437" customFormat="1" ht="18" customHeight="1" x14ac:dyDescent="0.3"/>
    <row r="438" customFormat="1" ht="18" customHeight="1" x14ac:dyDescent="0.3"/>
    <row r="439" customFormat="1" ht="18" customHeight="1" x14ac:dyDescent="0.3"/>
    <row r="440" customFormat="1" ht="18" customHeight="1" x14ac:dyDescent="0.3"/>
    <row r="441" customFormat="1" ht="18" customHeight="1" x14ac:dyDescent="0.3"/>
    <row r="442" customFormat="1" ht="18" customHeight="1" x14ac:dyDescent="0.3"/>
    <row r="443" customFormat="1" ht="18" customHeight="1" x14ac:dyDescent="0.3"/>
    <row r="444" customFormat="1" ht="18" customHeight="1" x14ac:dyDescent="0.3"/>
    <row r="445" customFormat="1" ht="18" customHeight="1" x14ac:dyDescent="0.3"/>
    <row r="446" customFormat="1" ht="18" customHeight="1" x14ac:dyDescent="0.3"/>
    <row r="447" customFormat="1" ht="18" customHeight="1" x14ac:dyDescent="0.3"/>
    <row r="448" customFormat="1" ht="18" customHeight="1" x14ac:dyDescent="0.3"/>
    <row r="449" customFormat="1" ht="18" customHeight="1" x14ac:dyDescent="0.3"/>
    <row r="450" customFormat="1" ht="18" customHeight="1" x14ac:dyDescent="0.3"/>
    <row r="451" customFormat="1" ht="18" customHeight="1" x14ac:dyDescent="0.3"/>
    <row r="452" customFormat="1" ht="18" customHeight="1" x14ac:dyDescent="0.3"/>
    <row r="453" customFormat="1" ht="18" customHeight="1" x14ac:dyDescent="0.3"/>
    <row r="454" customFormat="1" ht="18" customHeight="1" x14ac:dyDescent="0.3"/>
    <row r="455" customFormat="1" ht="18" customHeight="1" x14ac:dyDescent="0.3"/>
    <row r="456" customFormat="1" ht="18" customHeight="1" x14ac:dyDescent="0.3"/>
    <row r="457" customFormat="1" ht="18" customHeight="1" x14ac:dyDescent="0.3"/>
    <row r="458" customFormat="1" ht="18" customHeight="1" x14ac:dyDescent="0.3"/>
    <row r="459" customFormat="1" ht="18" customHeight="1" x14ac:dyDescent="0.3"/>
    <row r="460" customFormat="1" ht="18" customHeight="1" x14ac:dyDescent="0.3"/>
    <row r="461" customFormat="1" ht="18" customHeight="1" x14ac:dyDescent="0.3"/>
    <row r="462" customFormat="1" ht="18" customHeight="1" x14ac:dyDescent="0.3"/>
    <row r="463" customFormat="1" ht="18" customHeight="1" x14ac:dyDescent="0.3"/>
    <row r="464" customFormat="1" ht="18" customHeight="1" x14ac:dyDescent="0.3"/>
    <row r="465" customFormat="1" ht="18" customHeight="1" x14ac:dyDescent="0.3"/>
    <row r="466" customFormat="1" ht="18" customHeight="1" x14ac:dyDescent="0.3"/>
    <row r="467" customFormat="1" ht="18" customHeight="1" x14ac:dyDescent="0.3"/>
    <row r="468" customFormat="1" ht="18" customHeight="1" x14ac:dyDescent="0.3"/>
    <row r="469" customFormat="1" ht="18" customHeight="1" x14ac:dyDescent="0.3"/>
    <row r="470" customFormat="1" ht="18" customHeight="1" x14ac:dyDescent="0.3"/>
    <row r="471" customFormat="1" ht="18" customHeight="1" x14ac:dyDescent="0.3"/>
    <row r="472" customFormat="1" ht="18" customHeight="1" x14ac:dyDescent="0.3"/>
    <row r="473" customFormat="1" ht="18" customHeight="1" x14ac:dyDescent="0.3"/>
    <row r="474" customFormat="1" ht="18" customHeight="1" x14ac:dyDescent="0.3"/>
    <row r="475" customFormat="1" ht="18" customHeight="1" x14ac:dyDescent="0.3"/>
    <row r="476" customFormat="1" ht="18" customHeight="1" x14ac:dyDescent="0.3"/>
    <row r="477" customFormat="1" ht="18" customHeight="1" x14ac:dyDescent="0.3"/>
    <row r="478" customFormat="1" ht="18" customHeight="1" x14ac:dyDescent="0.3"/>
    <row r="479" customFormat="1" ht="18" customHeight="1" x14ac:dyDescent="0.3"/>
    <row r="480" customFormat="1" ht="18" customHeight="1" x14ac:dyDescent="0.3"/>
    <row r="481" customFormat="1" ht="18" customHeight="1" x14ac:dyDescent="0.3"/>
    <row r="482" customFormat="1" ht="18" customHeight="1" x14ac:dyDescent="0.3"/>
    <row r="483" customFormat="1" ht="18" customHeight="1" x14ac:dyDescent="0.3"/>
    <row r="484" customFormat="1" ht="18" customHeight="1" x14ac:dyDescent="0.3"/>
    <row r="485" customFormat="1" ht="18" customHeight="1" x14ac:dyDescent="0.3"/>
    <row r="486" customFormat="1" ht="18" customHeight="1" x14ac:dyDescent="0.3"/>
    <row r="487" customFormat="1" ht="18" customHeight="1" x14ac:dyDescent="0.3"/>
    <row r="488" customFormat="1" ht="18" customHeight="1" x14ac:dyDescent="0.3"/>
    <row r="489" customFormat="1" ht="18" customHeight="1" x14ac:dyDescent="0.3"/>
    <row r="490" customFormat="1" ht="18" customHeight="1" x14ac:dyDescent="0.3"/>
    <row r="491" customFormat="1" ht="18" customHeight="1" x14ac:dyDescent="0.3"/>
    <row r="492" customFormat="1" ht="18" customHeight="1" x14ac:dyDescent="0.3"/>
    <row r="493" customFormat="1" ht="18" customHeight="1" x14ac:dyDescent="0.3"/>
    <row r="494" customFormat="1" ht="18" customHeight="1" x14ac:dyDescent="0.3"/>
    <row r="495" customFormat="1" ht="18" customHeight="1" x14ac:dyDescent="0.3"/>
    <row r="496" customFormat="1" ht="18" customHeight="1" x14ac:dyDescent="0.3"/>
    <row r="497" customFormat="1" ht="18" customHeight="1" x14ac:dyDescent="0.3"/>
    <row r="498" customFormat="1" ht="18" customHeight="1" x14ac:dyDescent="0.3"/>
    <row r="499" customFormat="1" ht="18" customHeight="1" x14ac:dyDescent="0.3"/>
    <row r="500" customFormat="1" ht="18" customHeight="1" x14ac:dyDescent="0.3"/>
    <row r="501" customFormat="1" ht="18" customHeight="1" x14ac:dyDescent="0.3"/>
    <row r="502" customFormat="1" ht="18" customHeight="1" x14ac:dyDescent="0.3"/>
    <row r="503" customFormat="1" ht="18" customHeight="1" x14ac:dyDescent="0.3"/>
    <row r="504" customFormat="1" ht="18" customHeight="1" x14ac:dyDescent="0.3"/>
    <row r="505" customFormat="1" ht="18" customHeight="1" x14ac:dyDescent="0.3"/>
    <row r="506" customFormat="1" ht="18" customHeight="1" x14ac:dyDescent="0.3"/>
    <row r="507" customFormat="1" ht="18" customHeight="1" x14ac:dyDescent="0.3"/>
    <row r="508" customFormat="1" ht="18" customHeight="1" x14ac:dyDescent="0.3"/>
    <row r="509" customFormat="1" ht="18" customHeight="1" x14ac:dyDescent="0.3"/>
    <row r="510" customFormat="1" ht="18" customHeight="1" x14ac:dyDescent="0.3"/>
    <row r="511" customFormat="1" ht="18" customHeight="1" x14ac:dyDescent="0.3"/>
    <row r="512" customFormat="1" ht="18" customHeight="1" x14ac:dyDescent="0.3"/>
    <row r="513" customFormat="1" ht="18" customHeight="1" x14ac:dyDescent="0.3"/>
    <row r="514" customFormat="1" ht="18" customHeight="1" x14ac:dyDescent="0.3"/>
    <row r="515" customFormat="1" ht="18" customHeight="1" x14ac:dyDescent="0.3"/>
    <row r="516" customFormat="1" ht="18" customHeight="1" x14ac:dyDescent="0.3"/>
    <row r="517" customFormat="1" ht="18" customHeight="1" x14ac:dyDescent="0.3"/>
    <row r="518" customFormat="1" ht="18" customHeight="1" x14ac:dyDescent="0.3"/>
    <row r="519" customFormat="1" ht="18" customHeight="1" x14ac:dyDescent="0.3"/>
    <row r="520" customFormat="1" ht="18" customHeight="1" x14ac:dyDescent="0.3"/>
    <row r="521" customFormat="1" ht="18" customHeight="1" x14ac:dyDescent="0.3"/>
    <row r="522" customFormat="1" ht="18" customHeight="1" x14ac:dyDescent="0.3"/>
    <row r="523" customFormat="1" ht="18" customHeight="1" x14ac:dyDescent="0.3"/>
    <row r="524" customFormat="1" ht="18" customHeight="1" x14ac:dyDescent="0.3"/>
    <row r="525" customFormat="1" ht="18" customHeight="1" x14ac:dyDescent="0.3"/>
    <row r="526" customFormat="1" ht="18" customHeight="1" x14ac:dyDescent="0.3"/>
    <row r="527" customFormat="1" ht="18" customHeight="1" x14ac:dyDescent="0.3"/>
    <row r="528" customFormat="1" ht="18" customHeight="1" x14ac:dyDescent="0.3"/>
    <row r="529" customFormat="1" ht="18" customHeight="1" x14ac:dyDescent="0.3"/>
    <row r="530" customFormat="1" ht="18" customHeight="1" x14ac:dyDescent="0.3"/>
    <row r="531" customFormat="1" ht="18" customHeight="1" x14ac:dyDescent="0.3"/>
    <row r="532" customFormat="1" ht="18" customHeight="1" x14ac:dyDescent="0.3"/>
    <row r="533" customFormat="1" ht="18" customHeight="1" x14ac:dyDescent="0.3"/>
    <row r="534" customFormat="1" ht="18" customHeight="1" x14ac:dyDescent="0.3"/>
    <row r="535" customFormat="1" ht="18" customHeight="1" x14ac:dyDescent="0.3"/>
    <row r="536" customFormat="1" ht="18" customHeight="1" x14ac:dyDescent="0.3"/>
    <row r="537" customFormat="1" ht="18" customHeight="1" x14ac:dyDescent="0.3"/>
    <row r="538" customFormat="1" ht="18" customHeight="1" x14ac:dyDescent="0.3"/>
    <row r="539" customFormat="1" ht="18" customHeight="1" x14ac:dyDescent="0.3"/>
    <row r="540" customFormat="1" ht="18" customHeight="1" x14ac:dyDescent="0.3"/>
    <row r="541" customFormat="1" ht="18" customHeight="1" x14ac:dyDescent="0.3"/>
    <row r="542" customFormat="1" ht="18" customHeight="1" x14ac:dyDescent="0.3"/>
    <row r="543" customFormat="1" ht="18" customHeight="1" x14ac:dyDescent="0.3"/>
    <row r="544" customFormat="1" ht="18" customHeight="1" x14ac:dyDescent="0.3"/>
    <row r="545" customFormat="1" ht="18" customHeight="1" x14ac:dyDescent="0.3"/>
    <row r="546" customFormat="1" ht="18" customHeight="1" x14ac:dyDescent="0.3"/>
    <row r="547" customFormat="1" ht="18" customHeight="1" x14ac:dyDescent="0.3"/>
    <row r="548" customFormat="1" ht="18" customHeight="1" x14ac:dyDescent="0.3"/>
    <row r="549" customFormat="1" ht="18" customHeight="1" x14ac:dyDescent="0.3"/>
    <row r="550" customFormat="1" ht="18" customHeight="1" x14ac:dyDescent="0.3"/>
    <row r="551" customFormat="1" ht="18" customHeight="1" x14ac:dyDescent="0.3"/>
    <row r="552" customFormat="1" ht="18" customHeight="1" x14ac:dyDescent="0.3"/>
    <row r="553" customFormat="1" ht="18" customHeight="1" x14ac:dyDescent="0.3"/>
    <row r="554" customFormat="1" ht="18" customHeight="1" x14ac:dyDescent="0.3"/>
    <row r="555" customFormat="1" ht="18" customHeight="1" x14ac:dyDescent="0.3"/>
    <row r="556" customFormat="1" ht="18" customHeight="1" x14ac:dyDescent="0.3"/>
    <row r="557" customFormat="1" ht="18" customHeight="1" x14ac:dyDescent="0.3"/>
    <row r="558" customFormat="1" ht="18" customHeight="1" x14ac:dyDescent="0.3"/>
    <row r="559" customFormat="1" ht="18" customHeight="1" x14ac:dyDescent="0.3"/>
    <row r="560" customFormat="1" ht="18" customHeight="1" x14ac:dyDescent="0.3"/>
    <row r="561" customFormat="1" ht="18" customHeight="1" x14ac:dyDescent="0.3"/>
    <row r="562" customFormat="1" ht="18" customHeight="1" x14ac:dyDescent="0.3"/>
    <row r="563" customFormat="1" ht="18" customHeight="1" x14ac:dyDescent="0.3"/>
    <row r="564" customFormat="1" ht="18" customHeight="1" x14ac:dyDescent="0.3"/>
    <row r="565" customFormat="1" ht="18" customHeight="1" x14ac:dyDescent="0.3"/>
    <row r="566" customFormat="1" ht="18" customHeight="1" x14ac:dyDescent="0.3"/>
    <row r="567" customFormat="1" ht="18" customHeight="1" x14ac:dyDescent="0.3"/>
    <row r="568" customFormat="1" ht="18" customHeight="1" x14ac:dyDescent="0.3"/>
    <row r="569" customFormat="1" ht="18" customHeight="1" x14ac:dyDescent="0.3"/>
    <row r="570" customFormat="1" ht="18" customHeight="1" x14ac:dyDescent="0.3"/>
    <row r="571" customFormat="1" ht="18" customHeight="1" x14ac:dyDescent="0.3"/>
    <row r="572" customFormat="1" ht="18" customHeight="1" x14ac:dyDescent="0.3"/>
    <row r="573" customFormat="1" ht="18" customHeight="1" x14ac:dyDescent="0.3"/>
    <row r="574" customFormat="1" ht="18" customHeight="1" x14ac:dyDescent="0.3"/>
    <row r="575" customFormat="1" ht="18" customHeight="1" x14ac:dyDescent="0.3"/>
    <row r="576" customFormat="1" ht="18" customHeight="1" x14ac:dyDescent="0.3"/>
    <row r="577" customFormat="1" ht="18" customHeight="1" x14ac:dyDescent="0.3"/>
    <row r="578" customFormat="1" ht="18" customHeight="1" x14ac:dyDescent="0.3"/>
    <row r="579" customFormat="1" ht="18" customHeight="1" x14ac:dyDescent="0.3"/>
    <row r="580" customFormat="1" ht="18" customHeight="1" x14ac:dyDescent="0.3"/>
    <row r="581" customFormat="1" ht="18" customHeight="1" x14ac:dyDescent="0.3"/>
    <row r="582" customFormat="1" ht="18" customHeight="1" x14ac:dyDescent="0.3"/>
    <row r="583" customFormat="1" ht="18" customHeight="1" x14ac:dyDescent="0.3"/>
    <row r="584" customFormat="1" ht="18" customHeight="1" x14ac:dyDescent="0.3"/>
    <row r="585" customFormat="1" ht="18" customHeight="1" x14ac:dyDescent="0.3"/>
    <row r="586" customFormat="1" ht="18" customHeight="1" x14ac:dyDescent="0.3"/>
    <row r="587" customFormat="1" ht="18" customHeight="1" x14ac:dyDescent="0.3"/>
    <row r="588" customFormat="1" ht="18" customHeight="1" x14ac:dyDescent="0.3"/>
    <row r="589" customFormat="1" ht="18" customHeight="1" x14ac:dyDescent="0.3"/>
    <row r="590" customFormat="1" ht="18" customHeight="1" x14ac:dyDescent="0.3"/>
    <row r="591" customFormat="1" ht="18" customHeight="1" x14ac:dyDescent="0.3"/>
    <row r="592" customFormat="1" ht="18" customHeight="1" x14ac:dyDescent="0.3"/>
    <row r="593" customFormat="1" ht="18" customHeight="1" x14ac:dyDescent="0.3"/>
    <row r="594" customFormat="1" ht="18" customHeight="1" x14ac:dyDescent="0.3"/>
    <row r="595" customFormat="1" ht="18" customHeight="1" x14ac:dyDescent="0.3"/>
    <row r="596" customFormat="1" ht="18" customHeight="1" x14ac:dyDescent="0.3"/>
    <row r="597" customFormat="1" ht="18" customHeight="1" x14ac:dyDescent="0.3"/>
    <row r="598" customFormat="1" ht="18" customHeight="1" x14ac:dyDescent="0.3"/>
    <row r="599" customFormat="1" ht="18" customHeight="1" x14ac:dyDescent="0.3"/>
    <row r="600" customFormat="1" ht="18" customHeight="1" x14ac:dyDescent="0.3"/>
    <row r="601" customFormat="1" ht="18" customHeight="1" x14ac:dyDescent="0.3"/>
    <row r="602" customFormat="1" ht="18" customHeight="1" x14ac:dyDescent="0.3"/>
    <row r="603" customFormat="1" ht="18" customHeight="1" x14ac:dyDescent="0.3"/>
    <row r="604" customFormat="1" ht="18" customHeight="1" x14ac:dyDescent="0.3"/>
    <row r="605" customFormat="1" ht="18" customHeight="1" x14ac:dyDescent="0.3"/>
    <row r="606" customFormat="1" ht="18" customHeight="1" x14ac:dyDescent="0.3"/>
    <row r="607" customFormat="1" ht="18" customHeight="1" x14ac:dyDescent="0.3"/>
    <row r="608" customFormat="1" ht="18" customHeight="1" x14ac:dyDescent="0.3"/>
    <row r="609" customFormat="1" ht="18" customHeight="1" x14ac:dyDescent="0.3"/>
    <row r="610" customFormat="1" ht="18" customHeight="1" x14ac:dyDescent="0.3"/>
    <row r="611" customFormat="1" ht="18" customHeight="1" x14ac:dyDescent="0.3"/>
    <row r="612" customFormat="1" ht="18" customHeight="1" x14ac:dyDescent="0.3"/>
    <row r="613" customFormat="1" ht="18" customHeight="1" x14ac:dyDescent="0.3"/>
    <row r="614" customFormat="1" ht="18" customHeight="1" x14ac:dyDescent="0.3"/>
    <row r="615" customFormat="1" ht="18" customHeight="1" x14ac:dyDescent="0.3"/>
    <row r="616" customFormat="1" ht="18" customHeight="1" x14ac:dyDescent="0.3"/>
    <row r="617" customFormat="1" ht="18" customHeight="1" x14ac:dyDescent="0.3"/>
    <row r="618" customFormat="1" ht="18" customHeight="1" x14ac:dyDescent="0.3"/>
    <row r="619" customFormat="1" ht="18" customHeight="1" x14ac:dyDescent="0.3"/>
    <row r="620" customFormat="1" ht="18" customHeight="1" x14ac:dyDescent="0.3"/>
    <row r="621" customFormat="1" ht="18" customHeight="1" x14ac:dyDescent="0.3"/>
    <row r="622" customFormat="1" ht="18" customHeight="1" x14ac:dyDescent="0.3"/>
    <row r="623" customFormat="1" ht="18" customHeight="1" x14ac:dyDescent="0.3"/>
    <row r="624" customFormat="1" ht="18" customHeight="1" x14ac:dyDescent="0.3"/>
    <row r="625" customFormat="1" ht="18" customHeight="1" x14ac:dyDescent="0.3"/>
    <row r="626" customFormat="1" ht="18" customHeight="1" x14ac:dyDescent="0.3"/>
    <row r="627" customFormat="1" ht="18" customHeight="1" x14ac:dyDescent="0.3"/>
    <row r="628" customFormat="1" ht="18" customHeight="1" x14ac:dyDescent="0.3"/>
    <row r="629" customFormat="1" ht="18" customHeight="1" x14ac:dyDescent="0.3"/>
    <row r="630" customFormat="1" ht="18" customHeight="1" x14ac:dyDescent="0.3"/>
    <row r="631" customFormat="1" ht="18" customHeight="1" x14ac:dyDescent="0.3"/>
    <row r="632" customFormat="1" ht="18" customHeight="1" x14ac:dyDescent="0.3"/>
    <row r="633" customFormat="1" ht="18" customHeight="1" x14ac:dyDescent="0.3"/>
    <row r="634" customFormat="1" ht="18" customHeight="1" x14ac:dyDescent="0.3"/>
    <row r="635" customFormat="1" ht="18" customHeight="1" x14ac:dyDescent="0.3"/>
    <row r="636" customFormat="1" ht="18" customHeight="1" x14ac:dyDescent="0.3"/>
    <row r="637" customFormat="1" ht="18" customHeight="1" x14ac:dyDescent="0.3"/>
    <row r="638" customFormat="1" ht="18" customHeight="1" x14ac:dyDescent="0.3"/>
    <row r="639" customFormat="1" ht="18" customHeight="1" x14ac:dyDescent="0.3"/>
    <row r="640" customFormat="1" ht="18" customHeight="1" x14ac:dyDescent="0.3"/>
    <row r="641" customFormat="1" ht="18" customHeight="1" x14ac:dyDescent="0.3"/>
    <row r="642" customFormat="1" ht="18" customHeight="1" x14ac:dyDescent="0.3"/>
    <row r="643" customFormat="1" ht="18" customHeight="1" x14ac:dyDescent="0.3"/>
    <row r="644" customFormat="1" ht="18" customHeight="1" x14ac:dyDescent="0.3"/>
    <row r="645" customFormat="1" ht="18" customHeight="1" x14ac:dyDescent="0.3"/>
    <row r="646" customFormat="1" ht="18" customHeight="1" x14ac:dyDescent="0.3"/>
    <row r="647" customFormat="1" ht="18" customHeight="1" x14ac:dyDescent="0.3"/>
    <row r="648" customFormat="1" ht="18" customHeight="1" x14ac:dyDescent="0.3"/>
    <row r="649" customFormat="1" ht="18" customHeight="1" x14ac:dyDescent="0.3"/>
    <row r="650" customFormat="1" ht="18" customHeight="1" x14ac:dyDescent="0.3"/>
    <row r="651" customFormat="1" ht="18" customHeight="1" x14ac:dyDescent="0.3"/>
    <row r="652" customFormat="1" ht="18" customHeight="1" x14ac:dyDescent="0.3"/>
    <row r="653" customFormat="1" ht="18" customHeight="1" x14ac:dyDescent="0.3"/>
    <row r="654" customFormat="1" ht="18" customHeight="1" x14ac:dyDescent="0.3"/>
    <row r="655" customFormat="1" ht="18" customHeight="1" x14ac:dyDescent="0.3"/>
    <row r="656" customFormat="1" ht="18" customHeight="1" x14ac:dyDescent="0.3"/>
    <row r="657" customFormat="1" ht="18" customHeight="1" x14ac:dyDescent="0.3"/>
    <row r="658" customFormat="1" ht="18" customHeight="1" x14ac:dyDescent="0.3"/>
    <row r="659" customFormat="1" ht="18" customHeight="1" x14ac:dyDescent="0.3"/>
    <row r="660" customFormat="1" ht="18" customHeight="1" x14ac:dyDescent="0.3"/>
    <row r="661" customFormat="1" ht="18" customHeight="1" x14ac:dyDescent="0.3"/>
    <row r="662" customFormat="1" ht="18" customHeight="1" x14ac:dyDescent="0.3"/>
    <row r="663" customFormat="1" ht="18" customHeight="1" x14ac:dyDescent="0.3"/>
    <row r="664" customFormat="1" ht="18" customHeight="1" x14ac:dyDescent="0.3"/>
    <row r="665" customFormat="1" ht="18" customHeight="1" x14ac:dyDescent="0.3"/>
    <row r="666" customFormat="1" ht="18" customHeight="1" x14ac:dyDescent="0.3"/>
    <row r="667" customFormat="1" ht="18" customHeight="1" x14ac:dyDescent="0.3"/>
    <row r="668" customFormat="1" ht="18" customHeight="1" x14ac:dyDescent="0.3"/>
    <row r="669" customFormat="1" ht="18" customHeight="1" x14ac:dyDescent="0.3"/>
    <row r="670" customFormat="1" ht="18" customHeight="1" x14ac:dyDescent="0.3"/>
    <row r="671" customFormat="1" ht="18" customHeight="1" x14ac:dyDescent="0.3"/>
    <row r="672" customFormat="1" ht="18" customHeight="1" x14ac:dyDescent="0.3"/>
    <row r="673" customFormat="1" ht="18" customHeight="1" x14ac:dyDescent="0.3"/>
    <row r="674" customFormat="1" ht="18" customHeight="1" x14ac:dyDescent="0.3"/>
    <row r="675" customFormat="1" ht="18" customHeight="1" x14ac:dyDescent="0.3"/>
    <row r="676" customFormat="1" ht="18" customHeight="1" x14ac:dyDescent="0.3"/>
    <row r="677" customFormat="1" ht="18" customHeight="1" x14ac:dyDescent="0.3"/>
    <row r="678" customFormat="1" ht="18" customHeight="1" x14ac:dyDescent="0.3"/>
    <row r="679" customFormat="1" ht="18" customHeight="1" x14ac:dyDescent="0.3"/>
    <row r="680" customFormat="1" ht="18" customHeight="1" x14ac:dyDescent="0.3"/>
    <row r="681" customFormat="1" ht="18" customHeight="1" x14ac:dyDescent="0.3"/>
    <row r="682" customFormat="1" ht="18" customHeight="1" x14ac:dyDescent="0.3"/>
    <row r="683" customFormat="1" ht="18" customHeight="1" x14ac:dyDescent="0.3"/>
    <row r="684" customFormat="1" ht="18" customHeight="1" x14ac:dyDescent="0.3"/>
    <row r="685" customFormat="1" ht="18" customHeight="1" x14ac:dyDescent="0.3"/>
    <row r="686" customFormat="1" ht="18" customHeight="1" x14ac:dyDescent="0.3"/>
    <row r="687" customFormat="1" ht="18" customHeight="1" x14ac:dyDescent="0.3"/>
    <row r="688" customFormat="1" ht="18" customHeight="1" x14ac:dyDescent="0.3"/>
    <row r="689" customFormat="1" ht="18" customHeight="1" x14ac:dyDescent="0.3"/>
    <row r="690" customFormat="1" ht="18" customHeight="1" x14ac:dyDescent="0.3"/>
    <row r="691" customFormat="1" ht="18" customHeight="1" x14ac:dyDescent="0.3"/>
    <row r="692" customFormat="1" ht="18" customHeight="1" x14ac:dyDescent="0.3"/>
    <row r="693" customFormat="1" ht="18" customHeight="1" x14ac:dyDescent="0.3"/>
    <row r="694" customFormat="1" ht="18" customHeight="1" x14ac:dyDescent="0.3"/>
    <row r="695" customFormat="1" ht="18" customHeight="1" x14ac:dyDescent="0.3"/>
    <row r="696" customFormat="1" ht="18" customHeight="1" x14ac:dyDescent="0.3"/>
    <row r="697" customFormat="1" ht="18" customHeight="1" x14ac:dyDescent="0.3"/>
    <row r="698" customFormat="1" ht="18" customHeight="1" x14ac:dyDescent="0.3"/>
    <row r="699" customFormat="1" ht="18" customHeight="1" x14ac:dyDescent="0.3"/>
    <row r="700" customFormat="1" ht="18" customHeight="1" x14ac:dyDescent="0.3"/>
    <row r="701" customFormat="1" ht="18" customHeight="1" x14ac:dyDescent="0.3"/>
    <row r="702" customFormat="1" ht="18" customHeight="1" x14ac:dyDescent="0.3"/>
    <row r="703" customFormat="1" ht="18" customHeight="1" x14ac:dyDescent="0.3"/>
    <row r="704" customFormat="1" ht="18" customHeight="1" x14ac:dyDescent="0.3"/>
    <row r="705" customFormat="1" ht="18" customHeight="1" x14ac:dyDescent="0.3"/>
    <row r="706" customFormat="1" ht="18" customHeight="1" x14ac:dyDescent="0.3"/>
    <row r="707" customFormat="1" ht="18" customHeight="1" x14ac:dyDescent="0.3"/>
    <row r="708" customFormat="1" ht="18" customHeight="1" x14ac:dyDescent="0.3"/>
    <row r="709" customFormat="1" ht="18" customHeight="1" x14ac:dyDescent="0.3"/>
    <row r="710" customFormat="1" ht="18" customHeight="1" x14ac:dyDescent="0.3"/>
    <row r="711" customFormat="1" ht="18" customHeight="1" x14ac:dyDescent="0.3"/>
    <row r="712" customFormat="1" ht="18" customHeight="1" x14ac:dyDescent="0.3"/>
    <row r="713" customFormat="1" ht="18" customHeight="1" x14ac:dyDescent="0.3"/>
    <row r="714" customFormat="1" ht="18" customHeight="1" x14ac:dyDescent="0.3"/>
    <row r="715" customFormat="1" ht="18" customHeight="1" x14ac:dyDescent="0.3"/>
    <row r="716" customFormat="1" ht="18" customHeight="1" x14ac:dyDescent="0.3"/>
    <row r="717" customFormat="1" ht="18" customHeight="1" x14ac:dyDescent="0.3"/>
    <row r="718" customFormat="1" ht="18" customHeight="1" x14ac:dyDescent="0.3"/>
    <row r="719" customFormat="1" ht="18" customHeight="1" x14ac:dyDescent="0.3"/>
    <row r="720" customFormat="1" ht="18" customHeight="1" x14ac:dyDescent="0.3"/>
    <row r="721" customFormat="1" ht="18" customHeight="1" x14ac:dyDescent="0.3"/>
    <row r="722" customFormat="1" ht="18" customHeight="1" x14ac:dyDescent="0.3"/>
    <row r="723" customFormat="1" ht="18" customHeight="1" x14ac:dyDescent="0.3"/>
    <row r="724" customFormat="1" ht="18" customHeight="1" x14ac:dyDescent="0.3"/>
    <row r="725" customFormat="1" ht="18" customHeight="1" x14ac:dyDescent="0.3"/>
    <row r="726" customFormat="1" ht="18" customHeight="1" x14ac:dyDescent="0.3"/>
    <row r="727" customFormat="1" ht="18" customHeight="1" x14ac:dyDescent="0.3"/>
    <row r="728" customFormat="1" ht="18" customHeight="1" x14ac:dyDescent="0.3"/>
    <row r="729" customFormat="1" ht="18" customHeight="1" x14ac:dyDescent="0.3"/>
    <row r="730" customFormat="1" ht="18" customHeight="1" x14ac:dyDescent="0.3"/>
    <row r="731" customFormat="1" ht="18" customHeight="1" x14ac:dyDescent="0.3"/>
    <row r="732" customFormat="1" ht="18" customHeight="1" x14ac:dyDescent="0.3"/>
    <row r="733" customFormat="1" ht="18" customHeight="1" x14ac:dyDescent="0.3"/>
    <row r="734" customFormat="1" ht="18" customHeight="1" x14ac:dyDescent="0.3"/>
    <row r="735" customFormat="1" ht="18" customHeight="1" x14ac:dyDescent="0.3"/>
    <row r="736" customFormat="1" ht="18" customHeight="1" x14ac:dyDescent="0.3"/>
    <row r="737" customFormat="1" ht="18" customHeight="1" x14ac:dyDescent="0.3"/>
    <row r="738" customFormat="1" ht="18" customHeight="1" x14ac:dyDescent="0.3"/>
    <row r="739" customFormat="1" ht="18" customHeight="1" x14ac:dyDescent="0.3"/>
    <row r="740" customFormat="1" ht="18" customHeight="1" x14ac:dyDescent="0.3"/>
    <row r="741" customFormat="1" ht="18" customHeight="1" x14ac:dyDescent="0.3"/>
    <row r="742" customFormat="1" ht="18" customHeight="1" x14ac:dyDescent="0.3"/>
    <row r="743" customFormat="1" ht="18" customHeight="1" x14ac:dyDescent="0.3"/>
    <row r="744" customFormat="1" ht="18" customHeight="1" x14ac:dyDescent="0.3"/>
    <row r="745" customFormat="1" ht="18" customHeight="1" x14ac:dyDescent="0.3"/>
    <row r="746" customFormat="1" ht="18" customHeight="1" x14ac:dyDescent="0.3"/>
    <row r="747" customFormat="1" ht="18" customHeight="1" x14ac:dyDescent="0.3"/>
    <row r="748" customFormat="1" ht="18" customHeight="1" x14ac:dyDescent="0.3"/>
    <row r="749" customFormat="1" ht="18" customHeight="1" x14ac:dyDescent="0.3"/>
    <row r="750" customFormat="1" ht="18" customHeight="1" x14ac:dyDescent="0.3"/>
    <row r="751" customFormat="1" ht="18" customHeight="1" x14ac:dyDescent="0.3"/>
    <row r="752" customFormat="1" ht="18" customHeight="1" x14ac:dyDescent="0.3"/>
    <row r="753" customFormat="1" ht="18" customHeight="1" x14ac:dyDescent="0.3"/>
    <row r="754" customFormat="1" ht="18" customHeight="1" x14ac:dyDescent="0.3"/>
    <row r="755" customFormat="1" ht="18" customHeight="1" x14ac:dyDescent="0.3"/>
    <row r="756" customFormat="1" ht="18" customHeight="1" x14ac:dyDescent="0.3"/>
    <row r="757" customFormat="1" ht="18" customHeight="1" x14ac:dyDescent="0.3"/>
    <row r="758" customFormat="1" ht="18" customHeight="1" x14ac:dyDescent="0.3"/>
    <row r="759" customFormat="1" ht="18" customHeight="1" x14ac:dyDescent="0.3"/>
    <row r="760" customFormat="1" ht="18" customHeight="1" x14ac:dyDescent="0.3"/>
    <row r="761" customFormat="1" ht="18" customHeight="1" x14ac:dyDescent="0.3"/>
    <row r="762" customFormat="1" ht="18" customHeight="1" x14ac:dyDescent="0.3"/>
    <row r="763" customFormat="1" ht="18" customHeight="1" x14ac:dyDescent="0.3"/>
    <row r="764" customFormat="1" ht="18" customHeight="1" x14ac:dyDescent="0.3"/>
    <row r="765" customFormat="1" ht="18" customHeight="1" x14ac:dyDescent="0.3"/>
    <row r="766" customFormat="1" ht="18" customHeight="1" x14ac:dyDescent="0.3"/>
    <row r="767" customFormat="1" ht="18" customHeight="1" x14ac:dyDescent="0.3"/>
    <row r="768" customFormat="1" ht="18" customHeight="1" x14ac:dyDescent="0.3"/>
    <row r="769" customFormat="1" ht="18" customHeight="1" x14ac:dyDescent="0.3"/>
    <row r="770" customFormat="1" ht="18" customHeight="1" x14ac:dyDescent="0.3"/>
    <row r="771" customFormat="1" ht="18" customHeight="1" x14ac:dyDescent="0.3"/>
    <row r="772" customFormat="1" ht="18" customHeight="1" x14ac:dyDescent="0.3"/>
    <row r="773" customFormat="1" ht="18" customHeight="1" x14ac:dyDescent="0.3"/>
    <row r="774" customFormat="1" ht="18" customHeight="1" x14ac:dyDescent="0.3"/>
    <row r="775" customFormat="1" ht="18" customHeight="1" x14ac:dyDescent="0.3"/>
    <row r="776" customFormat="1" ht="18" customHeight="1" x14ac:dyDescent="0.3"/>
    <row r="777" customFormat="1" ht="18" customHeight="1" x14ac:dyDescent="0.3"/>
    <row r="778" customFormat="1" ht="18" customHeight="1" x14ac:dyDescent="0.3"/>
    <row r="779" customFormat="1" ht="18" customHeight="1" x14ac:dyDescent="0.3"/>
    <row r="780" customFormat="1" ht="18" customHeight="1" x14ac:dyDescent="0.3"/>
    <row r="781" customFormat="1" ht="18" customHeight="1" x14ac:dyDescent="0.3"/>
    <row r="782" customFormat="1" ht="18" customHeight="1" x14ac:dyDescent="0.3"/>
    <row r="783" customFormat="1" ht="18" customHeight="1" x14ac:dyDescent="0.3"/>
    <row r="784" customFormat="1" ht="18" customHeight="1" x14ac:dyDescent="0.3"/>
    <row r="785" spans="3:165" customFormat="1" ht="18" customHeight="1" x14ac:dyDescent="0.3"/>
    <row r="786" spans="3:165" customFormat="1" ht="18" customHeight="1" x14ac:dyDescent="0.3"/>
    <row r="787" spans="3:165" customFormat="1" ht="18" customHeight="1" thickBot="1" x14ac:dyDescent="0.35"/>
    <row r="788" spans="3:165" ht="18" customHeight="1" thickBot="1" x14ac:dyDescent="0.35">
      <c r="C788" s="111" t="s">
        <v>5</v>
      </c>
      <c r="D788" s="112"/>
      <c r="E788" s="112"/>
      <c r="F788" s="112"/>
      <c r="G788" s="112"/>
      <c r="H788" s="113"/>
      <c r="I788" s="23">
        <f t="array" ref="I788">SUM(IF(I7:I787&lt;&gt;0,I7:I787))</f>
        <v>0</v>
      </c>
      <c r="J788" s="23">
        <f t="array" ref="J788">IFERROR(AVERAGE(IF(J7:J787&lt;&gt;0,J7:J787)),0)</f>
        <v>0</v>
      </c>
      <c r="K788" s="25"/>
      <c r="L788" s="51">
        <f>SUM(L8:L33)</f>
        <v>0</v>
      </c>
      <c r="M788" s="51">
        <f>SUM(M8:M33)</f>
        <v>0</v>
      </c>
      <c r="N788" s="51">
        <f>SUM(N8:N33)</f>
        <v>0</v>
      </c>
      <c r="O788" s="51">
        <f>SUM(O8:O33)</f>
        <v>0</v>
      </c>
      <c r="Q788" s="52">
        <f>SUM(Q8:Q33)</f>
        <v>0</v>
      </c>
      <c r="R788" s="51">
        <f>SUM(R8:R33)</f>
        <v>0</v>
      </c>
      <c r="S788" s="51">
        <f>SUM(S8:S33)</f>
        <v>0</v>
      </c>
      <c r="T788" s="51">
        <f>SUM(T8:T33)</f>
        <v>0</v>
      </c>
      <c r="V788" s="52">
        <f>SUM(V8:V33)</f>
        <v>0</v>
      </c>
      <c r="W788" s="51">
        <f>SUM(W8:W33)</f>
        <v>0</v>
      </c>
      <c r="X788" s="51">
        <f>SUM(X8:X33)</f>
        <v>0</v>
      </c>
      <c r="Y788" s="51">
        <f>SUM(Y8:Y33)</f>
        <v>0</v>
      </c>
      <c r="AA788" s="52">
        <f>SUM(AA8:AA33)</f>
        <v>0</v>
      </c>
      <c r="AB788" s="51">
        <f>SUM(AB8:AB33)</f>
        <v>0</v>
      </c>
      <c r="AC788" s="51">
        <f>SUM(AC8:AC33)</f>
        <v>0</v>
      </c>
      <c r="AD788" s="51">
        <f>SUM(AD8:AD33)</f>
        <v>0</v>
      </c>
      <c r="AF788" s="52">
        <f>SUM(AF8:AF33)</f>
        <v>0</v>
      </c>
      <c r="AG788" s="51">
        <f>SUM(AG8:AG33)</f>
        <v>0</v>
      </c>
      <c r="AH788" s="51">
        <f>SUM(AH8:AH33)</f>
        <v>0</v>
      </c>
      <c r="AI788" s="51">
        <f>SUM(AI8:AI33)</f>
        <v>0</v>
      </c>
      <c r="AK788" s="52">
        <f>SUM(AK8:AK33)</f>
        <v>0</v>
      </c>
      <c r="AL788" s="51">
        <f>SUM(AL8:AL33)</f>
        <v>0</v>
      </c>
      <c r="AM788" s="51">
        <f>SUM(AM8:AM33)</f>
        <v>0</v>
      </c>
      <c r="AN788" s="51">
        <f>SUM(AN8:AN33)</f>
        <v>0</v>
      </c>
      <c r="AP788" s="52">
        <f>SUM(AP8:AP33)</f>
        <v>0</v>
      </c>
      <c r="AQ788" s="51">
        <f>SUM(AQ8:AQ33)</f>
        <v>0</v>
      </c>
      <c r="AR788" s="51">
        <f>SUM(AR8:AR33)</f>
        <v>0</v>
      </c>
      <c r="AS788" s="51">
        <f>SUM(AS8:AS33)</f>
        <v>0</v>
      </c>
      <c r="AU788" s="52">
        <f>SUM(AU8:AU33)</f>
        <v>0</v>
      </c>
      <c r="AV788" s="51">
        <f>SUM(AV8:AV33)</f>
        <v>0</v>
      </c>
      <c r="AW788" s="51">
        <f>SUM(AW8:AW33)</f>
        <v>0</v>
      </c>
      <c r="AX788" s="51">
        <f>SUM(AX8:AX33)</f>
        <v>0</v>
      </c>
      <c r="AZ788" s="52">
        <f>SUM(AZ8:AZ33)</f>
        <v>0</v>
      </c>
      <c r="BA788" s="51">
        <f>SUM(BA8:BA33)</f>
        <v>0</v>
      </c>
      <c r="BB788" s="51">
        <f>SUM(BB8:BB33)</f>
        <v>0</v>
      </c>
      <c r="BC788" s="51">
        <f>SUM(BC8:BC33)</f>
        <v>0</v>
      </c>
      <c r="BE788" s="52">
        <f>SUM(BE8:BE33)</f>
        <v>0</v>
      </c>
      <c r="BF788" s="51">
        <f>SUM(BF8:BF33)</f>
        <v>0</v>
      </c>
      <c r="BG788" s="51">
        <f>SUM(BG8:BG33)</f>
        <v>0</v>
      </c>
      <c r="BH788" s="51">
        <f>SUM(BH8:BH33)</f>
        <v>0</v>
      </c>
      <c r="BJ788" s="52">
        <f>SUM(BJ8:BJ33)</f>
        <v>0</v>
      </c>
      <c r="BK788" s="51">
        <f>SUM(BK8:BK33)</f>
        <v>0</v>
      </c>
      <c r="BL788" s="51">
        <f>SUM(BL8:BL33)</f>
        <v>0</v>
      </c>
      <c r="BM788" s="51">
        <f>SUM(BM8:BM33)</f>
        <v>0</v>
      </c>
      <c r="BO788" s="52">
        <f>SUM(BO8:BO33)</f>
        <v>0</v>
      </c>
      <c r="BP788" s="51">
        <f>SUM(BP8:BP33)</f>
        <v>0</v>
      </c>
      <c r="BQ788" s="51">
        <f>SUM(BQ8:BQ33)</f>
        <v>0</v>
      </c>
      <c r="BR788" s="51">
        <f>SUM(BR8:BR33)</f>
        <v>0</v>
      </c>
      <c r="BT788" s="52">
        <f>SUM(BT8:BT33)</f>
        <v>0</v>
      </c>
      <c r="BU788" s="51">
        <f>SUM(BU8:BU33)</f>
        <v>0</v>
      </c>
      <c r="BV788" s="51">
        <f>SUM(BV8:BV33)</f>
        <v>0</v>
      </c>
      <c r="BW788" s="51">
        <f>SUM(BW8:BW33)</f>
        <v>0</v>
      </c>
      <c r="BY788" s="52">
        <f>SUM(BY8:BY33)</f>
        <v>0</v>
      </c>
      <c r="BZ788" s="51">
        <f>SUM(BZ8:BZ33)</f>
        <v>0</v>
      </c>
      <c r="CA788" s="51">
        <f>SUM(CA8:CA33)</f>
        <v>0</v>
      </c>
      <c r="CB788" s="51">
        <f>SUM(CB8:CB33)</f>
        <v>0</v>
      </c>
      <c r="CD788" s="52">
        <f>SUM(CD8:CD33)</f>
        <v>0</v>
      </c>
      <c r="CE788" s="51">
        <f>SUM(CE8:CE33)</f>
        <v>0</v>
      </c>
      <c r="CF788" s="51">
        <f>SUM(CF8:CF33)</f>
        <v>0</v>
      </c>
      <c r="CG788" s="51">
        <f>SUM(CG8:CG33)</f>
        <v>0</v>
      </c>
      <c r="CI788" s="52">
        <f>SUM(CI8:CI33)</f>
        <v>0</v>
      </c>
      <c r="CJ788" s="51">
        <f>SUM(CJ8:CJ33)</f>
        <v>0</v>
      </c>
      <c r="CK788" s="51">
        <f>SUM(CK8:CK33)</f>
        <v>0</v>
      </c>
      <c r="CL788" s="51">
        <f>SUM(CL8:CL33)</f>
        <v>0</v>
      </c>
      <c r="CN788" s="52">
        <f>SUM(CN8:CN33)</f>
        <v>0</v>
      </c>
      <c r="CO788" s="51">
        <f>SUM(CO8:CO33)</f>
        <v>0</v>
      </c>
      <c r="CP788" s="51">
        <f>SUM(CP8:CP33)</f>
        <v>0</v>
      </c>
      <c r="CQ788" s="51">
        <f>SUM(CQ8:CQ33)</f>
        <v>0</v>
      </c>
      <c r="CS788" s="52">
        <f>SUM(CS8:CS33)</f>
        <v>0</v>
      </c>
      <c r="CT788" s="51">
        <f>SUM(CT8:CT33)</f>
        <v>0</v>
      </c>
      <c r="CU788" s="51">
        <f>SUM(CU8:CU33)</f>
        <v>0</v>
      </c>
      <c r="CV788" s="51">
        <f>SUM(CV8:CV33)</f>
        <v>0</v>
      </c>
      <c r="CX788" s="52">
        <f>SUM(CX8:CX33)</f>
        <v>0</v>
      </c>
      <c r="CY788" s="51">
        <f>SUM(CY8:CY33)</f>
        <v>0</v>
      </c>
      <c r="CZ788" s="51">
        <f>SUM(CZ8:CZ33)</f>
        <v>0</v>
      </c>
      <c r="DA788" s="51">
        <f>SUM(DA8:DA33)</f>
        <v>0</v>
      </c>
      <c r="DC788" s="52">
        <f>SUM(DC8:DC33)</f>
        <v>0</v>
      </c>
      <c r="DD788" s="51">
        <f>SUM(DD8:DD33)</f>
        <v>0</v>
      </c>
      <c r="DE788" s="51">
        <f>SUM(DE8:DE33)</f>
        <v>0</v>
      </c>
      <c r="DF788" s="51">
        <f>SUM(DF8:DF33)</f>
        <v>0</v>
      </c>
      <c r="DH788" s="52">
        <f>SUM(DH8:DH33)</f>
        <v>0</v>
      </c>
      <c r="DI788" s="51">
        <f>SUM(DI8:DI33)</f>
        <v>0</v>
      </c>
      <c r="DJ788" s="51">
        <f>SUM(DJ8:DJ33)</f>
        <v>0</v>
      </c>
      <c r="DK788" s="51">
        <f>SUM(DK8:DK33)</f>
        <v>0</v>
      </c>
      <c r="DM788" s="52">
        <f>SUM(DM8:DM33)</f>
        <v>0</v>
      </c>
      <c r="DN788" s="51">
        <f>SUM(DN8:DN33)</f>
        <v>0</v>
      </c>
      <c r="DO788" s="51">
        <f>SUM(DO8:DO33)</f>
        <v>0</v>
      </c>
      <c r="DP788" s="51">
        <f>SUM(DP8:DP33)</f>
        <v>0</v>
      </c>
      <c r="DR788" s="52">
        <f>SUM(DR8:DR33)</f>
        <v>0</v>
      </c>
      <c r="DS788" s="51">
        <f>SUM(DS8:DS33)</f>
        <v>0</v>
      </c>
      <c r="DT788" s="51">
        <f>SUM(DT8:DT33)</f>
        <v>0</v>
      </c>
      <c r="DU788" s="51">
        <f>SUM(DU8:DU33)</f>
        <v>0</v>
      </c>
      <c r="DW788" s="52">
        <f>SUM(DW8:DW33)</f>
        <v>0</v>
      </c>
      <c r="DX788" s="51">
        <f>SUM(DX8:DX33)</f>
        <v>0</v>
      </c>
      <c r="DY788" s="51">
        <f>SUM(DY8:DY33)</f>
        <v>0</v>
      </c>
      <c r="DZ788" s="51">
        <f>SUM(DZ8:DZ33)</f>
        <v>0</v>
      </c>
      <c r="EB788" s="52">
        <f>SUM(EB8:EB33)</f>
        <v>0</v>
      </c>
      <c r="EC788" s="51">
        <f>SUM(EC8:EC33)</f>
        <v>0</v>
      </c>
      <c r="ED788" s="51">
        <f>SUM(ED8:ED33)</f>
        <v>0</v>
      </c>
      <c r="EE788" s="51">
        <f>SUM(EE8:EE33)</f>
        <v>0</v>
      </c>
      <c r="EG788" s="52">
        <f>SUM(EG8:EG33)</f>
        <v>0</v>
      </c>
      <c r="EH788" s="51">
        <f>SUM(EH8:EH33)</f>
        <v>0</v>
      </c>
      <c r="EI788" s="51">
        <f>SUM(EI8:EI33)</f>
        <v>0</v>
      </c>
      <c r="EJ788" s="51">
        <f>SUM(EJ8:EJ33)</f>
        <v>0</v>
      </c>
      <c r="EL788" s="52">
        <f>SUM(EL8:EL33)</f>
        <v>0</v>
      </c>
      <c r="EM788" s="51">
        <f>SUM(EM8:EM33)</f>
        <v>0</v>
      </c>
      <c r="EN788" s="51">
        <f>SUM(EN8:EN33)</f>
        <v>0</v>
      </c>
      <c r="EO788" s="51">
        <f>SUM(EO8:EO33)</f>
        <v>0</v>
      </c>
      <c r="EQ788" s="52">
        <f>SUM(EQ8:EQ33)</f>
        <v>0</v>
      </c>
      <c r="ER788" s="51">
        <f>SUM(ER8:ER33)</f>
        <v>0</v>
      </c>
      <c r="ES788" s="51">
        <f>SUM(ES8:ES33)</f>
        <v>0</v>
      </c>
      <c r="ET788" s="51">
        <f>SUM(ET8:ET33)</f>
        <v>0</v>
      </c>
      <c r="EV788" s="52">
        <f>SUM(EV8:EV33)</f>
        <v>0</v>
      </c>
      <c r="EW788" s="51">
        <f>SUM(EW8:EW33)</f>
        <v>0</v>
      </c>
      <c r="EX788" s="51">
        <f>SUM(EX8:EX33)</f>
        <v>0</v>
      </c>
      <c r="EY788" s="51">
        <f>SUM(EY8:EY33)</f>
        <v>0</v>
      </c>
      <c r="FA788" s="52">
        <f>SUM(FA8:FA33)</f>
        <v>0</v>
      </c>
      <c r="FB788" s="51">
        <f>SUM(FB8:FB33)</f>
        <v>0</v>
      </c>
      <c r="FC788" s="51">
        <f>SUM(FC8:FC33)</f>
        <v>0</v>
      </c>
      <c r="FD788" s="51">
        <f>SUM(FD8:FD33)</f>
        <v>0</v>
      </c>
      <c r="FF788" s="52">
        <f>SUM(FF8:FF33)</f>
        <v>0</v>
      </c>
      <c r="FG788" s="51">
        <f>SUM(FG8:FG33)</f>
        <v>0</v>
      </c>
      <c r="FH788" s="51">
        <f>SUM(FH8:FH33)</f>
        <v>0</v>
      </c>
      <c r="FI788" s="51">
        <f>SUM(FI8:FI33)</f>
        <v>0</v>
      </c>
    </row>
    <row r="789" spans="3:165" ht="15" thickBot="1" x14ac:dyDescent="0.35"/>
    <row r="790" spans="3:165" ht="36.6" customHeight="1" thickTop="1" x14ac:dyDescent="0.35">
      <c r="C790" s="9"/>
      <c r="D790" s="9"/>
      <c r="E790" s="116" t="s">
        <v>0</v>
      </c>
      <c r="F790" s="117"/>
      <c r="G790" s="117"/>
      <c r="H790" s="118"/>
      <c r="I790" s="125" t="s">
        <v>9</v>
      </c>
      <c r="J790" s="126"/>
      <c r="K790" s="26"/>
      <c r="L790" s="77" t="s">
        <v>8</v>
      </c>
      <c r="M790" s="78"/>
      <c r="N790" s="77" t="s">
        <v>1</v>
      </c>
      <c r="O790" s="78"/>
      <c r="P790" s="26"/>
      <c r="Q790" s="77" t="s">
        <v>8</v>
      </c>
      <c r="R790" s="78"/>
      <c r="S790" s="77" t="s">
        <v>1</v>
      </c>
      <c r="T790" s="78"/>
      <c r="U790" s="26"/>
      <c r="V790" s="77" t="s">
        <v>8</v>
      </c>
      <c r="W790" s="78"/>
      <c r="X790" s="77" t="s">
        <v>1</v>
      </c>
      <c r="Y790" s="78"/>
      <c r="Z790" s="26"/>
      <c r="AA790" s="77" t="s">
        <v>8</v>
      </c>
      <c r="AB790" s="78"/>
      <c r="AC790" s="77" t="s">
        <v>1</v>
      </c>
      <c r="AD790" s="78"/>
      <c r="AE790" s="26"/>
      <c r="AF790" s="77" t="s">
        <v>8</v>
      </c>
      <c r="AG790" s="78"/>
      <c r="AH790" s="77" t="s">
        <v>1</v>
      </c>
      <c r="AI790" s="78"/>
      <c r="AJ790" s="26"/>
      <c r="AK790" s="77" t="s">
        <v>8</v>
      </c>
      <c r="AL790" s="78"/>
      <c r="AM790" s="77" t="s">
        <v>1</v>
      </c>
      <c r="AN790" s="78"/>
      <c r="AO790" s="26"/>
      <c r="AP790" s="77" t="s">
        <v>8</v>
      </c>
      <c r="AQ790" s="78"/>
      <c r="AR790" s="77" t="s">
        <v>1</v>
      </c>
      <c r="AS790" s="78"/>
      <c r="AT790" s="26"/>
      <c r="AU790" s="77" t="s">
        <v>8</v>
      </c>
      <c r="AV790" s="78"/>
      <c r="AW790" s="77" t="s">
        <v>1</v>
      </c>
      <c r="AX790" s="78"/>
      <c r="AY790" s="26"/>
      <c r="AZ790" s="77" t="s">
        <v>8</v>
      </c>
      <c r="BA790" s="78"/>
      <c r="BB790" s="77" t="s">
        <v>1</v>
      </c>
      <c r="BC790" s="78"/>
      <c r="BD790" s="26"/>
      <c r="BE790" s="77" t="s">
        <v>8</v>
      </c>
      <c r="BF790" s="78"/>
      <c r="BG790" s="77" t="s">
        <v>1</v>
      </c>
      <c r="BH790" s="78"/>
      <c r="BI790" s="26"/>
      <c r="BJ790" s="77" t="s">
        <v>8</v>
      </c>
      <c r="BK790" s="78"/>
      <c r="BL790" s="77" t="s">
        <v>1</v>
      </c>
      <c r="BM790" s="78"/>
      <c r="BN790" s="26"/>
      <c r="BO790" s="77" t="s">
        <v>8</v>
      </c>
      <c r="BP790" s="78"/>
      <c r="BQ790" s="77" t="s">
        <v>1</v>
      </c>
      <c r="BR790" s="78"/>
      <c r="BS790" s="26"/>
      <c r="BT790" s="77" t="s">
        <v>8</v>
      </c>
      <c r="BU790" s="78"/>
      <c r="BV790" s="77" t="s">
        <v>1</v>
      </c>
      <c r="BW790" s="78"/>
      <c r="BX790" s="26"/>
      <c r="BY790" s="77" t="s">
        <v>8</v>
      </c>
      <c r="BZ790" s="78"/>
      <c r="CA790" s="77" t="s">
        <v>1</v>
      </c>
      <c r="CB790" s="78"/>
      <c r="CC790" s="26"/>
      <c r="CD790" s="77" t="s">
        <v>8</v>
      </c>
      <c r="CE790" s="78"/>
      <c r="CF790" s="77" t="s">
        <v>1</v>
      </c>
      <c r="CG790" s="78"/>
      <c r="CH790" s="26"/>
      <c r="CI790" s="77" t="s">
        <v>8</v>
      </c>
      <c r="CJ790" s="78"/>
      <c r="CK790" s="77" t="s">
        <v>1</v>
      </c>
      <c r="CL790" s="78"/>
      <c r="CM790" s="26"/>
      <c r="CN790" s="77" t="s">
        <v>8</v>
      </c>
      <c r="CO790" s="78"/>
      <c r="CP790" s="77" t="s">
        <v>1</v>
      </c>
      <c r="CQ790" s="78"/>
      <c r="CR790" s="26"/>
      <c r="CS790" s="77" t="s">
        <v>8</v>
      </c>
      <c r="CT790" s="78"/>
      <c r="CU790" s="77" t="s">
        <v>1</v>
      </c>
      <c r="CV790" s="78"/>
      <c r="CW790" s="26"/>
      <c r="CX790" s="77" t="s">
        <v>8</v>
      </c>
      <c r="CY790" s="78"/>
      <c r="CZ790" s="77" t="s">
        <v>1</v>
      </c>
      <c r="DA790" s="78"/>
      <c r="DB790" s="26"/>
      <c r="DC790" s="77" t="s">
        <v>8</v>
      </c>
      <c r="DD790" s="78"/>
      <c r="DE790" s="77" t="s">
        <v>1</v>
      </c>
      <c r="DF790" s="78"/>
      <c r="DG790" s="26"/>
      <c r="DH790" s="77" t="s">
        <v>8</v>
      </c>
      <c r="DI790" s="78"/>
      <c r="DJ790" s="77" t="s">
        <v>1</v>
      </c>
      <c r="DK790" s="78"/>
      <c r="DL790" s="26"/>
      <c r="DM790" s="77" t="s">
        <v>8</v>
      </c>
      <c r="DN790" s="78"/>
      <c r="DO790" s="77" t="s">
        <v>1</v>
      </c>
      <c r="DP790" s="78"/>
      <c r="DQ790" s="26"/>
      <c r="DR790" s="77" t="s">
        <v>8</v>
      </c>
      <c r="DS790" s="78"/>
      <c r="DT790" s="77" t="s">
        <v>1</v>
      </c>
      <c r="DU790" s="78"/>
      <c r="DV790" s="26"/>
      <c r="DW790" s="77" t="s">
        <v>8</v>
      </c>
      <c r="DX790" s="78"/>
      <c r="DY790" s="77" t="s">
        <v>1</v>
      </c>
      <c r="DZ790" s="78"/>
      <c r="EA790" s="26"/>
      <c r="EB790" s="77" t="s">
        <v>8</v>
      </c>
      <c r="EC790" s="78"/>
      <c r="ED790" s="77" t="s">
        <v>1</v>
      </c>
      <c r="EE790" s="78"/>
      <c r="EF790" s="26"/>
      <c r="EG790" s="77" t="s">
        <v>8</v>
      </c>
      <c r="EH790" s="78"/>
      <c r="EI790" s="77" t="s">
        <v>1</v>
      </c>
      <c r="EJ790" s="78"/>
      <c r="EK790" s="26"/>
      <c r="EL790" s="77" t="s">
        <v>8</v>
      </c>
      <c r="EM790" s="78"/>
      <c r="EN790" s="77" t="s">
        <v>1</v>
      </c>
      <c r="EO790" s="78"/>
      <c r="EP790" s="26"/>
      <c r="EQ790" s="77" t="s">
        <v>8</v>
      </c>
      <c r="ER790" s="78"/>
      <c r="ES790" s="77" t="s">
        <v>1</v>
      </c>
      <c r="ET790" s="78"/>
      <c r="EU790" s="26"/>
      <c r="EV790" s="77" t="s">
        <v>8</v>
      </c>
      <c r="EW790" s="78"/>
      <c r="EX790" s="77" t="s">
        <v>1</v>
      </c>
      <c r="EY790" s="78"/>
      <c r="EZ790" s="26"/>
      <c r="FA790" s="77" t="s">
        <v>8</v>
      </c>
      <c r="FB790" s="78"/>
      <c r="FC790" s="77" t="s">
        <v>1</v>
      </c>
      <c r="FD790" s="78"/>
      <c r="FE790" s="26"/>
      <c r="FF790" s="77" t="s">
        <v>8</v>
      </c>
      <c r="FG790" s="78"/>
      <c r="FH790" s="77" t="s">
        <v>1</v>
      </c>
      <c r="FI790" s="78"/>
    </row>
    <row r="791" spans="3:165" ht="14.4" customHeight="1" x14ac:dyDescent="0.35">
      <c r="C791" s="9"/>
      <c r="D791" s="9"/>
      <c r="E791" s="119"/>
      <c r="F791" s="120"/>
      <c r="G791" s="120"/>
      <c r="H791" s="121"/>
      <c r="I791" s="136" t="s">
        <v>4</v>
      </c>
      <c r="J791" s="114" t="s">
        <v>10</v>
      </c>
      <c r="K791" s="26"/>
      <c r="L791" s="72" t="s">
        <v>2</v>
      </c>
      <c r="M791" s="67" t="s">
        <v>7</v>
      </c>
      <c r="N791" s="69" t="s">
        <v>3</v>
      </c>
      <c r="O791" s="71" t="s">
        <v>7</v>
      </c>
      <c r="P791" s="26"/>
      <c r="Q791" s="72" t="s">
        <v>2</v>
      </c>
      <c r="R791" s="67" t="s">
        <v>7</v>
      </c>
      <c r="S791" s="69" t="s">
        <v>3</v>
      </c>
      <c r="T791" s="71" t="s">
        <v>7</v>
      </c>
      <c r="U791" s="26"/>
      <c r="V791" s="72" t="s">
        <v>2</v>
      </c>
      <c r="W791" s="67" t="s">
        <v>7</v>
      </c>
      <c r="X791" s="69" t="s">
        <v>3</v>
      </c>
      <c r="Y791" s="71" t="s">
        <v>7</v>
      </c>
      <c r="Z791" s="26"/>
      <c r="AA791" s="72" t="s">
        <v>2</v>
      </c>
      <c r="AB791" s="67" t="s">
        <v>7</v>
      </c>
      <c r="AC791" s="69" t="s">
        <v>3</v>
      </c>
      <c r="AD791" s="71" t="s">
        <v>7</v>
      </c>
      <c r="AE791" s="26"/>
      <c r="AF791" s="72" t="s">
        <v>2</v>
      </c>
      <c r="AG791" s="67" t="s">
        <v>7</v>
      </c>
      <c r="AH791" s="69" t="s">
        <v>3</v>
      </c>
      <c r="AI791" s="71" t="s">
        <v>7</v>
      </c>
      <c r="AJ791" s="26"/>
      <c r="AK791" s="72" t="s">
        <v>2</v>
      </c>
      <c r="AL791" s="67" t="s">
        <v>7</v>
      </c>
      <c r="AM791" s="69" t="s">
        <v>3</v>
      </c>
      <c r="AN791" s="71" t="s">
        <v>7</v>
      </c>
      <c r="AO791" s="26"/>
      <c r="AP791" s="72" t="s">
        <v>2</v>
      </c>
      <c r="AQ791" s="67" t="s">
        <v>7</v>
      </c>
      <c r="AR791" s="69" t="s">
        <v>3</v>
      </c>
      <c r="AS791" s="71" t="s">
        <v>7</v>
      </c>
      <c r="AT791" s="26"/>
      <c r="AU791" s="72" t="s">
        <v>2</v>
      </c>
      <c r="AV791" s="67" t="s">
        <v>7</v>
      </c>
      <c r="AW791" s="69" t="s">
        <v>3</v>
      </c>
      <c r="AX791" s="71" t="s">
        <v>7</v>
      </c>
      <c r="AY791" s="26"/>
      <c r="AZ791" s="72" t="s">
        <v>2</v>
      </c>
      <c r="BA791" s="67" t="s">
        <v>7</v>
      </c>
      <c r="BB791" s="69" t="s">
        <v>3</v>
      </c>
      <c r="BC791" s="71" t="s">
        <v>7</v>
      </c>
      <c r="BD791" s="26"/>
      <c r="BE791" s="72" t="s">
        <v>2</v>
      </c>
      <c r="BF791" s="67" t="s">
        <v>7</v>
      </c>
      <c r="BG791" s="69" t="s">
        <v>3</v>
      </c>
      <c r="BH791" s="71" t="s">
        <v>7</v>
      </c>
      <c r="BI791" s="26"/>
      <c r="BJ791" s="72" t="s">
        <v>2</v>
      </c>
      <c r="BK791" s="67" t="s">
        <v>7</v>
      </c>
      <c r="BL791" s="69" t="s">
        <v>3</v>
      </c>
      <c r="BM791" s="71" t="s">
        <v>7</v>
      </c>
      <c r="BN791" s="26"/>
      <c r="BO791" s="72" t="s">
        <v>2</v>
      </c>
      <c r="BP791" s="67" t="s">
        <v>7</v>
      </c>
      <c r="BQ791" s="69" t="s">
        <v>3</v>
      </c>
      <c r="BR791" s="71" t="s">
        <v>7</v>
      </c>
      <c r="BS791" s="26"/>
      <c r="BT791" s="72" t="s">
        <v>2</v>
      </c>
      <c r="BU791" s="67" t="s">
        <v>7</v>
      </c>
      <c r="BV791" s="69" t="s">
        <v>3</v>
      </c>
      <c r="BW791" s="71" t="s">
        <v>7</v>
      </c>
      <c r="BX791" s="26"/>
      <c r="BY791" s="72" t="s">
        <v>2</v>
      </c>
      <c r="BZ791" s="67" t="s">
        <v>7</v>
      </c>
      <c r="CA791" s="69" t="s">
        <v>3</v>
      </c>
      <c r="CB791" s="71" t="s">
        <v>7</v>
      </c>
      <c r="CC791" s="26"/>
      <c r="CD791" s="72" t="s">
        <v>2</v>
      </c>
      <c r="CE791" s="67" t="s">
        <v>7</v>
      </c>
      <c r="CF791" s="69" t="s">
        <v>3</v>
      </c>
      <c r="CG791" s="71" t="s">
        <v>7</v>
      </c>
      <c r="CH791" s="26"/>
      <c r="CI791" s="72" t="s">
        <v>2</v>
      </c>
      <c r="CJ791" s="67" t="s">
        <v>7</v>
      </c>
      <c r="CK791" s="69" t="s">
        <v>3</v>
      </c>
      <c r="CL791" s="71" t="s">
        <v>7</v>
      </c>
      <c r="CM791" s="26"/>
      <c r="CN791" s="72" t="s">
        <v>2</v>
      </c>
      <c r="CO791" s="67" t="s">
        <v>7</v>
      </c>
      <c r="CP791" s="69" t="s">
        <v>3</v>
      </c>
      <c r="CQ791" s="71" t="s">
        <v>7</v>
      </c>
      <c r="CR791" s="26"/>
      <c r="CS791" s="72" t="s">
        <v>2</v>
      </c>
      <c r="CT791" s="67" t="s">
        <v>7</v>
      </c>
      <c r="CU791" s="69" t="s">
        <v>3</v>
      </c>
      <c r="CV791" s="71" t="s">
        <v>7</v>
      </c>
      <c r="CW791" s="26"/>
      <c r="CX791" s="72" t="s">
        <v>2</v>
      </c>
      <c r="CY791" s="67" t="s">
        <v>7</v>
      </c>
      <c r="CZ791" s="69" t="s">
        <v>3</v>
      </c>
      <c r="DA791" s="71" t="s">
        <v>7</v>
      </c>
      <c r="DB791" s="26"/>
      <c r="DC791" s="72" t="s">
        <v>2</v>
      </c>
      <c r="DD791" s="67" t="s">
        <v>7</v>
      </c>
      <c r="DE791" s="69" t="s">
        <v>3</v>
      </c>
      <c r="DF791" s="71" t="s">
        <v>7</v>
      </c>
      <c r="DG791" s="26"/>
      <c r="DH791" s="72" t="s">
        <v>2</v>
      </c>
      <c r="DI791" s="67" t="s">
        <v>7</v>
      </c>
      <c r="DJ791" s="69" t="s">
        <v>3</v>
      </c>
      <c r="DK791" s="71" t="s">
        <v>7</v>
      </c>
      <c r="DL791" s="26"/>
      <c r="DM791" s="72" t="s">
        <v>2</v>
      </c>
      <c r="DN791" s="67" t="s">
        <v>7</v>
      </c>
      <c r="DO791" s="69" t="s">
        <v>3</v>
      </c>
      <c r="DP791" s="71" t="s">
        <v>7</v>
      </c>
      <c r="DQ791" s="26"/>
      <c r="DR791" s="72" t="s">
        <v>2</v>
      </c>
      <c r="DS791" s="67" t="s">
        <v>7</v>
      </c>
      <c r="DT791" s="69" t="s">
        <v>3</v>
      </c>
      <c r="DU791" s="71" t="s">
        <v>7</v>
      </c>
      <c r="DV791" s="26"/>
      <c r="DW791" s="72" t="s">
        <v>2</v>
      </c>
      <c r="DX791" s="67" t="s">
        <v>7</v>
      </c>
      <c r="DY791" s="69" t="s">
        <v>3</v>
      </c>
      <c r="DZ791" s="71" t="s">
        <v>7</v>
      </c>
      <c r="EA791" s="26"/>
      <c r="EB791" s="72" t="s">
        <v>2</v>
      </c>
      <c r="EC791" s="67" t="s">
        <v>7</v>
      </c>
      <c r="ED791" s="69" t="s">
        <v>3</v>
      </c>
      <c r="EE791" s="71" t="s">
        <v>7</v>
      </c>
      <c r="EF791" s="26"/>
      <c r="EG791" s="72" t="s">
        <v>2</v>
      </c>
      <c r="EH791" s="67" t="s">
        <v>7</v>
      </c>
      <c r="EI791" s="69" t="s">
        <v>3</v>
      </c>
      <c r="EJ791" s="71" t="s">
        <v>7</v>
      </c>
      <c r="EK791" s="26"/>
      <c r="EL791" s="72" t="s">
        <v>2</v>
      </c>
      <c r="EM791" s="67" t="s">
        <v>7</v>
      </c>
      <c r="EN791" s="69" t="s">
        <v>3</v>
      </c>
      <c r="EO791" s="71" t="s">
        <v>7</v>
      </c>
      <c r="EP791" s="26"/>
      <c r="EQ791" s="72" t="s">
        <v>2</v>
      </c>
      <c r="ER791" s="67" t="s">
        <v>7</v>
      </c>
      <c r="ES791" s="69" t="s">
        <v>3</v>
      </c>
      <c r="ET791" s="71" t="s">
        <v>7</v>
      </c>
      <c r="EU791" s="26"/>
      <c r="EV791" s="72" t="s">
        <v>2</v>
      </c>
      <c r="EW791" s="67" t="s">
        <v>7</v>
      </c>
      <c r="EX791" s="69" t="s">
        <v>3</v>
      </c>
      <c r="EY791" s="71" t="s">
        <v>7</v>
      </c>
      <c r="EZ791" s="26"/>
      <c r="FA791" s="72" t="s">
        <v>2</v>
      </c>
      <c r="FB791" s="67" t="s">
        <v>7</v>
      </c>
      <c r="FC791" s="69" t="s">
        <v>3</v>
      </c>
      <c r="FD791" s="71" t="s">
        <v>7</v>
      </c>
      <c r="FE791" s="26"/>
      <c r="FF791" s="72" t="s">
        <v>2</v>
      </c>
      <c r="FG791" s="67" t="s">
        <v>7</v>
      </c>
      <c r="FH791" s="69" t="s">
        <v>3</v>
      </c>
      <c r="FI791" s="71" t="s">
        <v>7</v>
      </c>
    </row>
    <row r="792" spans="3:165" ht="71.400000000000006" customHeight="1" thickBot="1" x14ac:dyDescent="0.4">
      <c r="C792" s="9"/>
      <c r="D792" s="9"/>
      <c r="E792" s="122"/>
      <c r="F792" s="123"/>
      <c r="G792" s="123"/>
      <c r="H792" s="124"/>
      <c r="I792" s="137"/>
      <c r="J792" s="115"/>
      <c r="K792" s="26"/>
      <c r="L792" s="70"/>
      <c r="M792" s="68"/>
      <c r="N792" s="70"/>
      <c r="O792" s="68"/>
      <c r="P792" s="26"/>
      <c r="Q792" s="70"/>
      <c r="R792" s="68"/>
      <c r="S792" s="70"/>
      <c r="T792" s="68"/>
      <c r="U792" s="26"/>
      <c r="V792" s="70"/>
      <c r="W792" s="68"/>
      <c r="X792" s="70"/>
      <c r="Y792" s="68"/>
      <c r="Z792" s="26"/>
      <c r="AA792" s="70"/>
      <c r="AB792" s="68"/>
      <c r="AC792" s="70"/>
      <c r="AD792" s="68"/>
      <c r="AE792" s="26"/>
      <c r="AF792" s="70"/>
      <c r="AG792" s="68"/>
      <c r="AH792" s="70"/>
      <c r="AI792" s="68"/>
      <c r="AJ792" s="26"/>
      <c r="AK792" s="70"/>
      <c r="AL792" s="68"/>
      <c r="AM792" s="70"/>
      <c r="AN792" s="68"/>
      <c r="AO792" s="26"/>
      <c r="AP792" s="70"/>
      <c r="AQ792" s="68"/>
      <c r="AR792" s="70"/>
      <c r="AS792" s="68"/>
      <c r="AT792" s="26"/>
      <c r="AU792" s="70"/>
      <c r="AV792" s="68"/>
      <c r="AW792" s="70"/>
      <c r="AX792" s="68"/>
      <c r="AY792" s="26"/>
      <c r="AZ792" s="70"/>
      <c r="BA792" s="68"/>
      <c r="BB792" s="70"/>
      <c r="BC792" s="68"/>
      <c r="BD792" s="26"/>
      <c r="BE792" s="70"/>
      <c r="BF792" s="68"/>
      <c r="BG792" s="70"/>
      <c r="BH792" s="68"/>
      <c r="BI792" s="26"/>
      <c r="BJ792" s="70"/>
      <c r="BK792" s="68"/>
      <c r="BL792" s="70"/>
      <c r="BM792" s="68"/>
      <c r="BN792" s="26"/>
      <c r="BO792" s="70"/>
      <c r="BP792" s="68"/>
      <c r="BQ792" s="70"/>
      <c r="BR792" s="68"/>
      <c r="BS792" s="26"/>
      <c r="BT792" s="70"/>
      <c r="BU792" s="68"/>
      <c r="BV792" s="70"/>
      <c r="BW792" s="68"/>
      <c r="BX792" s="26"/>
      <c r="BY792" s="70"/>
      <c r="BZ792" s="68"/>
      <c r="CA792" s="70"/>
      <c r="CB792" s="68"/>
      <c r="CC792" s="26"/>
      <c r="CD792" s="70"/>
      <c r="CE792" s="68"/>
      <c r="CF792" s="70"/>
      <c r="CG792" s="68"/>
      <c r="CH792" s="26"/>
      <c r="CI792" s="70"/>
      <c r="CJ792" s="68"/>
      <c r="CK792" s="70"/>
      <c r="CL792" s="68"/>
      <c r="CM792" s="26"/>
      <c r="CN792" s="70"/>
      <c r="CO792" s="68"/>
      <c r="CP792" s="70"/>
      <c r="CQ792" s="68"/>
      <c r="CR792" s="26"/>
      <c r="CS792" s="70"/>
      <c r="CT792" s="68"/>
      <c r="CU792" s="70"/>
      <c r="CV792" s="68"/>
      <c r="CW792" s="26"/>
      <c r="CX792" s="70"/>
      <c r="CY792" s="68"/>
      <c r="CZ792" s="70"/>
      <c r="DA792" s="68"/>
      <c r="DB792" s="26"/>
      <c r="DC792" s="70"/>
      <c r="DD792" s="68"/>
      <c r="DE792" s="70"/>
      <c r="DF792" s="68"/>
      <c r="DG792" s="26"/>
      <c r="DH792" s="70"/>
      <c r="DI792" s="68"/>
      <c r="DJ792" s="70"/>
      <c r="DK792" s="68"/>
      <c r="DL792" s="26"/>
      <c r="DM792" s="70"/>
      <c r="DN792" s="68"/>
      <c r="DO792" s="70"/>
      <c r="DP792" s="68"/>
      <c r="DQ792" s="26"/>
      <c r="DR792" s="70"/>
      <c r="DS792" s="68"/>
      <c r="DT792" s="70"/>
      <c r="DU792" s="68"/>
      <c r="DV792" s="26"/>
      <c r="DW792" s="70"/>
      <c r="DX792" s="68"/>
      <c r="DY792" s="70"/>
      <c r="DZ792" s="68"/>
      <c r="EA792" s="26"/>
      <c r="EB792" s="70"/>
      <c r="EC792" s="68"/>
      <c r="ED792" s="70"/>
      <c r="EE792" s="68"/>
      <c r="EF792" s="26"/>
      <c r="EG792" s="70"/>
      <c r="EH792" s="68"/>
      <c r="EI792" s="70"/>
      <c r="EJ792" s="68"/>
      <c r="EK792" s="26"/>
      <c r="EL792" s="70"/>
      <c r="EM792" s="68"/>
      <c r="EN792" s="70"/>
      <c r="EO792" s="68"/>
      <c r="EP792" s="26"/>
      <c r="EQ792" s="70"/>
      <c r="ER792" s="68"/>
      <c r="ES792" s="70"/>
      <c r="ET792" s="68"/>
      <c r="EU792" s="26"/>
      <c r="EV792" s="70"/>
      <c r="EW792" s="68"/>
      <c r="EX792" s="70"/>
      <c r="EY792" s="68"/>
      <c r="EZ792" s="26"/>
      <c r="FA792" s="70"/>
      <c r="FB792" s="68"/>
      <c r="FC792" s="70"/>
      <c r="FD792" s="68"/>
      <c r="FE792" s="26"/>
      <c r="FF792" s="70"/>
      <c r="FG792" s="68"/>
      <c r="FH792" s="70"/>
      <c r="FI792" s="68"/>
    </row>
    <row r="793" spans="3:165" ht="18.600000000000001" thickTop="1" x14ac:dyDescent="0.35">
      <c r="C793" s="9"/>
      <c r="D793" s="9"/>
      <c r="E793" s="133" t="str">
        <f>E8</f>
        <v>TESTA</v>
      </c>
      <c r="F793" s="134"/>
      <c r="G793" s="134"/>
      <c r="H793" s="135"/>
      <c r="I793" s="29" t="e">
        <f ca="1">IF($H$1=($L$3-1),L793+N793,IF($H$1=($Q$3-1),Q793+S793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3" s="29" t="e">
        <f ca="1">IF($H$1=($L$3-1),M793+O793,IF($H$1=($Q$3-1),R793+T793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3" s="26"/>
      <c r="L793" s="50">
        <f>SUM(L8:L33)</f>
        <v>0</v>
      </c>
      <c r="M793" s="48">
        <f>SUM(M8:M33)</f>
        <v>0</v>
      </c>
      <c r="N793" s="49">
        <f>SUM(N8:N33)</f>
        <v>0</v>
      </c>
      <c r="O793" s="48">
        <f>SUM(O8:O33)</f>
        <v>0</v>
      </c>
      <c r="P793" s="26"/>
      <c r="Q793" s="50">
        <f>SUM(Q8:Q33)</f>
        <v>0</v>
      </c>
      <c r="R793" s="48">
        <f>SUM(R8:R33)</f>
        <v>0</v>
      </c>
      <c r="S793" s="49">
        <f>SUM(S8:S33)</f>
        <v>0</v>
      </c>
      <c r="T793" s="48">
        <f>SUM(T8:T33)</f>
        <v>0</v>
      </c>
      <c r="U793" s="26"/>
      <c r="V793" s="50">
        <f>SUM(V8:V33)</f>
        <v>0</v>
      </c>
      <c r="W793" s="48">
        <f>SUM(W8:W33)</f>
        <v>0</v>
      </c>
      <c r="X793" s="49">
        <f>SUM(X8:X33)</f>
        <v>0</v>
      </c>
      <c r="Y793" s="48">
        <f>SUM(Y8:Y33)</f>
        <v>0</v>
      </c>
      <c r="Z793" s="26"/>
      <c r="AA793" s="50">
        <f>SUM(AA8:AA33)</f>
        <v>0</v>
      </c>
      <c r="AB793" s="48">
        <f>SUM(AB8:AB33)</f>
        <v>0</v>
      </c>
      <c r="AC793" s="49">
        <f>SUM(AC8:AC33)</f>
        <v>0</v>
      </c>
      <c r="AD793" s="48">
        <f>SUM(AD8:AD33)</f>
        <v>0</v>
      </c>
      <c r="AE793" s="26"/>
      <c r="AF793" s="50">
        <f>SUM(AF8:AF33)</f>
        <v>0</v>
      </c>
      <c r="AG793" s="48">
        <f>SUM(AG8:AG33)</f>
        <v>0</v>
      </c>
      <c r="AH793" s="49">
        <f>SUM(AH8:AH33)</f>
        <v>0</v>
      </c>
      <c r="AI793" s="48">
        <f>SUM(AI8:AI33)</f>
        <v>0</v>
      </c>
      <c r="AJ793" s="26"/>
      <c r="AK793" s="50">
        <f>SUM(AK8:AK33)</f>
        <v>0</v>
      </c>
      <c r="AL793" s="48">
        <f>SUM(AL8:AL33)</f>
        <v>0</v>
      </c>
      <c r="AM793" s="49">
        <f>SUM(AM8:AM33)</f>
        <v>0</v>
      </c>
      <c r="AN793" s="48">
        <f>SUM(AN8:AN33)</f>
        <v>0</v>
      </c>
      <c r="AO793" s="26"/>
      <c r="AP793" s="50">
        <f>SUM(AP8:AP33)</f>
        <v>0</v>
      </c>
      <c r="AQ793" s="48">
        <f>SUM(AQ8:AQ33)</f>
        <v>0</v>
      </c>
      <c r="AR793" s="49">
        <f>SUM(AR8:AR33)</f>
        <v>0</v>
      </c>
      <c r="AS793" s="48">
        <f>SUM(AS8:AS33)</f>
        <v>0</v>
      </c>
      <c r="AT793" s="26"/>
      <c r="AU793" s="50">
        <f>SUM(AU8:AU33)</f>
        <v>0</v>
      </c>
      <c r="AV793" s="48">
        <f>SUM(AV8:AV33)</f>
        <v>0</v>
      </c>
      <c r="AW793" s="49">
        <f>SUM(AW8:AW33)</f>
        <v>0</v>
      </c>
      <c r="AX793" s="48">
        <f>SUM(AX8:AX33)</f>
        <v>0</v>
      </c>
      <c r="AY793" s="26"/>
      <c r="AZ793" s="50">
        <f>SUM(AZ8:AZ33)</f>
        <v>0</v>
      </c>
      <c r="BA793" s="48">
        <f>SUM(BA8:BA33)</f>
        <v>0</v>
      </c>
      <c r="BB793" s="49">
        <f>SUM(BB8:BB33)</f>
        <v>0</v>
      </c>
      <c r="BC793" s="48">
        <f>SUM(BC8:BC33)</f>
        <v>0</v>
      </c>
      <c r="BD793" s="26"/>
      <c r="BE793" s="50">
        <f>SUM(BE8:BE33)</f>
        <v>0</v>
      </c>
      <c r="BF793" s="48">
        <f>SUM(BF8:BF33)</f>
        <v>0</v>
      </c>
      <c r="BG793" s="49">
        <f>SUM(BG8:BG33)</f>
        <v>0</v>
      </c>
      <c r="BH793" s="48">
        <f>SUM(BH8:BH33)</f>
        <v>0</v>
      </c>
      <c r="BI793" s="26"/>
      <c r="BJ793" s="50">
        <f>SUM(BJ8:BJ33)</f>
        <v>0</v>
      </c>
      <c r="BK793" s="48">
        <f>SUM(BK8:BK33)</f>
        <v>0</v>
      </c>
      <c r="BL793" s="49">
        <f>SUM(BL8:BL33)</f>
        <v>0</v>
      </c>
      <c r="BM793" s="48">
        <f>SUM(BM8:BM33)</f>
        <v>0</v>
      </c>
      <c r="BN793" s="26"/>
      <c r="BO793" s="50">
        <f>SUM(BO8:BO33)</f>
        <v>0</v>
      </c>
      <c r="BP793" s="48">
        <f>SUM(BP8:BP33)</f>
        <v>0</v>
      </c>
      <c r="BQ793" s="49">
        <f>SUM(BQ8:BQ33)</f>
        <v>0</v>
      </c>
      <c r="BR793" s="48">
        <f>SUM(BR8:BR33)</f>
        <v>0</v>
      </c>
      <c r="BS793" s="26"/>
      <c r="BT793" s="50">
        <f>SUM(BT8:BT33)</f>
        <v>0</v>
      </c>
      <c r="BU793" s="48">
        <f>SUM(BU8:BU33)</f>
        <v>0</v>
      </c>
      <c r="BV793" s="49">
        <f>SUM(BV8:BV33)</f>
        <v>0</v>
      </c>
      <c r="BW793" s="48">
        <f>SUM(BW8:BW33)</f>
        <v>0</v>
      </c>
      <c r="BX793" s="26"/>
      <c r="BY793" s="50">
        <f>SUM(BY8:BY33)</f>
        <v>0</v>
      </c>
      <c r="BZ793" s="48">
        <f>SUM(BZ8:BZ33)</f>
        <v>0</v>
      </c>
      <c r="CA793" s="49">
        <f>SUM(CA8:CA33)</f>
        <v>0</v>
      </c>
      <c r="CB793" s="48">
        <f>SUM(CB8:CB33)</f>
        <v>0</v>
      </c>
      <c r="CC793" s="26"/>
      <c r="CD793" s="50">
        <f>SUM(CD8:CD33)</f>
        <v>0</v>
      </c>
      <c r="CE793" s="48">
        <f>SUM(CE8:CE33)</f>
        <v>0</v>
      </c>
      <c r="CF793" s="49">
        <f>SUM(CF8:CF33)</f>
        <v>0</v>
      </c>
      <c r="CG793" s="48">
        <f>SUM(CG8:CG33)</f>
        <v>0</v>
      </c>
      <c r="CH793" s="26"/>
      <c r="CI793" s="50">
        <f>SUM(CI8:CI33)</f>
        <v>0</v>
      </c>
      <c r="CJ793" s="48">
        <f>SUM(CJ8:CJ33)</f>
        <v>0</v>
      </c>
      <c r="CK793" s="49">
        <f>SUM(CK8:CK33)</f>
        <v>0</v>
      </c>
      <c r="CL793" s="48">
        <f>SUM(CL8:CL33)</f>
        <v>0</v>
      </c>
      <c r="CM793" s="26"/>
      <c r="CN793" s="50">
        <f>SUM(CN8:CN33)</f>
        <v>0</v>
      </c>
      <c r="CO793" s="48">
        <f>SUM(CO8:CO33)</f>
        <v>0</v>
      </c>
      <c r="CP793" s="49">
        <f>SUM(CP8:CP33)</f>
        <v>0</v>
      </c>
      <c r="CQ793" s="48">
        <f>SUM(CQ8:CQ33)</f>
        <v>0</v>
      </c>
      <c r="CR793" s="26"/>
      <c r="CS793" s="50">
        <f>SUM(CS8:CS33)</f>
        <v>0</v>
      </c>
      <c r="CT793" s="48">
        <f>SUM(CT8:CT33)</f>
        <v>0</v>
      </c>
      <c r="CU793" s="49">
        <f>SUM(CU8:CU33)</f>
        <v>0</v>
      </c>
      <c r="CV793" s="48">
        <f>SUM(CV8:CV33)</f>
        <v>0</v>
      </c>
      <c r="CW793" s="26"/>
      <c r="CX793" s="50">
        <f>SUM(CX8:CX33)</f>
        <v>0</v>
      </c>
      <c r="CY793" s="48">
        <f>SUM(CY8:CY33)</f>
        <v>0</v>
      </c>
      <c r="CZ793" s="49">
        <f>SUM(CZ8:CZ33)</f>
        <v>0</v>
      </c>
      <c r="DA793" s="48">
        <f>SUM(DA8:DA33)</f>
        <v>0</v>
      </c>
      <c r="DB793" s="26"/>
      <c r="DC793" s="50">
        <f>SUM(DC8:DC33)</f>
        <v>0</v>
      </c>
      <c r="DD793" s="48">
        <f>SUM(DD8:DD33)</f>
        <v>0</v>
      </c>
      <c r="DE793" s="49">
        <f>SUM(DE8:DE33)</f>
        <v>0</v>
      </c>
      <c r="DF793" s="48">
        <f>SUM(DF8:DF33)</f>
        <v>0</v>
      </c>
      <c r="DG793" s="26"/>
      <c r="DH793" s="50">
        <f>SUM(DH8:DH33)</f>
        <v>0</v>
      </c>
      <c r="DI793" s="48">
        <f>SUM(DI8:DI33)</f>
        <v>0</v>
      </c>
      <c r="DJ793" s="49">
        <f>SUM(DJ8:DJ33)</f>
        <v>0</v>
      </c>
      <c r="DK793" s="48">
        <f>SUM(DK8:DK33)</f>
        <v>0</v>
      </c>
      <c r="DL793" s="26"/>
      <c r="DM793" s="50">
        <f>SUM(DM8:DM33)</f>
        <v>0</v>
      </c>
      <c r="DN793" s="48">
        <f>SUM(DN8:DN33)</f>
        <v>0</v>
      </c>
      <c r="DO793" s="49">
        <f>SUM(DO8:DO33)</f>
        <v>0</v>
      </c>
      <c r="DP793" s="48">
        <f>SUM(DP8:DP33)</f>
        <v>0</v>
      </c>
      <c r="DQ793" s="26"/>
      <c r="DR793" s="50">
        <f>SUM(DR8:DR33)</f>
        <v>0</v>
      </c>
      <c r="DS793" s="48">
        <f>SUM(DS8:DS33)</f>
        <v>0</v>
      </c>
      <c r="DT793" s="49">
        <f>SUM(DT8:DT33)</f>
        <v>0</v>
      </c>
      <c r="DU793" s="48">
        <f>SUM(DU8:DU33)</f>
        <v>0</v>
      </c>
      <c r="DV793" s="26"/>
      <c r="DW793" s="50">
        <f>SUM(DW8:DW33)</f>
        <v>0</v>
      </c>
      <c r="DX793" s="48">
        <f>SUM(DX8:DX33)</f>
        <v>0</v>
      </c>
      <c r="DY793" s="49">
        <f>SUM(DY8:DY33)</f>
        <v>0</v>
      </c>
      <c r="DZ793" s="48">
        <f>SUM(DZ8:DZ33)</f>
        <v>0</v>
      </c>
      <c r="EA793" s="26"/>
      <c r="EB793" s="50">
        <f>SUM(EB8:EB33)</f>
        <v>0</v>
      </c>
      <c r="EC793" s="48">
        <f>SUM(EC8:EC33)</f>
        <v>0</v>
      </c>
      <c r="ED793" s="49">
        <f>SUM(ED8:ED33)</f>
        <v>0</v>
      </c>
      <c r="EE793" s="48">
        <f>SUM(EE8:EE33)</f>
        <v>0</v>
      </c>
      <c r="EF793" s="26"/>
      <c r="EG793" s="50">
        <f>SUM(EG8:EG33)</f>
        <v>0</v>
      </c>
      <c r="EH793" s="48">
        <f>SUM(EH8:EH33)</f>
        <v>0</v>
      </c>
      <c r="EI793" s="49">
        <f>SUM(EI8:EI33)</f>
        <v>0</v>
      </c>
      <c r="EJ793" s="48">
        <f>SUM(EJ8:EJ33)</f>
        <v>0</v>
      </c>
      <c r="EK793" s="26"/>
      <c r="EL793" s="50">
        <f>SUM(EL8:EL33)</f>
        <v>0</v>
      </c>
      <c r="EM793" s="48">
        <f>SUM(EM8:EM33)</f>
        <v>0</v>
      </c>
      <c r="EN793" s="49">
        <f>SUM(EN8:EN33)</f>
        <v>0</v>
      </c>
      <c r="EO793" s="48">
        <f>SUM(EO8:EO33)</f>
        <v>0</v>
      </c>
      <c r="EP793" s="26"/>
      <c r="EQ793" s="50">
        <f>SUM(EQ8:EQ33)</f>
        <v>0</v>
      </c>
      <c r="ER793" s="48">
        <f>SUM(ER8:ER33)</f>
        <v>0</v>
      </c>
      <c r="ES793" s="49">
        <f>SUM(ES8:ES33)</f>
        <v>0</v>
      </c>
      <c r="ET793" s="48">
        <f>SUM(ET8:ET33)</f>
        <v>0</v>
      </c>
      <c r="EU793" s="26"/>
      <c r="EV793" s="50">
        <f>SUM(EV8:EV33)</f>
        <v>0</v>
      </c>
      <c r="EW793" s="48">
        <f>SUM(EW8:EW33)</f>
        <v>0</v>
      </c>
      <c r="EX793" s="49">
        <f>SUM(EX8:EX33)</f>
        <v>0</v>
      </c>
      <c r="EY793" s="48">
        <f>SUM(EY8:EY33)</f>
        <v>0</v>
      </c>
      <c r="EZ793" s="26"/>
      <c r="FA793" s="50">
        <f>SUM(FA8:FA33)</f>
        <v>0</v>
      </c>
      <c r="FB793" s="48">
        <f>SUM(FB8:FB33)</f>
        <v>0</v>
      </c>
      <c r="FC793" s="49">
        <f>SUM(FC8:FC33)</f>
        <v>0</v>
      </c>
      <c r="FD793" s="48">
        <f>SUM(FD8:FD33)</f>
        <v>0</v>
      </c>
      <c r="FE793" s="26"/>
      <c r="FF793" s="50">
        <f>SUM(FF8:FF33)</f>
        <v>0</v>
      </c>
      <c r="FG793" s="48">
        <f>SUM(FG8:FG33)</f>
        <v>0</v>
      </c>
      <c r="FH793" s="49">
        <f>SUM(FH8:FH33)</f>
        <v>0</v>
      </c>
      <c r="FI793" s="48">
        <f>SUM(FI8:FI33)</f>
        <v>0</v>
      </c>
    </row>
    <row r="794" spans="3:165" ht="18" x14ac:dyDescent="0.35">
      <c r="C794" s="9"/>
      <c r="D794" s="9"/>
      <c r="E794" s="127">
        <f>E60</f>
        <v>0</v>
      </c>
      <c r="F794" s="128"/>
      <c r="G794" s="128"/>
      <c r="H794" s="129"/>
      <c r="I794" s="30" t="e">
        <f ca="1">IF($H$1=($L$3-1),L794+N794,IF($H$1=($Q$3-1),Q794+S794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4" s="30" t="e">
        <f ca="1">IF($H$1=($L$3-1),M794+O794,IF($H$1=($Q$3-1),R794+T794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4" s="26"/>
      <c r="L794" s="44">
        <f>SUM(L60:L85)</f>
        <v>0</v>
      </c>
      <c r="M794" s="45">
        <f>SUM(M60:M85)</f>
        <v>0</v>
      </c>
      <c r="N794" s="44">
        <f>SUM(N60:N85)</f>
        <v>0</v>
      </c>
      <c r="O794" s="45">
        <f>SUM(O60:O85)</f>
        <v>0</v>
      </c>
      <c r="P794" s="26"/>
      <c r="Q794" s="44">
        <f>SUM(Q60:Q85)</f>
        <v>0</v>
      </c>
      <c r="R794" s="45">
        <f>SUM(R60:R85)</f>
        <v>0</v>
      </c>
      <c r="S794" s="44">
        <f>SUM(S60:S85)</f>
        <v>0</v>
      </c>
      <c r="T794" s="45">
        <f>SUM(T60:T85)</f>
        <v>0</v>
      </c>
      <c r="U794" s="26"/>
      <c r="V794" s="44">
        <f>SUM(V60:V85)</f>
        <v>0</v>
      </c>
      <c r="W794" s="45">
        <f>SUM(W60:W85)</f>
        <v>0</v>
      </c>
      <c r="X794" s="44">
        <f>SUM(X60:X85)</f>
        <v>0</v>
      </c>
      <c r="Y794" s="45">
        <f>SUM(Y60:Y85)</f>
        <v>0</v>
      </c>
      <c r="Z794" s="26"/>
      <c r="AA794" s="44">
        <f>SUM(AA60:AA85)</f>
        <v>0</v>
      </c>
      <c r="AB794" s="45">
        <f>SUM(AB60:AB85)</f>
        <v>0</v>
      </c>
      <c r="AC794" s="44">
        <f>SUM(AC60:AC85)</f>
        <v>0</v>
      </c>
      <c r="AD794" s="45">
        <f>SUM(AD60:AD85)</f>
        <v>0</v>
      </c>
      <c r="AE794" s="26"/>
      <c r="AF794" s="44">
        <f>SUM(AF60:AF85)</f>
        <v>0</v>
      </c>
      <c r="AG794" s="45">
        <f>SUM(AG60:AG85)</f>
        <v>0</v>
      </c>
      <c r="AH794" s="44">
        <f>SUM(AH60:AH85)</f>
        <v>0</v>
      </c>
      <c r="AI794" s="45">
        <f>SUM(AI60:AI85)</f>
        <v>0</v>
      </c>
      <c r="AJ794" s="26"/>
      <c r="AK794" s="44">
        <f>SUM(AK60:AK85)</f>
        <v>0</v>
      </c>
      <c r="AL794" s="45">
        <f>SUM(AL60:AL85)</f>
        <v>0</v>
      </c>
      <c r="AM794" s="44">
        <f>SUM(AM60:AM85)</f>
        <v>0</v>
      </c>
      <c r="AN794" s="45">
        <f>SUM(AN60:AN85)</f>
        <v>0</v>
      </c>
      <c r="AO794" s="26"/>
      <c r="AP794" s="44">
        <f>SUM(AP60:AP85)</f>
        <v>0</v>
      </c>
      <c r="AQ794" s="45">
        <f>SUM(AQ60:AQ85)</f>
        <v>0</v>
      </c>
      <c r="AR794" s="44">
        <f>SUM(AR60:AR85)</f>
        <v>0</v>
      </c>
      <c r="AS794" s="45">
        <f>SUM(AS60:AS85)</f>
        <v>0</v>
      </c>
      <c r="AT794" s="26"/>
      <c r="AU794" s="44">
        <f>SUM(AU60:AU85)</f>
        <v>0</v>
      </c>
      <c r="AV794" s="45">
        <f>SUM(AV60:AV85)</f>
        <v>0</v>
      </c>
      <c r="AW794" s="44">
        <f>SUM(AW60:AW85)</f>
        <v>0</v>
      </c>
      <c r="AX794" s="45">
        <f>SUM(AX60:AX85)</f>
        <v>0</v>
      </c>
      <c r="AY794" s="26"/>
      <c r="AZ794" s="44">
        <f>SUM(AZ60:AZ85)</f>
        <v>0</v>
      </c>
      <c r="BA794" s="45">
        <f>SUM(BA60:BA85)</f>
        <v>0</v>
      </c>
      <c r="BB794" s="44">
        <f>SUM(BB60:BB85)</f>
        <v>0</v>
      </c>
      <c r="BC794" s="45">
        <f>SUM(BC60:BC85)</f>
        <v>0</v>
      </c>
      <c r="BD794" s="26"/>
      <c r="BE794" s="44">
        <f>SUM(BE60:BE85)</f>
        <v>0</v>
      </c>
      <c r="BF794" s="45">
        <f>SUM(BF60:BF85)</f>
        <v>0</v>
      </c>
      <c r="BG794" s="44">
        <f>SUM(BG60:BG85)</f>
        <v>0</v>
      </c>
      <c r="BH794" s="45">
        <f>SUM(BH60:BH85)</f>
        <v>0</v>
      </c>
      <c r="BI794" s="26"/>
      <c r="BJ794" s="44">
        <f>SUM(BJ60:BJ85)</f>
        <v>0</v>
      </c>
      <c r="BK794" s="45">
        <f>SUM(BK60:BK85)</f>
        <v>0</v>
      </c>
      <c r="BL794" s="44">
        <f>SUM(BL60:BL85)</f>
        <v>0</v>
      </c>
      <c r="BM794" s="45">
        <f>SUM(BM60:BM85)</f>
        <v>0</v>
      </c>
      <c r="BN794" s="26"/>
      <c r="BO794" s="44">
        <f>SUM(BO60:BO85)</f>
        <v>0</v>
      </c>
      <c r="BP794" s="45">
        <f>SUM(BP60:BP85)</f>
        <v>0</v>
      </c>
      <c r="BQ794" s="44">
        <f>SUM(BQ60:BQ85)</f>
        <v>0</v>
      </c>
      <c r="BR794" s="45">
        <f>SUM(BR60:BR85)</f>
        <v>0</v>
      </c>
      <c r="BS794" s="26"/>
      <c r="BT794" s="44">
        <f>SUM(BT60:BT85)</f>
        <v>0</v>
      </c>
      <c r="BU794" s="45">
        <f>SUM(BU60:BU85)</f>
        <v>0</v>
      </c>
      <c r="BV794" s="44">
        <f>SUM(BV60:BV85)</f>
        <v>0</v>
      </c>
      <c r="BW794" s="45">
        <f>SUM(BW60:BW85)</f>
        <v>0</v>
      </c>
      <c r="BX794" s="26"/>
      <c r="BY794" s="44">
        <f>SUM(BY60:BY85)</f>
        <v>0</v>
      </c>
      <c r="BZ794" s="45">
        <f>SUM(BZ60:BZ85)</f>
        <v>0</v>
      </c>
      <c r="CA794" s="44">
        <f>SUM(CA60:CA85)</f>
        <v>0</v>
      </c>
      <c r="CB794" s="45">
        <f>SUM(CB60:CB85)</f>
        <v>0</v>
      </c>
      <c r="CC794" s="26"/>
      <c r="CD794" s="44">
        <f>SUM(CD60:CD85)</f>
        <v>0</v>
      </c>
      <c r="CE794" s="45">
        <f>SUM(CE60:CE85)</f>
        <v>0</v>
      </c>
      <c r="CF794" s="44">
        <f>SUM(CF60:CF85)</f>
        <v>0</v>
      </c>
      <c r="CG794" s="45">
        <f>SUM(CG60:CG85)</f>
        <v>0</v>
      </c>
      <c r="CH794" s="26"/>
      <c r="CI794" s="44">
        <f>SUM(CI60:CI85)</f>
        <v>0</v>
      </c>
      <c r="CJ794" s="45">
        <f>SUM(CJ60:CJ85)</f>
        <v>0</v>
      </c>
      <c r="CK794" s="44">
        <f>SUM(CK60:CK85)</f>
        <v>0</v>
      </c>
      <c r="CL794" s="45">
        <f>SUM(CL60:CL85)</f>
        <v>0</v>
      </c>
      <c r="CM794" s="26"/>
      <c r="CN794" s="44">
        <f>SUM(CN60:CN85)</f>
        <v>0</v>
      </c>
      <c r="CO794" s="45">
        <f>SUM(CO60:CO85)</f>
        <v>0</v>
      </c>
      <c r="CP794" s="44">
        <f>SUM(CP60:CP85)</f>
        <v>0</v>
      </c>
      <c r="CQ794" s="45">
        <f>SUM(CQ60:CQ85)</f>
        <v>0</v>
      </c>
      <c r="CR794" s="26"/>
      <c r="CS794" s="44">
        <f>SUM(CS60:CS85)</f>
        <v>0</v>
      </c>
      <c r="CT794" s="45">
        <f>SUM(CT60:CT85)</f>
        <v>0</v>
      </c>
      <c r="CU794" s="44">
        <f>SUM(CU60:CU85)</f>
        <v>0</v>
      </c>
      <c r="CV794" s="45">
        <f>SUM(CV60:CV85)</f>
        <v>0</v>
      </c>
      <c r="CW794" s="26"/>
      <c r="CX794" s="44">
        <f>SUM(CX60:CX85)</f>
        <v>0</v>
      </c>
      <c r="CY794" s="45">
        <f>SUM(CY60:CY85)</f>
        <v>0</v>
      </c>
      <c r="CZ794" s="44">
        <f>SUM(CZ60:CZ85)</f>
        <v>0</v>
      </c>
      <c r="DA794" s="45">
        <f>SUM(DA60:DA85)</f>
        <v>0</v>
      </c>
      <c r="DB794" s="26"/>
      <c r="DC794" s="44">
        <f>SUM(DC60:DC85)</f>
        <v>0</v>
      </c>
      <c r="DD794" s="45">
        <f>SUM(DD60:DD85)</f>
        <v>0</v>
      </c>
      <c r="DE794" s="44">
        <f>SUM(DE60:DE85)</f>
        <v>0</v>
      </c>
      <c r="DF794" s="45">
        <f>SUM(DF60:DF85)</f>
        <v>0</v>
      </c>
      <c r="DG794" s="26"/>
      <c r="DH794" s="44">
        <f>SUM(DH60:DH85)</f>
        <v>0</v>
      </c>
      <c r="DI794" s="45">
        <f>SUM(DI60:DI85)</f>
        <v>0</v>
      </c>
      <c r="DJ794" s="44">
        <f>SUM(DJ60:DJ85)</f>
        <v>0</v>
      </c>
      <c r="DK794" s="45">
        <f>SUM(DK60:DK85)</f>
        <v>0</v>
      </c>
      <c r="DL794" s="26"/>
      <c r="DM794" s="44">
        <f>SUM(DM60:DM85)</f>
        <v>0</v>
      </c>
      <c r="DN794" s="45">
        <f>SUM(DN60:DN85)</f>
        <v>0</v>
      </c>
      <c r="DO794" s="44">
        <f>SUM(DO60:DO85)</f>
        <v>0</v>
      </c>
      <c r="DP794" s="45">
        <f>SUM(DP60:DP85)</f>
        <v>0</v>
      </c>
      <c r="DQ794" s="26"/>
      <c r="DR794" s="44">
        <f>SUM(DR60:DR85)</f>
        <v>0</v>
      </c>
      <c r="DS794" s="45">
        <f>SUM(DS60:DS85)</f>
        <v>0</v>
      </c>
      <c r="DT794" s="44">
        <f>SUM(DT60:DT85)</f>
        <v>0</v>
      </c>
      <c r="DU794" s="45">
        <f>SUM(DU60:DU85)</f>
        <v>0</v>
      </c>
      <c r="DV794" s="26"/>
      <c r="DW794" s="44">
        <f>SUM(DW60:DW85)</f>
        <v>0</v>
      </c>
      <c r="DX794" s="45">
        <f>SUM(DX60:DX85)</f>
        <v>0</v>
      </c>
      <c r="DY794" s="44">
        <f>SUM(DY60:DY85)</f>
        <v>0</v>
      </c>
      <c r="DZ794" s="45">
        <f>SUM(DZ60:DZ85)</f>
        <v>0</v>
      </c>
      <c r="EA794" s="26"/>
      <c r="EB794" s="44">
        <f>SUM(EB60:EB85)</f>
        <v>0</v>
      </c>
      <c r="EC794" s="45">
        <f>SUM(EC60:EC85)</f>
        <v>0</v>
      </c>
      <c r="ED794" s="44">
        <f>SUM(ED60:ED85)</f>
        <v>0</v>
      </c>
      <c r="EE794" s="45">
        <f>SUM(EE60:EE85)</f>
        <v>0</v>
      </c>
      <c r="EF794" s="26"/>
      <c r="EG794" s="44">
        <f>SUM(EG60:EG85)</f>
        <v>0</v>
      </c>
      <c r="EH794" s="45">
        <f>SUM(EH60:EH85)</f>
        <v>0</v>
      </c>
      <c r="EI794" s="44">
        <f>SUM(EI60:EI85)</f>
        <v>0</v>
      </c>
      <c r="EJ794" s="45">
        <f>SUM(EJ60:EJ85)</f>
        <v>0</v>
      </c>
      <c r="EK794" s="26"/>
      <c r="EL794" s="44">
        <f>SUM(EL60:EL85)</f>
        <v>0</v>
      </c>
      <c r="EM794" s="45">
        <f>SUM(EM60:EM85)</f>
        <v>0</v>
      </c>
      <c r="EN794" s="44">
        <f>SUM(EN60:EN85)</f>
        <v>0</v>
      </c>
      <c r="EO794" s="45">
        <f>SUM(EO60:EO85)</f>
        <v>0</v>
      </c>
      <c r="EP794" s="26"/>
      <c r="EQ794" s="44">
        <f>SUM(EQ60:EQ85)</f>
        <v>0</v>
      </c>
      <c r="ER794" s="45">
        <f>SUM(ER60:ER85)</f>
        <v>0</v>
      </c>
      <c r="ES794" s="44">
        <f>SUM(ES60:ES85)</f>
        <v>0</v>
      </c>
      <c r="ET794" s="45">
        <f>SUM(ET60:ET85)</f>
        <v>0</v>
      </c>
      <c r="EU794" s="26"/>
      <c r="EV794" s="44">
        <f>SUM(EV60:EV85)</f>
        <v>0</v>
      </c>
      <c r="EW794" s="45">
        <f>SUM(EW60:EW85)</f>
        <v>0</v>
      </c>
      <c r="EX794" s="44">
        <f>SUM(EX60:EX85)</f>
        <v>0</v>
      </c>
      <c r="EY794" s="45">
        <f>SUM(EY60:EY85)</f>
        <v>0</v>
      </c>
      <c r="EZ794" s="26"/>
      <c r="FA794" s="44">
        <f>SUM(FA60:FA85)</f>
        <v>0</v>
      </c>
      <c r="FB794" s="45">
        <f>SUM(FB60:FB85)</f>
        <v>0</v>
      </c>
      <c r="FC794" s="44">
        <f>SUM(FC60:FC85)</f>
        <v>0</v>
      </c>
      <c r="FD794" s="45">
        <f>SUM(FD60:FD85)</f>
        <v>0</v>
      </c>
      <c r="FE794" s="26"/>
      <c r="FF794" s="44">
        <f>SUM(FF60:FF85)</f>
        <v>0</v>
      </c>
      <c r="FG794" s="45">
        <f>SUM(FG60:FG85)</f>
        <v>0</v>
      </c>
      <c r="FH794" s="44">
        <f>SUM(FH60:FH85)</f>
        <v>0</v>
      </c>
      <c r="FI794" s="45">
        <f>SUM(FI60:FI85)</f>
        <v>0</v>
      </c>
    </row>
    <row r="795" spans="3:165" ht="18" x14ac:dyDescent="0.35">
      <c r="C795" s="9"/>
      <c r="D795" s="9"/>
      <c r="E795" s="130">
        <f>E86</f>
        <v>0</v>
      </c>
      <c r="F795" s="131"/>
      <c r="G795" s="131"/>
      <c r="H795" s="132"/>
      <c r="I795" s="29" t="e">
        <f ca="1">IF($H$1=($L$3-1),L795+N795,IF($H$1=($Q$3-1),Q795+S795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5" s="29" t="e">
        <f ca="1">IF($H$1=($L$3-1),M795+O795,IF($H$1=($Q$3-1),R795+T795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5" s="26"/>
      <c r="L795" s="47">
        <f>SUM(L86:L111)</f>
        <v>0</v>
      </c>
      <c r="M795" s="46">
        <f>SUM(M86:M111)</f>
        <v>0</v>
      </c>
      <c r="N795" s="47">
        <f>SUM(N86:N111)</f>
        <v>0</v>
      </c>
      <c r="O795" s="46">
        <f>SUM(O86:O111)</f>
        <v>0</v>
      </c>
      <c r="P795" s="26"/>
      <c r="Q795" s="47">
        <f>SUM(Q86:Q111)</f>
        <v>0</v>
      </c>
      <c r="R795" s="46">
        <f>SUM(R86:R111)</f>
        <v>0</v>
      </c>
      <c r="S795" s="47">
        <f>SUM(S86:S111)</f>
        <v>0</v>
      </c>
      <c r="T795" s="46">
        <f>SUM(T86:T111)</f>
        <v>0</v>
      </c>
      <c r="U795" s="26"/>
      <c r="V795" s="47">
        <f>SUM(V86:V111)</f>
        <v>0</v>
      </c>
      <c r="W795" s="46">
        <f>SUM(W86:W111)</f>
        <v>0</v>
      </c>
      <c r="X795" s="47">
        <f>SUM(X86:X111)</f>
        <v>0</v>
      </c>
      <c r="Y795" s="46">
        <f>SUM(Y86:Y111)</f>
        <v>0</v>
      </c>
      <c r="Z795" s="26"/>
      <c r="AA795" s="47">
        <f>SUM(AA86:AA111)</f>
        <v>0</v>
      </c>
      <c r="AB795" s="46">
        <f>SUM(AB86:AB111)</f>
        <v>0</v>
      </c>
      <c r="AC795" s="47">
        <f>SUM(AC86:AC111)</f>
        <v>0</v>
      </c>
      <c r="AD795" s="46">
        <f>SUM(AD86:AD111)</f>
        <v>0</v>
      </c>
      <c r="AE795" s="26"/>
      <c r="AF795" s="47">
        <f>SUM(AF86:AF111)</f>
        <v>0</v>
      </c>
      <c r="AG795" s="46">
        <f>SUM(AG86:AG111)</f>
        <v>0</v>
      </c>
      <c r="AH795" s="47">
        <f>SUM(AH86:AH111)</f>
        <v>0</v>
      </c>
      <c r="AI795" s="46">
        <f>SUM(AI86:AI111)</f>
        <v>0</v>
      </c>
      <c r="AJ795" s="26"/>
      <c r="AK795" s="47">
        <f>SUM(AK86:AK111)</f>
        <v>0</v>
      </c>
      <c r="AL795" s="46">
        <f>SUM(AL86:AL111)</f>
        <v>0</v>
      </c>
      <c r="AM795" s="47">
        <f>SUM(AM86:AM111)</f>
        <v>0</v>
      </c>
      <c r="AN795" s="46">
        <f>SUM(AN86:AN111)</f>
        <v>0</v>
      </c>
      <c r="AO795" s="26"/>
      <c r="AP795" s="47">
        <f>SUM(AP86:AP111)</f>
        <v>0</v>
      </c>
      <c r="AQ795" s="46">
        <f>SUM(AQ86:AQ111)</f>
        <v>0</v>
      </c>
      <c r="AR795" s="47">
        <f>SUM(AR86:AR111)</f>
        <v>0</v>
      </c>
      <c r="AS795" s="46">
        <f>SUM(AS86:AS111)</f>
        <v>0</v>
      </c>
      <c r="AT795" s="26"/>
      <c r="AU795" s="47">
        <f>SUM(AU86:AU111)</f>
        <v>0</v>
      </c>
      <c r="AV795" s="46">
        <f>SUM(AV86:AV111)</f>
        <v>0</v>
      </c>
      <c r="AW795" s="47">
        <f>SUM(AW86:AW111)</f>
        <v>0</v>
      </c>
      <c r="AX795" s="46">
        <f>SUM(AX86:AX111)</f>
        <v>0</v>
      </c>
      <c r="AY795" s="26"/>
      <c r="AZ795" s="47">
        <f>SUM(AZ86:AZ111)</f>
        <v>0</v>
      </c>
      <c r="BA795" s="46">
        <f>SUM(BA86:BA111)</f>
        <v>0</v>
      </c>
      <c r="BB795" s="47">
        <f>SUM(BB86:BB111)</f>
        <v>0</v>
      </c>
      <c r="BC795" s="46">
        <f>SUM(BC86:BC111)</f>
        <v>0</v>
      </c>
      <c r="BD795" s="26"/>
      <c r="BE795" s="47">
        <f>SUM(BE86:BE111)</f>
        <v>0</v>
      </c>
      <c r="BF795" s="46">
        <f>SUM(BF86:BF111)</f>
        <v>0</v>
      </c>
      <c r="BG795" s="47">
        <f>SUM(BG86:BG111)</f>
        <v>0</v>
      </c>
      <c r="BH795" s="46">
        <f>SUM(BH86:BH111)</f>
        <v>0</v>
      </c>
      <c r="BI795" s="26"/>
      <c r="BJ795" s="47">
        <f>SUM(BJ86:BJ111)</f>
        <v>0</v>
      </c>
      <c r="BK795" s="46">
        <f>SUM(BK86:BK111)</f>
        <v>0</v>
      </c>
      <c r="BL795" s="47">
        <f>SUM(BL86:BL111)</f>
        <v>0</v>
      </c>
      <c r="BM795" s="46">
        <f>SUM(BM86:BM111)</f>
        <v>0</v>
      </c>
      <c r="BN795" s="26"/>
      <c r="BO795" s="47">
        <f>SUM(BO86:BO111)</f>
        <v>0</v>
      </c>
      <c r="BP795" s="46">
        <f>SUM(BP86:BP111)</f>
        <v>0</v>
      </c>
      <c r="BQ795" s="47">
        <f>SUM(BQ86:BQ111)</f>
        <v>0</v>
      </c>
      <c r="BR795" s="46">
        <f>SUM(BR86:BR111)</f>
        <v>0</v>
      </c>
      <c r="BS795" s="26"/>
      <c r="BT795" s="47">
        <f>SUM(BT86:BT111)</f>
        <v>0</v>
      </c>
      <c r="BU795" s="46">
        <f>SUM(BU86:BU111)</f>
        <v>0</v>
      </c>
      <c r="BV795" s="47">
        <f>SUM(BV86:BV111)</f>
        <v>0</v>
      </c>
      <c r="BW795" s="46">
        <f>SUM(BW86:BW111)</f>
        <v>0</v>
      </c>
      <c r="BX795" s="26"/>
      <c r="BY795" s="47">
        <f>SUM(BY86:BY111)</f>
        <v>0</v>
      </c>
      <c r="BZ795" s="46">
        <f>SUM(BZ86:BZ111)</f>
        <v>0</v>
      </c>
      <c r="CA795" s="47">
        <f>SUM(CA86:CA111)</f>
        <v>0</v>
      </c>
      <c r="CB795" s="46">
        <f>SUM(CB86:CB111)</f>
        <v>0</v>
      </c>
      <c r="CC795" s="26"/>
      <c r="CD795" s="47">
        <f>SUM(CD86:CD111)</f>
        <v>0</v>
      </c>
      <c r="CE795" s="46">
        <f>SUM(CE86:CE111)</f>
        <v>0</v>
      </c>
      <c r="CF795" s="47">
        <f>SUM(CF86:CF111)</f>
        <v>0</v>
      </c>
      <c r="CG795" s="46">
        <f>SUM(CG86:CG111)</f>
        <v>0</v>
      </c>
      <c r="CH795" s="26"/>
      <c r="CI795" s="47">
        <f>SUM(CI86:CI111)</f>
        <v>0</v>
      </c>
      <c r="CJ795" s="46">
        <f>SUM(CJ86:CJ111)</f>
        <v>0</v>
      </c>
      <c r="CK795" s="47">
        <f>SUM(CK86:CK111)</f>
        <v>0</v>
      </c>
      <c r="CL795" s="46">
        <f>SUM(CL86:CL111)</f>
        <v>0</v>
      </c>
      <c r="CM795" s="26"/>
      <c r="CN795" s="47">
        <f>SUM(CN86:CN111)</f>
        <v>0</v>
      </c>
      <c r="CO795" s="46">
        <f>SUM(CO86:CO111)</f>
        <v>0</v>
      </c>
      <c r="CP795" s="47">
        <f>SUM(CP86:CP111)</f>
        <v>0</v>
      </c>
      <c r="CQ795" s="46">
        <f>SUM(CQ86:CQ111)</f>
        <v>0</v>
      </c>
      <c r="CR795" s="26"/>
      <c r="CS795" s="47">
        <f>SUM(CS86:CS111)</f>
        <v>0</v>
      </c>
      <c r="CT795" s="46">
        <f>SUM(CT86:CT111)</f>
        <v>0</v>
      </c>
      <c r="CU795" s="47">
        <f>SUM(CU86:CU111)</f>
        <v>0</v>
      </c>
      <c r="CV795" s="46">
        <f>SUM(CV86:CV111)</f>
        <v>0</v>
      </c>
      <c r="CW795" s="26"/>
      <c r="CX795" s="47">
        <f>SUM(CX86:CX111)</f>
        <v>0</v>
      </c>
      <c r="CY795" s="46">
        <f>SUM(CY86:CY111)</f>
        <v>0</v>
      </c>
      <c r="CZ795" s="47">
        <f>SUM(CZ86:CZ111)</f>
        <v>0</v>
      </c>
      <c r="DA795" s="46">
        <f>SUM(DA86:DA111)</f>
        <v>0</v>
      </c>
      <c r="DB795" s="26"/>
      <c r="DC795" s="47">
        <f>SUM(DC86:DC111)</f>
        <v>0</v>
      </c>
      <c r="DD795" s="46">
        <f>SUM(DD86:DD111)</f>
        <v>0</v>
      </c>
      <c r="DE795" s="47">
        <f>SUM(DE86:DE111)</f>
        <v>0</v>
      </c>
      <c r="DF795" s="46">
        <f>SUM(DF86:DF111)</f>
        <v>0</v>
      </c>
      <c r="DG795" s="26"/>
      <c r="DH795" s="47">
        <f>SUM(DH86:DH111)</f>
        <v>0</v>
      </c>
      <c r="DI795" s="46">
        <f>SUM(DI86:DI111)</f>
        <v>0</v>
      </c>
      <c r="DJ795" s="47">
        <f>SUM(DJ86:DJ111)</f>
        <v>0</v>
      </c>
      <c r="DK795" s="46">
        <f>SUM(DK86:DK111)</f>
        <v>0</v>
      </c>
      <c r="DL795" s="26"/>
      <c r="DM795" s="47">
        <f>SUM(DM86:DM111)</f>
        <v>0</v>
      </c>
      <c r="DN795" s="46">
        <f>SUM(DN86:DN111)</f>
        <v>0</v>
      </c>
      <c r="DO795" s="47">
        <f>SUM(DO86:DO111)</f>
        <v>0</v>
      </c>
      <c r="DP795" s="46">
        <f>SUM(DP86:DP111)</f>
        <v>0</v>
      </c>
      <c r="DQ795" s="26"/>
      <c r="DR795" s="47">
        <f>SUM(DR86:DR111)</f>
        <v>0</v>
      </c>
      <c r="DS795" s="46">
        <f>SUM(DS86:DS111)</f>
        <v>0</v>
      </c>
      <c r="DT795" s="47">
        <f>SUM(DT86:DT111)</f>
        <v>0</v>
      </c>
      <c r="DU795" s="46">
        <f>SUM(DU86:DU111)</f>
        <v>0</v>
      </c>
      <c r="DV795" s="26"/>
      <c r="DW795" s="47">
        <f>SUM(DW86:DW111)</f>
        <v>0</v>
      </c>
      <c r="DX795" s="46">
        <f>SUM(DX86:DX111)</f>
        <v>0</v>
      </c>
      <c r="DY795" s="47">
        <f>SUM(DY86:DY111)</f>
        <v>0</v>
      </c>
      <c r="DZ795" s="46">
        <f>SUM(DZ86:DZ111)</f>
        <v>0</v>
      </c>
      <c r="EA795" s="26"/>
      <c r="EB795" s="47">
        <f>SUM(EB86:EB111)</f>
        <v>0</v>
      </c>
      <c r="EC795" s="46">
        <f>SUM(EC86:EC111)</f>
        <v>0</v>
      </c>
      <c r="ED795" s="47">
        <f>SUM(ED86:ED111)</f>
        <v>0</v>
      </c>
      <c r="EE795" s="46">
        <f>SUM(EE86:EE111)</f>
        <v>0</v>
      </c>
      <c r="EF795" s="26"/>
      <c r="EG795" s="47">
        <f>SUM(EG86:EG111)</f>
        <v>0</v>
      </c>
      <c r="EH795" s="46">
        <f>SUM(EH86:EH111)</f>
        <v>0</v>
      </c>
      <c r="EI795" s="47">
        <f>SUM(EI86:EI111)</f>
        <v>0</v>
      </c>
      <c r="EJ795" s="46">
        <f>SUM(EJ86:EJ111)</f>
        <v>0</v>
      </c>
      <c r="EK795" s="26"/>
      <c r="EL795" s="47">
        <f>SUM(EL86:EL111)</f>
        <v>0</v>
      </c>
      <c r="EM795" s="46">
        <f>SUM(EM86:EM111)</f>
        <v>0</v>
      </c>
      <c r="EN795" s="47">
        <f>SUM(EN86:EN111)</f>
        <v>0</v>
      </c>
      <c r="EO795" s="46">
        <f>SUM(EO86:EO111)</f>
        <v>0</v>
      </c>
      <c r="EP795" s="26"/>
      <c r="EQ795" s="47">
        <f>SUM(EQ86:EQ111)</f>
        <v>0</v>
      </c>
      <c r="ER795" s="46">
        <f>SUM(ER86:ER111)</f>
        <v>0</v>
      </c>
      <c r="ES795" s="47">
        <f>SUM(ES86:ES111)</f>
        <v>0</v>
      </c>
      <c r="ET795" s="46">
        <f>SUM(ET86:ET111)</f>
        <v>0</v>
      </c>
      <c r="EU795" s="26"/>
      <c r="EV795" s="47">
        <f>SUM(EV86:EV111)</f>
        <v>0</v>
      </c>
      <c r="EW795" s="46">
        <f>SUM(EW86:EW111)</f>
        <v>0</v>
      </c>
      <c r="EX795" s="47">
        <f>SUM(EX86:EX111)</f>
        <v>0</v>
      </c>
      <c r="EY795" s="46">
        <f>SUM(EY86:EY111)</f>
        <v>0</v>
      </c>
      <c r="EZ795" s="26"/>
      <c r="FA795" s="47">
        <f>SUM(FA86:FA111)</f>
        <v>0</v>
      </c>
      <c r="FB795" s="46">
        <f>SUM(FB86:FB111)</f>
        <v>0</v>
      </c>
      <c r="FC795" s="47">
        <f>SUM(FC86:FC111)</f>
        <v>0</v>
      </c>
      <c r="FD795" s="46">
        <f>SUM(FD86:FD111)</f>
        <v>0</v>
      </c>
      <c r="FE795" s="26"/>
      <c r="FF795" s="47">
        <f>SUM(FF86:FF111)</f>
        <v>0</v>
      </c>
      <c r="FG795" s="46">
        <f>SUM(FG86:FG111)</f>
        <v>0</v>
      </c>
      <c r="FH795" s="47">
        <f>SUM(FH86:FH111)</f>
        <v>0</v>
      </c>
      <c r="FI795" s="46">
        <f>SUM(FI86:FI111)</f>
        <v>0</v>
      </c>
    </row>
    <row r="796" spans="3:165" ht="18" x14ac:dyDescent="0.35">
      <c r="C796" s="9"/>
      <c r="D796" s="9"/>
      <c r="E796" s="127">
        <f>E112</f>
        <v>0</v>
      </c>
      <c r="F796" s="128"/>
      <c r="G796" s="128"/>
      <c r="H796" s="129"/>
      <c r="I796" s="30" t="e">
        <f ca="1">IF($H$1=($L$3-1),L796+N796,IF($H$1=($Q$3-1),Q796+S796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6" s="30" t="e">
        <f ca="1">IF($H$1=($L$3-1),M796+O796,IF($H$1=($Q$3-1),R796+T796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6" s="26"/>
      <c r="L796" s="44">
        <f>SUM(L112:L137)</f>
        <v>0</v>
      </c>
      <c r="M796" s="45">
        <f>SUM(M112:M137)</f>
        <v>0</v>
      </c>
      <c r="N796" s="44">
        <f>SUM(N112:N137)</f>
        <v>0</v>
      </c>
      <c r="O796" s="45">
        <f>SUM(O112:O137)</f>
        <v>0</v>
      </c>
      <c r="P796" s="26"/>
      <c r="Q796" s="44">
        <f>SUM(Q112:Q137)</f>
        <v>0</v>
      </c>
      <c r="R796" s="45">
        <f>SUM(R112:R137)</f>
        <v>0</v>
      </c>
      <c r="S796" s="44">
        <f>SUM(S112:S137)</f>
        <v>0</v>
      </c>
      <c r="T796" s="45">
        <f>SUM(T112:T137)</f>
        <v>0</v>
      </c>
      <c r="U796" s="26"/>
      <c r="V796" s="44">
        <f>SUM(V112:V137)</f>
        <v>0</v>
      </c>
      <c r="W796" s="45">
        <f>SUM(W112:W137)</f>
        <v>0</v>
      </c>
      <c r="X796" s="44">
        <f>SUM(X112:X137)</f>
        <v>0</v>
      </c>
      <c r="Y796" s="45">
        <f>SUM(Y112:Y137)</f>
        <v>0</v>
      </c>
      <c r="Z796" s="26"/>
      <c r="AA796" s="44">
        <f>SUM(AA112:AA137)</f>
        <v>0</v>
      </c>
      <c r="AB796" s="45">
        <f>SUM(AB112:AB137)</f>
        <v>0</v>
      </c>
      <c r="AC796" s="44">
        <f>SUM(AC112:AC137)</f>
        <v>0</v>
      </c>
      <c r="AD796" s="45">
        <f>SUM(AD112:AD137)</f>
        <v>0</v>
      </c>
      <c r="AE796" s="26"/>
      <c r="AF796" s="44">
        <f>SUM(AF112:AF137)</f>
        <v>0</v>
      </c>
      <c r="AG796" s="45">
        <f>SUM(AG112:AG137)</f>
        <v>0</v>
      </c>
      <c r="AH796" s="44">
        <f>SUM(AH112:AH137)</f>
        <v>0</v>
      </c>
      <c r="AI796" s="45">
        <f>SUM(AI112:AI137)</f>
        <v>0</v>
      </c>
      <c r="AJ796" s="26"/>
      <c r="AK796" s="44">
        <f>SUM(AK112:AK137)</f>
        <v>0</v>
      </c>
      <c r="AL796" s="45">
        <f>SUM(AL112:AL137)</f>
        <v>0</v>
      </c>
      <c r="AM796" s="44">
        <f>SUM(AM112:AM137)</f>
        <v>0</v>
      </c>
      <c r="AN796" s="45">
        <f>SUM(AN112:AN137)</f>
        <v>0</v>
      </c>
      <c r="AO796" s="26"/>
      <c r="AP796" s="44">
        <f>SUM(AP112:AP137)</f>
        <v>0</v>
      </c>
      <c r="AQ796" s="45">
        <f>SUM(AQ112:AQ137)</f>
        <v>0</v>
      </c>
      <c r="AR796" s="44">
        <f>SUM(AR112:AR137)</f>
        <v>0</v>
      </c>
      <c r="AS796" s="45">
        <f>SUM(AS112:AS137)</f>
        <v>0</v>
      </c>
      <c r="AT796" s="26"/>
      <c r="AU796" s="44">
        <f>SUM(AU112:AU137)</f>
        <v>0</v>
      </c>
      <c r="AV796" s="45">
        <f>SUM(AV112:AV137)</f>
        <v>0</v>
      </c>
      <c r="AW796" s="44">
        <f>SUM(AW112:AW137)</f>
        <v>0</v>
      </c>
      <c r="AX796" s="45">
        <f>SUM(AX112:AX137)</f>
        <v>0</v>
      </c>
      <c r="AY796" s="26"/>
      <c r="AZ796" s="44">
        <f>SUM(AZ112:AZ137)</f>
        <v>0</v>
      </c>
      <c r="BA796" s="45">
        <f>SUM(BA112:BA137)</f>
        <v>0</v>
      </c>
      <c r="BB796" s="44">
        <f>SUM(BB112:BB137)</f>
        <v>0</v>
      </c>
      <c r="BC796" s="45">
        <f>SUM(BC112:BC137)</f>
        <v>0</v>
      </c>
      <c r="BD796" s="26"/>
      <c r="BE796" s="44">
        <f>SUM(BE112:BE137)</f>
        <v>0</v>
      </c>
      <c r="BF796" s="45">
        <f>SUM(BF112:BF137)</f>
        <v>0</v>
      </c>
      <c r="BG796" s="44">
        <f>SUM(BG112:BG137)</f>
        <v>0</v>
      </c>
      <c r="BH796" s="45">
        <f>SUM(BH112:BH137)</f>
        <v>0</v>
      </c>
      <c r="BI796" s="26"/>
      <c r="BJ796" s="44">
        <f>SUM(BJ112:BJ137)</f>
        <v>0</v>
      </c>
      <c r="BK796" s="45">
        <f>SUM(BK112:BK137)</f>
        <v>0</v>
      </c>
      <c r="BL796" s="44">
        <f>SUM(BL112:BL137)</f>
        <v>0</v>
      </c>
      <c r="BM796" s="45">
        <f>SUM(BM112:BM137)</f>
        <v>0</v>
      </c>
      <c r="BN796" s="26"/>
      <c r="BO796" s="44">
        <f>SUM(BO112:BO137)</f>
        <v>0</v>
      </c>
      <c r="BP796" s="45">
        <f>SUM(BP112:BP137)</f>
        <v>0</v>
      </c>
      <c r="BQ796" s="44">
        <f>SUM(BQ112:BQ137)</f>
        <v>0</v>
      </c>
      <c r="BR796" s="45">
        <f>SUM(BR112:BR137)</f>
        <v>0</v>
      </c>
      <c r="BS796" s="26"/>
      <c r="BT796" s="44">
        <f>SUM(BT112:BT137)</f>
        <v>0</v>
      </c>
      <c r="BU796" s="45">
        <f>SUM(BU112:BU137)</f>
        <v>0</v>
      </c>
      <c r="BV796" s="44">
        <f>SUM(BV112:BV137)</f>
        <v>0</v>
      </c>
      <c r="BW796" s="45">
        <f>SUM(BW112:BW137)</f>
        <v>0</v>
      </c>
      <c r="BX796" s="26"/>
      <c r="BY796" s="44">
        <f>SUM(BY112:BY137)</f>
        <v>0</v>
      </c>
      <c r="BZ796" s="45">
        <f>SUM(BZ112:BZ137)</f>
        <v>0</v>
      </c>
      <c r="CA796" s="44">
        <f>SUM(CA112:CA137)</f>
        <v>0</v>
      </c>
      <c r="CB796" s="45">
        <f>SUM(CB112:CB137)</f>
        <v>0</v>
      </c>
      <c r="CC796" s="26"/>
      <c r="CD796" s="44">
        <f>SUM(CD112:CD137)</f>
        <v>0</v>
      </c>
      <c r="CE796" s="45">
        <f>SUM(CE112:CE137)</f>
        <v>0</v>
      </c>
      <c r="CF796" s="44">
        <f>SUM(CF112:CF137)</f>
        <v>0</v>
      </c>
      <c r="CG796" s="45">
        <f>SUM(CG112:CG137)</f>
        <v>0</v>
      </c>
      <c r="CH796" s="26"/>
      <c r="CI796" s="44">
        <f>SUM(CI112:CI137)</f>
        <v>0</v>
      </c>
      <c r="CJ796" s="45">
        <f>SUM(CJ112:CJ137)</f>
        <v>0</v>
      </c>
      <c r="CK796" s="44">
        <f>SUM(CK112:CK137)</f>
        <v>0</v>
      </c>
      <c r="CL796" s="45">
        <f>SUM(CL112:CL137)</f>
        <v>0</v>
      </c>
      <c r="CM796" s="26"/>
      <c r="CN796" s="44">
        <f>SUM(CN112:CN137)</f>
        <v>0</v>
      </c>
      <c r="CO796" s="45">
        <f>SUM(CO112:CO137)</f>
        <v>0</v>
      </c>
      <c r="CP796" s="44">
        <f>SUM(CP112:CP137)</f>
        <v>0</v>
      </c>
      <c r="CQ796" s="45">
        <f>SUM(CQ112:CQ137)</f>
        <v>0</v>
      </c>
      <c r="CR796" s="26"/>
      <c r="CS796" s="44">
        <f>SUM(CS112:CS137)</f>
        <v>0</v>
      </c>
      <c r="CT796" s="45">
        <f>SUM(CT112:CT137)</f>
        <v>0</v>
      </c>
      <c r="CU796" s="44">
        <f>SUM(CU112:CU137)</f>
        <v>0</v>
      </c>
      <c r="CV796" s="45">
        <f>SUM(CV112:CV137)</f>
        <v>0</v>
      </c>
      <c r="CW796" s="26"/>
      <c r="CX796" s="44">
        <f>SUM(CX112:CX137)</f>
        <v>0</v>
      </c>
      <c r="CY796" s="45">
        <f>SUM(CY112:CY137)</f>
        <v>0</v>
      </c>
      <c r="CZ796" s="44">
        <f>SUM(CZ112:CZ137)</f>
        <v>0</v>
      </c>
      <c r="DA796" s="45">
        <f>SUM(DA112:DA137)</f>
        <v>0</v>
      </c>
      <c r="DB796" s="26"/>
      <c r="DC796" s="44">
        <f>SUM(DC112:DC137)</f>
        <v>0</v>
      </c>
      <c r="DD796" s="45">
        <f>SUM(DD112:DD137)</f>
        <v>0</v>
      </c>
      <c r="DE796" s="44">
        <f>SUM(DE112:DE137)</f>
        <v>0</v>
      </c>
      <c r="DF796" s="45">
        <f>SUM(DF112:DF137)</f>
        <v>0</v>
      </c>
      <c r="DG796" s="26"/>
      <c r="DH796" s="44">
        <f>SUM(DH112:DH137)</f>
        <v>0</v>
      </c>
      <c r="DI796" s="45">
        <f>SUM(DI112:DI137)</f>
        <v>0</v>
      </c>
      <c r="DJ796" s="44">
        <f>SUM(DJ112:DJ137)</f>
        <v>0</v>
      </c>
      <c r="DK796" s="45">
        <f>SUM(DK112:DK137)</f>
        <v>0</v>
      </c>
      <c r="DL796" s="26"/>
      <c r="DM796" s="44">
        <f>SUM(DM112:DM137)</f>
        <v>0</v>
      </c>
      <c r="DN796" s="45">
        <f>SUM(DN112:DN137)</f>
        <v>0</v>
      </c>
      <c r="DO796" s="44">
        <f>SUM(DO112:DO137)</f>
        <v>0</v>
      </c>
      <c r="DP796" s="45">
        <f>SUM(DP112:DP137)</f>
        <v>0</v>
      </c>
      <c r="DQ796" s="26"/>
      <c r="DR796" s="44">
        <f>SUM(DR112:DR137)</f>
        <v>0</v>
      </c>
      <c r="DS796" s="45">
        <f>SUM(DS112:DS137)</f>
        <v>0</v>
      </c>
      <c r="DT796" s="44">
        <f>SUM(DT112:DT137)</f>
        <v>0</v>
      </c>
      <c r="DU796" s="45">
        <f>SUM(DU112:DU137)</f>
        <v>0</v>
      </c>
      <c r="DV796" s="26"/>
      <c r="DW796" s="44">
        <f>SUM(DW112:DW137)</f>
        <v>0</v>
      </c>
      <c r="DX796" s="45">
        <f>SUM(DX112:DX137)</f>
        <v>0</v>
      </c>
      <c r="DY796" s="44">
        <f>SUM(DY112:DY137)</f>
        <v>0</v>
      </c>
      <c r="DZ796" s="45">
        <f>SUM(DZ112:DZ137)</f>
        <v>0</v>
      </c>
      <c r="EA796" s="26"/>
      <c r="EB796" s="44">
        <f>SUM(EB112:EB137)</f>
        <v>0</v>
      </c>
      <c r="EC796" s="45">
        <f>SUM(EC112:EC137)</f>
        <v>0</v>
      </c>
      <c r="ED796" s="44">
        <f>SUM(ED112:ED137)</f>
        <v>0</v>
      </c>
      <c r="EE796" s="45">
        <f>SUM(EE112:EE137)</f>
        <v>0</v>
      </c>
      <c r="EF796" s="26"/>
      <c r="EG796" s="44">
        <f>SUM(EG112:EG137)</f>
        <v>0</v>
      </c>
      <c r="EH796" s="45">
        <f>SUM(EH112:EH137)</f>
        <v>0</v>
      </c>
      <c r="EI796" s="44">
        <f>SUM(EI112:EI137)</f>
        <v>0</v>
      </c>
      <c r="EJ796" s="45">
        <f>SUM(EJ112:EJ137)</f>
        <v>0</v>
      </c>
      <c r="EK796" s="26"/>
      <c r="EL796" s="44">
        <f>SUM(EL112:EL137)</f>
        <v>0</v>
      </c>
      <c r="EM796" s="45">
        <f>SUM(EM112:EM137)</f>
        <v>0</v>
      </c>
      <c r="EN796" s="44">
        <f>SUM(EN112:EN137)</f>
        <v>0</v>
      </c>
      <c r="EO796" s="45">
        <f>SUM(EO112:EO137)</f>
        <v>0</v>
      </c>
      <c r="EP796" s="26"/>
      <c r="EQ796" s="44">
        <f>SUM(EQ112:EQ137)</f>
        <v>0</v>
      </c>
      <c r="ER796" s="45">
        <f>SUM(ER112:ER137)</f>
        <v>0</v>
      </c>
      <c r="ES796" s="44">
        <f>SUM(ES112:ES137)</f>
        <v>0</v>
      </c>
      <c r="ET796" s="45">
        <f>SUM(ET112:ET137)</f>
        <v>0</v>
      </c>
      <c r="EU796" s="26"/>
      <c r="EV796" s="44">
        <f>SUM(EV112:EV137)</f>
        <v>0</v>
      </c>
      <c r="EW796" s="45">
        <f>SUM(EW112:EW137)</f>
        <v>0</v>
      </c>
      <c r="EX796" s="44">
        <f>SUM(EX112:EX137)</f>
        <v>0</v>
      </c>
      <c r="EY796" s="45">
        <f>SUM(EY112:EY137)</f>
        <v>0</v>
      </c>
      <c r="EZ796" s="26"/>
      <c r="FA796" s="44">
        <f>SUM(FA112:FA137)</f>
        <v>0</v>
      </c>
      <c r="FB796" s="45">
        <f>SUM(FB112:FB137)</f>
        <v>0</v>
      </c>
      <c r="FC796" s="44">
        <f>SUM(FC112:FC137)</f>
        <v>0</v>
      </c>
      <c r="FD796" s="45">
        <f>SUM(FD112:FD137)</f>
        <v>0</v>
      </c>
      <c r="FE796" s="26"/>
      <c r="FF796" s="44">
        <f>SUM(FF112:FF137)</f>
        <v>0</v>
      </c>
      <c r="FG796" s="45">
        <f>SUM(FG112:FG137)</f>
        <v>0</v>
      </c>
      <c r="FH796" s="44">
        <f>SUM(FH112:FH137)</f>
        <v>0</v>
      </c>
      <c r="FI796" s="45">
        <f>SUM(FI112:FI137)</f>
        <v>0</v>
      </c>
    </row>
    <row r="797" spans="3:165" ht="18" x14ac:dyDescent="0.35">
      <c r="C797" s="9"/>
      <c r="D797" s="9"/>
      <c r="E797" s="130">
        <f>E138</f>
        <v>0</v>
      </c>
      <c r="F797" s="131"/>
      <c r="G797" s="131"/>
      <c r="H797" s="132"/>
      <c r="I797" s="29" t="e">
        <f ca="1">IF($H$1=($L$3-1),L797+N797,IF($H$1=($Q$3-1),Q797+S797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7" s="29" t="e">
        <f ca="1">IF($H$1=($L$3-1),M797+O797,IF($H$1=($Q$3-1),R797+T797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7" s="26"/>
      <c r="L797" s="47">
        <f>SUM(L138:L163)</f>
        <v>0</v>
      </c>
      <c r="M797" s="46">
        <f>SUM(M138:M163)</f>
        <v>0</v>
      </c>
      <c r="N797" s="47">
        <f>SUM(N138:N163)</f>
        <v>0</v>
      </c>
      <c r="O797" s="46">
        <f>SUM(O138:O163)</f>
        <v>0</v>
      </c>
      <c r="P797" s="26"/>
      <c r="Q797" s="47">
        <f>SUM(Q138:Q163)</f>
        <v>0</v>
      </c>
      <c r="R797" s="46">
        <f>SUM(R138:R163)</f>
        <v>0</v>
      </c>
      <c r="S797" s="47">
        <f>SUM(S138:S163)</f>
        <v>0</v>
      </c>
      <c r="T797" s="46">
        <f>SUM(T138:T163)</f>
        <v>0</v>
      </c>
      <c r="U797" s="26"/>
      <c r="V797" s="47">
        <f>SUM(V138:V163)</f>
        <v>0</v>
      </c>
      <c r="W797" s="46">
        <f>SUM(W138:W163)</f>
        <v>0</v>
      </c>
      <c r="X797" s="47">
        <f>SUM(X138:X163)</f>
        <v>0</v>
      </c>
      <c r="Y797" s="46">
        <f>SUM(Y138:Y163)</f>
        <v>0</v>
      </c>
      <c r="Z797" s="26"/>
      <c r="AA797" s="47">
        <f>SUM(AA138:AA163)</f>
        <v>0</v>
      </c>
      <c r="AB797" s="46">
        <f>SUM(AB138:AB163)</f>
        <v>0</v>
      </c>
      <c r="AC797" s="47">
        <f>SUM(AC138:AC163)</f>
        <v>0</v>
      </c>
      <c r="AD797" s="46">
        <f>SUM(AD138:AD163)</f>
        <v>0</v>
      </c>
      <c r="AE797" s="26"/>
      <c r="AF797" s="47">
        <f>SUM(AF138:AF163)</f>
        <v>0</v>
      </c>
      <c r="AG797" s="46">
        <f>SUM(AG138:AG163)</f>
        <v>0</v>
      </c>
      <c r="AH797" s="47">
        <f>SUM(AH138:AH163)</f>
        <v>0</v>
      </c>
      <c r="AI797" s="46">
        <f>SUM(AI138:AI163)</f>
        <v>0</v>
      </c>
      <c r="AJ797" s="26"/>
      <c r="AK797" s="47">
        <f>SUM(AK138:AK163)</f>
        <v>0</v>
      </c>
      <c r="AL797" s="46">
        <f>SUM(AL138:AL163)</f>
        <v>0</v>
      </c>
      <c r="AM797" s="47">
        <f>SUM(AM138:AM163)</f>
        <v>0</v>
      </c>
      <c r="AN797" s="46">
        <f>SUM(AN138:AN163)</f>
        <v>0</v>
      </c>
      <c r="AO797" s="26"/>
      <c r="AP797" s="47">
        <f>SUM(AP138:AP163)</f>
        <v>0</v>
      </c>
      <c r="AQ797" s="46">
        <f>SUM(AQ138:AQ163)</f>
        <v>0</v>
      </c>
      <c r="AR797" s="47">
        <f>SUM(AR138:AR163)</f>
        <v>0</v>
      </c>
      <c r="AS797" s="46">
        <f>SUM(AS138:AS163)</f>
        <v>0</v>
      </c>
      <c r="AT797" s="26"/>
      <c r="AU797" s="47">
        <f>SUM(AU138:AU163)</f>
        <v>0</v>
      </c>
      <c r="AV797" s="46">
        <f>SUM(AV138:AV163)</f>
        <v>0</v>
      </c>
      <c r="AW797" s="47">
        <f>SUM(AW138:AW163)</f>
        <v>0</v>
      </c>
      <c r="AX797" s="46">
        <f>SUM(AX138:AX163)</f>
        <v>0</v>
      </c>
      <c r="AY797" s="26"/>
      <c r="AZ797" s="47">
        <f>SUM(AZ138:AZ163)</f>
        <v>0</v>
      </c>
      <c r="BA797" s="46">
        <f>SUM(BA138:BA163)</f>
        <v>0</v>
      </c>
      <c r="BB797" s="47">
        <f>SUM(BB138:BB163)</f>
        <v>0</v>
      </c>
      <c r="BC797" s="46">
        <f>SUM(BC138:BC163)</f>
        <v>0</v>
      </c>
      <c r="BD797" s="26"/>
      <c r="BE797" s="47">
        <f>SUM(BE138:BE163)</f>
        <v>0</v>
      </c>
      <c r="BF797" s="46">
        <f>SUM(BF138:BF163)</f>
        <v>0</v>
      </c>
      <c r="BG797" s="47">
        <f>SUM(BG138:BG163)</f>
        <v>0</v>
      </c>
      <c r="BH797" s="46">
        <f>SUM(BH138:BH163)</f>
        <v>0</v>
      </c>
      <c r="BI797" s="26"/>
      <c r="BJ797" s="47">
        <f>SUM(BJ138:BJ163)</f>
        <v>0</v>
      </c>
      <c r="BK797" s="46">
        <f>SUM(BK138:BK163)</f>
        <v>0</v>
      </c>
      <c r="BL797" s="47">
        <f>SUM(BL138:BL163)</f>
        <v>0</v>
      </c>
      <c r="BM797" s="46">
        <f>SUM(BM138:BM163)</f>
        <v>0</v>
      </c>
      <c r="BN797" s="26"/>
      <c r="BO797" s="47">
        <f>SUM(BO138:BO163)</f>
        <v>0</v>
      </c>
      <c r="BP797" s="46">
        <f>SUM(BP138:BP163)</f>
        <v>0</v>
      </c>
      <c r="BQ797" s="47">
        <f>SUM(BQ138:BQ163)</f>
        <v>0</v>
      </c>
      <c r="BR797" s="46">
        <f>SUM(BR138:BR163)</f>
        <v>0</v>
      </c>
      <c r="BS797" s="26"/>
      <c r="BT797" s="47">
        <f>SUM(BT138:BT163)</f>
        <v>0</v>
      </c>
      <c r="BU797" s="46">
        <f>SUM(BU138:BU163)</f>
        <v>0</v>
      </c>
      <c r="BV797" s="47">
        <f>SUM(BV138:BV163)</f>
        <v>0</v>
      </c>
      <c r="BW797" s="46">
        <f>SUM(BW138:BW163)</f>
        <v>0</v>
      </c>
      <c r="BX797" s="26"/>
      <c r="BY797" s="47">
        <f>SUM(BY138:BY163)</f>
        <v>0</v>
      </c>
      <c r="BZ797" s="46">
        <f>SUM(BZ138:BZ163)</f>
        <v>0</v>
      </c>
      <c r="CA797" s="47">
        <f>SUM(CA138:CA163)</f>
        <v>0</v>
      </c>
      <c r="CB797" s="46">
        <f>SUM(CB138:CB163)</f>
        <v>0</v>
      </c>
      <c r="CC797" s="26"/>
      <c r="CD797" s="47">
        <f>SUM(CD138:CD163)</f>
        <v>0</v>
      </c>
      <c r="CE797" s="46">
        <f>SUM(CE138:CE163)</f>
        <v>0</v>
      </c>
      <c r="CF797" s="47">
        <f>SUM(CF138:CF163)</f>
        <v>0</v>
      </c>
      <c r="CG797" s="46">
        <f>SUM(CG138:CG163)</f>
        <v>0</v>
      </c>
      <c r="CH797" s="26"/>
      <c r="CI797" s="47">
        <f>SUM(CI138:CI163)</f>
        <v>0</v>
      </c>
      <c r="CJ797" s="46">
        <f>SUM(CJ138:CJ163)</f>
        <v>0</v>
      </c>
      <c r="CK797" s="47">
        <f>SUM(CK138:CK163)</f>
        <v>0</v>
      </c>
      <c r="CL797" s="46">
        <f>SUM(CL138:CL163)</f>
        <v>0</v>
      </c>
      <c r="CM797" s="26"/>
      <c r="CN797" s="47">
        <f>SUM(CN138:CN163)</f>
        <v>0</v>
      </c>
      <c r="CO797" s="46">
        <f>SUM(CO138:CO163)</f>
        <v>0</v>
      </c>
      <c r="CP797" s="47">
        <f>SUM(CP138:CP163)</f>
        <v>0</v>
      </c>
      <c r="CQ797" s="46">
        <f>SUM(CQ138:CQ163)</f>
        <v>0</v>
      </c>
      <c r="CR797" s="26"/>
      <c r="CS797" s="47">
        <f>SUM(CS138:CS163)</f>
        <v>0</v>
      </c>
      <c r="CT797" s="46">
        <f>SUM(CT138:CT163)</f>
        <v>0</v>
      </c>
      <c r="CU797" s="47">
        <f>SUM(CU138:CU163)</f>
        <v>0</v>
      </c>
      <c r="CV797" s="46">
        <f>SUM(CV138:CV163)</f>
        <v>0</v>
      </c>
      <c r="CW797" s="26"/>
      <c r="CX797" s="47">
        <f>SUM(CX138:CX163)</f>
        <v>0</v>
      </c>
      <c r="CY797" s="46">
        <f>SUM(CY138:CY163)</f>
        <v>0</v>
      </c>
      <c r="CZ797" s="47">
        <f>SUM(CZ138:CZ163)</f>
        <v>0</v>
      </c>
      <c r="DA797" s="46">
        <f>SUM(DA138:DA163)</f>
        <v>0</v>
      </c>
      <c r="DB797" s="26"/>
      <c r="DC797" s="47">
        <f>SUM(DC138:DC163)</f>
        <v>0</v>
      </c>
      <c r="DD797" s="46">
        <f>SUM(DD138:DD163)</f>
        <v>0</v>
      </c>
      <c r="DE797" s="47">
        <f>SUM(DE138:DE163)</f>
        <v>0</v>
      </c>
      <c r="DF797" s="46">
        <f>SUM(DF138:DF163)</f>
        <v>0</v>
      </c>
      <c r="DG797" s="26"/>
      <c r="DH797" s="47">
        <f>SUM(DH138:DH163)</f>
        <v>0</v>
      </c>
      <c r="DI797" s="46">
        <f>SUM(DI138:DI163)</f>
        <v>0</v>
      </c>
      <c r="DJ797" s="47">
        <f>SUM(DJ138:DJ163)</f>
        <v>0</v>
      </c>
      <c r="DK797" s="46">
        <f>SUM(DK138:DK163)</f>
        <v>0</v>
      </c>
      <c r="DL797" s="26"/>
      <c r="DM797" s="47">
        <f>SUM(DM138:DM163)</f>
        <v>0</v>
      </c>
      <c r="DN797" s="46">
        <f>SUM(DN138:DN163)</f>
        <v>0</v>
      </c>
      <c r="DO797" s="47">
        <f>SUM(DO138:DO163)</f>
        <v>0</v>
      </c>
      <c r="DP797" s="46">
        <f>SUM(DP138:DP163)</f>
        <v>0</v>
      </c>
      <c r="DQ797" s="26"/>
      <c r="DR797" s="47">
        <f>SUM(DR138:DR163)</f>
        <v>0</v>
      </c>
      <c r="DS797" s="46">
        <f>SUM(DS138:DS163)</f>
        <v>0</v>
      </c>
      <c r="DT797" s="47">
        <f>SUM(DT138:DT163)</f>
        <v>0</v>
      </c>
      <c r="DU797" s="46">
        <f>SUM(DU138:DU163)</f>
        <v>0</v>
      </c>
      <c r="DV797" s="26"/>
      <c r="DW797" s="47">
        <f>SUM(DW138:DW163)</f>
        <v>0</v>
      </c>
      <c r="DX797" s="46">
        <f>SUM(DX138:DX163)</f>
        <v>0</v>
      </c>
      <c r="DY797" s="47">
        <f>SUM(DY138:DY163)</f>
        <v>0</v>
      </c>
      <c r="DZ797" s="46">
        <f>SUM(DZ138:DZ163)</f>
        <v>0</v>
      </c>
      <c r="EA797" s="26"/>
      <c r="EB797" s="47">
        <f>SUM(EB138:EB163)</f>
        <v>0</v>
      </c>
      <c r="EC797" s="46">
        <f>SUM(EC138:EC163)</f>
        <v>0</v>
      </c>
      <c r="ED797" s="47">
        <f>SUM(ED138:ED163)</f>
        <v>0</v>
      </c>
      <c r="EE797" s="46">
        <f>SUM(EE138:EE163)</f>
        <v>0</v>
      </c>
      <c r="EF797" s="26"/>
      <c r="EG797" s="47">
        <f>SUM(EG138:EG163)</f>
        <v>0</v>
      </c>
      <c r="EH797" s="46">
        <f>SUM(EH138:EH163)</f>
        <v>0</v>
      </c>
      <c r="EI797" s="47">
        <f>SUM(EI138:EI163)</f>
        <v>0</v>
      </c>
      <c r="EJ797" s="46">
        <f>SUM(EJ138:EJ163)</f>
        <v>0</v>
      </c>
      <c r="EK797" s="26"/>
      <c r="EL797" s="47">
        <f>SUM(EL138:EL163)</f>
        <v>0</v>
      </c>
      <c r="EM797" s="46">
        <f>SUM(EM138:EM163)</f>
        <v>0</v>
      </c>
      <c r="EN797" s="47">
        <f>SUM(EN138:EN163)</f>
        <v>0</v>
      </c>
      <c r="EO797" s="46">
        <f>SUM(EO138:EO163)</f>
        <v>0</v>
      </c>
      <c r="EP797" s="26"/>
      <c r="EQ797" s="47">
        <f>SUM(EQ138:EQ163)</f>
        <v>0</v>
      </c>
      <c r="ER797" s="46">
        <f>SUM(ER138:ER163)</f>
        <v>0</v>
      </c>
      <c r="ES797" s="47">
        <f>SUM(ES138:ES163)</f>
        <v>0</v>
      </c>
      <c r="ET797" s="46">
        <f>SUM(ET138:ET163)</f>
        <v>0</v>
      </c>
      <c r="EU797" s="26"/>
      <c r="EV797" s="47">
        <f>SUM(EV138:EV163)</f>
        <v>0</v>
      </c>
      <c r="EW797" s="46">
        <f>SUM(EW138:EW163)</f>
        <v>0</v>
      </c>
      <c r="EX797" s="47">
        <f>SUM(EX138:EX163)</f>
        <v>0</v>
      </c>
      <c r="EY797" s="46">
        <f>SUM(EY138:EY163)</f>
        <v>0</v>
      </c>
      <c r="EZ797" s="26"/>
      <c r="FA797" s="47">
        <f>SUM(FA138:FA163)</f>
        <v>0</v>
      </c>
      <c r="FB797" s="46">
        <f>SUM(FB138:FB163)</f>
        <v>0</v>
      </c>
      <c r="FC797" s="47">
        <f>SUM(FC138:FC163)</f>
        <v>0</v>
      </c>
      <c r="FD797" s="46">
        <f>SUM(FD138:FD163)</f>
        <v>0</v>
      </c>
      <c r="FE797" s="26"/>
      <c r="FF797" s="47">
        <f>SUM(FF138:FF163)</f>
        <v>0</v>
      </c>
      <c r="FG797" s="46">
        <f>SUM(FG138:FG163)</f>
        <v>0</v>
      </c>
      <c r="FH797" s="47">
        <f>SUM(FH138:FH163)</f>
        <v>0</v>
      </c>
      <c r="FI797" s="46">
        <f>SUM(FI138:FI163)</f>
        <v>0</v>
      </c>
    </row>
    <row r="798" spans="3:165" ht="18" x14ac:dyDescent="0.35">
      <c r="C798" s="9"/>
      <c r="D798" s="9"/>
      <c r="E798" s="127">
        <f>E164</f>
        <v>0</v>
      </c>
      <c r="F798" s="128"/>
      <c r="G798" s="128"/>
      <c r="H798" s="129"/>
      <c r="I798" s="30" t="e">
        <f ca="1">IF($H$1=($L$3-1),L798+N798,IF($H$1=($Q$3-1),Q798+S798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8" s="30" t="e">
        <f ca="1">IF($H$1=($L$3-1),M798+O798,IF($H$1=($Q$3-1),R798+T798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8" s="26"/>
      <c r="L798" s="44">
        <f>SUM(L164:L189)</f>
        <v>0</v>
      </c>
      <c r="M798" s="45">
        <f>SUM(M164:M189)</f>
        <v>0</v>
      </c>
      <c r="N798" s="44">
        <f>SUM(N164:N189)</f>
        <v>0</v>
      </c>
      <c r="O798" s="45">
        <f>SUM(O164:O189)</f>
        <v>0</v>
      </c>
      <c r="P798" s="26"/>
      <c r="Q798" s="44">
        <f>SUM(Q164:Q189)</f>
        <v>0</v>
      </c>
      <c r="R798" s="45">
        <f>SUM(R164:R189)</f>
        <v>0</v>
      </c>
      <c r="S798" s="44">
        <f>SUM(S164:S189)</f>
        <v>0</v>
      </c>
      <c r="T798" s="45">
        <f>SUM(T164:T189)</f>
        <v>0</v>
      </c>
      <c r="U798" s="26"/>
      <c r="V798" s="44">
        <f>SUM(V164:V189)</f>
        <v>0</v>
      </c>
      <c r="W798" s="45">
        <f>SUM(W164:W189)</f>
        <v>0</v>
      </c>
      <c r="X798" s="44">
        <f>SUM(X164:X189)</f>
        <v>0</v>
      </c>
      <c r="Y798" s="45">
        <f>SUM(Y164:Y189)</f>
        <v>0</v>
      </c>
      <c r="Z798" s="26"/>
      <c r="AA798" s="44">
        <f>SUM(AA164:AA189)</f>
        <v>0</v>
      </c>
      <c r="AB798" s="45">
        <f>SUM(AB164:AB189)</f>
        <v>0</v>
      </c>
      <c r="AC798" s="44">
        <f>SUM(AC164:AC189)</f>
        <v>0</v>
      </c>
      <c r="AD798" s="45">
        <f>SUM(AD164:AD189)</f>
        <v>0</v>
      </c>
      <c r="AE798" s="26"/>
      <c r="AF798" s="44">
        <f>SUM(AF164:AF189)</f>
        <v>0</v>
      </c>
      <c r="AG798" s="45">
        <f>SUM(AG164:AG189)</f>
        <v>0</v>
      </c>
      <c r="AH798" s="44">
        <f>SUM(AH164:AH189)</f>
        <v>0</v>
      </c>
      <c r="AI798" s="45">
        <f>SUM(AI164:AI189)</f>
        <v>0</v>
      </c>
      <c r="AJ798" s="26"/>
      <c r="AK798" s="44">
        <f>SUM(AK164:AK189)</f>
        <v>0</v>
      </c>
      <c r="AL798" s="45">
        <f>SUM(AL164:AL189)</f>
        <v>0</v>
      </c>
      <c r="AM798" s="44">
        <f>SUM(AM164:AM189)</f>
        <v>0</v>
      </c>
      <c r="AN798" s="45">
        <f>SUM(AN164:AN189)</f>
        <v>0</v>
      </c>
      <c r="AO798" s="26"/>
      <c r="AP798" s="44">
        <f>SUM(AP164:AP189)</f>
        <v>0</v>
      </c>
      <c r="AQ798" s="45">
        <f>SUM(AQ164:AQ189)</f>
        <v>0</v>
      </c>
      <c r="AR798" s="44">
        <f>SUM(AR164:AR189)</f>
        <v>0</v>
      </c>
      <c r="AS798" s="45">
        <f>SUM(AS164:AS189)</f>
        <v>0</v>
      </c>
      <c r="AT798" s="26"/>
      <c r="AU798" s="44">
        <f>SUM(AU164:AU189)</f>
        <v>0</v>
      </c>
      <c r="AV798" s="45">
        <f>SUM(AV164:AV189)</f>
        <v>0</v>
      </c>
      <c r="AW798" s="44">
        <f>SUM(AW164:AW189)</f>
        <v>0</v>
      </c>
      <c r="AX798" s="45">
        <f>SUM(AX164:AX189)</f>
        <v>0</v>
      </c>
      <c r="AY798" s="26"/>
      <c r="AZ798" s="44">
        <f>SUM(AZ164:AZ189)</f>
        <v>0</v>
      </c>
      <c r="BA798" s="45">
        <f>SUM(BA164:BA189)</f>
        <v>0</v>
      </c>
      <c r="BB798" s="44">
        <f>SUM(BB164:BB189)</f>
        <v>0</v>
      </c>
      <c r="BC798" s="45">
        <f>SUM(BC164:BC189)</f>
        <v>0</v>
      </c>
      <c r="BD798" s="26"/>
      <c r="BE798" s="44">
        <f>SUM(BE164:BE189)</f>
        <v>0</v>
      </c>
      <c r="BF798" s="45">
        <f>SUM(BF164:BF189)</f>
        <v>0</v>
      </c>
      <c r="BG798" s="44">
        <f>SUM(BG164:BG189)</f>
        <v>0</v>
      </c>
      <c r="BH798" s="45">
        <f>SUM(BH164:BH189)</f>
        <v>0</v>
      </c>
      <c r="BI798" s="26"/>
      <c r="BJ798" s="44">
        <f>SUM(BJ164:BJ189)</f>
        <v>0</v>
      </c>
      <c r="BK798" s="45">
        <f>SUM(BK164:BK189)</f>
        <v>0</v>
      </c>
      <c r="BL798" s="44">
        <f>SUM(BL164:BL189)</f>
        <v>0</v>
      </c>
      <c r="BM798" s="45">
        <f>SUM(BM164:BM189)</f>
        <v>0</v>
      </c>
      <c r="BN798" s="26"/>
      <c r="BO798" s="44">
        <f>SUM(BO164:BO189)</f>
        <v>0</v>
      </c>
      <c r="BP798" s="45">
        <f>SUM(BP164:BP189)</f>
        <v>0</v>
      </c>
      <c r="BQ798" s="44">
        <f>SUM(BQ164:BQ189)</f>
        <v>0</v>
      </c>
      <c r="BR798" s="45">
        <f>SUM(BR164:BR189)</f>
        <v>0</v>
      </c>
      <c r="BS798" s="26"/>
      <c r="BT798" s="44">
        <f>SUM(BT164:BT189)</f>
        <v>0</v>
      </c>
      <c r="BU798" s="45">
        <f>SUM(BU164:BU189)</f>
        <v>0</v>
      </c>
      <c r="BV798" s="44">
        <f>SUM(BV164:BV189)</f>
        <v>0</v>
      </c>
      <c r="BW798" s="45">
        <f>SUM(BW164:BW189)</f>
        <v>0</v>
      </c>
      <c r="BX798" s="26"/>
      <c r="BY798" s="44">
        <f>SUM(BY164:BY189)</f>
        <v>0</v>
      </c>
      <c r="BZ798" s="45">
        <f>SUM(BZ164:BZ189)</f>
        <v>0</v>
      </c>
      <c r="CA798" s="44">
        <f>SUM(CA164:CA189)</f>
        <v>0</v>
      </c>
      <c r="CB798" s="45">
        <f>SUM(CB164:CB189)</f>
        <v>0</v>
      </c>
      <c r="CC798" s="26"/>
      <c r="CD798" s="44">
        <f>SUM(CD164:CD189)</f>
        <v>0</v>
      </c>
      <c r="CE798" s="45">
        <f>SUM(CE164:CE189)</f>
        <v>0</v>
      </c>
      <c r="CF798" s="44">
        <f>SUM(CF164:CF189)</f>
        <v>0</v>
      </c>
      <c r="CG798" s="45">
        <f>SUM(CG164:CG189)</f>
        <v>0</v>
      </c>
      <c r="CH798" s="26"/>
      <c r="CI798" s="44">
        <f>SUM(CI164:CI189)</f>
        <v>0</v>
      </c>
      <c r="CJ798" s="45">
        <f>SUM(CJ164:CJ189)</f>
        <v>0</v>
      </c>
      <c r="CK798" s="44">
        <f>SUM(CK164:CK189)</f>
        <v>0</v>
      </c>
      <c r="CL798" s="45">
        <f>SUM(CL164:CL189)</f>
        <v>0</v>
      </c>
      <c r="CM798" s="26"/>
      <c r="CN798" s="44">
        <f>SUM(CN164:CN189)</f>
        <v>0</v>
      </c>
      <c r="CO798" s="45">
        <f>SUM(CO164:CO189)</f>
        <v>0</v>
      </c>
      <c r="CP798" s="44">
        <f>SUM(CP164:CP189)</f>
        <v>0</v>
      </c>
      <c r="CQ798" s="45">
        <f>SUM(CQ164:CQ189)</f>
        <v>0</v>
      </c>
      <c r="CR798" s="26"/>
      <c r="CS798" s="44">
        <f>SUM(CS164:CS189)</f>
        <v>0</v>
      </c>
      <c r="CT798" s="45">
        <f>SUM(CT164:CT189)</f>
        <v>0</v>
      </c>
      <c r="CU798" s="44">
        <f>SUM(CU164:CU189)</f>
        <v>0</v>
      </c>
      <c r="CV798" s="45">
        <f>SUM(CV164:CV189)</f>
        <v>0</v>
      </c>
      <c r="CW798" s="26"/>
      <c r="CX798" s="44">
        <f>SUM(CX164:CX189)</f>
        <v>0</v>
      </c>
      <c r="CY798" s="45">
        <f>SUM(CY164:CY189)</f>
        <v>0</v>
      </c>
      <c r="CZ798" s="44">
        <f>SUM(CZ164:CZ189)</f>
        <v>0</v>
      </c>
      <c r="DA798" s="45">
        <f>SUM(DA164:DA189)</f>
        <v>0</v>
      </c>
      <c r="DB798" s="26"/>
      <c r="DC798" s="44">
        <f>SUM(DC164:DC189)</f>
        <v>0</v>
      </c>
      <c r="DD798" s="45">
        <f>SUM(DD164:DD189)</f>
        <v>0</v>
      </c>
      <c r="DE798" s="44">
        <f>SUM(DE164:DE189)</f>
        <v>0</v>
      </c>
      <c r="DF798" s="45">
        <f>SUM(DF164:DF189)</f>
        <v>0</v>
      </c>
      <c r="DG798" s="26"/>
      <c r="DH798" s="44">
        <f>SUM(DH164:DH189)</f>
        <v>0</v>
      </c>
      <c r="DI798" s="45">
        <f>SUM(DI164:DI189)</f>
        <v>0</v>
      </c>
      <c r="DJ798" s="44">
        <f>SUM(DJ164:DJ189)</f>
        <v>0</v>
      </c>
      <c r="DK798" s="45">
        <f>SUM(DK164:DK189)</f>
        <v>0</v>
      </c>
      <c r="DL798" s="26"/>
      <c r="DM798" s="44">
        <f>SUM(DM164:DM189)</f>
        <v>0</v>
      </c>
      <c r="DN798" s="45">
        <f>SUM(DN164:DN189)</f>
        <v>0</v>
      </c>
      <c r="DO798" s="44">
        <f>SUM(DO164:DO189)</f>
        <v>0</v>
      </c>
      <c r="DP798" s="45">
        <f>SUM(DP164:DP189)</f>
        <v>0</v>
      </c>
      <c r="DQ798" s="26"/>
      <c r="DR798" s="44">
        <f>SUM(DR164:DR189)</f>
        <v>0</v>
      </c>
      <c r="DS798" s="45">
        <f>SUM(DS164:DS189)</f>
        <v>0</v>
      </c>
      <c r="DT798" s="44">
        <f>SUM(DT164:DT189)</f>
        <v>0</v>
      </c>
      <c r="DU798" s="45">
        <f>SUM(DU164:DU189)</f>
        <v>0</v>
      </c>
      <c r="DV798" s="26"/>
      <c r="DW798" s="44">
        <f>SUM(DW164:DW189)</f>
        <v>0</v>
      </c>
      <c r="DX798" s="45">
        <f>SUM(DX164:DX189)</f>
        <v>0</v>
      </c>
      <c r="DY798" s="44">
        <f>SUM(DY164:DY189)</f>
        <v>0</v>
      </c>
      <c r="DZ798" s="45">
        <f>SUM(DZ164:DZ189)</f>
        <v>0</v>
      </c>
      <c r="EA798" s="26"/>
      <c r="EB798" s="44">
        <f>SUM(EB164:EB189)</f>
        <v>0</v>
      </c>
      <c r="EC798" s="45">
        <f>SUM(EC164:EC189)</f>
        <v>0</v>
      </c>
      <c r="ED798" s="44">
        <f>SUM(ED164:ED189)</f>
        <v>0</v>
      </c>
      <c r="EE798" s="45">
        <f>SUM(EE164:EE189)</f>
        <v>0</v>
      </c>
      <c r="EF798" s="26"/>
      <c r="EG798" s="44">
        <f>SUM(EG164:EG189)</f>
        <v>0</v>
      </c>
      <c r="EH798" s="45">
        <f>SUM(EH164:EH189)</f>
        <v>0</v>
      </c>
      <c r="EI798" s="44">
        <f>SUM(EI164:EI189)</f>
        <v>0</v>
      </c>
      <c r="EJ798" s="45">
        <f>SUM(EJ164:EJ189)</f>
        <v>0</v>
      </c>
      <c r="EK798" s="26"/>
      <c r="EL798" s="44">
        <f>SUM(EL164:EL189)</f>
        <v>0</v>
      </c>
      <c r="EM798" s="45">
        <f>SUM(EM164:EM189)</f>
        <v>0</v>
      </c>
      <c r="EN798" s="44">
        <f>SUM(EN164:EN189)</f>
        <v>0</v>
      </c>
      <c r="EO798" s="45">
        <f>SUM(EO164:EO189)</f>
        <v>0</v>
      </c>
      <c r="EP798" s="26"/>
      <c r="EQ798" s="44">
        <f>SUM(EQ164:EQ189)</f>
        <v>0</v>
      </c>
      <c r="ER798" s="45">
        <f>SUM(ER164:ER189)</f>
        <v>0</v>
      </c>
      <c r="ES798" s="44">
        <f>SUM(ES164:ES189)</f>
        <v>0</v>
      </c>
      <c r="ET798" s="45">
        <f>SUM(ET164:ET189)</f>
        <v>0</v>
      </c>
      <c r="EU798" s="26"/>
      <c r="EV798" s="44">
        <f>SUM(EV164:EV189)</f>
        <v>0</v>
      </c>
      <c r="EW798" s="45">
        <f>SUM(EW164:EW189)</f>
        <v>0</v>
      </c>
      <c r="EX798" s="44">
        <f>SUM(EX164:EX189)</f>
        <v>0</v>
      </c>
      <c r="EY798" s="45">
        <f>SUM(EY164:EY189)</f>
        <v>0</v>
      </c>
      <c r="EZ798" s="26"/>
      <c r="FA798" s="44">
        <f>SUM(FA164:FA189)</f>
        <v>0</v>
      </c>
      <c r="FB798" s="45">
        <f>SUM(FB164:FB189)</f>
        <v>0</v>
      </c>
      <c r="FC798" s="44">
        <f>SUM(FC164:FC189)</f>
        <v>0</v>
      </c>
      <c r="FD798" s="45">
        <f>SUM(FD164:FD189)</f>
        <v>0</v>
      </c>
      <c r="FE798" s="26"/>
      <c r="FF798" s="44">
        <f>SUM(FF164:FF189)</f>
        <v>0</v>
      </c>
      <c r="FG798" s="45">
        <f>SUM(FG164:FG189)</f>
        <v>0</v>
      </c>
      <c r="FH798" s="44">
        <f>SUM(FH164:FH189)</f>
        <v>0</v>
      </c>
      <c r="FI798" s="45">
        <f>SUM(FI164:FI189)</f>
        <v>0</v>
      </c>
    </row>
    <row r="799" spans="3:165" ht="18" x14ac:dyDescent="0.35">
      <c r="C799" s="9"/>
      <c r="D799" s="9"/>
      <c r="E799" s="130">
        <f>E190</f>
        <v>0</v>
      </c>
      <c r="F799" s="131"/>
      <c r="G799" s="131"/>
      <c r="H799" s="132"/>
      <c r="I799" s="29" t="e">
        <f ca="1">IF($H$1=($L$3-1),L799+N799,IF($H$1=($Q$3-1),Q799+S799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799" s="29" t="e">
        <f ca="1">IF($H$1=($L$3-1),M799+O799,IF($H$1=($Q$3-1),R799+T799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799" s="26"/>
      <c r="L799" s="47">
        <f>SUM(L190:L215)</f>
        <v>0</v>
      </c>
      <c r="M799" s="46">
        <f>SUM(M190:M215)</f>
        <v>0</v>
      </c>
      <c r="N799" s="47">
        <f>SUM(N190:N215)</f>
        <v>0</v>
      </c>
      <c r="O799" s="46">
        <f>SUM(O190:O215)</f>
        <v>0</v>
      </c>
      <c r="P799" s="26"/>
      <c r="Q799" s="47">
        <f>SUM(Q190:Q215)</f>
        <v>0</v>
      </c>
      <c r="R799" s="46">
        <f>SUM(R190:R215)</f>
        <v>0</v>
      </c>
      <c r="S799" s="47">
        <f>SUM(S190:S215)</f>
        <v>0</v>
      </c>
      <c r="T799" s="46">
        <f>SUM(T190:T215)</f>
        <v>0</v>
      </c>
      <c r="U799" s="26"/>
      <c r="V799" s="47">
        <f>SUM(V190:V215)</f>
        <v>0</v>
      </c>
      <c r="W799" s="46">
        <f>SUM(W190:W215)</f>
        <v>0</v>
      </c>
      <c r="X799" s="47">
        <f>SUM(X190:X215)</f>
        <v>0</v>
      </c>
      <c r="Y799" s="46">
        <f>SUM(Y190:Y215)</f>
        <v>0</v>
      </c>
      <c r="Z799" s="26"/>
      <c r="AA799" s="47">
        <f>SUM(AA190:AA215)</f>
        <v>0</v>
      </c>
      <c r="AB799" s="46">
        <f>SUM(AB190:AB215)</f>
        <v>0</v>
      </c>
      <c r="AC799" s="47">
        <f>SUM(AC190:AC215)</f>
        <v>0</v>
      </c>
      <c r="AD799" s="46">
        <f>SUM(AD190:AD215)</f>
        <v>0</v>
      </c>
      <c r="AE799" s="26"/>
      <c r="AF799" s="47">
        <f>SUM(AF190:AF215)</f>
        <v>0</v>
      </c>
      <c r="AG799" s="46">
        <f>SUM(AG190:AG215)</f>
        <v>0</v>
      </c>
      <c r="AH799" s="47">
        <f>SUM(AH190:AH215)</f>
        <v>0</v>
      </c>
      <c r="AI799" s="46">
        <f>SUM(AI190:AI215)</f>
        <v>0</v>
      </c>
      <c r="AJ799" s="26"/>
      <c r="AK799" s="47">
        <f>SUM(AK190:AK215)</f>
        <v>0</v>
      </c>
      <c r="AL799" s="46">
        <f>SUM(AL190:AL215)</f>
        <v>0</v>
      </c>
      <c r="AM799" s="47">
        <f>SUM(AM190:AM215)</f>
        <v>0</v>
      </c>
      <c r="AN799" s="46">
        <f>SUM(AN190:AN215)</f>
        <v>0</v>
      </c>
      <c r="AO799" s="26"/>
      <c r="AP799" s="47">
        <f>SUM(AP190:AP215)</f>
        <v>0</v>
      </c>
      <c r="AQ799" s="46">
        <f>SUM(AQ190:AQ215)</f>
        <v>0</v>
      </c>
      <c r="AR799" s="47">
        <f>SUM(AR190:AR215)</f>
        <v>0</v>
      </c>
      <c r="AS799" s="46">
        <f>SUM(AS190:AS215)</f>
        <v>0</v>
      </c>
      <c r="AT799" s="26"/>
      <c r="AU799" s="47">
        <f>SUM(AU190:AU215)</f>
        <v>0</v>
      </c>
      <c r="AV799" s="46">
        <f>SUM(AV190:AV215)</f>
        <v>0</v>
      </c>
      <c r="AW799" s="47">
        <f>SUM(AW190:AW215)</f>
        <v>0</v>
      </c>
      <c r="AX799" s="46">
        <f>SUM(AX190:AX215)</f>
        <v>0</v>
      </c>
      <c r="AY799" s="26"/>
      <c r="AZ799" s="47">
        <f>SUM(AZ190:AZ215)</f>
        <v>0</v>
      </c>
      <c r="BA799" s="46">
        <f>SUM(BA190:BA215)</f>
        <v>0</v>
      </c>
      <c r="BB799" s="47">
        <f>SUM(BB190:BB215)</f>
        <v>0</v>
      </c>
      <c r="BC799" s="46">
        <f>SUM(BC190:BC215)</f>
        <v>0</v>
      </c>
      <c r="BD799" s="26"/>
      <c r="BE799" s="47">
        <f>SUM(BE190:BE215)</f>
        <v>0</v>
      </c>
      <c r="BF799" s="46">
        <f>SUM(BF190:BF215)</f>
        <v>0</v>
      </c>
      <c r="BG799" s="47">
        <f>SUM(BG190:BG215)</f>
        <v>0</v>
      </c>
      <c r="BH799" s="46">
        <f>SUM(BH190:BH215)</f>
        <v>0</v>
      </c>
      <c r="BI799" s="26"/>
      <c r="BJ799" s="47">
        <f>SUM(BJ190:BJ215)</f>
        <v>0</v>
      </c>
      <c r="BK799" s="46">
        <f>SUM(BK190:BK215)</f>
        <v>0</v>
      </c>
      <c r="BL799" s="47">
        <f>SUM(BL190:BL215)</f>
        <v>0</v>
      </c>
      <c r="BM799" s="46">
        <f>SUM(BM190:BM215)</f>
        <v>0</v>
      </c>
      <c r="BN799" s="26"/>
      <c r="BO799" s="47">
        <f>SUM(BO190:BO215)</f>
        <v>0</v>
      </c>
      <c r="BP799" s="46">
        <f>SUM(BP190:BP215)</f>
        <v>0</v>
      </c>
      <c r="BQ799" s="47">
        <f>SUM(BQ190:BQ215)</f>
        <v>0</v>
      </c>
      <c r="BR799" s="46">
        <f>SUM(BR190:BR215)</f>
        <v>0</v>
      </c>
      <c r="BS799" s="26"/>
      <c r="BT799" s="47">
        <f>SUM(BT190:BT215)</f>
        <v>0</v>
      </c>
      <c r="BU799" s="46">
        <f>SUM(BU190:BU215)</f>
        <v>0</v>
      </c>
      <c r="BV799" s="47">
        <f>SUM(BV190:BV215)</f>
        <v>0</v>
      </c>
      <c r="BW799" s="46">
        <f>SUM(BW190:BW215)</f>
        <v>0</v>
      </c>
      <c r="BX799" s="26"/>
      <c r="BY799" s="47">
        <f>SUM(BY190:BY215)</f>
        <v>0</v>
      </c>
      <c r="BZ799" s="46">
        <f>SUM(BZ190:BZ215)</f>
        <v>0</v>
      </c>
      <c r="CA799" s="47">
        <f>SUM(CA190:CA215)</f>
        <v>0</v>
      </c>
      <c r="CB799" s="46">
        <f>SUM(CB190:CB215)</f>
        <v>0</v>
      </c>
      <c r="CC799" s="26"/>
      <c r="CD799" s="47">
        <f>SUM(CD190:CD215)</f>
        <v>0</v>
      </c>
      <c r="CE799" s="46">
        <f>SUM(CE190:CE215)</f>
        <v>0</v>
      </c>
      <c r="CF799" s="47">
        <f>SUM(CF190:CF215)</f>
        <v>0</v>
      </c>
      <c r="CG799" s="46">
        <f>SUM(CG190:CG215)</f>
        <v>0</v>
      </c>
      <c r="CH799" s="26"/>
      <c r="CI799" s="47">
        <f>SUM(CI190:CI215)</f>
        <v>0</v>
      </c>
      <c r="CJ799" s="46">
        <f>SUM(CJ190:CJ215)</f>
        <v>0</v>
      </c>
      <c r="CK799" s="47">
        <f>SUM(CK190:CK215)</f>
        <v>0</v>
      </c>
      <c r="CL799" s="46">
        <f>SUM(CL190:CL215)</f>
        <v>0</v>
      </c>
      <c r="CM799" s="26"/>
      <c r="CN799" s="47">
        <f>SUM(CN190:CN215)</f>
        <v>0</v>
      </c>
      <c r="CO799" s="46">
        <f>SUM(CO190:CO215)</f>
        <v>0</v>
      </c>
      <c r="CP799" s="47">
        <f>SUM(CP190:CP215)</f>
        <v>0</v>
      </c>
      <c r="CQ799" s="46">
        <f>SUM(CQ190:CQ215)</f>
        <v>0</v>
      </c>
      <c r="CR799" s="26"/>
      <c r="CS799" s="47">
        <f>SUM(CS190:CS215)</f>
        <v>0</v>
      </c>
      <c r="CT799" s="46">
        <f>SUM(CT190:CT215)</f>
        <v>0</v>
      </c>
      <c r="CU799" s="47">
        <f>SUM(CU190:CU215)</f>
        <v>0</v>
      </c>
      <c r="CV799" s="46">
        <f>SUM(CV190:CV215)</f>
        <v>0</v>
      </c>
      <c r="CW799" s="26"/>
      <c r="CX799" s="47">
        <f>SUM(CX190:CX215)</f>
        <v>0</v>
      </c>
      <c r="CY799" s="46">
        <f>SUM(CY190:CY215)</f>
        <v>0</v>
      </c>
      <c r="CZ799" s="47">
        <f>SUM(CZ190:CZ215)</f>
        <v>0</v>
      </c>
      <c r="DA799" s="46">
        <f>SUM(DA190:DA215)</f>
        <v>0</v>
      </c>
      <c r="DB799" s="26"/>
      <c r="DC799" s="47">
        <f>SUM(DC190:DC215)</f>
        <v>0</v>
      </c>
      <c r="DD799" s="46">
        <f>SUM(DD190:DD215)</f>
        <v>0</v>
      </c>
      <c r="DE799" s="47">
        <f>SUM(DE190:DE215)</f>
        <v>0</v>
      </c>
      <c r="DF799" s="46">
        <f>SUM(DF190:DF215)</f>
        <v>0</v>
      </c>
      <c r="DG799" s="26"/>
      <c r="DH799" s="47">
        <f>SUM(DH190:DH215)</f>
        <v>0</v>
      </c>
      <c r="DI799" s="46">
        <f>SUM(DI190:DI215)</f>
        <v>0</v>
      </c>
      <c r="DJ799" s="47">
        <f>SUM(DJ190:DJ215)</f>
        <v>0</v>
      </c>
      <c r="DK799" s="46">
        <f>SUM(DK190:DK215)</f>
        <v>0</v>
      </c>
      <c r="DL799" s="26"/>
      <c r="DM799" s="47">
        <f>SUM(DM190:DM215)</f>
        <v>0</v>
      </c>
      <c r="DN799" s="46">
        <f>SUM(DN190:DN215)</f>
        <v>0</v>
      </c>
      <c r="DO799" s="47">
        <f>SUM(DO190:DO215)</f>
        <v>0</v>
      </c>
      <c r="DP799" s="46">
        <f>SUM(DP190:DP215)</f>
        <v>0</v>
      </c>
      <c r="DQ799" s="26"/>
      <c r="DR799" s="47">
        <f>SUM(DR190:DR215)</f>
        <v>0</v>
      </c>
      <c r="DS799" s="46">
        <f>SUM(DS190:DS215)</f>
        <v>0</v>
      </c>
      <c r="DT799" s="47">
        <f>SUM(DT190:DT215)</f>
        <v>0</v>
      </c>
      <c r="DU799" s="46">
        <f>SUM(DU190:DU215)</f>
        <v>0</v>
      </c>
      <c r="DV799" s="26"/>
      <c r="DW799" s="47">
        <f>SUM(DW190:DW215)</f>
        <v>0</v>
      </c>
      <c r="DX799" s="46">
        <f>SUM(DX190:DX215)</f>
        <v>0</v>
      </c>
      <c r="DY799" s="47">
        <f>SUM(DY190:DY215)</f>
        <v>0</v>
      </c>
      <c r="DZ799" s="46">
        <f>SUM(DZ190:DZ215)</f>
        <v>0</v>
      </c>
      <c r="EA799" s="26"/>
      <c r="EB799" s="47">
        <f>SUM(EB190:EB215)</f>
        <v>0</v>
      </c>
      <c r="EC799" s="46">
        <f>SUM(EC190:EC215)</f>
        <v>0</v>
      </c>
      <c r="ED799" s="47">
        <f>SUM(ED190:ED215)</f>
        <v>0</v>
      </c>
      <c r="EE799" s="46">
        <f>SUM(EE190:EE215)</f>
        <v>0</v>
      </c>
      <c r="EF799" s="26"/>
      <c r="EG799" s="47">
        <f>SUM(EG190:EG215)</f>
        <v>0</v>
      </c>
      <c r="EH799" s="46">
        <f>SUM(EH190:EH215)</f>
        <v>0</v>
      </c>
      <c r="EI799" s="47">
        <f>SUM(EI190:EI215)</f>
        <v>0</v>
      </c>
      <c r="EJ799" s="46">
        <f>SUM(EJ190:EJ215)</f>
        <v>0</v>
      </c>
      <c r="EK799" s="26"/>
      <c r="EL799" s="47">
        <f>SUM(EL190:EL215)</f>
        <v>0</v>
      </c>
      <c r="EM799" s="46">
        <f>SUM(EM190:EM215)</f>
        <v>0</v>
      </c>
      <c r="EN799" s="47">
        <f>SUM(EN190:EN215)</f>
        <v>0</v>
      </c>
      <c r="EO799" s="46">
        <f>SUM(EO190:EO215)</f>
        <v>0</v>
      </c>
      <c r="EP799" s="26"/>
      <c r="EQ799" s="47">
        <f>SUM(EQ190:EQ215)</f>
        <v>0</v>
      </c>
      <c r="ER799" s="46">
        <f>SUM(ER190:ER215)</f>
        <v>0</v>
      </c>
      <c r="ES799" s="47">
        <f>SUM(ES190:ES215)</f>
        <v>0</v>
      </c>
      <c r="ET799" s="46">
        <f>SUM(ET190:ET215)</f>
        <v>0</v>
      </c>
      <c r="EU799" s="26"/>
      <c r="EV799" s="47">
        <f>SUM(EV190:EV215)</f>
        <v>0</v>
      </c>
      <c r="EW799" s="46">
        <f>SUM(EW190:EW215)</f>
        <v>0</v>
      </c>
      <c r="EX799" s="47">
        <f>SUM(EX190:EX215)</f>
        <v>0</v>
      </c>
      <c r="EY799" s="46">
        <f>SUM(EY190:EY215)</f>
        <v>0</v>
      </c>
      <c r="EZ799" s="26"/>
      <c r="FA799" s="47">
        <f>SUM(FA190:FA215)</f>
        <v>0</v>
      </c>
      <c r="FB799" s="46">
        <f>SUM(FB190:FB215)</f>
        <v>0</v>
      </c>
      <c r="FC799" s="47">
        <f>SUM(FC190:FC215)</f>
        <v>0</v>
      </c>
      <c r="FD799" s="46">
        <f>SUM(FD190:FD215)</f>
        <v>0</v>
      </c>
      <c r="FE799" s="26"/>
      <c r="FF799" s="47">
        <f>SUM(FF190:FF215)</f>
        <v>0</v>
      </c>
      <c r="FG799" s="46">
        <f>SUM(FG190:FG215)</f>
        <v>0</v>
      </c>
      <c r="FH799" s="47">
        <f>SUM(FH190:FH215)</f>
        <v>0</v>
      </c>
      <c r="FI799" s="46">
        <f>SUM(FI190:FI215)</f>
        <v>0</v>
      </c>
    </row>
    <row r="800" spans="3:165" ht="18" x14ac:dyDescent="0.35">
      <c r="C800" s="9"/>
      <c r="D800" s="9"/>
      <c r="E800" s="127">
        <f>E216</f>
        <v>0</v>
      </c>
      <c r="F800" s="128"/>
      <c r="G800" s="128"/>
      <c r="H800" s="129"/>
      <c r="I800" s="30" t="e">
        <f ca="1">IF($H$1=($L$3-1),L800+N800,IF($H$1=($Q$3-1),Q800+S800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0" s="30" t="e">
        <f ca="1">IF($H$1=($L$3-1),M800+O800,IF($H$1=($Q$3-1),R800+T800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0" s="26"/>
      <c r="L800" s="44">
        <f>SUM(L216:L241)</f>
        <v>0</v>
      </c>
      <c r="M800" s="45">
        <f>SUM(M216:M241)</f>
        <v>0</v>
      </c>
      <c r="N800" s="44">
        <f>SUM(N216:N241)</f>
        <v>0</v>
      </c>
      <c r="O800" s="45">
        <f>SUM(O216:O241)</f>
        <v>0</v>
      </c>
      <c r="P800" s="26"/>
      <c r="Q800" s="44">
        <f>SUM(Q216:Q241)</f>
        <v>0</v>
      </c>
      <c r="R800" s="45">
        <f>SUM(R216:R241)</f>
        <v>0</v>
      </c>
      <c r="S800" s="44">
        <f>SUM(S216:S241)</f>
        <v>0</v>
      </c>
      <c r="T800" s="45">
        <f>SUM(T216:T241)</f>
        <v>0</v>
      </c>
      <c r="U800" s="26"/>
      <c r="V800" s="44">
        <f>SUM(V216:V241)</f>
        <v>0</v>
      </c>
      <c r="W800" s="45">
        <f>SUM(W216:W241)</f>
        <v>0</v>
      </c>
      <c r="X800" s="44">
        <f>SUM(X216:X241)</f>
        <v>0</v>
      </c>
      <c r="Y800" s="45">
        <f>SUM(Y216:Y241)</f>
        <v>0</v>
      </c>
      <c r="Z800" s="26"/>
      <c r="AA800" s="44">
        <f>SUM(AA216:AA241)</f>
        <v>0</v>
      </c>
      <c r="AB800" s="45">
        <f>SUM(AB216:AB241)</f>
        <v>0</v>
      </c>
      <c r="AC800" s="44">
        <f>SUM(AC216:AC241)</f>
        <v>0</v>
      </c>
      <c r="AD800" s="45">
        <f>SUM(AD216:AD241)</f>
        <v>0</v>
      </c>
      <c r="AE800" s="26"/>
      <c r="AF800" s="44">
        <f>SUM(AF216:AF241)</f>
        <v>0</v>
      </c>
      <c r="AG800" s="45">
        <f>SUM(AG216:AG241)</f>
        <v>0</v>
      </c>
      <c r="AH800" s="44">
        <f>SUM(AH216:AH241)</f>
        <v>0</v>
      </c>
      <c r="AI800" s="45">
        <f>SUM(AI216:AI241)</f>
        <v>0</v>
      </c>
      <c r="AJ800" s="26"/>
      <c r="AK800" s="44">
        <f>SUM(AK216:AK241)</f>
        <v>0</v>
      </c>
      <c r="AL800" s="45">
        <f>SUM(AL216:AL241)</f>
        <v>0</v>
      </c>
      <c r="AM800" s="44">
        <f>SUM(AM216:AM241)</f>
        <v>0</v>
      </c>
      <c r="AN800" s="45">
        <f>SUM(AN216:AN241)</f>
        <v>0</v>
      </c>
      <c r="AO800" s="26"/>
      <c r="AP800" s="44">
        <f>SUM(AP216:AP241)</f>
        <v>0</v>
      </c>
      <c r="AQ800" s="45">
        <f>SUM(AQ216:AQ241)</f>
        <v>0</v>
      </c>
      <c r="AR800" s="44">
        <f>SUM(AR216:AR241)</f>
        <v>0</v>
      </c>
      <c r="AS800" s="45">
        <f>SUM(AS216:AS241)</f>
        <v>0</v>
      </c>
      <c r="AT800" s="26"/>
      <c r="AU800" s="44">
        <f>SUM(AU216:AU241)</f>
        <v>0</v>
      </c>
      <c r="AV800" s="45">
        <f>SUM(AV216:AV241)</f>
        <v>0</v>
      </c>
      <c r="AW800" s="44">
        <f>SUM(AW216:AW241)</f>
        <v>0</v>
      </c>
      <c r="AX800" s="45">
        <f>SUM(AX216:AX241)</f>
        <v>0</v>
      </c>
      <c r="AY800" s="26"/>
      <c r="AZ800" s="44">
        <f>SUM(AZ216:AZ241)</f>
        <v>0</v>
      </c>
      <c r="BA800" s="45">
        <f>SUM(BA216:BA241)</f>
        <v>0</v>
      </c>
      <c r="BB800" s="44">
        <f>SUM(BB216:BB241)</f>
        <v>0</v>
      </c>
      <c r="BC800" s="45">
        <f>SUM(BC216:BC241)</f>
        <v>0</v>
      </c>
      <c r="BD800" s="26"/>
      <c r="BE800" s="44">
        <f>SUM(BE216:BE241)</f>
        <v>0</v>
      </c>
      <c r="BF800" s="45">
        <f>SUM(BF216:BF241)</f>
        <v>0</v>
      </c>
      <c r="BG800" s="44">
        <f>SUM(BG216:BG241)</f>
        <v>0</v>
      </c>
      <c r="BH800" s="45">
        <f>SUM(BH216:BH241)</f>
        <v>0</v>
      </c>
      <c r="BI800" s="26"/>
      <c r="BJ800" s="44">
        <f>SUM(BJ216:BJ241)</f>
        <v>0</v>
      </c>
      <c r="BK800" s="45">
        <f>SUM(BK216:BK241)</f>
        <v>0</v>
      </c>
      <c r="BL800" s="44">
        <f>SUM(BL216:BL241)</f>
        <v>0</v>
      </c>
      <c r="BM800" s="45">
        <f>SUM(BM216:BM241)</f>
        <v>0</v>
      </c>
      <c r="BN800" s="26"/>
      <c r="BO800" s="44">
        <f>SUM(BO216:BO241)</f>
        <v>0</v>
      </c>
      <c r="BP800" s="45">
        <f>SUM(BP216:BP241)</f>
        <v>0</v>
      </c>
      <c r="BQ800" s="44">
        <f>SUM(BQ216:BQ241)</f>
        <v>0</v>
      </c>
      <c r="BR800" s="45">
        <f>SUM(BR216:BR241)</f>
        <v>0</v>
      </c>
      <c r="BS800" s="26"/>
      <c r="BT800" s="44">
        <f>SUM(BT216:BT241)</f>
        <v>0</v>
      </c>
      <c r="BU800" s="45">
        <f>SUM(BU216:BU241)</f>
        <v>0</v>
      </c>
      <c r="BV800" s="44">
        <f>SUM(BV216:BV241)</f>
        <v>0</v>
      </c>
      <c r="BW800" s="45">
        <f>SUM(BW216:BW241)</f>
        <v>0</v>
      </c>
      <c r="BX800" s="26"/>
      <c r="BY800" s="44">
        <f>SUM(BY216:BY241)</f>
        <v>0</v>
      </c>
      <c r="BZ800" s="45">
        <f>SUM(BZ216:BZ241)</f>
        <v>0</v>
      </c>
      <c r="CA800" s="44">
        <f>SUM(CA216:CA241)</f>
        <v>0</v>
      </c>
      <c r="CB800" s="45">
        <f>SUM(CB216:CB241)</f>
        <v>0</v>
      </c>
      <c r="CC800" s="26"/>
      <c r="CD800" s="44">
        <f>SUM(CD216:CD241)</f>
        <v>0</v>
      </c>
      <c r="CE800" s="45">
        <f>SUM(CE216:CE241)</f>
        <v>0</v>
      </c>
      <c r="CF800" s="44">
        <f>SUM(CF216:CF241)</f>
        <v>0</v>
      </c>
      <c r="CG800" s="45">
        <f>SUM(CG216:CG241)</f>
        <v>0</v>
      </c>
      <c r="CH800" s="26"/>
      <c r="CI800" s="44">
        <f>SUM(CI216:CI241)</f>
        <v>0</v>
      </c>
      <c r="CJ800" s="45">
        <f>SUM(CJ216:CJ241)</f>
        <v>0</v>
      </c>
      <c r="CK800" s="44">
        <f>SUM(CK216:CK241)</f>
        <v>0</v>
      </c>
      <c r="CL800" s="45">
        <f>SUM(CL216:CL241)</f>
        <v>0</v>
      </c>
      <c r="CM800" s="26"/>
      <c r="CN800" s="44">
        <f>SUM(CN216:CN241)</f>
        <v>0</v>
      </c>
      <c r="CO800" s="45">
        <f>SUM(CO216:CO241)</f>
        <v>0</v>
      </c>
      <c r="CP800" s="44">
        <f>SUM(CP216:CP241)</f>
        <v>0</v>
      </c>
      <c r="CQ800" s="45">
        <f>SUM(CQ216:CQ241)</f>
        <v>0</v>
      </c>
      <c r="CR800" s="26"/>
      <c r="CS800" s="44">
        <f>SUM(CS216:CS241)</f>
        <v>0</v>
      </c>
      <c r="CT800" s="45">
        <f>SUM(CT216:CT241)</f>
        <v>0</v>
      </c>
      <c r="CU800" s="44">
        <f>SUM(CU216:CU241)</f>
        <v>0</v>
      </c>
      <c r="CV800" s="45">
        <f>SUM(CV216:CV241)</f>
        <v>0</v>
      </c>
      <c r="CW800" s="26"/>
      <c r="CX800" s="44">
        <f>SUM(CX216:CX241)</f>
        <v>0</v>
      </c>
      <c r="CY800" s="45">
        <f>SUM(CY216:CY241)</f>
        <v>0</v>
      </c>
      <c r="CZ800" s="44">
        <f>SUM(CZ216:CZ241)</f>
        <v>0</v>
      </c>
      <c r="DA800" s="45">
        <f>SUM(DA216:DA241)</f>
        <v>0</v>
      </c>
      <c r="DB800" s="26"/>
      <c r="DC800" s="44">
        <f>SUM(DC216:DC241)</f>
        <v>0</v>
      </c>
      <c r="DD800" s="45">
        <f>SUM(DD216:DD241)</f>
        <v>0</v>
      </c>
      <c r="DE800" s="44">
        <f>SUM(DE216:DE241)</f>
        <v>0</v>
      </c>
      <c r="DF800" s="45">
        <f>SUM(DF216:DF241)</f>
        <v>0</v>
      </c>
      <c r="DG800" s="26"/>
      <c r="DH800" s="44">
        <f>SUM(DH216:DH241)</f>
        <v>0</v>
      </c>
      <c r="DI800" s="45">
        <f>SUM(DI216:DI241)</f>
        <v>0</v>
      </c>
      <c r="DJ800" s="44">
        <f>SUM(DJ216:DJ241)</f>
        <v>0</v>
      </c>
      <c r="DK800" s="45">
        <f>SUM(DK216:DK241)</f>
        <v>0</v>
      </c>
      <c r="DL800" s="26"/>
      <c r="DM800" s="44">
        <f>SUM(DM216:DM241)</f>
        <v>0</v>
      </c>
      <c r="DN800" s="45">
        <f>SUM(DN216:DN241)</f>
        <v>0</v>
      </c>
      <c r="DO800" s="44">
        <f>SUM(DO216:DO241)</f>
        <v>0</v>
      </c>
      <c r="DP800" s="45">
        <f>SUM(DP216:DP241)</f>
        <v>0</v>
      </c>
      <c r="DQ800" s="26"/>
      <c r="DR800" s="44">
        <f>SUM(DR216:DR241)</f>
        <v>0</v>
      </c>
      <c r="DS800" s="45">
        <f>SUM(DS216:DS241)</f>
        <v>0</v>
      </c>
      <c r="DT800" s="44">
        <f>SUM(DT216:DT241)</f>
        <v>0</v>
      </c>
      <c r="DU800" s="45">
        <f>SUM(DU216:DU241)</f>
        <v>0</v>
      </c>
      <c r="DV800" s="26"/>
      <c r="DW800" s="44">
        <f>SUM(DW216:DW241)</f>
        <v>0</v>
      </c>
      <c r="DX800" s="45">
        <f>SUM(DX216:DX241)</f>
        <v>0</v>
      </c>
      <c r="DY800" s="44">
        <f>SUM(DY216:DY241)</f>
        <v>0</v>
      </c>
      <c r="DZ800" s="45">
        <f>SUM(DZ216:DZ241)</f>
        <v>0</v>
      </c>
      <c r="EA800" s="26"/>
      <c r="EB800" s="44">
        <f>SUM(EB216:EB241)</f>
        <v>0</v>
      </c>
      <c r="EC800" s="45">
        <f>SUM(EC216:EC241)</f>
        <v>0</v>
      </c>
      <c r="ED800" s="44">
        <f>SUM(ED216:ED241)</f>
        <v>0</v>
      </c>
      <c r="EE800" s="45">
        <f>SUM(EE216:EE241)</f>
        <v>0</v>
      </c>
      <c r="EF800" s="26"/>
      <c r="EG800" s="44">
        <f>SUM(EG216:EG241)</f>
        <v>0</v>
      </c>
      <c r="EH800" s="45">
        <f>SUM(EH216:EH241)</f>
        <v>0</v>
      </c>
      <c r="EI800" s="44">
        <f>SUM(EI216:EI241)</f>
        <v>0</v>
      </c>
      <c r="EJ800" s="45">
        <f>SUM(EJ216:EJ241)</f>
        <v>0</v>
      </c>
      <c r="EK800" s="26"/>
      <c r="EL800" s="44">
        <f>SUM(EL216:EL241)</f>
        <v>0</v>
      </c>
      <c r="EM800" s="45">
        <f>SUM(EM216:EM241)</f>
        <v>0</v>
      </c>
      <c r="EN800" s="44">
        <f>SUM(EN216:EN241)</f>
        <v>0</v>
      </c>
      <c r="EO800" s="45">
        <f>SUM(EO216:EO241)</f>
        <v>0</v>
      </c>
      <c r="EP800" s="26"/>
      <c r="EQ800" s="44">
        <f>SUM(EQ216:EQ241)</f>
        <v>0</v>
      </c>
      <c r="ER800" s="45">
        <f>SUM(ER216:ER241)</f>
        <v>0</v>
      </c>
      <c r="ES800" s="44">
        <f>SUM(ES216:ES241)</f>
        <v>0</v>
      </c>
      <c r="ET800" s="45">
        <f>SUM(ET216:ET241)</f>
        <v>0</v>
      </c>
      <c r="EU800" s="26"/>
      <c r="EV800" s="44">
        <f>SUM(EV216:EV241)</f>
        <v>0</v>
      </c>
      <c r="EW800" s="45">
        <f>SUM(EW216:EW241)</f>
        <v>0</v>
      </c>
      <c r="EX800" s="44">
        <f>SUM(EX216:EX241)</f>
        <v>0</v>
      </c>
      <c r="EY800" s="45">
        <f>SUM(EY216:EY241)</f>
        <v>0</v>
      </c>
      <c r="EZ800" s="26"/>
      <c r="FA800" s="44">
        <f>SUM(FA216:FA241)</f>
        <v>0</v>
      </c>
      <c r="FB800" s="45">
        <f>SUM(FB216:FB241)</f>
        <v>0</v>
      </c>
      <c r="FC800" s="44">
        <f>SUM(FC216:FC241)</f>
        <v>0</v>
      </c>
      <c r="FD800" s="45">
        <f>SUM(FD216:FD241)</f>
        <v>0</v>
      </c>
      <c r="FE800" s="26"/>
      <c r="FF800" s="44">
        <f>SUM(FF216:FF241)</f>
        <v>0</v>
      </c>
      <c r="FG800" s="45">
        <f>SUM(FG216:FG241)</f>
        <v>0</v>
      </c>
      <c r="FH800" s="44">
        <f>SUM(FH216:FH241)</f>
        <v>0</v>
      </c>
      <c r="FI800" s="45">
        <f>SUM(FI216:FI241)</f>
        <v>0</v>
      </c>
    </row>
    <row r="801" spans="3:165" ht="18" x14ac:dyDescent="0.35">
      <c r="C801" s="9"/>
      <c r="D801" s="9"/>
      <c r="E801" s="130">
        <f>E242</f>
        <v>0</v>
      </c>
      <c r="F801" s="131"/>
      <c r="G801" s="131"/>
      <c r="H801" s="132"/>
      <c r="I801" s="29" t="e">
        <f ca="1">IF($H$1=($L$3-1),L801+N801,IF($H$1=($Q$3-1),Q801+S801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1" s="29" t="e">
        <f ca="1">IF($H$1=($L$3-1),M801+O801,IF($H$1=($Q$3-1),R801+T801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1" s="26"/>
      <c r="L801" s="47">
        <f>SUM(L242:L267)</f>
        <v>0</v>
      </c>
      <c r="M801" s="46">
        <f>SUM(M242:M267)</f>
        <v>0</v>
      </c>
      <c r="N801" s="47">
        <f>SUM(N242:N267)</f>
        <v>0</v>
      </c>
      <c r="O801" s="46">
        <f>SUM(O242:O267)</f>
        <v>0</v>
      </c>
      <c r="P801" s="26"/>
      <c r="Q801" s="47">
        <f>SUM(Q242:Q267)</f>
        <v>0</v>
      </c>
      <c r="R801" s="46">
        <f>SUM(R242:R267)</f>
        <v>0</v>
      </c>
      <c r="S801" s="47">
        <f>SUM(S242:S267)</f>
        <v>0</v>
      </c>
      <c r="T801" s="46">
        <f>SUM(T242:T267)</f>
        <v>0</v>
      </c>
      <c r="U801" s="26"/>
      <c r="V801" s="47">
        <f>SUM(V242:V267)</f>
        <v>0</v>
      </c>
      <c r="W801" s="46">
        <f>SUM(W242:W267)</f>
        <v>0</v>
      </c>
      <c r="X801" s="47">
        <f>SUM(X242:X267)</f>
        <v>0</v>
      </c>
      <c r="Y801" s="46">
        <f>SUM(Y242:Y267)</f>
        <v>0</v>
      </c>
      <c r="Z801" s="26"/>
      <c r="AA801" s="47">
        <f>SUM(AA242:AA267)</f>
        <v>0</v>
      </c>
      <c r="AB801" s="46">
        <f>SUM(AB242:AB267)</f>
        <v>0</v>
      </c>
      <c r="AC801" s="47">
        <f>SUM(AC242:AC267)</f>
        <v>0</v>
      </c>
      <c r="AD801" s="46">
        <f>SUM(AD242:AD267)</f>
        <v>0</v>
      </c>
      <c r="AE801" s="26"/>
      <c r="AF801" s="47">
        <f>SUM(AF242:AF267)</f>
        <v>0</v>
      </c>
      <c r="AG801" s="46">
        <f>SUM(AG242:AG267)</f>
        <v>0</v>
      </c>
      <c r="AH801" s="47">
        <f>SUM(AH242:AH267)</f>
        <v>0</v>
      </c>
      <c r="AI801" s="46">
        <f>SUM(AI242:AI267)</f>
        <v>0</v>
      </c>
      <c r="AJ801" s="26"/>
      <c r="AK801" s="47">
        <f>SUM(AK242:AK267)</f>
        <v>0</v>
      </c>
      <c r="AL801" s="46">
        <f>SUM(AL242:AL267)</f>
        <v>0</v>
      </c>
      <c r="AM801" s="47">
        <f>SUM(AM242:AM267)</f>
        <v>0</v>
      </c>
      <c r="AN801" s="46">
        <f>SUM(AN242:AN267)</f>
        <v>0</v>
      </c>
      <c r="AO801" s="26"/>
      <c r="AP801" s="47">
        <f>SUM(AP242:AP267)</f>
        <v>0</v>
      </c>
      <c r="AQ801" s="46">
        <f>SUM(AQ242:AQ267)</f>
        <v>0</v>
      </c>
      <c r="AR801" s="47">
        <f>SUM(AR242:AR267)</f>
        <v>0</v>
      </c>
      <c r="AS801" s="46">
        <f>SUM(AS242:AS267)</f>
        <v>0</v>
      </c>
      <c r="AT801" s="26"/>
      <c r="AU801" s="47">
        <f>SUM(AU242:AU267)</f>
        <v>0</v>
      </c>
      <c r="AV801" s="46">
        <f>SUM(AV242:AV267)</f>
        <v>0</v>
      </c>
      <c r="AW801" s="47">
        <f>SUM(AW242:AW267)</f>
        <v>0</v>
      </c>
      <c r="AX801" s="46">
        <f>SUM(AX242:AX267)</f>
        <v>0</v>
      </c>
      <c r="AY801" s="26"/>
      <c r="AZ801" s="47">
        <f>SUM(AZ242:AZ267)</f>
        <v>0</v>
      </c>
      <c r="BA801" s="46">
        <f>SUM(BA242:BA267)</f>
        <v>0</v>
      </c>
      <c r="BB801" s="47">
        <f>SUM(BB242:BB267)</f>
        <v>0</v>
      </c>
      <c r="BC801" s="46">
        <f>SUM(BC242:BC267)</f>
        <v>0</v>
      </c>
      <c r="BD801" s="26"/>
      <c r="BE801" s="47">
        <f>SUM(BE242:BE267)</f>
        <v>0</v>
      </c>
      <c r="BF801" s="46">
        <f>SUM(BF242:BF267)</f>
        <v>0</v>
      </c>
      <c r="BG801" s="47">
        <f>SUM(BG242:BG267)</f>
        <v>0</v>
      </c>
      <c r="BH801" s="46">
        <f>SUM(BH242:BH267)</f>
        <v>0</v>
      </c>
      <c r="BI801" s="26"/>
      <c r="BJ801" s="47">
        <f>SUM(BJ242:BJ267)</f>
        <v>0</v>
      </c>
      <c r="BK801" s="46">
        <f>SUM(BK242:BK267)</f>
        <v>0</v>
      </c>
      <c r="BL801" s="47">
        <f>SUM(BL242:BL267)</f>
        <v>0</v>
      </c>
      <c r="BM801" s="46">
        <f>SUM(BM242:BM267)</f>
        <v>0</v>
      </c>
      <c r="BN801" s="26"/>
      <c r="BO801" s="47">
        <f>SUM(BO242:BO267)</f>
        <v>0</v>
      </c>
      <c r="BP801" s="46">
        <f>SUM(BP242:BP267)</f>
        <v>0</v>
      </c>
      <c r="BQ801" s="47">
        <f>SUM(BQ242:BQ267)</f>
        <v>0</v>
      </c>
      <c r="BR801" s="46">
        <f>SUM(BR242:BR267)</f>
        <v>0</v>
      </c>
      <c r="BS801" s="26"/>
      <c r="BT801" s="47">
        <f>SUM(BT242:BT267)</f>
        <v>0</v>
      </c>
      <c r="BU801" s="46">
        <f>SUM(BU242:BU267)</f>
        <v>0</v>
      </c>
      <c r="BV801" s="47">
        <f>SUM(BV242:BV267)</f>
        <v>0</v>
      </c>
      <c r="BW801" s="46">
        <f>SUM(BW242:BW267)</f>
        <v>0</v>
      </c>
      <c r="BX801" s="26"/>
      <c r="BY801" s="47">
        <f>SUM(BY242:BY267)</f>
        <v>0</v>
      </c>
      <c r="BZ801" s="46">
        <f>SUM(BZ242:BZ267)</f>
        <v>0</v>
      </c>
      <c r="CA801" s="47">
        <f>SUM(CA242:CA267)</f>
        <v>0</v>
      </c>
      <c r="CB801" s="46">
        <f>SUM(CB242:CB267)</f>
        <v>0</v>
      </c>
      <c r="CC801" s="26"/>
      <c r="CD801" s="47">
        <f>SUM(CD242:CD267)</f>
        <v>0</v>
      </c>
      <c r="CE801" s="46">
        <f>SUM(CE242:CE267)</f>
        <v>0</v>
      </c>
      <c r="CF801" s="47">
        <f>SUM(CF242:CF267)</f>
        <v>0</v>
      </c>
      <c r="CG801" s="46">
        <f>SUM(CG242:CG267)</f>
        <v>0</v>
      </c>
      <c r="CH801" s="26"/>
      <c r="CI801" s="47">
        <f>SUM(CI242:CI267)</f>
        <v>0</v>
      </c>
      <c r="CJ801" s="46">
        <f>SUM(CJ242:CJ267)</f>
        <v>0</v>
      </c>
      <c r="CK801" s="47">
        <f>SUM(CK242:CK267)</f>
        <v>0</v>
      </c>
      <c r="CL801" s="46">
        <f>SUM(CL242:CL267)</f>
        <v>0</v>
      </c>
      <c r="CM801" s="26"/>
      <c r="CN801" s="47">
        <f>SUM(CN242:CN267)</f>
        <v>0</v>
      </c>
      <c r="CO801" s="46">
        <f>SUM(CO242:CO267)</f>
        <v>0</v>
      </c>
      <c r="CP801" s="47">
        <f>SUM(CP242:CP267)</f>
        <v>0</v>
      </c>
      <c r="CQ801" s="46">
        <f>SUM(CQ242:CQ267)</f>
        <v>0</v>
      </c>
      <c r="CR801" s="26"/>
      <c r="CS801" s="47">
        <f>SUM(CS242:CS267)</f>
        <v>0</v>
      </c>
      <c r="CT801" s="46">
        <f>SUM(CT242:CT267)</f>
        <v>0</v>
      </c>
      <c r="CU801" s="47">
        <f>SUM(CU242:CU267)</f>
        <v>0</v>
      </c>
      <c r="CV801" s="46">
        <f>SUM(CV242:CV267)</f>
        <v>0</v>
      </c>
      <c r="CW801" s="26"/>
      <c r="CX801" s="47">
        <f>SUM(CX242:CX267)</f>
        <v>0</v>
      </c>
      <c r="CY801" s="46">
        <f>SUM(CY242:CY267)</f>
        <v>0</v>
      </c>
      <c r="CZ801" s="47">
        <f>SUM(CZ242:CZ267)</f>
        <v>0</v>
      </c>
      <c r="DA801" s="46">
        <f>SUM(DA242:DA267)</f>
        <v>0</v>
      </c>
      <c r="DB801" s="26"/>
      <c r="DC801" s="47">
        <f>SUM(DC242:DC267)</f>
        <v>0</v>
      </c>
      <c r="DD801" s="46">
        <f>SUM(DD242:DD267)</f>
        <v>0</v>
      </c>
      <c r="DE801" s="47">
        <f>SUM(DE242:DE267)</f>
        <v>0</v>
      </c>
      <c r="DF801" s="46">
        <f>SUM(DF242:DF267)</f>
        <v>0</v>
      </c>
      <c r="DG801" s="26"/>
      <c r="DH801" s="47">
        <f>SUM(DH242:DH267)</f>
        <v>0</v>
      </c>
      <c r="DI801" s="46">
        <f>SUM(DI242:DI267)</f>
        <v>0</v>
      </c>
      <c r="DJ801" s="47">
        <f>SUM(DJ242:DJ267)</f>
        <v>0</v>
      </c>
      <c r="DK801" s="46">
        <f>SUM(DK242:DK267)</f>
        <v>0</v>
      </c>
      <c r="DL801" s="26"/>
      <c r="DM801" s="47">
        <f>SUM(DM242:DM267)</f>
        <v>0</v>
      </c>
      <c r="DN801" s="46">
        <f>SUM(DN242:DN267)</f>
        <v>0</v>
      </c>
      <c r="DO801" s="47">
        <f>SUM(DO242:DO267)</f>
        <v>0</v>
      </c>
      <c r="DP801" s="46">
        <f>SUM(DP242:DP267)</f>
        <v>0</v>
      </c>
      <c r="DQ801" s="26"/>
      <c r="DR801" s="47">
        <f>SUM(DR242:DR267)</f>
        <v>0</v>
      </c>
      <c r="DS801" s="46">
        <f>SUM(DS242:DS267)</f>
        <v>0</v>
      </c>
      <c r="DT801" s="47">
        <f>SUM(DT242:DT267)</f>
        <v>0</v>
      </c>
      <c r="DU801" s="46">
        <f>SUM(DU242:DU267)</f>
        <v>0</v>
      </c>
      <c r="DV801" s="26"/>
      <c r="DW801" s="47">
        <f>SUM(DW242:DW267)</f>
        <v>0</v>
      </c>
      <c r="DX801" s="46">
        <f>SUM(DX242:DX267)</f>
        <v>0</v>
      </c>
      <c r="DY801" s="47">
        <f>SUM(DY242:DY267)</f>
        <v>0</v>
      </c>
      <c r="DZ801" s="46">
        <f>SUM(DZ242:DZ267)</f>
        <v>0</v>
      </c>
      <c r="EA801" s="26"/>
      <c r="EB801" s="47">
        <f>SUM(EB242:EB267)</f>
        <v>0</v>
      </c>
      <c r="EC801" s="46">
        <f>SUM(EC242:EC267)</f>
        <v>0</v>
      </c>
      <c r="ED801" s="47">
        <f>SUM(ED242:ED267)</f>
        <v>0</v>
      </c>
      <c r="EE801" s="46">
        <f>SUM(EE242:EE267)</f>
        <v>0</v>
      </c>
      <c r="EF801" s="26"/>
      <c r="EG801" s="47">
        <f>SUM(EG242:EG267)</f>
        <v>0</v>
      </c>
      <c r="EH801" s="46">
        <f>SUM(EH242:EH267)</f>
        <v>0</v>
      </c>
      <c r="EI801" s="47">
        <f>SUM(EI242:EI267)</f>
        <v>0</v>
      </c>
      <c r="EJ801" s="46">
        <f>SUM(EJ242:EJ267)</f>
        <v>0</v>
      </c>
      <c r="EK801" s="26"/>
      <c r="EL801" s="47">
        <f>SUM(EL242:EL267)</f>
        <v>0</v>
      </c>
      <c r="EM801" s="46">
        <f>SUM(EM242:EM267)</f>
        <v>0</v>
      </c>
      <c r="EN801" s="47">
        <f>SUM(EN242:EN267)</f>
        <v>0</v>
      </c>
      <c r="EO801" s="46">
        <f>SUM(EO242:EO267)</f>
        <v>0</v>
      </c>
      <c r="EP801" s="26"/>
      <c r="EQ801" s="47">
        <f>SUM(EQ242:EQ267)</f>
        <v>0</v>
      </c>
      <c r="ER801" s="46">
        <f>SUM(ER242:ER267)</f>
        <v>0</v>
      </c>
      <c r="ES801" s="47">
        <f>SUM(ES242:ES267)</f>
        <v>0</v>
      </c>
      <c r="ET801" s="46">
        <f>SUM(ET242:ET267)</f>
        <v>0</v>
      </c>
      <c r="EU801" s="26"/>
      <c r="EV801" s="47">
        <f>SUM(EV242:EV267)</f>
        <v>0</v>
      </c>
      <c r="EW801" s="46">
        <f>SUM(EW242:EW267)</f>
        <v>0</v>
      </c>
      <c r="EX801" s="47">
        <f>SUM(EX242:EX267)</f>
        <v>0</v>
      </c>
      <c r="EY801" s="46">
        <f>SUM(EY242:EY267)</f>
        <v>0</v>
      </c>
      <c r="EZ801" s="26"/>
      <c r="FA801" s="47">
        <f>SUM(FA242:FA267)</f>
        <v>0</v>
      </c>
      <c r="FB801" s="46">
        <f>SUM(FB242:FB267)</f>
        <v>0</v>
      </c>
      <c r="FC801" s="47">
        <f>SUM(FC242:FC267)</f>
        <v>0</v>
      </c>
      <c r="FD801" s="46">
        <f>SUM(FD242:FD267)</f>
        <v>0</v>
      </c>
      <c r="FE801" s="26"/>
      <c r="FF801" s="47">
        <f>SUM(FF242:FF267)</f>
        <v>0</v>
      </c>
      <c r="FG801" s="46">
        <f>SUM(FG242:FG267)</f>
        <v>0</v>
      </c>
      <c r="FH801" s="47">
        <f>SUM(FH242:FH267)</f>
        <v>0</v>
      </c>
      <c r="FI801" s="46">
        <f>SUM(FI242:FI267)</f>
        <v>0</v>
      </c>
    </row>
    <row r="802" spans="3:165" ht="18" x14ac:dyDescent="0.35">
      <c r="C802" s="9"/>
      <c r="D802" s="9"/>
      <c r="E802" s="127">
        <f>E268</f>
        <v>0</v>
      </c>
      <c r="F802" s="128"/>
      <c r="G802" s="128"/>
      <c r="H802" s="129"/>
      <c r="I802" s="30" t="e">
        <f ca="1">IF($H$1=($L$3-1),L802+N802,IF($H$1=($Q$3-1),Q802+S802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2" s="30" t="e">
        <f ca="1">IF($H$1=($L$3-1),M802+O802,IF($H$1=($Q$3-1),R802+T802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2" s="26"/>
      <c r="L802" s="44">
        <f>SUM(L268:L293)</f>
        <v>0</v>
      </c>
      <c r="M802" s="45">
        <f>SUM(M268:M293)</f>
        <v>0</v>
      </c>
      <c r="N802" s="44">
        <f>SUM(N268:N293)</f>
        <v>0</v>
      </c>
      <c r="O802" s="45">
        <f>SUM(O268:O293)</f>
        <v>0</v>
      </c>
      <c r="P802" s="26"/>
      <c r="Q802" s="44">
        <f>SUM(Q268:Q293)</f>
        <v>0</v>
      </c>
      <c r="R802" s="45">
        <f>SUM(R268:R293)</f>
        <v>0</v>
      </c>
      <c r="S802" s="44">
        <f>SUM(S268:S293)</f>
        <v>0</v>
      </c>
      <c r="T802" s="45">
        <f>SUM(T268:T293)</f>
        <v>0</v>
      </c>
      <c r="U802" s="26"/>
      <c r="V802" s="44">
        <f>SUM(V268:V293)</f>
        <v>0</v>
      </c>
      <c r="W802" s="45">
        <f>SUM(W268:W293)</f>
        <v>0</v>
      </c>
      <c r="X802" s="44">
        <f>SUM(X268:X293)</f>
        <v>0</v>
      </c>
      <c r="Y802" s="45">
        <f>SUM(Y268:Y293)</f>
        <v>0</v>
      </c>
      <c r="Z802" s="26"/>
      <c r="AA802" s="44">
        <f>SUM(AA268:AA293)</f>
        <v>0</v>
      </c>
      <c r="AB802" s="45">
        <f>SUM(AB268:AB293)</f>
        <v>0</v>
      </c>
      <c r="AC802" s="44">
        <f>SUM(AC268:AC293)</f>
        <v>0</v>
      </c>
      <c r="AD802" s="45">
        <f>SUM(AD268:AD293)</f>
        <v>0</v>
      </c>
      <c r="AE802" s="26"/>
      <c r="AF802" s="44">
        <f>SUM(AF268:AF293)</f>
        <v>0</v>
      </c>
      <c r="AG802" s="45">
        <f>SUM(AG268:AG293)</f>
        <v>0</v>
      </c>
      <c r="AH802" s="44">
        <f>SUM(AH268:AH293)</f>
        <v>0</v>
      </c>
      <c r="AI802" s="45">
        <f>SUM(AI268:AI293)</f>
        <v>0</v>
      </c>
      <c r="AJ802" s="26"/>
      <c r="AK802" s="44">
        <f>SUM(AK268:AK293)</f>
        <v>0</v>
      </c>
      <c r="AL802" s="45">
        <f>SUM(AL268:AL293)</f>
        <v>0</v>
      </c>
      <c r="AM802" s="44">
        <f>SUM(AM268:AM293)</f>
        <v>0</v>
      </c>
      <c r="AN802" s="45">
        <f>SUM(AN268:AN293)</f>
        <v>0</v>
      </c>
      <c r="AO802" s="26"/>
      <c r="AP802" s="44">
        <f>SUM(AP268:AP293)</f>
        <v>0</v>
      </c>
      <c r="AQ802" s="45">
        <f>SUM(AQ268:AQ293)</f>
        <v>0</v>
      </c>
      <c r="AR802" s="44">
        <f>SUM(AR268:AR293)</f>
        <v>0</v>
      </c>
      <c r="AS802" s="45">
        <f>SUM(AS268:AS293)</f>
        <v>0</v>
      </c>
      <c r="AT802" s="26"/>
      <c r="AU802" s="44">
        <f>SUM(AU268:AU293)</f>
        <v>0</v>
      </c>
      <c r="AV802" s="45">
        <f>SUM(AV268:AV293)</f>
        <v>0</v>
      </c>
      <c r="AW802" s="44">
        <f>SUM(AW268:AW293)</f>
        <v>0</v>
      </c>
      <c r="AX802" s="45">
        <f>SUM(AX268:AX293)</f>
        <v>0</v>
      </c>
      <c r="AY802" s="26"/>
      <c r="AZ802" s="44">
        <f>SUM(AZ268:AZ293)</f>
        <v>0</v>
      </c>
      <c r="BA802" s="45">
        <f>SUM(BA268:BA293)</f>
        <v>0</v>
      </c>
      <c r="BB802" s="44">
        <f>SUM(BB268:BB293)</f>
        <v>0</v>
      </c>
      <c r="BC802" s="45">
        <f>SUM(BC268:BC293)</f>
        <v>0</v>
      </c>
      <c r="BD802" s="26"/>
      <c r="BE802" s="44">
        <f>SUM(BE268:BE293)</f>
        <v>0</v>
      </c>
      <c r="BF802" s="45">
        <f>SUM(BF268:BF293)</f>
        <v>0</v>
      </c>
      <c r="BG802" s="44">
        <f>SUM(BG268:BG293)</f>
        <v>0</v>
      </c>
      <c r="BH802" s="45">
        <f>SUM(BH268:BH293)</f>
        <v>0</v>
      </c>
      <c r="BI802" s="26"/>
      <c r="BJ802" s="44">
        <f>SUM(BJ268:BJ293)</f>
        <v>0</v>
      </c>
      <c r="BK802" s="45">
        <f>SUM(BK268:BK293)</f>
        <v>0</v>
      </c>
      <c r="BL802" s="44">
        <f>SUM(BL268:BL293)</f>
        <v>0</v>
      </c>
      <c r="BM802" s="45">
        <f>SUM(BM268:BM293)</f>
        <v>0</v>
      </c>
      <c r="BN802" s="26"/>
      <c r="BO802" s="44">
        <f>SUM(BO268:BO293)</f>
        <v>0</v>
      </c>
      <c r="BP802" s="45">
        <f>SUM(BP268:BP293)</f>
        <v>0</v>
      </c>
      <c r="BQ802" s="44">
        <f>SUM(BQ268:BQ293)</f>
        <v>0</v>
      </c>
      <c r="BR802" s="45">
        <f>SUM(BR268:BR293)</f>
        <v>0</v>
      </c>
      <c r="BS802" s="26"/>
      <c r="BT802" s="44">
        <f>SUM(BT268:BT293)</f>
        <v>0</v>
      </c>
      <c r="BU802" s="45">
        <f>SUM(BU268:BU293)</f>
        <v>0</v>
      </c>
      <c r="BV802" s="44">
        <f>SUM(BV268:BV293)</f>
        <v>0</v>
      </c>
      <c r="BW802" s="45">
        <f>SUM(BW268:BW293)</f>
        <v>0</v>
      </c>
      <c r="BX802" s="26"/>
      <c r="BY802" s="44">
        <f>SUM(BY268:BY293)</f>
        <v>0</v>
      </c>
      <c r="BZ802" s="45">
        <f>SUM(BZ268:BZ293)</f>
        <v>0</v>
      </c>
      <c r="CA802" s="44">
        <f>SUM(CA268:CA293)</f>
        <v>0</v>
      </c>
      <c r="CB802" s="45">
        <f>SUM(CB268:CB293)</f>
        <v>0</v>
      </c>
      <c r="CC802" s="26"/>
      <c r="CD802" s="44">
        <f>SUM(CD268:CD293)</f>
        <v>0</v>
      </c>
      <c r="CE802" s="45">
        <f>SUM(CE268:CE293)</f>
        <v>0</v>
      </c>
      <c r="CF802" s="44">
        <f>SUM(CF268:CF293)</f>
        <v>0</v>
      </c>
      <c r="CG802" s="45">
        <f>SUM(CG268:CG293)</f>
        <v>0</v>
      </c>
      <c r="CH802" s="26"/>
      <c r="CI802" s="44">
        <f>SUM(CI268:CI293)</f>
        <v>0</v>
      </c>
      <c r="CJ802" s="45">
        <f>SUM(CJ268:CJ293)</f>
        <v>0</v>
      </c>
      <c r="CK802" s="44">
        <f>SUM(CK268:CK293)</f>
        <v>0</v>
      </c>
      <c r="CL802" s="45">
        <f>SUM(CL268:CL293)</f>
        <v>0</v>
      </c>
      <c r="CM802" s="26"/>
      <c r="CN802" s="44">
        <f>SUM(CN268:CN293)</f>
        <v>0</v>
      </c>
      <c r="CO802" s="45">
        <f>SUM(CO268:CO293)</f>
        <v>0</v>
      </c>
      <c r="CP802" s="44">
        <f>SUM(CP268:CP293)</f>
        <v>0</v>
      </c>
      <c r="CQ802" s="45">
        <f>SUM(CQ268:CQ293)</f>
        <v>0</v>
      </c>
      <c r="CR802" s="26"/>
      <c r="CS802" s="44">
        <f>SUM(CS268:CS293)</f>
        <v>0</v>
      </c>
      <c r="CT802" s="45">
        <f>SUM(CT268:CT293)</f>
        <v>0</v>
      </c>
      <c r="CU802" s="44">
        <f>SUM(CU268:CU293)</f>
        <v>0</v>
      </c>
      <c r="CV802" s="45">
        <f>SUM(CV268:CV293)</f>
        <v>0</v>
      </c>
      <c r="CW802" s="26"/>
      <c r="CX802" s="44">
        <f>SUM(CX268:CX293)</f>
        <v>0</v>
      </c>
      <c r="CY802" s="45">
        <f>SUM(CY268:CY293)</f>
        <v>0</v>
      </c>
      <c r="CZ802" s="44">
        <f>SUM(CZ268:CZ293)</f>
        <v>0</v>
      </c>
      <c r="DA802" s="45">
        <f>SUM(DA268:DA293)</f>
        <v>0</v>
      </c>
      <c r="DB802" s="26"/>
      <c r="DC802" s="44">
        <f>SUM(DC268:DC293)</f>
        <v>0</v>
      </c>
      <c r="DD802" s="45">
        <f>SUM(DD268:DD293)</f>
        <v>0</v>
      </c>
      <c r="DE802" s="44">
        <f>SUM(DE268:DE293)</f>
        <v>0</v>
      </c>
      <c r="DF802" s="45">
        <f>SUM(DF268:DF293)</f>
        <v>0</v>
      </c>
      <c r="DG802" s="26"/>
      <c r="DH802" s="44">
        <f>SUM(DH268:DH293)</f>
        <v>0</v>
      </c>
      <c r="DI802" s="45">
        <f>SUM(DI268:DI293)</f>
        <v>0</v>
      </c>
      <c r="DJ802" s="44">
        <f>SUM(DJ268:DJ293)</f>
        <v>0</v>
      </c>
      <c r="DK802" s="45">
        <f>SUM(DK268:DK293)</f>
        <v>0</v>
      </c>
      <c r="DL802" s="26"/>
      <c r="DM802" s="44">
        <f>SUM(DM268:DM293)</f>
        <v>0</v>
      </c>
      <c r="DN802" s="45">
        <f>SUM(DN268:DN293)</f>
        <v>0</v>
      </c>
      <c r="DO802" s="44">
        <f>SUM(DO268:DO293)</f>
        <v>0</v>
      </c>
      <c r="DP802" s="45">
        <f>SUM(DP268:DP293)</f>
        <v>0</v>
      </c>
      <c r="DQ802" s="26"/>
      <c r="DR802" s="44">
        <f>SUM(DR268:DR293)</f>
        <v>0</v>
      </c>
      <c r="DS802" s="45">
        <f>SUM(DS268:DS293)</f>
        <v>0</v>
      </c>
      <c r="DT802" s="44">
        <f>SUM(DT268:DT293)</f>
        <v>0</v>
      </c>
      <c r="DU802" s="45">
        <f>SUM(DU268:DU293)</f>
        <v>0</v>
      </c>
      <c r="DV802" s="26"/>
      <c r="DW802" s="44">
        <f>SUM(DW268:DW293)</f>
        <v>0</v>
      </c>
      <c r="DX802" s="45">
        <f>SUM(DX268:DX293)</f>
        <v>0</v>
      </c>
      <c r="DY802" s="44">
        <f>SUM(DY268:DY293)</f>
        <v>0</v>
      </c>
      <c r="DZ802" s="45">
        <f>SUM(DZ268:DZ293)</f>
        <v>0</v>
      </c>
      <c r="EA802" s="26"/>
      <c r="EB802" s="44">
        <f>SUM(EB268:EB293)</f>
        <v>0</v>
      </c>
      <c r="EC802" s="45">
        <f>SUM(EC268:EC293)</f>
        <v>0</v>
      </c>
      <c r="ED802" s="44">
        <f>SUM(ED268:ED293)</f>
        <v>0</v>
      </c>
      <c r="EE802" s="45">
        <f>SUM(EE268:EE293)</f>
        <v>0</v>
      </c>
      <c r="EF802" s="26"/>
      <c r="EG802" s="44">
        <f>SUM(EG268:EG293)</f>
        <v>0</v>
      </c>
      <c r="EH802" s="45">
        <f>SUM(EH268:EH293)</f>
        <v>0</v>
      </c>
      <c r="EI802" s="44">
        <f>SUM(EI268:EI293)</f>
        <v>0</v>
      </c>
      <c r="EJ802" s="45">
        <f>SUM(EJ268:EJ293)</f>
        <v>0</v>
      </c>
      <c r="EK802" s="26"/>
      <c r="EL802" s="44">
        <f>SUM(EL268:EL293)</f>
        <v>0</v>
      </c>
      <c r="EM802" s="45">
        <f>SUM(EM268:EM293)</f>
        <v>0</v>
      </c>
      <c r="EN802" s="44">
        <f>SUM(EN268:EN293)</f>
        <v>0</v>
      </c>
      <c r="EO802" s="45">
        <f>SUM(EO268:EO293)</f>
        <v>0</v>
      </c>
      <c r="EP802" s="26"/>
      <c r="EQ802" s="44">
        <f>SUM(EQ268:EQ293)</f>
        <v>0</v>
      </c>
      <c r="ER802" s="45">
        <f>SUM(ER268:ER293)</f>
        <v>0</v>
      </c>
      <c r="ES802" s="44">
        <f>SUM(ES268:ES293)</f>
        <v>0</v>
      </c>
      <c r="ET802" s="45">
        <f>SUM(ET268:ET293)</f>
        <v>0</v>
      </c>
      <c r="EU802" s="26"/>
      <c r="EV802" s="44">
        <f>SUM(EV268:EV293)</f>
        <v>0</v>
      </c>
      <c r="EW802" s="45">
        <f>SUM(EW268:EW293)</f>
        <v>0</v>
      </c>
      <c r="EX802" s="44">
        <f>SUM(EX268:EX293)</f>
        <v>0</v>
      </c>
      <c r="EY802" s="45">
        <f>SUM(EY268:EY293)</f>
        <v>0</v>
      </c>
      <c r="EZ802" s="26"/>
      <c r="FA802" s="44">
        <f>SUM(FA268:FA293)</f>
        <v>0</v>
      </c>
      <c r="FB802" s="45">
        <f>SUM(FB268:FB293)</f>
        <v>0</v>
      </c>
      <c r="FC802" s="44">
        <f>SUM(FC268:FC293)</f>
        <v>0</v>
      </c>
      <c r="FD802" s="45">
        <f>SUM(FD268:FD293)</f>
        <v>0</v>
      </c>
      <c r="FE802" s="26"/>
      <c r="FF802" s="44">
        <f>SUM(FF268:FF293)</f>
        <v>0</v>
      </c>
      <c r="FG802" s="45">
        <f>SUM(FG268:FG293)</f>
        <v>0</v>
      </c>
      <c r="FH802" s="44">
        <f>SUM(FH268:FH293)</f>
        <v>0</v>
      </c>
      <c r="FI802" s="45">
        <f>SUM(FI268:FI293)</f>
        <v>0</v>
      </c>
    </row>
    <row r="803" spans="3:165" ht="18" x14ac:dyDescent="0.35">
      <c r="C803" s="9"/>
      <c r="D803" s="9"/>
      <c r="E803" s="130">
        <f>E294</f>
        <v>0</v>
      </c>
      <c r="F803" s="131"/>
      <c r="G803" s="131"/>
      <c r="H803" s="132"/>
      <c r="I803" s="29" t="e">
        <f ca="1">IF($H$1=($L$3-1),L803+N803,IF($H$1=($Q$3-1),Q803+S803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3" s="29" t="e">
        <f ca="1">IF($H$1=($L$3-1),M803+O803,IF($H$1=($Q$3-1),R803+T803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3" s="26"/>
      <c r="L803" s="47">
        <f>SUM(L294:L319)</f>
        <v>0</v>
      </c>
      <c r="M803" s="46">
        <f>SUM(M294:M319)</f>
        <v>0</v>
      </c>
      <c r="N803" s="47">
        <f>SUM(N294:N319)</f>
        <v>0</v>
      </c>
      <c r="O803" s="46">
        <f>SUM(O294:O319)</f>
        <v>0</v>
      </c>
      <c r="P803" s="26"/>
      <c r="Q803" s="47">
        <f>SUM(Q294:Q319)</f>
        <v>0</v>
      </c>
      <c r="R803" s="46">
        <f>SUM(R294:R319)</f>
        <v>0</v>
      </c>
      <c r="S803" s="47">
        <f>SUM(S294:S319)</f>
        <v>0</v>
      </c>
      <c r="T803" s="46">
        <f>SUM(T294:T319)</f>
        <v>0</v>
      </c>
      <c r="U803" s="26"/>
      <c r="V803" s="47">
        <f>SUM(V294:V319)</f>
        <v>0</v>
      </c>
      <c r="W803" s="46">
        <f>SUM(W294:W319)</f>
        <v>0</v>
      </c>
      <c r="X803" s="47">
        <f>SUM(X294:X319)</f>
        <v>0</v>
      </c>
      <c r="Y803" s="46">
        <f>SUM(Y294:Y319)</f>
        <v>0</v>
      </c>
      <c r="Z803" s="26"/>
      <c r="AA803" s="47">
        <f>SUM(AA294:AA319)</f>
        <v>0</v>
      </c>
      <c r="AB803" s="46">
        <f>SUM(AB294:AB319)</f>
        <v>0</v>
      </c>
      <c r="AC803" s="47">
        <f>SUM(AC294:AC319)</f>
        <v>0</v>
      </c>
      <c r="AD803" s="46">
        <f>SUM(AD294:AD319)</f>
        <v>0</v>
      </c>
      <c r="AE803" s="26"/>
      <c r="AF803" s="47">
        <f>SUM(AF294:AF319)</f>
        <v>0</v>
      </c>
      <c r="AG803" s="46">
        <f>SUM(AG294:AG319)</f>
        <v>0</v>
      </c>
      <c r="AH803" s="47">
        <f>SUM(AH294:AH319)</f>
        <v>0</v>
      </c>
      <c r="AI803" s="46">
        <f>SUM(AI294:AI319)</f>
        <v>0</v>
      </c>
      <c r="AJ803" s="26"/>
      <c r="AK803" s="47">
        <f>SUM(AK294:AK319)</f>
        <v>0</v>
      </c>
      <c r="AL803" s="46">
        <f>SUM(AL294:AL319)</f>
        <v>0</v>
      </c>
      <c r="AM803" s="47">
        <f>SUM(AM294:AM319)</f>
        <v>0</v>
      </c>
      <c r="AN803" s="46">
        <f>SUM(AN294:AN319)</f>
        <v>0</v>
      </c>
      <c r="AO803" s="26"/>
      <c r="AP803" s="47">
        <f>SUM(AP294:AP319)</f>
        <v>0</v>
      </c>
      <c r="AQ803" s="46">
        <f>SUM(AQ294:AQ319)</f>
        <v>0</v>
      </c>
      <c r="AR803" s="47">
        <f>SUM(AR294:AR319)</f>
        <v>0</v>
      </c>
      <c r="AS803" s="46">
        <f>SUM(AS294:AS319)</f>
        <v>0</v>
      </c>
      <c r="AT803" s="26"/>
      <c r="AU803" s="47">
        <f>SUM(AU294:AU319)</f>
        <v>0</v>
      </c>
      <c r="AV803" s="46">
        <f>SUM(AV294:AV319)</f>
        <v>0</v>
      </c>
      <c r="AW803" s="47">
        <f>SUM(AW294:AW319)</f>
        <v>0</v>
      </c>
      <c r="AX803" s="46">
        <f>SUM(AX294:AX319)</f>
        <v>0</v>
      </c>
      <c r="AY803" s="26"/>
      <c r="AZ803" s="47">
        <f>SUM(AZ294:AZ319)</f>
        <v>0</v>
      </c>
      <c r="BA803" s="46">
        <f>SUM(BA294:BA319)</f>
        <v>0</v>
      </c>
      <c r="BB803" s="47">
        <f>SUM(BB294:BB319)</f>
        <v>0</v>
      </c>
      <c r="BC803" s="46">
        <f>SUM(BC294:BC319)</f>
        <v>0</v>
      </c>
      <c r="BD803" s="26"/>
      <c r="BE803" s="47">
        <f>SUM(BE294:BE319)</f>
        <v>0</v>
      </c>
      <c r="BF803" s="46">
        <f>SUM(BF294:BF319)</f>
        <v>0</v>
      </c>
      <c r="BG803" s="47">
        <f>SUM(BG294:BG319)</f>
        <v>0</v>
      </c>
      <c r="BH803" s="46">
        <f>SUM(BH294:BH319)</f>
        <v>0</v>
      </c>
      <c r="BI803" s="26"/>
      <c r="BJ803" s="47">
        <f>SUM(BJ294:BJ319)</f>
        <v>0</v>
      </c>
      <c r="BK803" s="46">
        <f>SUM(BK294:BK319)</f>
        <v>0</v>
      </c>
      <c r="BL803" s="47">
        <f>SUM(BL294:BL319)</f>
        <v>0</v>
      </c>
      <c r="BM803" s="46">
        <f>SUM(BM294:BM319)</f>
        <v>0</v>
      </c>
      <c r="BN803" s="26"/>
      <c r="BO803" s="47">
        <f>SUM(BO294:BO319)</f>
        <v>0</v>
      </c>
      <c r="BP803" s="46">
        <f>SUM(BP294:BP319)</f>
        <v>0</v>
      </c>
      <c r="BQ803" s="47">
        <f>SUM(BQ294:BQ319)</f>
        <v>0</v>
      </c>
      <c r="BR803" s="46">
        <f>SUM(BR294:BR319)</f>
        <v>0</v>
      </c>
      <c r="BS803" s="26"/>
      <c r="BT803" s="47">
        <f>SUM(BT294:BT319)</f>
        <v>0</v>
      </c>
      <c r="BU803" s="46">
        <f>SUM(BU294:BU319)</f>
        <v>0</v>
      </c>
      <c r="BV803" s="47">
        <f>SUM(BV294:BV319)</f>
        <v>0</v>
      </c>
      <c r="BW803" s="46">
        <f>SUM(BW294:BW319)</f>
        <v>0</v>
      </c>
      <c r="BX803" s="26"/>
      <c r="BY803" s="47">
        <f>SUM(BY294:BY319)</f>
        <v>0</v>
      </c>
      <c r="BZ803" s="46">
        <f>SUM(BZ294:BZ319)</f>
        <v>0</v>
      </c>
      <c r="CA803" s="47">
        <f>SUM(CA294:CA319)</f>
        <v>0</v>
      </c>
      <c r="CB803" s="46">
        <f>SUM(CB294:CB319)</f>
        <v>0</v>
      </c>
      <c r="CC803" s="26"/>
      <c r="CD803" s="47">
        <f>SUM(CD294:CD319)</f>
        <v>0</v>
      </c>
      <c r="CE803" s="46">
        <f>SUM(CE294:CE319)</f>
        <v>0</v>
      </c>
      <c r="CF803" s="47">
        <f>SUM(CF294:CF319)</f>
        <v>0</v>
      </c>
      <c r="CG803" s="46">
        <f>SUM(CG294:CG319)</f>
        <v>0</v>
      </c>
      <c r="CH803" s="26"/>
      <c r="CI803" s="47">
        <f>SUM(CI294:CI319)</f>
        <v>0</v>
      </c>
      <c r="CJ803" s="46">
        <f>SUM(CJ294:CJ319)</f>
        <v>0</v>
      </c>
      <c r="CK803" s="47">
        <f>SUM(CK294:CK319)</f>
        <v>0</v>
      </c>
      <c r="CL803" s="46">
        <f>SUM(CL294:CL319)</f>
        <v>0</v>
      </c>
      <c r="CM803" s="26"/>
      <c r="CN803" s="47">
        <f>SUM(CN294:CN319)</f>
        <v>0</v>
      </c>
      <c r="CO803" s="46">
        <f>SUM(CO294:CO319)</f>
        <v>0</v>
      </c>
      <c r="CP803" s="47">
        <f>SUM(CP294:CP319)</f>
        <v>0</v>
      </c>
      <c r="CQ803" s="46">
        <f>SUM(CQ294:CQ319)</f>
        <v>0</v>
      </c>
      <c r="CR803" s="26"/>
      <c r="CS803" s="47">
        <f>SUM(CS294:CS319)</f>
        <v>0</v>
      </c>
      <c r="CT803" s="46">
        <f>SUM(CT294:CT319)</f>
        <v>0</v>
      </c>
      <c r="CU803" s="47">
        <f>SUM(CU294:CU319)</f>
        <v>0</v>
      </c>
      <c r="CV803" s="46">
        <f>SUM(CV294:CV319)</f>
        <v>0</v>
      </c>
      <c r="CW803" s="26"/>
      <c r="CX803" s="47">
        <f>SUM(CX294:CX319)</f>
        <v>0</v>
      </c>
      <c r="CY803" s="46">
        <f>SUM(CY294:CY319)</f>
        <v>0</v>
      </c>
      <c r="CZ803" s="47">
        <f>SUM(CZ294:CZ319)</f>
        <v>0</v>
      </c>
      <c r="DA803" s="46">
        <f>SUM(DA294:DA319)</f>
        <v>0</v>
      </c>
      <c r="DB803" s="26"/>
      <c r="DC803" s="47">
        <f>SUM(DC294:DC319)</f>
        <v>0</v>
      </c>
      <c r="DD803" s="46">
        <f>SUM(DD294:DD319)</f>
        <v>0</v>
      </c>
      <c r="DE803" s="47">
        <f>SUM(DE294:DE319)</f>
        <v>0</v>
      </c>
      <c r="DF803" s="46">
        <f>SUM(DF294:DF319)</f>
        <v>0</v>
      </c>
      <c r="DG803" s="26"/>
      <c r="DH803" s="47">
        <f>SUM(DH294:DH319)</f>
        <v>0</v>
      </c>
      <c r="DI803" s="46">
        <f>SUM(DI294:DI319)</f>
        <v>0</v>
      </c>
      <c r="DJ803" s="47">
        <f>SUM(DJ294:DJ319)</f>
        <v>0</v>
      </c>
      <c r="DK803" s="46">
        <f>SUM(DK294:DK319)</f>
        <v>0</v>
      </c>
      <c r="DL803" s="26"/>
      <c r="DM803" s="47">
        <f>SUM(DM294:DM319)</f>
        <v>0</v>
      </c>
      <c r="DN803" s="46">
        <f>SUM(DN294:DN319)</f>
        <v>0</v>
      </c>
      <c r="DO803" s="47">
        <f>SUM(DO294:DO319)</f>
        <v>0</v>
      </c>
      <c r="DP803" s="46">
        <f>SUM(DP294:DP319)</f>
        <v>0</v>
      </c>
      <c r="DQ803" s="26"/>
      <c r="DR803" s="47">
        <f>SUM(DR294:DR319)</f>
        <v>0</v>
      </c>
      <c r="DS803" s="46">
        <f>SUM(DS294:DS319)</f>
        <v>0</v>
      </c>
      <c r="DT803" s="47">
        <f>SUM(DT294:DT319)</f>
        <v>0</v>
      </c>
      <c r="DU803" s="46">
        <f>SUM(DU294:DU319)</f>
        <v>0</v>
      </c>
      <c r="DV803" s="26"/>
      <c r="DW803" s="47">
        <f>SUM(DW294:DW319)</f>
        <v>0</v>
      </c>
      <c r="DX803" s="46">
        <f>SUM(DX294:DX319)</f>
        <v>0</v>
      </c>
      <c r="DY803" s="47">
        <f>SUM(DY294:DY319)</f>
        <v>0</v>
      </c>
      <c r="DZ803" s="46">
        <f>SUM(DZ294:DZ319)</f>
        <v>0</v>
      </c>
      <c r="EA803" s="26"/>
      <c r="EB803" s="47">
        <f>SUM(EB294:EB319)</f>
        <v>0</v>
      </c>
      <c r="EC803" s="46">
        <f>SUM(EC294:EC319)</f>
        <v>0</v>
      </c>
      <c r="ED803" s="47">
        <f>SUM(ED294:ED319)</f>
        <v>0</v>
      </c>
      <c r="EE803" s="46">
        <f>SUM(EE294:EE319)</f>
        <v>0</v>
      </c>
      <c r="EF803" s="26"/>
      <c r="EG803" s="47">
        <f>SUM(EG294:EG319)</f>
        <v>0</v>
      </c>
      <c r="EH803" s="46">
        <f>SUM(EH294:EH319)</f>
        <v>0</v>
      </c>
      <c r="EI803" s="47">
        <f>SUM(EI294:EI319)</f>
        <v>0</v>
      </c>
      <c r="EJ803" s="46">
        <f>SUM(EJ294:EJ319)</f>
        <v>0</v>
      </c>
      <c r="EK803" s="26"/>
      <c r="EL803" s="47">
        <f>SUM(EL294:EL319)</f>
        <v>0</v>
      </c>
      <c r="EM803" s="46">
        <f>SUM(EM294:EM319)</f>
        <v>0</v>
      </c>
      <c r="EN803" s="47">
        <f>SUM(EN294:EN319)</f>
        <v>0</v>
      </c>
      <c r="EO803" s="46">
        <f>SUM(EO294:EO319)</f>
        <v>0</v>
      </c>
      <c r="EP803" s="26"/>
      <c r="EQ803" s="47">
        <f>SUM(EQ294:EQ319)</f>
        <v>0</v>
      </c>
      <c r="ER803" s="46">
        <f>SUM(ER294:ER319)</f>
        <v>0</v>
      </c>
      <c r="ES803" s="47">
        <f>SUM(ES294:ES319)</f>
        <v>0</v>
      </c>
      <c r="ET803" s="46">
        <f>SUM(ET294:ET319)</f>
        <v>0</v>
      </c>
      <c r="EU803" s="26"/>
      <c r="EV803" s="47">
        <f>SUM(EV294:EV319)</f>
        <v>0</v>
      </c>
      <c r="EW803" s="46">
        <f>SUM(EW294:EW319)</f>
        <v>0</v>
      </c>
      <c r="EX803" s="47">
        <f>SUM(EX294:EX319)</f>
        <v>0</v>
      </c>
      <c r="EY803" s="46">
        <f>SUM(EY294:EY319)</f>
        <v>0</v>
      </c>
      <c r="EZ803" s="26"/>
      <c r="FA803" s="47">
        <f>SUM(FA294:FA319)</f>
        <v>0</v>
      </c>
      <c r="FB803" s="46">
        <f>SUM(FB294:FB319)</f>
        <v>0</v>
      </c>
      <c r="FC803" s="47">
        <f>SUM(FC294:FC319)</f>
        <v>0</v>
      </c>
      <c r="FD803" s="46">
        <f>SUM(FD294:FD319)</f>
        <v>0</v>
      </c>
      <c r="FE803" s="26"/>
      <c r="FF803" s="47">
        <f>SUM(FF294:FF319)</f>
        <v>0</v>
      </c>
      <c r="FG803" s="46">
        <f>SUM(FG294:FG319)</f>
        <v>0</v>
      </c>
      <c r="FH803" s="47">
        <f>SUM(FH294:FH319)</f>
        <v>0</v>
      </c>
      <c r="FI803" s="46">
        <f>SUM(FI294:FI319)</f>
        <v>0</v>
      </c>
    </row>
    <row r="804" spans="3:165" ht="18" x14ac:dyDescent="0.35">
      <c r="C804" s="9"/>
      <c r="D804" s="9"/>
      <c r="E804" s="127">
        <f>E320</f>
        <v>0</v>
      </c>
      <c r="F804" s="128"/>
      <c r="G804" s="128"/>
      <c r="H804" s="129"/>
      <c r="I804" s="30" t="e">
        <f ca="1">IF($H$1=($L$3-1),L804+N804,IF($H$1=($Q$3-1),Q804+S804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4" s="30" t="e">
        <f ca="1">IF($H$1=($L$3-1),M804+O804,IF($H$1=($Q$3-1),R804+T804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4" s="26"/>
      <c r="L804" s="44">
        <f>SUM(L320:L345)</f>
        <v>0</v>
      </c>
      <c r="M804" s="45">
        <f>SUM(M320:M345)</f>
        <v>0</v>
      </c>
      <c r="N804" s="44">
        <f>SUM(N320:N345)</f>
        <v>0</v>
      </c>
      <c r="O804" s="45">
        <f>SUM(O320:O345)</f>
        <v>0</v>
      </c>
      <c r="P804" s="26"/>
      <c r="Q804" s="44">
        <f>SUM(Q320:Q345)</f>
        <v>0</v>
      </c>
      <c r="R804" s="45">
        <f>SUM(R320:R345)</f>
        <v>0</v>
      </c>
      <c r="S804" s="44">
        <f>SUM(S320:S345)</f>
        <v>0</v>
      </c>
      <c r="T804" s="45">
        <f>SUM(T320:T345)</f>
        <v>0</v>
      </c>
      <c r="U804" s="26"/>
      <c r="V804" s="44">
        <f>SUM(V320:V345)</f>
        <v>0</v>
      </c>
      <c r="W804" s="45">
        <f>SUM(W320:W345)</f>
        <v>0</v>
      </c>
      <c r="X804" s="44">
        <f>SUM(X320:X345)</f>
        <v>0</v>
      </c>
      <c r="Y804" s="45">
        <f>SUM(Y320:Y345)</f>
        <v>0</v>
      </c>
      <c r="Z804" s="26"/>
      <c r="AA804" s="44">
        <f>SUM(AA320:AA345)</f>
        <v>0</v>
      </c>
      <c r="AB804" s="45">
        <f>SUM(AB320:AB345)</f>
        <v>0</v>
      </c>
      <c r="AC804" s="44">
        <f>SUM(AC320:AC345)</f>
        <v>0</v>
      </c>
      <c r="AD804" s="45">
        <f>SUM(AD320:AD345)</f>
        <v>0</v>
      </c>
      <c r="AE804" s="26"/>
      <c r="AF804" s="44">
        <f>SUM(AF320:AF345)</f>
        <v>0</v>
      </c>
      <c r="AG804" s="45">
        <f>SUM(AG320:AG345)</f>
        <v>0</v>
      </c>
      <c r="AH804" s="44">
        <f>SUM(AH320:AH345)</f>
        <v>0</v>
      </c>
      <c r="AI804" s="45">
        <f>SUM(AI320:AI345)</f>
        <v>0</v>
      </c>
      <c r="AJ804" s="26"/>
      <c r="AK804" s="44">
        <f>SUM(AK320:AK345)</f>
        <v>0</v>
      </c>
      <c r="AL804" s="45">
        <f>SUM(AL320:AL345)</f>
        <v>0</v>
      </c>
      <c r="AM804" s="44">
        <f>SUM(AM320:AM345)</f>
        <v>0</v>
      </c>
      <c r="AN804" s="45">
        <f>SUM(AN320:AN345)</f>
        <v>0</v>
      </c>
      <c r="AO804" s="26"/>
      <c r="AP804" s="44">
        <f>SUM(AP320:AP345)</f>
        <v>0</v>
      </c>
      <c r="AQ804" s="45">
        <f>SUM(AQ320:AQ345)</f>
        <v>0</v>
      </c>
      <c r="AR804" s="44">
        <f>SUM(AR320:AR345)</f>
        <v>0</v>
      </c>
      <c r="AS804" s="45">
        <f>SUM(AS320:AS345)</f>
        <v>0</v>
      </c>
      <c r="AT804" s="26"/>
      <c r="AU804" s="44">
        <f>SUM(AU320:AU345)</f>
        <v>0</v>
      </c>
      <c r="AV804" s="45">
        <f>SUM(AV320:AV345)</f>
        <v>0</v>
      </c>
      <c r="AW804" s="44">
        <f>SUM(AW320:AW345)</f>
        <v>0</v>
      </c>
      <c r="AX804" s="45">
        <f>SUM(AX320:AX345)</f>
        <v>0</v>
      </c>
      <c r="AY804" s="26"/>
      <c r="AZ804" s="44">
        <f>SUM(AZ320:AZ345)</f>
        <v>0</v>
      </c>
      <c r="BA804" s="45">
        <f>SUM(BA320:BA345)</f>
        <v>0</v>
      </c>
      <c r="BB804" s="44">
        <f>SUM(BB320:BB345)</f>
        <v>0</v>
      </c>
      <c r="BC804" s="45">
        <f>SUM(BC320:BC345)</f>
        <v>0</v>
      </c>
      <c r="BD804" s="26"/>
      <c r="BE804" s="44">
        <f>SUM(BE320:BE345)</f>
        <v>0</v>
      </c>
      <c r="BF804" s="45">
        <f>SUM(BF320:BF345)</f>
        <v>0</v>
      </c>
      <c r="BG804" s="44">
        <f>SUM(BG320:BG345)</f>
        <v>0</v>
      </c>
      <c r="BH804" s="45">
        <f>SUM(BH320:BH345)</f>
        <v>0</v>
      </c>
      <c r="BI804" s="26"/>
      <c r="BJ804" s="44">
        <f>SUM(BJ320:BJ345)</f>
        <v>0</v>
      </c>
      <c r="BK804" s="45">
        <f>SUM(BK320:BK345)</f>
        <v>0</v>
      </c>
      <c r="BL804" s="44">
        <f>SUM(BL320:BL345)</f>
        <v>0</v>
      </c>
      <c r="BM804" s="45">
        <f>SUM(BM320:BM345)</f>
        <v>0</v>
      </c>
      <c r="BN804" s="26"/>
      <c r="BO804" s="44">
        <f>SUM(BO320:BO345)</f>
        <v>0</v>
      </c>
      <c r="BP804" s="45">
        <f>SUM(BP320:BP345)</f>
        <v>0</v>
      </c>
      <c r="BQ804" s="44">
        <f>SUM(BQ320:BQ345)</f>
        <v>0</v>
      </c>
      <c r="BR804" s="45">
        <f>SUM(BR320:BR345)</f>
        <v>0</v>
      </c>
      <c r="BS804" s="26"/>
      <c r="BT804" s="44">
        <f>SUM(BT320:BT345)</f>
        <v>0</v>
      </c>
      <c r="BU804" s="45">
        <f>SUM(BU320:BU345)</f>
        <v>0</v>
      </c>
      <c r="BV804" s="44">
        <f>SUM(BV320:BV345)</f>
        <v>0</v>
      </c>
      <c r="BW804" s="45">
        <f>SUM(BW320:BW345)</f>
        <v>0</v>
      </c>
      <c r="BX804" s="26"/>
      <c r="BY804" s="44">
        <f>SUM(BY320:BY345)</f>
        <v>0</v>
      </c>
      <c r="BZ804" s="45">
        <f>SUM(BZ320:BZ345)</f>
        <v>0</v>
      </c>
      <c r="CA804" s="44">
        <f>SUM(CA320:CA345)</f>
        <v>0</v>
      </c>
      <c r="CB804" s="45">
        <f>SUM(CB320:CB345)</f>
        <v>0</v>
      </c>
      <c r="CC804" s="26"/>
      <c r="CD804" s="44">
        <f>SUM(CD320:CD345)</f>
        <v>0</v>
      </c>
      <c r="CE804" s="45">
        <f>SUM(CE320:CE345)</f>
        <v>0</v>
      </c>
      <c r="CF804" s="44">
        <f>SUM(CF320:CF345)</f>
        <v>0</v>
      </c>
      <c r="CG804" s="45">
        <f>SUM(CG320:CG345)</f>
        <v>0</v>
      </c>
      <c r="CH804" s="26"/>
      <c r="CI804" s="44">
        <f>SUM(CI320:CI345)</f>
        <v>0</v>
      </c>
      <c r="CJ804" s="45">
        <f>SUM(CJ320:CJ345)</f>
        <v>0</v>
      </c>
      <c r="CK804" s="44">
        <f>SUM(CK320:CK345)</f>
        <v>0</v>
      </c>
      <c r="CL804" s="45">
        <f>SUM(CL320:CL345)</f>
        <v>0</v>
      </c>
      <c r="CM804" s="26"/>
      <c r="CN804" s="44">
        <f>SUM(CN320:CN345)</f>
        <v>0</v>
      </c>
      <c r="CO804" s="45">
        <f>SUM(CO320:CO345)</f>
        <v>0</v>
      </c>
      <c r="CP804" s="44">
        <f>SUM(CP320:CP345)</f>
        <v>0</v>
      </c>
      <c r="CQ804" s="45">
        <f>SUM(CQ320:CQ345)</f>
        <v>0</v>
      </c>
      <c r="CR804" s="26"/>
      <c r="CS804" s="44">
        <f>SUM(CS320:CS345)</f>
        <v>0</v>
      </c>
      <c r="CT804" s="45">
        <f>SUM(CT320:CT345)</f>
        <v>0</v>
      </c>
      <c r="CU804" s="44">
        <f>SUM(CU320:CU345)</f>
        <v>0</v>
      </c>
      <c r="CV804" s="45">
        <f>SUM(CV320:CV345)</f>
        <v>0</v>
      </c>
      <c r="CW804" s="26"/>
      <c r="CX804" s="44">
        <f>SUM(CX320:CX345)</f>
        <v>0</v>
      </c>
      <c r="CY804" s="45">
        <f>SUM(CY320:CY345)</f>
        <v>0</v>
      </c>
      <c r="CZ804" s="44">
        <f>SUM(CZ320:CZ345)</f>
        <v>0</v>
      </c>
      <c r="DA804" s="45">
        <f>SUM(DA320:DA345)</f>
        <v>0</v>
      </c>
      <c r="DB804" s="26"/>
      <c r="DC804" s="44">
        <f>SUM(DC320:DC345)</f>
        <v>0</v>
      </c>
      <c r="DD804" s="45">
        <f>SUM(DD320:DD345)</f>
        <v>0</v>
      </c>
      <c r="DE804" s="44">
        <f>SUM(DE320:DE345)</f>
        <v>0</v>
      </c>
      <c r="DF804" s="45">
        <f>SUM(DF320:DF345)</f>
        <v>0</v>
      </c>
      <c r="DG804" s="26"/>
      <c r="DH804" s="44">
        <f>SUM(DH320:DH345)</f>
        <v>0</v>
      </c>
      <c r="DI804" s="45">
        <f>SUM(DI320:DI345)</f>
        <v>0</v>
      </c>
      <c r="DJ804" s="44">
        <f>SUM(DJ320:DJ345)</f>
        <v>0</v>
      </c>
      <c r="DK804" s="45">
        <f>SUM(DK320:DK345)</f>
        <v>0</v>
      </c>
      <c r="DL804" s="26"/>
      <c r="DM804" s="44">
        <f>SUM(DM320:DM345)</f>
        <v>0</v>
      </c>
      <c r="DN804" s="45">
        <f>SUM(DN320:DN345)</f>
        <v>0</v>
      </c>
      <c r="DO804" s="44">
        <f>SUM(DO320:DO345)</f>
        <v>0</v>
      </c>
      <c r="DP804" s="45">
        <f>SUM(DP320:DP345)</f>
        <v>0</v>
      </c>
      <c r="DQ804" s="26"/>
      <c r="DR804" s="44">
        <f>SUM(DR320:DR345)</f>
        <v>0</v>
      </c>
      <c r="DS804" s="45">
        <f>SUM(DS320:DS345)</f>
        <v>0</v>
      </c>
      <c r="DT804" s="44">
        <f>SUM(DT320:DT345)</f>
        <v>0</v>
      </c>
      <c r="DU804" s="45">
        <f>SUM(DU320:DU345)</f>
        <v>0</v>
      </c>
      <c r="DV804" s="26"/>
      <c r="DW804" s="44">
        <f>SUM(DW320:DW345)</f>
        <v>0</v>
      </c>
      <c r="DX804" s="45">
        <f>SUM(DX320:DX345)</f>
        <v>0</v>
      </c>
      <c r="DY804" s="44">
        <f>SUM(DY320:DY345)</f>
        <v>0</v>
      </c>
      <c r="DZ804" s="45">
        <f>SUM(DZ320:DZ345)</f>
        <v>0</v>
      </c>
      <c r="EA804" s="26"/>
      <c r="EB804" s="44">
        <f>SUM(EB320:EB345)</f>
        <v>0</v>
      </c>
      <c r="EC804" s="45">
        <f>SUM(EC320:EC345)</f>
        <v>0</v>
      </c>
      <c r="ED804" s="44">
        <f>SUM(ED320:ED345)</f>
        <v>0</v>
      </c>
      <c r="EE804" s="45">
        <f>SUM(EE320:EE345)</f>
        <v>0</v>
      </c>
      <c r="EF804" s="26"/>
      <c r="EG804" s="44">
        <f>SUM(EG320:EG345)</f>
        <v>0</v>
      </c>
      <c r="EH804" s="45">
        <f>SUM(EH320:EH345)</f>
        <v>0</v>
      </c>
      <c r="EI804" s="44">
        <f>SUM(EI320:EI345)</f>
        <v>0</v>
      </c>
      <c r="EJ804" s="45">
        <f>SUM(EJ320:EJ345)</f>
        <v>0</v>
      </c>
      <c r="EK804" s="26"/>
      <c r="EL804" s="44">
        <f>SUM(EL320:EL345)</f>
        <v>0</v>
      </c>
      <c r="EM804" s="45">
        <f>SUM(EM320:EM345)</f>
        <v>0</v>
      </c>
      <c r="EN804" s="44">
        <f>SUM(EN320:EN345)</f>
        <v>0</v>
      </c>
      <c r="EO804" s="45">
        <f>SUM(EO320:EO345)</f>
        <v>0</v>
      </c>
      <c r="EP804" s="26"/>
      <c r="EQ804" s="44">
        <f>SUM(EQ320:EQ345)</f>
        <v>0</v>
      </c>
      <c r="ER804" s="45">
        <f>SUM(ER320:ER345)</f>
        <v>0</v>
      </c>
      <c r="ES804" s="44">
        <f>SUM(ES320:ES345)</f>
        <v>0</v>
      </c>
      <c r="ET804" s="45">
        <f>SUM(ET320:ET345)</f>
        <v>0</v>
      </c>
      <c r="EU804" s="26"/>
      <c r="EV804" s="44">
        <f>SUM(EV320:EV345)</f>
        <v>0</v>
      </c>
      <c r="EW804" s="45">
        <f>SUM(EW320:EW345)</f>
        <v>0</v>
      </c>
      <c r="EX804" s="44">
        <f>SUM(EX320:EX345)</f>
        <v>0</v>
      </c>
      <c r="EY804" s="45">
        <f>SUM(EY320:EY345)</f>
        <v>0</v>
      </c>
      <c r="EZ804" s="26"/>
      <c r="FA804" s="44">
        <f>SUM(FA320:FA345)</f>
        <v>0</v>
      </c>
      <c r="FB804" s="45">
        <f>SUM(FB320:FB345)</f>
        <v>0</v>
      </c>
      <c r="FC804" s="44">
        <f>SUM(FC320:FC345)</f>
        <v>0</v>
      </c>
      <c r="FD804" s="45">
        <f>SUM(FD320:FD345)</f>
        <v>0</v>
      </c>
      <c r="FE804" s="26"/>
      <c r="FF804" s="44">
        <f>SUM(FF320:FF345)</f>
        <v>0</v>
      </c>
      <c r="FG804" s="45">
        <f>SUM(FG320:FG345)</f>
        <v>0</v>
      </c>
      <c r="FH804" s="44">
        <f>SUM(FH320:FH345)</f>
        <v>0</v>
      </c>
      <c r="FI804" s="45">
        <f>SUM(FI320:FI345)</f>
        <v>0</v>
      </c>
    </row>
    <row r="805" spans="3:165" ht="18" x14ac:dyDescent="0.35">
      <c r="C805" s="9"/>
      <c r="D805" s="9"/>
      <c r="E805" s="130">
        <f>E346</f>
        <v>0</v>
      </c>
      <c r="F805" s="131"/>
      <c r="G805" s="131"/>
      <c r="H805" s="132"/>
      <c r="I805" s="29" t="e">
        <f ca="1">IF($H$1=($L$3-1),L805+N805,IF($H$1=($Q$3-1),Q805+S805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5" s="29" t="e">
        <f ca="1">IF($H$1=($L$3-1),M805+O805,IF($H$1=($Q$3-1),R805+T805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5" s="26"/>
      <c r="L805" s="47">
        <f>SUM(L346:L371)</f>
        <v>0</v>
      </c>
      <c r="M805" s="46">
        <f>SUM(M346:M371)</f>
        <v>0</v>
      </c>
      <c r="N805" s="47">
        <f>SUM(N346:N371)</f>
        <v>0</v>
      </c>
      <c r="O805" s="46">
        <f>SUM(O346:O371)</f>
        <v>0</v>
      </c>
      <c r="P805" s="26"/>
      <c r="Q805" s="47">
        <f>SUM(Q346:Q371)</f>
        <v>0</v>
      </c>
      <c r="R805" s="46">
        <f>SUM(R346:R371)</f>
        <v>0</v>
      </c>
      <c r="S805" s="47">
        <f>SUM(S346:S371)</f>
        <v>0</v>
      </c>
      <c r="T805" s="46">
        <f>SUM(T346:T371)</f>
        <v>0</v>
      </c>
      <c r="U805" s="26"/>
      <c r="V805" s="47">
        <f>SUM(V346:V371)</f>
        <v>0</v>
      </c>
      <c r="W805" s="46">
        <f>SUM(W346:W371)</f>
        <v>0</v>
      </c>
      <c r="X805" s="47">
        <f>SUM(X346:X371)</f>
        <v>0</v>
      </c>
      <c r="Y805" s="46">
        <f>SUM(Y346:Y371)</f>
        <v>0</v>
      </c>
      <c r="Z805" s="26"/>
      <c r="AA805" s="47">
        <f>SUM(AA346:AA371)</f>
        <v>0</v>
      </c>
      <c r="AB805" s="46">
        <f>SUM(AB346:AB371)</f>
        <v>0</v>
      </c>
      <c r="AC805" s="47">
        <f>SUM(AC346:AC371)</f>
        <v>0</v>
      </c>
      <c r="AD805" s="46">
        <f>SUM(AD346:AD371)</f>
        <v>0</v>
      </c>
      <c r="AE805" s="26"/>
      <c r="AF805" s="47">
        <f>SUM(AF346:AF371)</f>
        <v>0</v>
      </c>
      <c r="AG805" s="46">
        <f>SUM(AG346:AG371)</f>
        <v>0</v>
      </c>
      <c r="AH805" s="47">
        <f>SUM(AH346:AH371)</f>
        <v>0</v>
      </c>
      <c r="AI805" s="46">
        <f>SUM(AI346:AI371)</f>
        <v>0</v>
      </c>
      <c r="AJ805" s="26"/>
      <c r="AK805" s="47">
        <f>SUM(AK346:AK371)</f>
        <v>0</v>
      </c>
      <c r="AL805" s="46">
        <f>SUM(AL346:AL371)</f>
        <v>0</v>
      </c>
      <c r="AM805" s="47">
        <f>SUM(AM346:AM371)</f>
        <v>0</v>
      </c>
      <c r="AN805" s="46">
        <f>SUM(AN346:AN371)</f>
        <v>0</v>
      </c>
      <c r="AO805" s="26"/>
      <c r="AP805" s="47">
        <f>SUM(AP346:AP371)</f>
        <v>0</v>
      </c>
      <c r="AQ805" s="46">
        <f>SUM(AQ346:AQ371)</f>
        <v>0</v>
      </c>
      <c r="AR805" s="47">
        <f>SUM(AR346:AR371)</f>
        <v>0</v>
      </c>
      <c r="AS805" s="46">
        <f>SUM(AS346:AS371)</f>
        <v>0</v>
      </c>
      <c r="AT805" s="26"/>
      <c r="AU805" s="47">
        <f>SUM(AU346:AU371)</f>
        <v>0</v>
      </c>
      <c r="AV805" s="46">
        <f>SUM(AV346:AV371)</f>
        <v>0</v>
      </c>
      <c r="AW805" s="47">
        <f>SUM(AW346:AW371)</f>
        <v>0</v>
      </c>
      <c r="AX805" s="46">
        <f>SUM(AX346:AX371)</f>
        <v>0</v>
      </c>
      <c r="AY805" s="26"/>
      <c r="AZ805" s="47">
        <f>SUM(AZ346:AZ371)</f>
        <v>0</v>
      </c>
      <c r="BA805" s="46">
        <f>SUM(BA346:BA371)</f>
        <v>0</v>
      </c>
      <c r="BB805" s="47">
        <f>SUM(BB346:BB371)</f>
        <v>0</v>
      </c>
      <c r="BC805" s="46">
        <f>SUM(BC346:BC371)</f>
        <v>0</v>
      </c>
      <c r="BD805" s="26"/>
      <c r="BE805" s="47">
        <f>SUM(BE346:BE371)</f>
        <v>0</v>
      </c>
      <c r="BF805" s="46">
        <f>SUM(BF346:BF371)</f>
        <v>0</v>
      </c>
      <c r="BG805" s="47">
        <f>SUM(BG346:BG371)</f>
        <v>0</v>
      </c>
      <c r="BH805" s="46">
        <f>SUM(BH346:BH371)</f>
        <v>0</v>
      </c>
      <c r="BI805" s="26"/>
      <c r="BJ805" s="47">
        <f>SUM(BJ346:BJ371)</f>
        <v>0</v>
      </c>
      <c r="BK805" s="46">
        <f>SUM(BK346:BK371)</f>
        <v>0</v>
      </c>
      <c r="BL805" s="47">
        <f>SUM(BL346:BL371)</f>
        <v>0</v>
      </c>
      <c r="BM805" s="46">
        <f>SUM(BM346:BM371)</f>
        <v>0</v>
      </c>
      <c r="BN805" s="26"/>
      <c r="BO805" s="47">
        <f>SUM(BO346:BO371)</f>
        <v>0</v>
      </c>
      <c r="BP805" s="46">
        <f>SUM(BP346:BP371)</f>
        <v>0</v>
      </c>
      <c r="BQ805" s="47">
        <f>SUM(BQ346:BQ371)</f>
        <v>0</v>
      </c>
      <c r="BR805" s="46">
        <f>SUM(BR346:BR371)</f>
        <v>0</v>
      </c>
      <c r="BS805" s="26"/>
      <c r="BT805" s="47">
        <f>SUM(BT346:BT371)</f>
        <v>0</v>
      </c>
      <c r="BU805" s="46">
        <f>SUM(BU346:BU371)</f>
        <v>0</v>
      </c>
      <c r="BV805" s="47">
        <f>SUM(BV346:BV371)</f>
        <v>0</v>
      </c>
      <c r="BW805" s="46">
        <f>SUM(BW346:BW371)</f>
        <v>0</v>
      </c>
      <c r="BX805" s="26"/>
      <c r="BY805" s="47">
        <f>SUM(BY346:BY371)</f>
        <v>0</v>
      </c>
      <c r="BZ805" s="46">
        <f>SUM(BZ346:BZ371)</f>
        <v>0</v>
      </c>
      <c r="CA805" s="47">
        <f>SUM(CA346:CA371)</f>
        <v>0</v>
      </c>
      <c r="CB805" s="46">
        <f>SUM(CB346:CB371)</f>
        <v>0</v>
      </c>
      <c r="CC805" s="26"/>
      <c r="CD805" s="47">
        <f>SUM(CD346:CD371)</f>
        <v>0</v>
      </c>
      <c r="CE805" s="46">
        <f>SUM(CE346:CE371)</f>
        <v>0</v>
      </c>
      <c r="CF805" s="47">
        <f>SUM(CF346:CF371)</f>
        <v>0</v>
      </c>
      <c r="CG805" s="46">
        <f>SUM(CG346:CG371)</f>
        <v>0</v>
      </c>
      <c r="CH805" s="26"/>
      <c r="CI805" s="47">
        <f>SUM(CI346:CI371)</f>
        <v>0</v>
      </c>
      <c r="CJ805" s="46">
        <f>SUM(CJ346:CJ371)</f>
        <v>0</v>
      </c>
      <c r="CK805" s="47">
        <f>SUM(CK346:CK371)</f>
        <v>0</v>
      </c>
      <c r="CL805" s="46">
        <f>SUM(CL346:CL371)</f>
        <v>0</v>
      </c>
      <c r="CM805" s="26"/>
      <c r="CN805" s="47">
        <f>SUM(CN346:CN371)</f>
        <v>0</v>
      </c>
      <c r="CO805" s="46">
        <f>SUM(CO346:CO371)</f>
        <v>0</v>
      </c>
      <c r="CP805" s="47">
        <f>SUM(CP346:CP371)</f>
        <v>0</v>
      </c>
      <c r="CQ805" s="46">
        <f>SUM(CQ346:CQ371)</f>
        <v>0</v>
      </c>
      <c r="CR805" s="26"/>
      <c r="CS805" s="47">
        <f>SUM(CS346:CS371)</f>
        <v>0</v>
      </c>
      <c r="CT805" s="46">
        <f>SUM(CT346:CT371)</f>
        <v>0</v>
      </c>
      <c r="CU805" s="47">
        <f>SUM(CU346:CU371)</f>
        <v>0</v>
      </c>
      <c r="CV805" s="46">
        <f>SUM(CV346:CV371)</f>
        <v>0</v>
      </c>
      <c r="CW805" s="26"/>
      <c r="CX805" s="47">
        <f>SUM(CX346:CX371)</f>
        <v>0</v>
      </c>
      <c r="CY805" s="46">
        <f>SUM(CY346:CY371)</f>
        <v>0</v>
      </c>
      <c r="CZ805" s="47">
        <f>SUM(CZ346:CZ371)</f>
        <v>0</v>
      </c>
      <c r="DA805" s="46">
        <f>SUM(DA346:DA371)</f>
        <v>0</v>
      </c>
      <c r="DB805" s="26"/>
      <c r="DC805" s="47">
        <f>SUM(DC346:DC371)</f>
        <v>0</v>
      </c>
      <c r="DD805" s="46">
        <f>SUM(DD346:DD371)</f>
        <v>0</v>
      </c>
      <c r="DE805" s="47">
        <f>SUM(DE346:DE371)</f>
        <v>0</v>
      </c>
      <c r="DF805" s="46">
        <f>SUM(DF346:DF371)</f>
        <v>0</v>
      </c>
      <c r="DG805" s="26"/>
      <c r="DH805" s="47">
        <f>SUM(DH346:DH371)</f>
        <v>0</v>
      </c>
      <c r="DI805" s="46">
        <f>SUM(DI346:DI371)</f>
        <v>0</v>
      </c>
      <c r="DJ805" s="47">
        <f>SUM(DJ346:DJ371)</f>
        <v>0</v>
      </c>
      <c r="DK805" s="46">
        <f>SUM(DK346:DK371)</f>
        <v>0</v>
      </c>
      <c r="DL805" s="26"/>
      <c r="DM805" s="47">
        <f>SUM(DM346:DM371)</f>
        <v>0</v>
      </c>
      <c r="DN805" s="46">
        <f>SUM(DN346:DN371)</f>
        <v>0</v>
      </c>
      <c r="DO805" s="47">
        <f>SUM(DO346:DO371)</f>
        <v>0</v>
      </c>
      <c r="DP805" s="46">
        <f>SUM(DP346:DP371)</f>
        <v>0</v>
      </c>
      <c r="DQ805" s="26"/>
      <c r="DR805" s="47">
        <f>SUM(DR346:DR371)</f>
        <v>0</v>
      </c>
      <c r="DS805" s="46">
        <f>SUM(DS346:DS371)</f>
        <v>0</v>
      </c>
      <c r="DT805" s="47">
        <f>SUM(DT346:DT371)</f>
        <v>0</v>
      </c>
      <c r="DU805" s="46">
        <f>SUM(DU346:DU371)</f>
        <v>0</v>
      </c>
      <c r="DV805" s="26"/>
      <c r="DW805" s="47">
        <f>SUM(DW346:DW371)</f>
        <v>0</v>
      </c>
      <c r="DX805" s="46">
        <f>SUM(DX346:DX371)</f>
        <v>0</v>
      </c>
      <c r="DY805" s="47">
        <f>SUM(DY346:DY371)</f>
        <v>0</v>
      </c>
      <c r="DZ805" s="46">
        <f>SUM(DZ346:DZ371)</f>
        <v>0</v>
      </c>
      <c r="EA805" s="26"/>
      <c r="EB805" s="47">
        <f>SUM(EB346:EB371)</f>
        <v>0</v>
      </c>
      <c r="EC805" s="46">
        <f>SUM(EC346:EC371)</f>
        <v>0</v>
      </c>
      <c r="ED805" s="47">
        <f>SUM(ED346:ED371)</f>
        <v>0</v>
      </c>
      <c r="EE805" s="46">
        <f>SUM(EE346:EE371)</f>
        <v>0</v>
      </c>
      <c r="EF805" s="26"/>
      <c r="EG805" s="47">
        <f>SUM(EG346:EG371)</f>
        <v>0</v>
      </c>
      <c r="EH805" s="46">
        <f>SUM(EH346:EH371)</f>
        <v>0</v>
      </c>
      <c r="EI805" s="47">
        <f>SUM(EI346:EI371)</f>
        <v>0</v>
      </c>
      <c r="EJ805" s="46">
        <f>SUM(EJ346:EJ371)</f>
        <v>0</v>
      </c>
      <c r="EK805" s="26"/>
      <c r="EL805" s="47">
        <f>SUM(EL346:EL371)</f>
        <v>0</v>
      </c>
      <c r="EM805" s="46">
        <f>SUM(EM346:EM371)</f>
        <v>0</v>
      </c>
      <c r="EN805" s="47">
        <f>SUM(EN346:EN371)</f>
        <v>0</v>
      </c>
      <c r="EO805" s="46">
        <f>SUM(EO346:EO371)</f>
        <v>0</v>
      </c>
      <c r="EP805" s="26"/>
      <c r="EQ805" s="47">
        <f>SUM(EQ346:EQ371)</f>
        <v>0</v>
      </c>
      <c r="ER805" s="46">
        <f>SUM(ER346:ER371)</f>
        <v>0</v>
      </c>
      <c r="ES805" s="47">
        <f>SUM(ES346:ES371)</f>
        <v>0</v>
      </c>
      <c r="ET805" s="46">
        <f>SUM(ET346:ET371)</f>
        <v>0</v>
      </c>
      <c r="EU805" s="26"/>
      <c r="EV805" s="47">
        <f>SUM(EV346:EV371)</f>
        <v>0</v>
      </c>
      <c r="EW805" s="46">
        <f>SUM(EW346:EW371)</f>
        <v>0</v>
      </c>
      <c r="EX805" s="47">
        <f>SUM(EX346:EX371)</f>
        <v>0</v>
      </c>
      <c r="EY805" s="46">
        <f>SUM(EY346:EY371)</f>
        <v>0</v>
      </c>
      <c r="EZ805" s="26"/>
      <c r="FA805" s="47">
        <f>SUM(FA346:FA371)</f>
        <v>0</v>
      </c>
      <c r="FB805" s="46">
        <f>SUM(FB346:FB371)</f>
        <v>0</v>
      </c>
      <c r="FC805" s="47">
        <f>SUM(FC346:FC371)</f>
        <v>0</v>
      </c>
      <c r="FD805" s="46">
        <f>SUM(FD346:FD371)</f>
        <v>0</v>
      </c>
      <c r="FE805" s="26"/>
      <c r="FF805" s="47">
        <f>SUM(FF346:FF371)</f>
        <v>0</v>
      </c>
      <c r="FG805" s="46">
        <f>SUM(FG346:FG371)</f>
        <v>0</v>
      </c>
      <c r="FH805" s="47">
        <f>SUM(FH346:FH371)</f>
        <v>0</v>
      </c>
      <c r="FI805" s="46">
        <f>SUM(FI346:FI371)</f>
        <v>0</v>
      </c>
    </row>
    <row r="806" spans="3:165" ht="18" x14ac:dyDescent="0.35">
      <c r="C806" s="9"/>
      <c r="D806" s="9"/>
      <c r="E806" s="127">
        <f>E372</f>
        <v>0</v>
      </c>
      <c r="F806" s="128"/>
      <c r="G806" s="128"/>
      <c r="H806" s="129"/>
      <c r="I806" s="30" t="e">
        <f ca="1">IF($H$1=($L$3-1),L806+N806,IF($H$1=($Q$3-1),Q806+S806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6" s="30" t="e">
        <f ca="1">IF($H$1=($L$3-1),M806+O806,IF($H$1=($Q$3-1),R806+T806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6" s="26"/>
      <c r="L806" s="44">
        <f>SUM(L372:L397)</f>
        <v>0</v>
      </c>
      <c r="M806" s="45">
        <f>SUM(M372:M397)</f>
        <v>0</v>
      </c>
      <c r="N806" s="44">
        <f>SUM(N372:N397)</f>
        <v>0</v>
      </c>
      <c r="O806" s="45">
        <f>SUM(O372:O397)</f>
        <v>0</v>
      </c>
      <c r="P806" s="26"/>
      <c r="Q806" s="44">
        <f>SUM(Q372:Q397)</f>
        <v>0</v>
      </c>
      <c r="R806" s="45">
        <f>SUM(R372:R397)</f>
        <v>0</v>
      </c>
      <c r="S806" s="44">
        <f>SUM(S372:S397)</f>
        <v>0</v>
      </c>
      <c r="T806" s="45">
        <f>SUM(T372:T397)</f>
        <v>0</v>
      </c>
      <c r="U806" s="26"/>
      <c r="V806" s="44">
        <f>SUM(V372:V397)</f>
        <v>0</v>
      </c>
      <c r="W806" s="45">
        <f>SUM(W372:W397)</f>
        <v>0</v>
      </c>
      <c r="X806" s="44">
        <f>SUM(X372:X397)</f>
        <v>0</v>
      </c>
      <c r="Y806" s="45">
        <f>SUM(Y372:Y397)</f>
        <v>0</v>
      </c>
      <c r="Z806" s="26"/>
      <c r="AA806" s="44">
        <f>SUM(AA372:AA397)</f>
        <v>0</v>
      </c>
      <c r="AB806" s="45">
        <f>SUM(AB372:AB397)</f>
        <v>0</v>
      </c>
      <c r="AC806" s="44">
        <f>SUM(AC372:AC397)</f>
        <v>0</v>
      </c>
      <c r="AD806" s="45">
        <f>SUM(AD372:AD397)</f>
        <v>0</v>
      </c>
      <c r="AE806" s="26"/>
      <c r="AF806" s="44">
        <f>SUM(AF372:AF397)</f>
        <v>0</v>
      </c>
      <c r="AG806" s="45">
        <f>SUM(AG372:AG397)</f>
        <v>0</v>
      </c>
      <c r="AH806" s="44">
        <f>SUM(AH372:AH397)</f>
        <v>0</v>
      </c>
      <c r="AI806" s="45">
        <f>SUM(AI372:AI397)</f>
        <v>0</v>
      </c>
      <c r="AJ806" s="26"/>
      <c r="AK806" s="44">
        <f>SUM(AK372:AK397)</f>
        <v>0</v>
      </c>
      <c r="AL806" s="45">
        <f>SUM(AL372:AL397)</f>
        <v>0</v>
      </c>
      <c r="AM806" s="44">
        <f>SUM(AM372:AM397)</f>
        <v>0</v>
      </c>
      <c r="AN806" s="45">
        <f>SUM(AN372:AN397)</f>
        <v>0</v>
      </c>
      <c r="AO806" s="26"/>
      <c r="AP806" s="44">
        <f>SUM(AP372:AP397)</f>
        <v>0</v>
      </c>
      <c r="AQ806" s="45">
        <f>SUM(AQ372:AQ397)</f>
        <v>0</v>
      </c>
      <c r="AR806" s="44">
        <f>SUM(AR372:AR397)</f>
        <v>0</v>
      </c>
      <c r="AS806" s="45">
        <f>SUM(AS372:AS397)</f>
        <v>0</v>
      </c>
      <c r="AT806" s="26"/>
      <c r="AU806" s="44">
        <f>SUM(AU372:AU397)</f>
        <v>0</v>
      </c>
      <c r="AV806" s="45">
        <f>SUM(AV372:AV397)</f>
        <v>0</v>
      </c>
      <c r="AW806" s="44">
        <f>SUM(AW372:AW397)</f>
        <v>0</v>
      </c>
      <c r="AX806" s="45">
        <f>SUM(AX372:AX397)</f>
        <v>0</v>
      </c>
      <c r="AY806" s="26"/>
      <c r="AZ806" s="44">
        <f>SUM(AZ372:AZ397)</f>
        <v>0</v>
      </c>
      <c r="BA806" s="45">
        <f>SUM(BA372:BA397)</f>
        <v>0</v>
      </c>
      <c r="BB806" s="44">
        <f>SUM(BB372:BB397)</f>
        <v>0</v>
      </c>
      <c r="BC806" s="45">
        <f>SUM(BC372:BC397)</f>
        <v>0</v>
      </c>
      <c r="BD806" s="26"/>
      <c r="BE806" s="44">
        <f>SUM(BE372:BE397)</f>
        <v>0</v>
      </c>
      <c r="BF806" s="45">
        <f>SUM(BF372:BF397)</f>
        <v>0</v>
      </c>
      <c r="BG806" s="44">
        <f>SUM(BG372:BG397)</f>
        <v>0</v>
      </c>
      <c r="BH806" s="45">
        <f>SUM(BH372:BH397)</f>
        <v>0</v>
      </c>
      <c r="BI806" s="26"/>
      <c r="BJ806" s="44">
        <f>SUM(BJ372:BJ397)</f>
        <v>0</v>
      </c>
      <c r="BK806" s="45">
        <f>SUM(BK372:BK397)</f>
        <v>0</v>
      </c>
      <c r="BL806" s="44">
        <f>SUM(BL372:BL397)</f>
        <v>0</v>
      </c>
      <c r="BM806" s="45">
        <f>SUM(BM372:BM397)</f>
        <v>0</v>
      </c>
      <c r="BN806" s="26"/>
      <c r="BO806" s="44">
        <f>SUM(BO372:BO397)</f>
        <v>0</v>
      </c>
      <c r="BP806" s="45">
        <f>SUM(BP372:BP397)</f>
        <v>0</v>
      </c>
      <c r="BQ806" s="44">
        <f>SUM(BQ372:BQ397)</f>
        <v>0</v>
      </c>
      <c r="BR806" s="45">
        <f>SUM(BR372:BR397)</f>
        <v>0</v>
      </c>
      <c r="BS806" s="26"/>
      <c r="BT806" s="44">
        <f>SUM(BT372:BT397)</f>
        <v>0</v>
      </c>
      <c r="BU806" s="45">
        <f>SUM(BU372:BU397)</f>
        <v>0</v>
      </c>
      <c r="BV806" s="44">
        <f>SUM(BV372:BV397)</f>
        <v>0</v>
      </c>
      <c r="BW806" s="45">
        <f>SUM(BW372:BW397)</f>
        <v>0</v>
      </c>
      <c r="BX806" s="26"/>
      <c r="BY806" s="44">
        <f>SUM(BY372:BY397)</f>
        <v>0</v>
      </c>
      <c r="BZ806" s="45">
        <f>SUM(BZ372:BZ397)</f>
        <v>0</v>
      </c>
      <c r="CA806" s="44">
        <f>SUM(CA372:CA397)</f>
        <v>0</v>
      </c>
      <c r="CB806" s="45">
        <f>SUM(CB372:CB397)</f>
        <v>0</v>
      </c>
      <c r="CC806" s="26"/>
      <c r="CD806" s="44">
        <f>SUM(CD372:CD397)</f>
        <v>0</v>
      </c>
      <c r="CE806" s="45">
        <f>SUM(CE372:CE397)</f>
        <v>0</v>
      </c>
      <c r="CF806" s="44">
        <f>SUM(CF372:CF397)</f>
        <v>0</v>
      </c>
      <c r="CG806" s="45">
        <f>SUM(CG372:CG397)</f>
        <v>0</v>
      </c>
      <c r="CH806" s="26"/>
      <c r="CI806" s="44">
        <f>SUM(CI372:CI397)</f>
        <v>0</v>
      </c>
      <c r="CJ806" s="45">
        <f>SUM(CJ372:CJ397)</f>
        <v>0</v>
      </c>
      <c r="CK806" s="44">
        <f>SUM(CK372:CK397)</f>
        <v>0</v>
      </c>
      <c r="CL806" s="45">
        <f>SUM(CL372:CL397)</f>
        <v>0</v>
      </c>
      <c r="CM806" s="26"/>
      <c r="CN806" s="44">
        <f>SUM(CN372:CN397)</f>
        <v>0</v>
      </c>
      <c r="CO806" s="45">
        <f>SUM(CO372:CO397)</f>
        <v>0</v>
      </c>
      <c r="CP806" s="44">
        <f>SUM(CP372:CP397)</f>
        <v>0</v>
      </c>
      <c r="CQ806" s="45">
        <f>SUM(CQ372:CQ397)</f>
        <v>0</v>
      </c>
      <c r="CR806" s="26"/>
      <c r="CS806" s="44">
        <f>SUM(CS372:CS397)</f>
        <v>0</v>
      </c>
      <c r="CT806" s="45">
        <f>SUM(CT372:CT397)</f>
        <v>0</v>
      </c>
      <c r="CU806" s="44">
        <f>SUM(CU372:CU397)</f>
        <v>0</v>
      </c>
      <c r="CV806" s="45">
        <f>SUM(CV372:CV397)</f>
        <v>0</v>
      </c>
      <c r="CW806" s="26"/>
      <c r="CX806" s="44">
        <f>SUM(CX372:CX397)</f>
        <v>0</v>
      </c>
      <c r="CY806" s="45">
        <f>SUM(CY372:CY397)</f>
        <v>0</v>
      </c>
      <c r="CZ806" s="44">
        <f>SUM(CZ372:CZ397)</f>
        <v>0</v>
      </c>
      <c r="DA806" s="45">
        <f>SUM(DA372:DA397)</f>
        <v>0</v>
      </c>
      <c r="DB806" s="26"/>
      <c r="DC806" s="44">
        <f>SUM(DC372:DC397)</f>
        <v>0</v>
      </c>
      <c r="DD806" s="45">
        <f>SUM(DD372:DD397)</f>
        <v>0</v>
      </c>
      <c r="DE806" s="44">
        <f>SUM(DE372:DE397)</f>
        <v>0</v>
      </c>
      <c r="DF806" s="45">
        <f>SUM(DF372:DF397)</f>
        <v>0</v>
      </c>
      <c r="DG806" s="26"/>
      <c r="DH806" s="44">
        <f>SUM(DH372:DH397)</f>
        <v>0</v>
      </c>
      <c r="DI806" s="45">
        <f>SUM(DI372:DI397)</f>
        <v>0</v>
      </c>
      <c r="DJ806" s="44">
        <f>SUM(DJ372:DJ397)</f>
        <v>0</v>
      </c>
      <c r="DK806" s="45">
        <f>SUM(DK372:DK397)</f>
        <v>0</v>
      </c>
      <c r="DL806" s="26"/>
      <c r="DM806" s="44">
        <f>SUM(DM372:DM397)</f>
        <v>0</v>
      </c>
      <c r="DN806" s="45">
        <f>SUM(DN372:DN397)</f>
        <v>0</v>
      </c>
      <c r="DO806" s="44">
        <f>SUM(DO372:DO397)</f>
        <v>0</v>
      </c>
      <c r="DP806" s="45">
        <f>SUM(DP372:DP397)</f>
        <v>0</v>
      </c>
      <c r="DQ806" s="26"/>
      <c r="DR806" s="44">
        <f>SUM(DR372:DR397)</f>
        <v>0</v>
      </c>
      <c r="DS806" s="45">
        <f>SUM(DS372:DS397)</f>
        <v>0</v>
      </c>
      <c r="DT806" s="44">
        <f>SUM(DT372:DT397)</f>
        <v>0</v>
      </c>
      <c r="DU806" s="45">
        <f>SUM(DU372:DU397)</f>
        <v>0</v>
      </c>
      <c r="DV806" s="26"/>
      <c r="DW806" s="44">
        <f>SUM(DW372:DW397)</f>
        <v>0</v>
      </c>
      <c r="DX806" s="45">
        <f>SUM(DX372:DX397)</f>
        <v>0</v>
      </c>
      <c r="DY806" s="44">
        <f>SUM(DY372:DY397)</f>
        <v>0</v>
      </c>
      <c r="DZ806" s="45">
        <f>SUM(DZ372:DZ397)</f>
        <v>0</v>
      </c>
      <c r="EA806" s="26"/>
      <c r="EB806" s="44">
        <f>SUM(EB372:EB397)</f>
        <v>0</v>
      </c>
      <c r="EC806" s="45">
        <f>SUM(EC372:EC397)</f>
        <v>0</v>
      </c>
      <c r="ED806" s="44">
        <f>SUM(ED372:ED397)</f>
        <v>0</v>
      </c>
      <c r="EE806" s="45">
        <f>SUM(EE372:EE397)</f>
        <v>0</v>
      </c>
      <c r="EF806" s="26"/>
      <c r="EG806" s="44">
        <f>SUM(EG372:EG397)</f>
        <v>0</v>
      </c>
      <c r="EH806" s="45">
        <f>SUM(EH372:EH397)</f>
        <v>0</v>
      </c>
      <c r="EI806" s="44">
        <f>SUM(EI372:EI397)</f>
        <v>0</v>
      </c>
      <c r="EJ806" s="45">
        <f>SUM(EJ372:EJ397)</f>
        <v>0</v>
      </c>
      <c r="EK806" s="26"/>
      <c r="EL806" s="44">
        <f>SUM(EL372:EL397)</f>
        <v>0</v>
      </c>
      <c r="EM806" s="45">
        <f>SUM(EM372:EM397)</f>
        <v>0</v>
      </c>
      <c r="EN806" s="44">
        <f>SUM(EN372:EN397)</f>
        <v>0</v>
      </c>
      <c r="EO806" s="45">
        <f>SUM(EO372:EO397)</f>
        <v>0</v>
      </c>
      <c r="EP806" s="26"/>
      <c r="EQ806" s="44">
        <f>SUM(EQ372:EQ397)</f>
        <v>0</v>
      </c>
      <c r="ER806" s="45">
        <f>SUM(ER372:ER397)</f>
        <v>0</v>
      </c>
      <c r="ES806" s="44">
        <f>SUM(ES372:ES397)</f>
        <v>0</v>
      </c>
      <c r="ET806" s="45">
        <f>SUM(ET372:ET397)</f>
        <v>0</v>
      </c>
      <c r="EU806" s="26"/>
      <c r="EV806" s="44">
        <f>SUM(EV372:EV397)</f>
        <v>0</v>
      </c>
      <c r="EW806" s="45">
        <f>SUM(EW372:EW397)</f>
        <v>0</v>
      </c>
      <c r="EX806" s="44">
        <f>SUM(EX372:EX397)</f>
        <v>0</v>
      </c>
      <c r="EY806" s="45">
        <f>SUM(EY372:EY397)</f>
        <v>0</v>
      </c>
      <c r="EZ806" s="26"/>
      <c r="FA806" s="44">
        <f>SUM(FA372:FA397)</f>
        <v>0</v>
      </c>
      <c r="FB806" s="45">
        <f>SUM(FB372:FB397)</f>
        <v>0</v>
      </c>
      <c r="FC806" s="44">
        <f>SUM(FC372:FC397)</f>
        <v>0</v>
      </c>
      <c r="FD806" s="45">
        <f>SUM(FD372:FD397)</f>
        <v>0</v>
      </c>
      <c r="FE806" s="26"/>
      <c r="FF806" s="44">
        <f>SUM(FF372:FF397)</f>
        <v>0</v>
      </c>
      <c r="FG806" s="45">
        <f>SUM(FG372:FG397)</f>
        <v>0</v>
      </c>
      <c r="FH806" s="44">
        <f>SUM(FH372:FH397)</f>
        <v>0</v>
      </c>
      <c r="FI806" s="45">
        <f>SUM(FI372:FI397)</f>
        <v>0</v>
      </c>
    </row>
    <row r="807" spans="3:165" ht="18" x14ac:dyDescent="0.35">
      <c r="C807" s="9"/>
      <c r="D807" s="9"/>
      <c r="E807" s="130">
        <f>E398</f>
        <v>0</v>
      </c>
      <c r="F807" s="131"/>
      <c r="G807" s="131"/>
      <c r="H807" s="132"/>
      <c r="I807" s="29" t="e">
        <f ca="1">IF($H$1=($L$3-1),L807+N807,IF($H$1=($Q$3-1),Q807+S807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7" s="29" t="e">
        <f ca="1">IF($H$1=($L$3-1),M807+O807,IF($H$1=($Q$3-1),R807+T807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7" s="26"/>
      <c r="L807" s="47">
        <f>SUM(L398:L423)</f>
        <v>0</v>
      </c>
      <c r="M807" s="46">
        <f>SUM(M398:M423)</f>
        <v>0</v>
      </c>
      <c r="N807" s="47">
        <f>SUM(N398:N423)</f>
        <v>0</v>
      </c>
      <c r="O807" s="46">
        <f>SUM(O398:O423)</f>
        <v>0</v>
      </c>
      <c r="P807" s="26"/>
      <c r="Q807" s="47">
        <f>SUM(Q398:Q423)</f>
        <v>0</v>
      </c>
      <c r="R807" s="46">
        <f>SUM(R398:R423)</f>
        <v>0</v>
      </c>
      <c r="S807" s="47">
        <f>SUM(S398:S423)</f>
        <v>0</v>
      </c>
      <c r="T807" s="46">
        <f>SUM(T398:T423)</f>
        <v>0</v>
      </c>
      <c r="U807" s="26"/>
      <c r="V807" s="47">
        <f>SUM(V398:V423)</f>
        <v>0</v>
      </c>
      <c r="W807" s="46">
        <f>SUM(W398:W423)</f>
        <v>0</v>
      </c>
      <c r="X807" s="47">
        <f>SUM(X398:X423)</f>
        <v>0</v>
      </c>
      <c r="Y807" s="46">
        <f>SUM(Y398:Y423)</f>
        <v>0</v>
      </c>
      <c r="Z807" s="26"/>
      <c r="AA807" s="47">
        <f>SUM(AA398:AA423)</f>
        <v>0</v>
      </c>
      <c r="AB807" s="46">
        <f>SUM(AB398:AB423)</f>
        <v>0</v>
      </c>
      <c r="AC807" s="47">
        <f>SUM(AC398:AC423)</f>
        <v>0</v>
      </c>
      <c r="AD807" s="46">
        <f>SUM(AD398:AD423)</f>
        <v>0</v>
      </c>
      <c r="AE807" s="26"/>
      <c r="AF807" s="47">
        <f>SUM(AF398:AF423)</f>
        <v>0</v>
      </c>
      <c r="AG807" s="46">
        <f>SUM(AG398:AG423)</f>
        <v>0</v>
      </c>
      <c r="AH807" s="47">
        <f>SUM(AH398:AH423)</f>
        <v>0</v>
      </c>
      <c r="AI807" s="46">
        <f>SUM(AI398:AI423)</f>
        <v>0</v>
      </c>
      <c r="AJ807" s="26"/>
      <c r="AK807" s="47">
        <f>SUM(AK398:AK423)</f>
        <v>0</v>
      </c>
      <c r="AL807" s="46">
        <f>SUM(AL398:AL423)</f>
        <v>0</v>
      </c>
      <c r="AM807" s="47">
        <f>SUM(AM398:AM423)</f>
        <v>0</v>
      </c>
      <c r="AN807" s="46">
        <f>SUM(AN398:AN423)</f>
        <v>0</v>
      </c>
      <c r="AO807" s="26"/>
      <c r="AP807" s="47">
        <f>SUM(AP398:AP423)</f>
        <v>0</v>
      </c>
      <c r="AQ807" s="46">
        <f>SUM(AQ398:AQ423)</f>
        <v>0</v>
      </c>
      <c r="AR807" s="47">
        <f>SUM(AR398:AR423)</f>
        <v>0</v>
      </c>
      <c r="AS807" s="46">
        <f>SUM(AS398:AS423)</f>
        <v>0</v>
      </c>
      <c r="AT807" s="26"/>
      <c r="AU807" s="47">
        <f>SUM(AU398:AU423)</f>
        <v>0</v>
      </c>
      <c r="AV807" s="46">
        <f>SUM(AV398:AV423)</f>
        <v>0</v>
      </c>
      <c r="AW807" s="47">
        <f>SUM(AW398:AW423)</f>
        <v>0</v>
      </c>
      <c r="AX807" s="46">
        <f>SUM(AX398:AX423)</f>
        <v>0</v>
      </c>
      <c r="AY807" s="26"/>
      <c r="AZ807" s="47">
        <f>SUM(AZ398:AZ423)</f>
        <v>0</v>
      </c>
      <c r="BA807" s="46">
        <f>SUM(BA398:BA423)</f>
        <v>0</v>
      </c>
      <c r="BB807" s="47">
        <f>SUM(BB398:BB423)</f>
        <v>0</v>
      </c>
      <c r="BC807" s="46">
        <f>SUM(BC398:BC423)</f>
        <v>0</v>
      </c>
      <c r="BD807" s="26"/>
      <c r="BE807" s="47">
        <f>SUM(BE398:BE423)</f>
        <v>0</v>
      </c>
      <c r="BF807" s="46">
        <f>SUM(BF398:BF423)</f>
        <v>0</v>
      </c>
      <c r="BG807" s="47">
        <f>SUM(BG398:BG423)</f>
        <v>0</v>
      </c>
      <c r="BH807" s="46">
        <f>SUM(BH398:BH423)</f>
        <v>0</v>
      </c>
      <c r="BI807" s="26"/>
      <c r="BJ807" s="47">
        <f>SUM(BJ398:BJ423)</f>
        <v>0</v>
      </c>
      <c r="BK807" s="46">
        <f>SUM(BK398:BK423)</f>
        <v>0</v>
      </c>
      <c r="BL807" s="47">
        <f>SUM(BL398:BL423)</f>
        <v>0</v>
      </c>
      <c r="BM807" s="46">
        <f>SUM(BM398:BM423)</f>
        <v>0</v>
      </c>
      <c r="BN807" s="26"/>
      <c r="BO807" s="47">
        <f>SUM(BO398:BO423)</f>
        <v>0</v>
      </c>
      <c r="BP807" s="46">
        <f>SUM(BP398:BP423)</f>
        <v>0</v>
      </c>
      <c r="BQ807" s="47">
        <f>SUM(BQ398:BQ423)</f>
        <v>0</v>
      </c>
      <c r="BR807" s="46">
        <f>SUM(BR398:BR423)</f>
        <v>0</v>
      </c>
      <c r="BS807" s="26"/>
      <c r="BT807" s="47">
        <f>SUM(BT398:BT423)</f>
        <v>0</v>
      </c>
      <c r="BU807" s="46">
        <f>SUM(BU398:BU423)</f>
        <v>0</v>
      </c>
      <c r="BV807" s="47">
        <f>SUM(BV398:BV423)</f>
        <v>0</v>
      </c>
      <c r="BW807" s="46">
        <f>SUM(BW398:BW423)</f>
        <v>0</v>
      </c>
      <c r="BX807" s="26"/>
      <c r="BY807" s="47">
        <f>SUM(BY398:BY423)</f>
        <v>0</v>
      </c>
      <c r="BZ807" s="46">
        <f>SUM(BZ398:BZ423)</f>
        <v>0</v>
      </c>
      <c r="CA807" s="47">
        <f>SUM(CA398:CA423)</f>
        <v>0</v>
      </c>
      <c r="CB807" s="46">
        <f>SUM(CB398:CB423)</f>
        <v>0</v>
      </c>
      <c r="CC807" s="26"/>
      <c r="CD807" s="47">
        <f>SUM(CD398:CD423)</f>
        <v>0</v>
      </c>
      <c r="CE807" s="46">
        <f>SUM(CE398:CE423)</f>
        <v>0</v>
      </c>
      <c r="CF807" s="47">
        <f>SUM(CF398:CF423)</f>
        <v>0</v>
      </c>
      <c r="CG807" s="46">
        <f>SUM(CG398:CG423)</f>
        <v>0</v>
      </c>
      <c r="CH807" s="26"/>
      <c r="CI807" s="47">
        <f>SUM(CI398:CI423)</f>
        <v>0</v>
      </c>
      <c r="CJ807" s="46">
        <f>SUM(CJ398:CJ423)</f>
        <v>0</v>
      </c>
      <c r="CK807" s="47">
        <f>SUM(CK398:CK423)</f>
        <v>0</v>
      </c>
      <c r="CL807" s="46">
        <f>SUM(CL398:CL423)</f>
        <v>0</v>
      </c>
      <c r="CM807" s="26"/>
      <c r="CN807" s="47">
        <f>SUM(CN398:CN423)</f>
        <v>0</v>
      </c>
      <c r="CO807" s="46">
        <f>SUM(CO398:CO423)</f>
        <v>0</v>
      </c>
      <c r="CP807" s="47">
        <f>SUM(CP398:CP423)</f>
        <v>0</v>
      </c>
      <c r="CQ807" s="46">
        <f>SUM(CQ398:CQ423)</f>
        <v>0</v>
      </c>
      <c r="CR807" s="26"/>
      <c r="CS807" s="47">
        <f>SUM(CS398:CS423)</f>
        <v>0</v>
      </c>
      <c r="CT807" s="46">
        <f>SUM(CT398:CT423)</f>
        <v>0</v>
      </c>
      <c r="CU807" s="47">
        <f>SUM(CU398:CU423)</f>
        <v>0</v>
      </c>
      <c r="CV807" s="46">
        <f>SUM(CV398:CV423)</f>
        <v>0</v>
      </c>
      <c r="CW807" s="26"/>
      <c r="CX807" s="47">
        <f>SUM(CX398:CX423)</f>
        <v>0</v>
      </c>
      <c r="CY807" s="46">
        <f>SUM(CY398:CY423)</f>
        <v>0</v>
      </c>
      <c r="CZ807" s="47">
        <f>SUM(CZ398:CZ423)</f>
        <v>0</v>
      </c>
      <c r="DA807" s="46">
        <f>SUM(DA398:DA423)</f>
        <v>0</v>
      </c>
      <c r="DB807" s="26"/>
      <c r="DC807" s="47">
        <f>SUM(DC398:DC423)</f>
        <v>0</v>
      </c>
      <c r="DD807" s="46">
        <f>SUM(DD398:DD423)</f>
        <v>0</v>
      </c>
      <c r="DE807" s="47">
        <f>SUM(DE398:DE423)</f>
        <v>0</v>
      </c>
      <c r="DF807" s="46">
        <f>SUM(DF398:DF423)</f>
        <v>0</v>
      </c>
      <c r="DG807" s="26"/>
      <c r="DH807" s="47">
        <f>SUM(DH398:DH423)</f>
        <v>0</v>
      </c>
      <c r="DI807" s="46">
        <f>SUM(DI398:DI423)</f>
        <v>0</v>
      </c>
      <c r="DJ807" s="47">
        <f>SUM(DJ398:DJ423)</f>
        <v>0</v>
      </c>
      <c r="DK807" s="46">
        <f>SUM(DK398:DK423)</f>
        <v>0</v>
      </c>
      <c r="DL807" s="26"/>
      <c r="DM807" s="47">
        <f>SUM(DM398:DM423)</f>
        <v>0</v>
      </c>
      <c r="DN807" s="46">
        <f>SUM(DN398:DN423)</f>
        <v>0</v>
      </c>
      <c r="DO807" s="47">
        <f>SUM(DO398:DO423)</f>
        <v>0</v>
      </c>
      <c r="DP807" s="46">
        <f>SUM(DP398:DP423)</f>
        <v>0</v>
      </c>
      <c r="DQ807" s="26"/>
      <c r="DR807" s="47">
        <f>SUM(DR398:DR423)</f>
        <v>0</v>
      </c>
      <c r="DS807" s="46">
        <f>SUM(DS398:DS423)</f>
        <v>0</v>
      </c>
      <c r="DT807" s="47">
        <f>SUM(DT398:DT423)</f>
        <v>0</v>
      </c>
      <c r="DU807" s="46">
        <f>SUM(DU398:DU423)</f>
        <v>0</v>
      </c>
      <c r="DV807" s="26"/>
      <c r="DW807" s="47">
        <f>SUM(DW398:DW423)</f>
        <v>0</v>
      </c>
      <c r="DX807" s="46">
        <f>SUM(DX398:DX423)</f>
        <v>0</v>
      </c>
      <c r="DY807" s="47">
        <f>SUM(DY398:DY423)</f>
        <v>0</v>
      </c>
      <c r="DZ807" s="46">
        <f>SUM(DZ398:DZ423)</f>
        <v>0</v>
      </c>
      <c r="EA807" s="26"/>
      <c r="EB807" s="47">
        <f>SUM(EB398:EB423)</f>
        <v>0</v>
      </c>
      <c r="EC807" s="46">
        <f>SUM(EC398:EC423)</f>
        <v>0</v>
      </c>
      <c r="ED807" s="47">
        <f>SUM(ED398:ED423)</f>
        <v>0</v>
      </c>
      <c r="EE807" s="46">
        <f>SUM(EE398:EE423)</f>
        <v>0</v>
      </c>
      <c r="EF807" s="26"/>
      <c r="EG807" s="47">
        <f>SUM(EG398:EG423)</f>
        <v>0</v>
      </c>
      <c r="EH807" s="46">
        <f>SUM(EH398:EH423)</f>
        <v>0</v>
      </c>
      <c r="EI807" s="47">
        <f>SUM(EI398:EI423)</f>
        <v>0</v>
      </c>
      <c r="EJ807" s="46">
        <f>SUM(EJ398:EJ423)</f>
        <v>0</v>
      </c>
      <c r="EK807" s="26"/>
      <c r="EL807" s="47">
        <f>SUM(EL398:EL423)</f>
        <v>0</v>
      </c>
      <c r="EM807" s="46">
        <f>SUM(EM398:EM423)</f>
        <v>0</v>
      </c>
      <c r="EN807" s="47">
        <f>SUM(EN398:EN423)</f>
        <v>0</v>
      </c>
      <c r="EO807" s="46">
        <f>SUM(EO398:EO423)</f>
        <v>0</v>
      </c>
      <c r="EP807" s="26"/>
      <c r="EQ807" s="47">
        <f>SUM(EQ398:EQ423)</f>
        <v>0</v>
      </c>
      <c r="ER807" s="46">
        <f>SUM(ER398:ER423)</f>
        <v>0</v>
      </c>
      <c r="ES807" s="47">
        <f>SUM(ES398:ES423)</f>
        <v>0</v>
      </c>
      <c r="ET807" s="46">
        <f>SUM(ET398:ET423)</f>
        <v>0</v>
      </c>
      <c r="EU807" s="26"/>
      <c r="EV807" s="47">
        <f>SUM(EV398:EV423)</f>
        <v>0</v>
      </c>
      <c r="EW807" s="46">
        <f>SUM(EW398:EW423)</f>
        <v>0</v>
      </c>
      <c r="EX807" s="47">
        <f>SUM(EX398:EX423)</f>
        <v>0</v>
      </c>
      <c r="EY807" s="46">
        <f>SUM(EY398:EY423)</f>
        <v>0</v>
      </c>
      <c r="EZ807" s="26"/>
      <c r="FA807" s="47">
        <f>SUM(FA398:FA423)</f>
        <v>0</v>
      </c>
      <c r="FB807" s="46">
        <f>SUM(FB398:FB423)</f>
        <v>0</v>
      </c>
      <c r="FC807" s="47">
        <f>SUM(FC398:FC423)</f>
        <v>0</v>
      </c>
      <c r="FD807" s="46">
        <f>SUM(FD398:FD423)</f>
        <v>0</v>
      </c>
      <c r="FE807" s="26"/>
      <c r="FF807" s="47">
        <f>SUM(FF398:FF423)</f>
        <v>0</v>
      </c>
      <c r="FG807" s="46">
        <f>SUM(FG398:FG423)</f>
        <v>0</v>
      </c>
      <c r="FH807" s="47">
        <f>SUM(FH398:FH423)</f>
        <v>0</v>
      </c>
      <c r="FI807" s="46">
        <f>SUM(FI398:FI423)</f>
        <v>0</v>
      </c>
    </row>
    <row r="808" spans="3:165" ht="18" x14ac:dyDescent="0.35">
      <c r="C808" s="9"/>
      <c r="D808" s="9"/>
      <c r="E808" s="127">
        <f>E424</f>
        <v>0</v>
      </c>
      <c r="F808" s="128"/>
      <c r="G808" s="128"/>
      <c r="H808" s="129"/>
      <c r="I808" s="30" t="e">
        <f ca="1">IF($H$1=($L$3-1),L808+N808,IF($H$1=($Q$3-1),Q808+S808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8" s="30" t="e">
        <f ca="1">IF($H$1=($L$3-1),M808+O808,IF($H$1=($Q$3-1),R808+T808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8" s="26"/>
      <c r="L808" s="44">
        <f>SUM(L424:L449)</f>
        <v>0</v>
      </c>
      <c r="M808" s="45">
        <f>SUM(M424:M449)</f>
        <v>0</v>
      </c>
      <c r="N808" s="44">
        <f>SUM(N424:N449)</f>
        <v>0</v>
      </c>
      <c r="O808" s="45">
        <f>SUM(O424:O449)</f>
        <v>0</v>
      </c>
      <c r="P808" s="26"/>
      <c r="Q808" s="44">
        <f>SUM(Q424:Q449)</f>
        <v>0</v>
      </c>
      <c r="R808" s="45">
        <f>SUM(R424:R449)</f>
        <v>0</v>
      </c>
      <c r="S808" s="44">
        <f>SUM(S424:S449)</f>
        <v>0</v>
      </c>
      <c r="T808" s="45">
        <f>SUM(T424:T449)</f>
        <v>0</v>
      </c>
      <c r="U808" s="26"/>
      <c r="V808" s="44">
        <f>SUM(V424:V449)</f>
        <v>0</v>
      </c>
      <c r="W808" s="45">
        <f>SUM(W424:W449)</f>
        <v>0</v>
      </c>
      <c r="X808" s="44">
        <f>SUM(X424:X449)</f>
        <v>0</v>
      </c>
      <c r="Y808" s="45">
        <f>SUM(Y424:Y449)</f>
        <v>0</v>
      </c>
      <c r="Z808" s="26"/>
      <c r="AA808" s="44">
        <f>SUM(AA424:AA449)</f>
        <v>0</v>
      </c>
      <c r="AB808" s="45">
        <f>SUM(AB424:AB449)</f>
        <v>0</v>
      </c>
      <c r="AC808" s="44">
        <f>SUM(AC424:AC449)</f>
        <v>0</v>
      </c>
      <c r="AD808" s="45">
        <f>SUM(AD424:AD449)</f>
        <v>0</v>
      </c>
      <c r="AE808" s="26"/>
      <c r="AF808" s="44">
        <f>SUM(AF424:AF449)</f>
        <v>0</v>
      </c>
      <c r="AG808" s="45">
        <f>SUM(AG424:AG449)</f>
        <v>0</v>
      </c>
      <c r="AH808" s="44">
        <f>SUM(AH424:AH449)</f>
        <v>0</v>
      </c>
      <c r="AI808" s="45">
        <f>SUM(AI424:AI449)</f>
        <v>0</v>
      </c>
      <c r="AJ808" s="26"/>
      <c r="AK808" s="44">
        <f>SUM(AK424:AK449)</f>
        <v>0</v>
      </c>
      <c r="AL808" s="45">
        <f>SUM(AL424:AL449)</f>
        <v>0</v>
      </c>
      <c r="AM808" s="44">
        <f>SUM(AM424:AM449)</f>
        <v>0</v>
      </c>
      <c r="AN808" s="45">
        <f>SUM(AN424:AN449)</f>
        <v>0</v>
      </c>
      <c r="AO808" s="26"/>
      <c r="AP808" s="44">
        <f>SUM(AP424:AP449)</f>
        <v>0</v>
      </c>
      <c r="AQ808" s="45">
        <f>SUM(AQ424:AQ449)</f>
        <v>0</v>
      </c>
      <c r="AR808" s="44">
        <f>SUM(AR424:AR449)</f>
        <v>0</v>
      </c>
      <c r="AS808" s="45">
        <f>SUM(AS424:AS449)</f>
        <v>0</v>
      </c>
      <c r="AT808" s="26"/>
      <c r="AU808" s="44">
        <f>SUM(AU424:AU449)</f>
        <v>0</v>
      </c>
      <c r="AV808" s="45">
        <f>SUM(AV424:AV449)</f>
        <v>0</v>
      </c>
      <c r="AW808" s="44">
        <f>SUM(AW424:AW449)</f>
        <v>0</v>
      </c>
      <c r="AX808" s="45">
        <f>SUM(AX424:AX449)</f>
        <v>0</v>
      </c>
      <c r="AY808" s="26"/>
      <c r="AZ808" s="44">
        <f>SUM(AZ424:AZ449)</f>
        <v>0</v>
      </c>
      <c r="BA808" s="45">
        <f>SUM(BA424:BA449)</f>
        <v>0</v>
      </c>
      <c r="BB808" s="44">
        <f>SUM(BB424:BB449)</f>
        <v>0</v>
      </c>
      <c r="BC808" s="45">
        <f>SUM(BC424:BC449)</f>
        <v>0</v>
      </c>
      <c r="BD808" s="26"/>
      <c r="BE808" s="44">
        <f>SUM(BE424:BE449)</f>
        <v>0</v>
      </c>
      <c r="BF808" s="45">
        <f>SUM(BF424:BF449)</f>
        <v>0</v>
      </c>
      <c r="BG808" s="44">
        <f>SUM(BG424:BG449)</f>
        <v>0</v>
      </c>
      <c r="BH808" s="45">
        <f>SUM(BH424:BH449)</f>
        <v>0</v>
      </c>
      <c r="BI808" s="26"/>
      <c r="BJ808" s="44">
        <f>SUM(BJ424:BJ449)</f>
        <v>0</v>
      </c>
      <c r="BK808" s="45">
        <f>SUM(BK424:BK449)</f>
        <v>0</v>
      </c>
      <c r="BL808" s="44">
        <f>SUM(BL424:BL449)</f>
        <v>0</v>
      </c>
      <c r="BM808" s="45">
        <f>SUM(BM424:BM449)</f>
        <v>0</v>
      </c>
      <c r="BN808" s="26"/>
      <c r="BO808" s="44">
        <f>SUM(BO424:BO449)</f>
        <v>0</v>
      </c>
      <c r="BP808" s="45">
        <f>SUM(BP424:BP449)</f>
        <v>0</v>
      </c>
      <c r="BQ808" s="44">
        <f>SUM(BQ424:BQ449)</f>
        <v>0</v>
      </c>
      <c r="BR808" s="45">
        <f>SUM(BR424:BR449)</f>
        <v>0</v>
      </c>
      <c r="BS808" s="26"/>
      <c r="BT808" s="44">
        <f>SUM(BT424:BT449)</f>
        <v>0</v>
      </c>
      <c r="BU808" s="45">
        <f>SUM(BU424:BU449)</f>
        <v>0</v>
      </c>
      <c r="BV808" s="44">
        <f>SUM(BV424:BV449)</f>
        <v>0</v>
      </c>
      <c r="BW808" s="45">
        <f>SUM(BW424:BW449)</f>
        <v>0</v>
      </c>
      <c r="BX808" s="26"/>
      <c r="BY808" s="44">
        <f>SUM(BY424:BY449)</f>
        <v>0</v>
      </c>
      <c r="BZ808" s="45">
        <f>SUM(BZ424:BZ449)</f>
        <v>0</v>
      </c>
      <c r="CA808" s="44">
        <f>SUM(CA424:CA449)</f>
        <v>0</v>
      </c>
      <c r="CB808" s="45">
        <f>SUM(CB424:CB449)</f>
        <v>0</v>
      </c>
      <c r="CC808" s="26"/>
      <c r="CD808" s="44">
        <f>SUM(CD424:CD449)</f>
        <v>0</v>
      </c>
      <c r="CE808" s="45">
        <f>SUM(CE424:CE449)</f>
        <v>0</v>
      </c>
      <c r="CF808" s="44">
        <f>SUM(CF424:CF449)</f>
        <v>0</v>
      </c>
      <c r="CG808" s="45">
        <f>SUM(CG424:CG449)</f>
        <v>0</v>
      </c>
      <c r="CH808" s="26"/>
      <c r="CI808" s="44">
        <f>SUM(CI424:CI449)</f>
        <v>0</v>
      </c>
      <c r="CJ808" s="45">
        <f>SUM(CJ424:CJ449)</f>
        <v>0</v>
      </c>
      <c r="CK808" s="44">
        <f>SUM(CK424:CK449)</f>
        <v>0</v>
      </c>
      <c r="CL808" s="45">
        <f>SUM(CL424:CL449)</f>
        <v>0</v>
      </c>
      <c r="CM808" s="26"/>
      <c r="CN808" s="44">
        <f>SUM(CN424:CN449)</f>
        <v>0</v>
      </c>
      <c r="CO808" s="45">
        <f>SUM(CO424:CO449)</f>
        <v>0</v>
      </c>
      <c r="CP808" s="44">
        <f>SUM(CP424:CP449)</f>
        <v>0</v>
      </c>
      <c r="CQ808" s="45">
        <f>SUM(CQ424:CQ449)</f>
        <v>0</v>
      </c>
      <c r="CR808" s="26"/>
      <c r="CS808" s="44">
        <f>SUM(CS424:CS449)</f>
        <v>0</v>
      </c>
      <c r="CT808" s="45">
        <f>SUM(CT424:CT449)</f>
        <v>0</v>
      </c>
      <c r="CU808" s="44">
        <f>SUM(CU424:CU449)</f>
        <v>0</v>
      </c>
      <c r="CV808" s="45">
        <f>SUM(CV424:CV449)</f>
        <v>0</v>
      </c>
      <c r="CW808" s="26"/>
      <c r="CX808" s="44">
        <f>SUM(CX424:CX449)</f>
        <v>0</v>
      </c>
      <c r="CY808" s="45">
        <f>SUM(CY424:CY449)</f>
        <v>0</v>
      </c>
      <c r="CZ808" s="44">
        <f>SUM(CZ424:CZ449)</f>
        <v>0</v>
      </c>
      <c r="DA808" s="45">
        <f>SUM(DA424:DA449)</f>
        <v>0</v>
      </c>
      <c r="DB808" s="26"/>
      <c r="DC808" s="44">
        <f>SUM(DC424:DC449)</f>
        <v>0</v>
      </c>
      <c r="DD808" s="45">
        <f>SUM(DD424:DD449)</f>
        <v>0</v>
      </c>
      <c r="DE808" s="44">
        <f>SUM(DE424:DE449)</f>
        <v>0</v>
      </c>
      <c r="DF808" s="45">
        <f>SUM(DF424:DF449)</f>
        <v>0</v>
      </c>
      <c r="DG808" s="26"/>
      <c r="DH808" s="44">
        <f>SUM(DH424:DH449)</f>
        <v>0</v>
      </c>
      <c r="DI808" s="45">
        <f>SUM(DI424:DI449)</f>
        <v>0</v>
      </c>
      <c r="DJ808" s="44">
        <f>SUM(DJ424:DJ449)</f>
        <v>0</v>
      </c>
      <c r="DK808" s="45">
        <f>SUM(DK424:DK449)</f>
        <v>0</v>
      </c>
      <c r="DL808" s="26"/>
      <c r="DM808" s="44">
        <f>SUM(DM424:DM449)</f>
        <v>0</v>
      </c>
      <c r="DN808" s="45">
        <f>SUM(DN424:DN449)</f>
        <v>0</v>
      </c>
      <c r="DO808" s="44">
        <f>SUM(DO424:DO449)</f>
        <v>0</v>
      </c>
      <c r="DP808" s="45">
        <f>SUM(DP424:DP449)</f>
        <v>0</v>
      </c>
      <c r="DQ808" s="26"/>
      <c r="DR808" s="44">
        <f>SUM(DR424:DR449)</f>
        <v>0</v>
      </c>
      <c r="DS808" s="45">
        <f>SUM(DS424:DS449)</f>
        <v>0</v>
      </c>
      <c r="DT808" s="44">
        <f>SUM(DT424:DT449)</f>
        <v>0</v>
      </c>
      <c r="DU808" s="45">
        <f>SUM(DU424:DU449)</f>
        <v>0</v>
      </c>
      <c r="DV808" s="26"/>
      <c r="DW808" s="44">
        <f>SUM(DW424:DW449)</f>
        <v>0</v>
      </c>
      <c r="DX808" s="45">
        <f>SUM(DX424:DX449)</f>
        <v>0</v>
      </c>
      <c r="DY808" s="44">
        <f>SUM(DY424:DY449)</f>
        <v>0</v>
      </c>
      <c r="DZ808" s="45">
        <f>SUM(DZ424:DZ449)</f>
        <v>0</v>
      </c>
      <c r="EA808" s="26"/>
      <c r="EB808" s="44">
        <f>SUM(EB424:EB449)</f>
        <v>0</v>
      </c>
      <c r="EC808" s="45">
        <f>SUM(EC424:EC449)</f>
        <v>0</v>
      </c>
      <c r="ED808" s="44">
        <f>SUM(ED424:ED449)</f>
        <v>0</v>
      </c>
      <c r="EE808" s="45">
        <f>SUM(EE424:EE449)</f>
        <v>0</v>
      </c>
      <c r="EF808" s="26"/>
      <c r="EG808" s="44">
        <f>SUM(EG424:EG449)</f>
        <v>0</v>
      </c>
      <c r="EH808" s="45">
        <f>SUM(EH424:EH449)</f>
        <v>0</v>
      </c>
      <c r="EI808" s="44">
        <f>SUM(EI424:EI449)</f>
        <v>0</v>
      </c>
      <c r="EJ808" s="45">
        <f>SUM(EJ424:EJ449)</f>
        <v>0</v>
      </c>
      <c r="EK808" s="26"/>
      <c r="EL808" s="44">
        <f>SUM(EL424:EL449)</f>
        <v>0</v>
      </c>
      <c r="EM808" s="45">
        <f>SUM(EM424:EM449)</f>
        <v>0</v>
      </c>
      <c r="EN808" s="44">
        <f>SUM(EN424:EN449)</f>
        <v>0</v>
      </c>
      <c r="EO808" s="45">
        <f>SUM(EO424:EO449)</f>
        <v>0</v>
      </c>
      <c r="EP808" s="26"/>
      <c r="EQ808" s="44">
        <f>SUM(EQ424:EQ449)</f>
        <v>0</v>
      </c>
      <c r="ER808" s="45">
        <f>SUM(ER424:ER449)</f>
        <v>0</v>
      </c>
      <c r="ES808" s="44">
        <f>SUM(ES424:ES449)</f>
        <v>0</v>
      </c>
      <c r="ET808" s="45">
        <f>SUM(ET424:ET449)</f>
        <v>0</v>
      </c>
      <c r="EU808" s="26"/>
      <c r="EV808" s="44">
        <f>SUM(EV424:EV449)</f>
        <v>0</v>
      </c>
      <c r="EW808" s="45">
        <f>SUM(EW424:EW449)</f>
        <v>0</v>
      </c>
      <c r="EX808" s="44">
        <f>SUM(EX424:EX449)</f>
        <v>0</v>
      </c>
      <c r="EY808" s="45">
        <f>SUM(EY424:EY449)</f>
        <v>0</v>
      </c>
      <c r="EZ808" s="26"/>
      <c r="FA808" s="44">
        <f>SUM(FA424:FA449)</f>
        <v>0</v>
      </c>
      <c r="FB808" s="45">
        <f>SUM(FB424:FB449)</f>
        <v>0</v>
      </c>
      <c r="FC808" s="44">
        <f>SUM(FC424:FC449)</f>
        <v>0</v>
      </c>
      <c r="FD808" s="45">
        <f>SUM(FD424:FD449)</f>
        <v>0</v>
      </c>
      <c r="FE808" s="26"/>
      <c r="FF808" s="44">
        <f>SUM(FF424:FF449)</f>
        <v>0</v>
      </c>
      <c r="FG808" s="45">
        <f>SUM(FG424:FG449)</f>
        <v>0</v>
      </c>
      <c r="FH808" s="44">
        <f>SUM(FH424:FH449)</f>
        <v>0</v>
      </c>
      <c r="FI808" s="45">
        <f>SUM(FI424:FI449)</f>
        <v>0</v>
      </c>
    </row>
    <row r="809" spans="3:165" ht="18" x14ac:dyDescent="0.35">
      <c r="C809" s="9"/>
      <c r="D809" s="9"/>
      <c r="E809" s="130">
        <f>E450</f>
        <v>0</v>
      </c>
      <c r="F809" s="131"/>
      <c r="G809" s="131"/>
      <c r="H809" s="132"/>
      <c r="I809" s="29" t="e">
        <f ca="1">IF($H$1=($L$3-1),L809+N809,IF($H$1=($Q$3-1),Q809+S809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09" s="29" t="e">
        <f ca="1">IF($H$1=($L$3-1),M809+O809,IF($H$1=($Q$3-1),R809+T809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09" s="26"/>
      <c r="L809" s="47">
        <f>SUM(L450:L475)</f>
        <v>0</v>
      </c>
      <c r="M809" s="46">
        <f>SUM(M450:M475)</f>
        <v>0</v>
      </c>
      <c r="N809" s="47">
        <f>SUM(N450:N475)</f>
        <v>0</v>
      </c>
      <c r="O809" s="46">
        <f>SUM(O450:O475)</f>
        <v>0</v>
      </c>
      <c r="P809" s="26"/>
      <c r="Q809" s="47">
        <f>SUM(Q450:Q475)</f>
        <v>0</v>
      </c>
      <c r="R809" s="46">
        <f>SUM(R450:R475)</f>
        <v>0</v>
      </c>
      <c r="S809" s="47">
        <f>SUM(S450:S475)</f>
        <v>0</v>
      </c>
      <c r="T809" s="46">
        <f>SUM(T450:T475)</f>
        <v>0</v>
      </c>
      <c r="U809" s="26"/>
      <c r="V809" s="47">
        <f>SUM(V450:V475)</f>
        <v>0</v>
      </c>
      <c r="W809" s="46">
        <f>SUM(W450:W475)</f>
        <v>0</v>
      </c>
      <c r="X809" s="47">
        <f>SUM(X450:X475)</f>
        <v>0</v>
      </c>
      <c r="Y809" s="46">
        <f>SUM(Y450:Y475)</f>
        <v>0</v>
      </c>
      <c r="Z809" s="26"/>
      <c r="AA809" s="47">
        <f>SUM(AA450:AA475)</f>
        <v>0</v>
      </c>
      <c r="AB809" s="46">
        <f>SUM(AB450:AB475)</f>
        <v>0</v>
      </c>
      <c r="AC809" s="47">
        <f>SUM(AC450:AC475)</f>
        <v>0</v>
      </c>
      <c r="AD809" s="46">
        <f>SUM(AD450:AD475)</f>
        <v>0</v>
      </c>
      <c r="AE809" s="26"/>
      <c r="AF809" s="47">
        <f>SUM(AF450:AF475)</f>
        <v>0</v>
      </c>
      <c r="AG809" s="46">
        <f>SUM(AG450:AG475)</f>
        <v>0</v>
      </c>
      <c r="AH809" s="47">
        <f>SUM(AH450:AH475)</f>
        <v>0</v>
      </c>
      <c r="AI809" s="46">
        <f>SUM(AI450:AI475)</f>
        <v>0</v>
      </c>
      <c r="AJ809" s="26"/>
      <c r="AK809" s="47">
        <f>SUM(AK450:AK475)</f>
        <v>0</v>
      </c>
      <c r="AL809" s="46">
        <f>SUM(AL450:AL475)</f>
        <v>0</v>
      </c>
      <c r="AM809" s="47">
        <f>SUM(AM450:AM475)</f>
        <v>0</v>
      </c>
      <c r="AN809" s="46">
        <f>SUM(AN450:AN475)</f>
        <v>0</v>
      </c>
      <c r="AO809" s="26"/>
      <c r="AP809" s="47">
        <f>SUM(AP450:AP475)</f>
        <v>0</v>
      </c>
      <c r="AQ809" s="46">
        <f>SUM(AQ450:AQ475)</f>
        <v>0</v>
      </c>
      <c r="AR809" s="47">
        <f>SUM(AR450:AR475)</f>
        <v>0</v>
      </c>
      <c r="AS809" s="46">
        <f>SUM(AS450:AS475)</f>
        <v>0</v>
      </c>
      <c r="AT809" s="26"/>
      <c r="AU809" s="47">
        <f>SUM(AU450:AU475)</f>
        <v>0</v>
      </c>
      <c r="AV809" s="46">
        <f>SUM(AV450:AV475)</f>
        <v>0</v>
      </c>
      <c r="AW809" s="47">
        <f>SUM(AW450:AW475)</f>
        <v>0</v>
      </c>
      <c r="AX809" s="46">
        <f>SUM(AX450:AX475)</f>
        <v>0</v>
      </c>
      <c r="AY809" s="26"/>
      <c r="AZ809" s="47">
        <f>SUM(AZ450:AZ475)</f>
        <v>0</v>
      </c>
      <c r="BA809" s="46">
        <f>SUM(BA450:BA475)</f>
        <v>0</v>
      </c>
      <c r="BB809" s="47">
        <f>SUM(BB450:BB475)</f>
        <v>0</v>
      </c>
      <c r="BC809" s="46">
        <f>SUM(BC450:BC475)</f>
        <v>0</v>
      </c>
      <c r="BD809" s="26"/>
      <c r="BE809" s="47">
        <f>SUM(BE450:BE475)</f>
        <v>0</v>
      </c>
      <c r="BF809" s="46">
        <f>SUM(BF450:BF475)</f>
        <v>0</v>
      </c>
      <c r="BG809" s="47">
        <f>SUM(BG450:BG475)</f>
        <v>0</v>
      </c>
      <c r="BH809" s="46">
        <f>SUM(BH450:BH475)</f>
        <v>0</v>
      </c>
      <c r="BI809" s="26"/>
      <c r="BJ809" s="47">
        <f>SUM(BJ450:BJ475)</f>
        <v>0</v>
      </c>
      <c r="BK809" s="46">
        <f>SUM(BK450:BK475)</f>
        <v>0</v>
      </c>
      <c r="BL809" s="47">
        <f>SUM(BL450:BL475)</f>
        <v>0</v>
      </c>
      <c r="BM809" s="46">
        <f>SUM(BM450:BM475)</f>
        <v>0</v>
      </c>
      <c r="BN809" s="26"/>
      <c r="BO809" s="47">
        <f>SUM(BO450:BO475)</f>
        <v>0</v>
      </c>
      <c r="BP809" s="46">
        <f>SUM(BP450:BP475)</f>
        <v>0</v>
      </c>
      <c r="BQ809" s="47">
        <f>SUM(BQ450:BQ475)</f>
        <v>0</v>
      </c>
      <c r="BR809" s="46">
        <f>SUM(BR450:BR475)</f>
        <v>0</v>
      </c>
      <c r="BS809" s="26"/>
      <c r="BT809" s="47">
        <f>SUM(BT450:BT475)</f>
        <v>0</v>
      </c>
      <c r="BU809" s="46">
        <f>SUM(BU450:BU475)</f>
        <v>0</v>
      </c>
      <c r="BV809" s="47">
        <f>SUM(BV450:BV475)</f>
        <v>0</v>
      </c>
      <c r="BW809" s="46">
        <f>SUM(BW450:BW475)</f>
        <v>0</v>
      </c>
      <c r="BX809" s="26"/>
      <c r="BY809" s="47">
        <f>SUM(BY450:BY475)</f>
        <v>0</v>
      </c>
      <c r="BZ809" s="46">
        <f>SUM(BZ450:BZ475)</f>
        <v>0</v>
      </c>
      <c r="CA809" s="47">
        <f>SUM(CA450:CA475)</f>
        <v>0</v>
      </c>
      <c r="CB809" s="46">
        <f>SUM(CB450:CB475)</f>
        <v>0</v>
      </c>
      <c r="CC809" s="26"/>
      <c r="CD809" s="47">
        <f>SUM(CD450:CD475)</f>
        <v>0</v>
      </c>
      <c r="CE809" s="46">
        <f>SUM(CE450:CE475)</f>
        <v>0</v>
      </c>
      <c r="CF809" s="47">
        <f>SUM(CF450:CF475)</f>
        <v>0</v>
      </c>
      <c r="CG809" s="46">
        <f>SUM(CG450:CG475)</f>
        <v>0</v>
      </c>
      <c r="CH809" s="26"/>
      <c r="CI809" s="47">
        <f>SUM(CI450:CI475)</f>
        <v>0</v>
      </c>
      <c r="CJ809" s="46">
        <f>SUM(CJ450:CJ475)</f>
        <v>0</v>
      </c>
      <c r="CK809" s="47">
        <f>SUM(CK450:CK475)</f>
        <v>0</v>
      </c>
      <c r="CL809" s="46">
        <f>SUM(CL450:CL475)</f>
        <v>0</v>
      </c>
      <c r="CM809" s="26"/>
      <c r="CN809" s="47">
        <f>SUM(CN450:CN475)</f>
        <v>0</v>
      </c>
      <c r="CO809" s="46">
        <f>SUM(CO450:CO475)</f>
        <v>0</v>
      </c>
      <c r="CP809" s="47">
        <f>SUM(CP450:CP475)</f>
        <v>0</v>
      </c>
      <c r="CQ809" s="46">
        <f>SUM(CQ450:CQ475)</f>
        <v>0</v>
      </c>
      <c r="CR809" s="26"/>
      <c r="CS809" s="47">
        <f>SUM(CS450:CS475)</f>
        <v>0</v>
      </c>
      <c r="CT809" s="46">
        <f>SUM(CT450:CT475)</f>
        <v>0</v>
      </c>
      <c r="CU809" s="47">
        <f>SUM(CU450:CU475)</f>
        <v>0</v>
      </c>
      <c r="CV809" s="46">
        <f>SUM(CV450:CV475)</f>
        <v>0</v>
      </c>
      <c r="CW809" s="26"/>
      <c r="CX809" s="47">
        <f>SUM(CX450:CX475)</f>
        <v>0</v>
      </c>
      <c r="CY809" s="46">
        <f>SUM(CY450:CY475)</f>
        <v>0</v>
      </c>
      <c r="CZ809" s="47">
        <f>SUM(CZ450:CZ475)</f>
        <v>0</v>
      </c>
      <c r="DA809" s="46">
        <f>SUM(DA450:DA475)</f>
        <v>0</v>
      </c>
      <c r="DB809" s="26"/>
      <c r="DC809" s="47">
        <f>SUM(DC450:DC475)</f>
        <v>0</v>
      </c>
      <c r="DD809" s="46">
        <f>SUM(DD450:DD475)</f>
        <v>0</v>
      </c>
      <c r="DE809" s="47">
        <f>SUM(DE450:DE475)</f>
        <v>0</v>
      </c>
      <c r="DF809" s="46">
        <f>SUM(DF450:DF475)</f>
        <v>0</v>
      </c>
      <c r="DG809" s="26"/>
      <c r="DH809" s="47">
        <f>SUM(DH450:DH475)</f>
        <v>0</v>
      </c>
      <c r="DI809" s="46">
        <f>SUM(DI450:DI475)</f>
        <v>0</v>
      </c>
      <c r="DJ809" s="47">
        <f>SUM(DJ450:DJ475)</f>
        <v>0</v>
      </c>
      <c r="DK809" s="46">
        <f>SUM(DK450:DK475)</f>
        <v>0</v>
      </c>
      <c r="DL809" s="26"/>
      <c r="DM809" s="47">
        <f>SUM(DM450:DM475)</f>
        <v>0</v>
      </c>
      <c r="DN809" s="46">
        <f>SUM(DN450:DN475)</f>
        <v>0</v>
      </c>
      <c r="DO809" s="47">
        <f>SUM(DO450:DO475)</f>
        <v>0</v>
      </c>
      <c r="DP809" s="46">
        <f>SUM(DP450:DP475)</f>
        <v>0</v>
      </c>
      <c r="DQ809" s="26"/>
      <c r="DR809" s="47">
        <f>SUM(DR450:DR475)</f>
        <v>0</v>
      </c>
      <c r="DS809" s="46">
        <f>SUM(DS450:DS475)</f>
        <v>0</v>
      </c>
      <c r="DT809" s="47">
        <f>SUM(DT450:DT475)</f>
        <v>0</v>
      </c>
      <c r="DU809" s="46">
        <f>SUM(DU450:DU475)</f>
        <v>0</v>
      </c>
      <c r="DV809" s="26"/>
      <c r="DW809" s="47">
        <f>SUM(DW450:DW475)</f>
        <v>0</v>
      </c>
      <c r="DX809" s="46">
        <f>SUM(DX450:DX475)</f>
        <v>0</v>
      </c>
      <c r="DY809" s="47">
        <f>SUM(DY450:DY475)</f>
        <v>0</v>
      </c>
      <c r="DZ809" s="46">
        <f>SUM(DZ450:DZ475)</f>
        <v>0</v>
      </c>
      <c r="EA809" s="26"/>
      <c r="EB809" s="47">
        <f>SUM(EB450:EB475)</f>
        <v>0</v>
      </c>
      <c r="EC809" s="46">
        <f>SUM(EC450:EC475)</f>
        <v>0</v>
      </c>
      <c r="ED809" s="47">
        <f>SUM(ED450:ED475)</f>
        <v>0</v>
      </c>
      <c r="EE809" s="46">
        <f>SUM(EE450:EE475)</f>
        <v>0</v>
      </c>
      <c r="EF809" s="26"/>
      <c r="EG809" s="47">
        <f>SUM(EG450:EG475)</f>
        <v>0</v>
      </c>
      <c r="EH809" s="46">
        <f>SUM(EH450:EH475)</f>
        <v>0</v>
      </c>
      <c r="EI809" s="47">
        <f>SUM(EI450:EI475)</f>
        <v>0</v>
      </c>
      <c r="EJ809" s="46">
        <f>SUM(EJ450:EJ475)</f>
        <v>0</v>
      </c>
      <c r="EK809" s="26"/>
      <c r="EL809" s="47">
        <f>SUM(EL450:EL475)</f>
        <v>0</v>
      </c>
      <c r="EM809" s="46">
        <f>SUM(EM450:EM475)</f>
        <v>0</v>
      </c>
      <c r="EN809" s="47">
        <f>SUM(EN450:EN475)</f>
        <v>0</v>
      </c>
      <c r="EO809" s="46">
        <f>SUM(EO450:EO475)</f>
        <v>0</v>
      </c>
      <c r="EP809" s="26"/>
      <c r="EQ809" s="47">
        <f>SUM(EQ450:EQ475)</f>
        <v>0</v>
      </c>
      <c r="ER809" s="46">
        <f>SUM(ER450:ER475)</f>
        <v>0</v>
      </c>
      <c r="ES809" s="47">
        <f>SUM(ES450:ES475)</f>
        <v>0</v>
      </c>
      <c r="ET809" s="46">
        <f>SUM(ET450:ET475)</f>
        <v>0</v>
      </c>
      <c r="EU809" s="26"/>
      <c r="EV809" s="47">
        <f>SUM(EV450:EV475)</f>
        <v>0</v>
      </c>
      <c r="EW809" s="46">
        <f>SUM(EW450:EW475)</f>
        <v>0</v>
      </c>
      <c r="EX809" s="47">
        <f>SUM(EX450:EX475)</f>
        <v>0</v>
      </c>
      <c r="EY809" s="46">
        <f>SUM(EY450:EY475)</f>
        <v>0</v>
      </c>
      <c r="EZ809" s="26"/>
      <c r="FA809" s="47">
        <f>SUM(FA450:FA475)</f>
        <v>0</v>
      </c>
      <c r="FB809" s="46">
        <f>SUM(FB450:FB475)</f>
        <v>0</v>
      </c>
      <c r="FC809" s="47">
        <f>SUM(FC450:FC475)</f>
        <v>0</v>
      </c>
      <c r="FD809" s="46">
        <f>SUM(FD450:FD475)</f>
        <v>0</v>
      </c>
      <c r="FE809" s="26"/>
      <c r="FF809" s="47">
        <f>SUM(FF450:FF475)</f>
        <v>0</v>
      </c>
      <c r="FG809" s="46">
        <f>SUM(FG450:FG475)</f>
        <v>0</v>
      </c>
      <c r="FH809" s="47">
        <f>SUM(FH450:FH475)</f>
        <v>0</v>
      </c>
      <c r="FI809" s="46">
        <f>SUM(FI450:FI475)</f>
        <v>0</v>
      </c>
    </row>
    <row r="810" spans="3:165" ht="18" x14ac:dyDescent="0.35">
      <c r="C810" s="9"/>
      <c r="D810" s="9"/>
      <c r="E810" s="127">
        <f>E476</f>
        <v>0</v>
      </c>
      <c r="F810" s="128"/>
      <c r="G810" s="128"/>
      <c r="H810" s="129"/>
      <c r="I810" s="30" t="e">
        <f ca="1">IF($H$1=($L$3-1),L810+N810,IF($H$1=($Q$3-1),Q810+S810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0" s="30" t="e">
        <f ca="1">IF($H$1=($L$3-1),M810+O810,IF($H$1=($Q$3-1),R810+T810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0" s="26"/>
      <c r="L810" s="44">
        <f>SUM(L476:L501)</f>
        <v>0</v>
      </c>
      <c r="M810" s="45">
        <f>SUM(M476:M501)</f>
        <v>0</v>
      </c>
      <c r="N810" s="44">
        <f>SUM(N476:N501)</f>
        <v>0</v>
      </c>
      <c r="O810" s="45">
        <f>SUM(O476:O501)</f>
        <v>0</v>
      </c>
      <c r="P810" s="26"/>
      <c r="Q810" s="44">
        <f>SUM(Q476:Q501)</f>
        <v>0</v>
      </c>
      <c r="R810" s="45">
        <f>SUM(R476:R501)</f>
        <v>0</v>
      </c>
      <c r="S810" s="44">
        <f>SUM(S476:S501)</f>
        <v>0</v>
      </c>
      <c r="T810" s="45">
        <f>SUM(T476:T501)</f>
        <v>0</v>
      </c>
      <c r="U810" s="26"/>
      <c r="V810" s="44">
        <f>SUM(V476:V501)</f>
        <v>0</v>
      </c>
      <c r="W810" s="45">
        <f>SUM(W476:W501)</f>
        <v>0</v>
      </c>
      <c r="X810" s="44">
        <f>SUM(X476:X501)</f>
        <v>0</v>
      </c>
      <c r="Y810" s="45">
        <f>SUM(Y476:Y501)</f>
        <v>0</v>
      </c>
      <c r="Z810" s="26"/>
      <c r="AA810" s="44">
        <f>SUM(AA476:AA501)</f>
        <v>0</v>
      </c>
      <c r="AB810" s="45">
        <f>SUM(AB476:AB501)</f>
        <v>0</v>
      </c>
      <c r="AC810" s="44">
        <f>SUM(AC476:AC501)</f>
        <v>0</v>
      </c>
      <c r="AD810" s="45">
        <f>SUM(AD476:AD501)</f>
        <v>0</v>
      </c>
      <c r="AE810" s="26"/>
      <c r="AF810" s="44">
        <f>SUM(AF476:AF501)</f>
        <v>0</v>
      </c>
      <c r="AG810" s="45">
        <f>SUM(AG476:AG501)</f>
        <v>0</v>
      </c>
      <c r="AH810" s="44">
        <f>SUM(AH476:AH501)</f>
        <v>0</v>
      </c>
      <c r="AI810" s="45">
        <f>SUM(AI476:AI501)</f>
        <v>0</v>
      </c>
      <c r="AJ810" s="26"/>
      <c r="AK810" s="44">
        <f>SUM(AK476:AK501)</f>
        <v>0</v>
      </c>
      <c r="AL810" s="45">
        <f>SUM(AL476:AL501)</f>
        <v>0</v>
      </c>
      <c r="AM810" s="44">
        <f>SUM(AM476:AM501)</f>
        <v>0</v>
      </c>
      <c r="AN810" s="45">
        <f>SUM(AN476:AN501)</f>
        <v>0</v>
      </c>
      <c r="AO810" s="26"/>
      <c r="AP810" s="44">
        <f>SUM(AP476:AP501)</f>
        <v>0</v>
      </c>
      <c r="AQ810" s="45">
        <f>SUM(AQ476:AQ501)</f>
        <v>0</v>
      </c>
      <c r="AR810" s="44">
        <f>SUM(AR476:AR501)</f>
        <v>0</v>
      </c>
      <c r="AS810" s="45">
        <f>SUM(AS476:AS501)</f>
        <v>0</v>
      </c>
      <c r="AT810" s="26"/>
      <c r="AU810" s="44">
        <f>SUM(AU476:AU501)</f>
        <v>0</v>
      </c>
      <c r="AV810" s="45">
        <f>SUM(AV476:AV501)</f>
        <v>0</v>
      </c>
      <c r="AW810" s="44">
        <f>SUM(AW476:AW501)</f>
        <v>0</v>
      </c>
      <c r="AX810" s="45">
        <f>SUM(AX476:AX501)</f>
        <v>0</v>
      </c>
      <c r="AY810" s="26"/>
      <c r="AZ810" s="44">
        <f>SUM(AZ476:AZ501)</f>
        <v>0</v>
      </c>
      <c r="BA810" s="45">
        <f>SUM(BA476:BA501)</f>
        <v>0</v>
      </c>
      <c r="BB810" s="44">
        <f>SUM(BB476:BB501)</f>
        <v>0</v>
      </c>
      <c r="BC810" s="45">
        <f>SUM(BC476:BC501)</f>
        <v>0</v>
      </c>
      <c r="BD810" s="26"/>
      <c r="BE810" s="44">
        <f>SUM(BE476:BE501)</f>
        <v>0</v>
      </c>
      <c r="BF810" s="45">
        <f>SUM(BF476:BF501)</f>
        <v>0</v>
      </c>
      <c r="BG810" s="44">
        <f>SUM(BG476:BG501)</f>
        <v>0</v>
      </c>
      <c r="BH810" s="45">
        <f>SUM(BH476:BH501)</f>
        <v>0</v>
      </c>
      <c r="BI810" s="26"/>
      <c r="BJ810" s="44">
        <f>SUM(BJ476:BJ501)</f>
        <v>0</v>
      </c>
      <c r="BK810" s="45">
        <f>SUM(BK476:BK501)</f>
        <v>0</v>
      </c>
      <c r="BL810" s="44">
        <f>SUM(BL476:BL501)</f>
        <v>0</v>
      </c>
      <c r="BM810" s="45">
        <f>SUM(BM476:BM501)</f>
        <v>0</v>
      </c>
      <c r="BN810" s="26"/>
      <c r="BO810" s="44">
        <f>SUM(BO476:BO501)</f>
        <v>0</v>
      </c>
      <c r="BP810" s="45">
        <f>SUM(BP476:BP501)</f>
        <v>0</v>
      </c>
      <c r="BQ810" s="44">
        <f>SUM(BQ476:BQ501)</f>
        <v>0</v>
      </c>
      <c r="BR810" s="45">
        <f>SUM(BR476:BR501)</f>
        <v>0</v>
      </c>
      <c r="BS810" s="26"/>
      <c r="BT810" s="44">
        <f>SUM(BT476:BT501)</f>
        <v>0</v>
      </c>
      <c r="BU810" s="45">
        <f>SUM(BU476:BU501)</f>
        <v>0</v>
      </c>
      <c r="BV810" s="44">
        <f>SUM(BV476:BV501)</f>
        <v>0</v>
      </c>
      <c r="BW810" s="45">
        <f>SUM(BW476:BW501)</f>
        <v>0</v>
      </c>
      <c r="BX810" s="26"/>
      <c r="BY810" s="44">
        <f>SUM(BY476:BY501)</f>
        <v>0</v>
      </c>
      <c r="BZ810" s="45">
        <f>SUM(BZ476:BZ501)</f>
        <v>0</v>
      </c>
      <c r="CA810" s="44">
        <f>SUM(CA476:CA501)</f>
        <v>0</v>
      </c>
      <c r="CB810" s="45">
        <f>SUM(CB476:CB501)</f>
        <v>0</v>
      </c>
      <c r="CC810" s="26"/>
      <c r="CD810" s="44">
        <f>SUM(CD476:CD501)</f>
        <v>0</v>
      </c>
      <c r="CE810" s="45">
        <f>SUM(CE476:CE501)</f>
        <v>0</v>
      </c>
      <c r="CF810" s="44">
        <f>SUM(CF476:CF501)</f>
        <v>0</v>
      </c>
      <c r="CG810" s="45">
        <f>SUM(CG476:CG501)</f>
        <v>0</v>
      </c>
      <c r="CH810" s="26"/>
      <c r="CI810" s="44">
        <f>SUM(CI476:CI501)</f>
        <v>0</v>
      </c>
      <c r="CJ810" s="45">
        <f>SUM(CJ476:CJ501)</f>
        <v>0</v>
      </c>
      <c r="CK810" s="44">
        <f>SUM(CK476:CK501)</f>
        <v>0</v>
      </c>
      <c r="CL810" s="45">
        <f>SUM(CL476:CL501)</f>
        <v>0</v>
      </c>
      <c r="CM810" s="26"/>
      <c r="CN810" s="44">
        <f>SUM(CN476:CN501)</f>
        <v>0</v>
      </c>
      <c r="CO810" s="45">
        <f>SUM(CO476:CO501)</f>
        <v>0</v>
      </c>
      <c r="CP810" s="44">
        <f>SUM(CP476:CP501)</f>
        <v>0</v>
      </c>
      <c r="CQ810" s="45">
        <f>SUM(CQ476:CQ501)</f>
        <v>0</v>
      </c>
      <c r="CR810" s="26"/>
      <c r="CS810" s="44">
        <f>SUM(CS476:CS501)</f>
        <v>0</v>
      </c>
      <c r="CT810" s="45">
        <f>SUM(CT476:CT501)</f>
        <v>0</v>
      </c>
      <c r="CU810" s="44">
        <f>SUM(CU476:CU501)</f>
        <v>0</v>
      </c>
      <c r="CV810" s="45">
        <f>SUM(CV476:CV501)</f>
        <v>0</v>
      </c>
      <c r="CW810" s="26"/>
      <c r="CX810" s="44">
        <f>SUM(CX476:CX501)</f>
        <v>0</v>
      </c>
      <c r="CY810" s="45">
        <f>SUM(CY476:CY501)</f>
        <v>0</v>
      </c>
      <c r="CZ810" s="44">
        <f>SUM(CZ476:CZ501)</f>
        <v>0</v>
      </c>
      <c r="DA810" s="45">
        <f>SUM(DA476:DA501)</f>
        <v>0</v>
      </c>
      <c r="DB810" s="26"/>
      <c r="DC810" s="44">
        <f>SUM(DC476:DC501)</f>
        <v>0</v>
      </c>
      <c r="DD810" s="45">
        <f>SUM(DD476:DD501)</f>
        <v>0</v>
      </c>
      <c r="DE810" s="44">
        <f>SUM(DE476:DE501)</f>
        <v>0</v>
      </c>
      <c r="DF810" s="45">
        <f>SUM(DF476:DF501)</f>
        <v>0</v>
      </c>
      <c r="DG810" s="26"/>
      <c r="DH810" s="44">
        <f>SUM(DH476:DH501)</f>
        <v>0</v>
      </c>
      <c r="DI810" s="45">
        <f>SUM(DI476:DI501)</f>
        <v>0</v>
      </c>
      <c r="DJ810" s="44">
        <f>SUM(DJ476:DJ501)</f>
        <v>0</v>
      </c>
      <c r="DK810" s="45">
        <f>SUM(DK476:DK501)</f>
        <v>0</v>
      </c>
      <c r="DL810" s="26"/>
      <c r="DM810" s="44">
        <f>SUM(DM476:DM501)</f>
        <v>0</v>
      </c>
      <c r="DN810" s="45">
        <f>SUM(DN476:DN501)</f>
        <v>0</v>
      </c>
      <c r="DO810" s="44">
        <f>SUM(DO476:DO501)</f>
        <v>0</v>
      </c>
      <c r="DP810" s="45">
        <f>SUM(DP476:DP501)</f>
        <v>0</v>
      </c>
      <c r="DQ810" s="26"/>
      <c r="DR810" s="44">
        <f>SUM(DR476:DR501)</f>
        <v>0</v>
      </c>
      <c r="DS810" s="45">
        <f>SUM(DS476:DS501)</f>
        <v>0</v>
      </c>
      <c r="DT810" s="44">
        <f>SUM(DT476:DT501)</f>
        <v>0</v>
      </c>
      <c r="DU810" s="45">
        <f>SUM(DU476:DU501)</f>
        <v>0</v>
      </c>
      <c r="DV810" s="26"/>
      <c r="DW810" s="44">
        <f>SUM(DW476:DW501)</f>
        <v>0</v>
      </c>
      <c r="DX810" s="45">
        <f>SUM(DX476:DX501)</f>
        <v>0</v>
      </c>
      <c r="DY810" s="44">
        <f>SUM(DY476:DY501)</f>
        <v>0</v>
      </c>
      <c r="DZ810" s="45">
        <f>SUM(DZ476:DZ501)</f>
        <v>0</v>
      </c>
      <c r="EA810" s="26"/>
      <c r="EB810" s="44">
        <f>SUM(EB476:EB501)</f>
        <v>0</v>
      </c>
      <c r="EC810" s="45">
        <f>SUM(EC476:EC501)</f>
        <v>0</v>
      </c>
      <c r="ED810" s="44">
        <f>SUM(ED476:ED501)</f>
        <v>0</v>
      </c>
      <c r="EE810" s="45">
        <f>SUM(EE476:EE501)</f>
        <v>0</v>
      </c>
      <c r="EF810" s="26"/>
      <c r="EG810" s="44">
        <f>SUM(EG476:EG501)</f>
        <v>0</v>
      </c>
      <c r="EH810" s="45">
        <f>SUM(EH476:EH501)</f>
        <v>0</v>
      </c>
      <c r="EI810" s="44">
        <f>SUM(EI476:EI501)</f>
        <v>0</v>
      </c>
      <c r="EJ810" s="45">
        <f>SUM(EJ476:EJ501)</f>
        <v>0</v>
      </c>
      <c r="EK810" s="26"/>
      <c r="EL810" s="44">
        <f>SUM(EL476:EL501)</f>
        <v>0</v>
      </c>
      <c r="EM810" s="45">
        <f>SUM(EM476:EM501)</f>
        <v>0</v>
      </c>
      <c r="EN810" s="44">
        <f>SUM(EN476:EN501)</f>
        <v>0</v>
      </c>
      <c r="EO810" s="45">
        <f>SUM(EO476:EO501)</f>
        <v>0</v>
      </c>
      <c r="EP810" s="26"/>
      <c r="EQ810" s="44">
        <f>SUM(EQ476:EQ501)</f>
        <v>0</v>
      </c>
      <c r="ER810" s="45">
        <f>SUM(ER476:ER501)</f>
        <v>0</v>
      </c>
      <c r="ES810" s="44">
        <f>SUM(ES476:ES501)</f>
        <v>0</v>
      </c>
      <c r="ET810" s="45">
        <f>SUM(ET476:ET501)</f>
        <v>0</v>
      </c>
      <c r="EU810" s="26"/>
      <c r="EV810" s="44">
        <f>SUM(EV476:EV501)</f>
        <v>0</v>
      </c>
      <c r="EW810" s="45">
        <f>SUM(EW476:EW501)</f>
        <v>0</v>
      </c>
      <c r="EX810" s="44">
        <f>SUM(EX476:EX501)</f>
        <v>0</v>
      </c>
      <c r="EY810" s="45">
        <f>SUM(EY476:EY501)</f>
        <v>0</v>
      </c>
      <c r="EZ810" s="26"/>
      <c r="FA810" s="44">
        <f>SUM(FA476:FA501)</f>
        <v>0</v>
      </c>
      <c r="FB810" s="45">
        <f>SUM(FB476:FB501)</f>
        <v>0</v>
      </c>
      <c r="FC810" s="44">
        <f>SUM(FC476:FC501)</f>
        <v>0</v>
      </c>
      <c r="FD810" s="45">
        <f>SUM(FD476:FD501)</f>
        <v>0</v>
      </c>
      <c r="FE810" s="26"/>
      <c r="FF810" s="44">
        <f>SUM(FF476:FF501)</f>
        <v>0</v>
      </c>
      <c r="FG810" s="45">
        <f>SUM(FG476:FG501)</f>
        <v>0</v>
      </c>
      <c r="FH810" s="44">
        <f>SUM(FH476:FH501)</f>
        <v>0</v>
      </c>
      <c r="FI810" s="45">
        <f>SUM(FI476:FI501)</f>
        <v>0</v>
      </c>
    </row>
    <row r="811" spans="3:165" ht="18" x14ac:dyDescent="0.35">
      <c r="C811" s="9"/>
      <c r="D811" s="9"/>
      <c r="E811" s="130">
        <f>E502</f>
        <v>0</v>
      </c>
      <c r="F811" s="131"/>
      <c r="G811" s="131"/>
      <c r="H811" s="132"/>
      <c r="I811" s="29" t="e">
        <f ca="1">IF($H$1=($L$3-1),L811+N811,IF($H$1=($Q$3-1),Q811+S811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1" s="29" t="e">
        <f ca="1">IF($H$1=($L$3-1),M811+O811,IF($H$1=($Q$3-1),R811+T811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1" s="26"/>
      <c r="L811" s="47">
        <f>SUM(L502:L527)</f>
        <v>0</v>
      </c>
      <c r="M811" s="46">
        <f>SUM(M502:M527)</f>
        <v>0</v>
      </c>
      <c r="N811" s="47">
        <f>SUM(N502:N527)</f>
        <v>0</v>
      </c>
      <c r="O811" s="46">
        <f>SUM(O502:O527)</f>
        <v>0</v>
      </c>
      <c r="P811" s="26"/>
      <c r="Q811" s="47">
        <f>SUM(Q502:Q527)</f>
        <v>0</v>
      </c>
      <c r="R811" s="46">
        <f>SUM(R502:R527)</f>
        <v>0</v>
      </c>
      <c r="S811" s="47">
        <f>SUM(S502:S527)</f>
        <v>0</v>
      </c>
      <c r="T811" s="46">
        <f>SUM(T502:T527)</f>
        <v>0</v>
      </c>
      <c r="U811" s="26"/>
      <c r="V811" s="47">
        <f>SUM(V502:V527)</f>
        <v>0</v>
      </c>
      <c r="W811" s="46">
        <f>SUM(W502:W527)</f>
        <v>0</v>
      </c>
      <c r="X811" s="47">
        <f>SUM(X502:X527)</f>
        <v>0</v>
      </c>
      <c r="Y811" s="46">
        <f>SUM(Y502:Y527)</f>
        <v>0</v>
      </c>
      <c r="Z811" s="26"/>
      <c r="AA811" s="47">
        <f>SUM(AA502:AA527)</f>
        <v>0</v>
      </c>
      <c r="AB811" s="46">
        <f>SUM(AB502:AB527)</f>
        <v>0</v>
      </c>
      <c r="AC811" s="47">
        <f>SUM(AC502:AC527)</f>
        <v>0</v>
      </c>
      <c r="AD811" s="46">
        <f>SUM(AD502:AD527)</f>
        <v>0</v>
      </c>
      <c r="AE811" s="26"/>
      <c r="AF811" s="47">
        <f>SUM(AF502:AF527)</f>
        <v>0</v>
      </c>
      <c r="AG811" s="46">
        <f>SUM(AG502:AG527)</f>
        <v>0</v>
      </c>
      <c r="AH811" s="47">
        <f>SUM(AH502:AH527)</f>
        <v>0</v>
      </c>
      <c r="AI811" s="46">
        <f>SUM(AI502:AI527)</f>
        <v>0</v>
      </c>
      <c r="AJ811" s="26"/>
      <c r="AK811" s="47">
        <f>SUM(AK502:AK527)</f>
        <v>0</v>
      </c>
      <c r="AL811" s="46">
        <f>SUM(AL502:AL527)</f>
        <v>0</v>
      </c>
      <c r="AM811" s="47">
        <f>SUM(AM502:AM527)</f>
        <v>0</v>
      </c>
      <c r="AN811" s="46">
        <f>SUM(AN502:AN527)</f>
        <v>0</v>
      </c>
      <c r="AO811" s="26"/>
      <c r="AP811" s="47">
        <f>SUM(AP502:AP527)</f>
        <v>0</v>
      </c>
      <c r="AQ811" s="46">
        <f>SUM(AQ502:AQ527)</f>
        <v>0</v>
      </c>
      <c r="AR811" s="47">
        <f>SUM(AR502:AR527)</f>
        <v>0</v>
      </c>
      <c r="AS811" s="46">
        <f>SUM(AS502:AS527)</f>
        <v>0</v>
      </c>
      <c r="AT811" s="26"/>
      <c r="AU811" s="47">
        <f>SUM(AU502:AU527)</f>
        <v>0</v>
      </c>
      <c r="AV811" s="46">
        <f>SUM(AV502:AV527)</f>
        <v>0</v>
      </c>
      <c r="AW811" s="47">
        <f>SUM(AW502:AW527)</f>
        <v>0</v>
      </c>
      <c r="AX811" s="46">
        <f>SUM(AX502:AX527)</f>
        <v>0</v>
      </c>
      <c r="AY811" s="26"/>
      <c r="AZ811" s="47">
        <f>SUM(AZ502:AZ527)</f>
        <v>0</v>
      </c>
      <c r="BA811" s="46">
        <f>SUM(BA502:BA527)</f>
        <v>0</v>
      </c>
      <c r="BB811" s="47">
        <f>SUM(BB502:BB527)</f>
        <v>0</v>
      </c>
      <c r="BC811" s="46">
        <f>SUM(BC502:BC527)</f>
        <v>0</v>
      </c>
      <c r="BD811" s="26"/>
      <c r="BE811" s="47">
        <f>SUM(BE502:BE527)</f>
        <v>0</v>
      </c>
      <c r="BF811" s="46">
        <f>SUM(BF502:BF527)</f>
        <v>0</v>
      </c>
      <c r="BG811" s="47">
        <f>SUM(BG502:BG527)</f>
        <v>0</v>
      </c>
      <c r="BH811" s="46">
        <f>SUM(BH502:BH527)</f>
        <v>0</v>
      </c>
      <c r="BI811" s="26"/>
      <c r="BJ811" s="47">
        <f>SUM(BJ502:BJ527)</f>
        <v>0</v>
      </c>
      <c r="BK811" s="46">
        <f>SUM(BK502:BK527)</f>
        <v>0</v>
      </c>
      <c r="BL811" s="47">
        <f>SUM(BL502:BL527)</f>
        <v>0</v>
      </c>
      <c r="BM811" s="46">
        <f>SUM(BM502:BM527)</f>
        <v>0</v>
      </c>
      <c r="BN811" s="26"/>
      <c r="BO811" s="47">
        <f>SUM(BO502:BO527)</f>
        <v>0</v>
      </c>
      <c r="BP811" s="46">
        <f>SUM(BP502:BP527)</f>
        <v>0</v>
      </c>
      <c r="BQ811" s="47">
        <f>SUM(BQ502:BQ527)</f>
        <v>0</v>
      </c>
      <c r="BR811" s="46">
        <f>SUM(BR502:BR527)</f>
        <v>0</v>
      </c>
      <c r="BS811" s="26"/>
      <c r="BT811" s="47">
        <f>SUM(BT502:BT527)</f>
        <v>0</v>
      </c>
      <c r="BU811" s="46">
        <f>SUM(BU502:BU527)</f>
        <v>0</v>
      </c>
      <c r="BV811" s="47">
        <f>SUM(BV502:BV527)</f>
        <v>0</v>
      </c>
      <c r="BW811" s="46">
        <f>SUM(BW502:BW527)</f>
        <v>0</v>
      </c>
      <c r="BX811" s="26"/>
      <c r="BY811" s="47">
        <f>SUM(BY502:BY527)</f>
        <v>0</v>
      </c>
      <c r="BZ811" s="46">
        <f>SUM(BZ502:BZ527)</f>
        <v>0</v>
      </c>
      <c r="CA811" s="47">
        <f>SUM(CA502:CA527)</f>
        <v>0</v>
      </c>
      <c r="CB811" s="46">
        <f>SUM(CB502:CB527)</f>
        <v>0</v>
      </c>
      <c r="CC811" s="26"/>
      <c r="CD811" s="47">
        <f>SUM(CD502:CD527)</f>
        <v>0</v>
      </c>
      <c r="CE811" s="46">
        <f>SUM(CE502:CE527)</f>
        <v>0</v>
      </c>
      <c r="CF811" s="47">
        <f>SUM(CF502:CF527)</f>
        <v>0</v>
      </c>
      <c r="CG811" s="46">
        <f>SUM(CG502:CG527)</f>
        <v>0</v>
      </c>
      <c r="CH811" s="26"/>
      <c r="CI811" s="47">
        <f>SUM(CI502:CI527)</f>
        <v>0</v>
      </c>
      <c r="CJ811" s="46">
        <f>SUM(CJ502:CJ527)</f>
        <v>0</v>
      </c>
      <c r="CK811" s="47">
        <f>SUM(CK502:CK527)</f>
        <v>0</v>
      </c>
      <c r="CL811" s="46">
        <f>SUM(CL502:CL527)</f>
        <v>0</v>
      </c>
      <c r="CM811" s="26"/>
      <c r="CN811" s="47">
        <f>SUM(CN502:CN527)</f>
        <v>0</v>
      </c>
      <c r="CO811" s="46">
        <f>SUM(CO502:CO527)</f>
        <v>0</v>
      </c>
      <c r="CP811" s="47">
        <f>SUM(CP502:CP527)</f>
        <v>0</v>
      </c>
      <c r="CQ811" s="46">
        <f>SUM(CQ502:CQ527)</f>
        <v>0</v>
      </c>
      <c r="CR811" s="26"/>
      <c r="CS811" s="47">
        <f>SUM(CS502:CS527)</f>
        <v>0</v>
      </c>
      <c r="CT811" s="46">
        <f>SUM(CT502:CT527)</f>
        <v>0</v>
      </c>
      <c r="CU811" s="47">
        <f>SUM(CU502:CU527)</f>
        <v>0</v>
      </c>
      <c r="CV811" s="46">
        <f>SUM(CV502:CV527)</f>
        <v>0</v>
      </c>
      <c r="CW811" s="26"/>
      <c r="CX811" s="47">
        <f>SUM(CX502:CX527)</f>
        <v>0</v>
      </c>
      <c r="CY811" s="46">
        <f>SUM(CY502:CY527)</f>
        <v>0</v>
      </c>
      <c r="CZ811" s="47">
        <f>SUM(CZ502:CZ527)</f>
        <v>0</v>
      </c>
      <c r="DA811" s="46">
        <f>SUM(DA502:DA527)</f>
        <v>0</v>
      </c>
      <c r="DB811" s="26"/>
      <c r="DC811" s="47">
        <f>SUM(DC502:DC527)</f>
        <v>0</v>
      </c>
      <c r="DD811" s="46">
        <f>SUM(DD502:DD527)</f>
        <v>0</v>
      </c>
      <c r="DE811" s="47">
        <f>SUM(DE502:DE527)</f>
        <v>0</v>
      </c>
      <c r="DF811" s="46">
        <f>SUM(DF502:DF527)</f>
        <v>0</v>
      </c>
      <c r="DG811" s="26"/>
      <c r="DH811" s="47">
        <f>SUM(DH502:DH527)</f>
        <v>0</v>
      </c>
      <c r="DI811" s="46">
        <f>SUM(DI502:DI527)</f>
        <v>0</v>
      </c>
      <c r="DJ811" s="47">
        <f>SUM(DJ502:DJ527)</f>
        <v>0</v>
      </c>
      <c r="DK811" s="46">
        <f>SUM(DK502:DK527)</f>
        <v>0</v>
      </c>
      <c r="DL811" s="26"/>
      <c r="DM811" s="47">
        <f>SUM(DM502:DM527)</f>
        <v>0</v>
      </c>
      <c r="DN811" s="46">
        <f>SUM(DN502:DN527)</f>
        <v>0</v>
      </c>
      <c r="DO811" s="47">
        <f>SUM(DO502:DO527)</f>
        <v>0</v>
      </c>
      <c r="DP811" s="46">
        <f>SUM(DP502:DP527)</f>
        <v>0</v>
      </c>
      <c r="DQ811" s="26"/>
      <c r="DR811" s="47">
        <f>SUM(DR502:DR527)</f>
        <v>0</v>
      </c>
      <c r="DS811" s="46">
        <f>SUM(DS502:DS527)</f>
        <v>0</v>
      </c>
      <c r="DT811" s="47">
        <f>SUM(DT502:DT527)</f>
        <v>0</v>
      </c>
      <c r="DU811" s="46">
        <f>SUM(DU502:DU527)</f>
        <v>0</v>
      </c>
      <c r="DV811" s="26"/>
      <c r="DW811" s="47">
        <f>SUM(DW502:DW527)</f>
        <v>0</v>
      </c>
      <c r="DX811" s="46">
        <f>SUM(DX502:DX527)</f>
        <v>0</v>
      </c>
      <c r="DY811" s="47">
        <f>SUM(DY502:DY527)</f>
        <v>0</v>
      </c>
      <c r="DZ811" s="46">
        <f>SUM(DZ502:DZ527)</f>
        <v>0</v>
      </c>
      <c r="EA811" s="26"/>
      <c r="EB811" s="47">
        <f>SUM(EB502:EB527)</f>
        <v>0</v>
      </c>
      <c r="EC811" s="46">
        <f>SUM(EC502:EC527)</f>
        <v>0</v>
      </c>
      <c r="ED811" s="47">
        <f>SUM(ED502:ED527)</f>
        <v>0</v>
      </c>
      <c r="EE811" s="46">
        <f>SUM(EE502:EE527)</f>
        <v>0</v>
      </c>
      <c r="EF811" s="26"/>
      <c r="EG811" s="47">
        <f>SUM(EG502:EG527)</f>
        <v>0</v>
      </c>
      <c r="EH811" s="46">
        <f>SUM(EH502:EH527)</f>
        <v>0</v>
      </c>
      <c r="EI811" s="47">
        <f>SUM(EI502:EI527)</f>
        <v>0</v>
      </c>
      <c r="EJ811" s="46">
        <f>SUM(EJ502:EJ527)</f>
        <v>0</v>
      </c>
      <c r="EK811" s="26"/>
      <c r="EL811" s="47">
        <f>SUM(EL502:EL527)</f>
        <v>0</v>
      </c>
      <c r="EM811" s="46">
        <f>SUM(EM502:EM527)</f>
        <v>0</v>
      </c>
      <c r="EN811" s="47">
        <f>SUM(EN502:EN527)</f>
        <v>0</v>
      </c>
      <c r="EO811" s="46">
        <f>SUM(EO502:EO527)</f>
        <v>0</v>
      </c>
      <c r="EP811" s="26"/>
      <c r="EQ811" s="47">
        <f>SUM(EQ502:EQ527)</f>
        <v>0</v>
      </c>
      <c r="ER811" s="46">
        <f>SUM(ER502:ER527)</f>
        <v>0</v>
      </c>
      <c r="ES811" s="47">
        <f>SUM(ES502:ES527)</f>
        <v>0</v>
      </c>
      <c r="ET811" s="46">
        <f>SUM(ET502:ET527)</f>
        <v>0</v>
      </c>
      <c r="EU811" s="26"/>
      <c r="EV811" s="47">
        <f>SUM(EV502:EV527)</f>
        <v>0</v>
      </c>
      <c r="EW811" s="46">
        <f>SUM(EW502:EW527)</f>
        <v>0</v>
      </c>
      <c r="EX811" s="47">
        <f>SUM(EX502:EX527)</f>
        <v>0</v>
      </c>
      <c r="EY811" s="46">
        <f>SUM(EY502:EY527)</f>
        <v>0</v>
      </c>
      <c r="EZ811" s="26"/>
      <c r="FA811" s="47">
        <f>SUM(FA502:FA527)</f>
        <v>0</v>
      </c>
      <c r="FB811" s="46">
        <f>SUM(FB502:FB527)</f>
        <v>0</v>
      </c>
      <c r="FC811" s="47">
        <f>SUM(FC502:FC527)</f>
        <v>0</v>
      </c>
      <c r="FD811" s="46">
        <f>SUM(FD502:FD527)</f>
        <v>0</v>
      </c>
      <c r="FE811" s="26"/>
      <c r="FF811" s="47">
        <f>SUM(FF502:FF527)</f>
        <v>0</v>
      </c>
      <c r="FG811" s="46">
        <f>SUM(FG502:FG527)</f>
        <v>0</v>
      </c>
      <c r="FH811" s="47">
        <f>SUM(FH502:FH527)</f>
        <v>0</v>
      </c>
      <c r="FI811" s="46">
        <f>SUM(FI502:FI527)</f>
        <v>0</v>
      </c>
    </row>
    <row r="812" spans="3:165" ht="18" x14ac:dyDescent="0.35">
      <c r="C812" s="9"/>
      <c r="D812" s="9"/>
      <c r="E812" s="127">
        <f>E528</f>
        <v>0</v>
      </c>
      <c r="F812" s="128"/>
      <c r="G812" s="128"/>
      <c r="H812" s="129"/>
      <c r="I812" s="30" t="e">
        <f ca="1">IF($H$1=($L$3-1),L812+N812,IF($H$1=($Q$3-1),Q812+S812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2" s="30" t="e">
        <f ca="1">IF($H$1=($L$3-1),M812+O812,IF($H$1=($Q$3-1),R812+T812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2" s="26"/>
      <c r="L812" s="44">
        <f>SUM(L528:L553)</f>
        <v>0</v>
      </c>
      <c r="M812" s="45">
        <f>SUM(M528:M553)</f>
        <v>0</v>
      </c>
      <c r="N812" s="44">
        <f>SUM(N528:N553)</f>
        <v>0</v>
      </c>
      <c r="O812" s="45">
        <f>SUM(O528:O553)</f>
        <v>0</v>
      </c>
      <c r="P812" s="26"/>
      <c r="Q812" s="44">
        <f>SUM(Q528:Q553)</f>
        <v>0</v>
      </c>
      <c r="R812" s="45">
        <f>SUM(R528:R553)</f>
        <v>0</v>
      </c>
      <c r="S812" s="44">
        <f>SUM(S528:S553)</f>
        <v>0</v>
      </c>
      <c r="T812" s="45">
        <f>SUM(T528:T553)</f>
        <v>0</v>
      </c>
      <c r="U812" s="26"/>
      <c r="V812" s="44">
        <f>SUM(V528:V553)</f>
        <v>0</v>
      </c>
      <c r="W812" s="45">
        <f>SUM(W528:W553)</f>
        <v>0</v>
      </c>
      <c r="X812" s="44">
        <f>SUM(X528:X553)</f>
        <v>0</v>
      </c>
      <c r="Y812" s="45">
        <f>SUM(Y528:Y553)</f>
        <v>0</v>
      </c>
      <c r="Z812" s="26"/>
      <c r="AA812" s="44">
        <f>SUM(AA528:AA553)</f>
        <v>0</v>
      </c>
      <c r="AB812" s="45">
        <f>SUM(AB528:AB553)</f>
        <v>0</v>
      </c>
      <c r="AC812" s="44">
        <f>SUM(AC528:AC553)</f>
        <v>0</v>
      </c>
      <c r="AD812" s="45">
        <f>SUM(AD528:AD553)</f>
        <v>0</v>
      </c>
      <c r="AE812" s="26"/>
      <c r="AF812" s="44">
        <f>SUM(AF528:AF553)</f>
        <v>0</v>
      </c>
      <c r="AG812" s="45">
        <f>SUM(AG528:AG553)</f>
        <v>0</v>
      </c>
      <c r="AH812" s="44">
        <f>SUM(AH528:AH553)</f>
        <v>0</v>
      </c>
      <c r="AI812" s="45">
        <f>SUM(AI528:AI553)</f>
        <v>0</v>
      </c>
      <c r="AJ812" s="26"/>
      <c r="AK812" s="44">
        <f>SUM(AK528:AK553)</f>
        <v>0</v>
      </c>
      <c r="AL812" s="45">
        <f>SUM(AL528:AL553)</f>
        <v>0</v>
      </c>
      <c r="AM812" s="44">
        <f>SUM(AM528:AM553)</f>
        <v>0</v>
      </c>
      <c r="AN812" s="45">
        <f>SUM(AN528:AN553)</f>
        <v>0</v>
      </c>
      <c r="AO812" s="26"/>
      <c r="AP812" s="44">
        <f>SUM(AP528:AP553)</f>
        <v>0</v>
      </c>
      <c r="AQ812" s="45">
        <f>SUM(AQ528:AQ553)</f>
        <v>0</v>
      </c>
      <c r="AR812" s="44">
        <f>SUM(AR528:AR553)</f>
        <v>0</v>
      </c>
      <c r="AS812" s="45">
        <f>SUM(AS528:AS553)</f>
        <v>0</v>
      </c>
      <c r="AT812" s="26"/>
      <c r="AU812" s="44">
        <f>SUM(AU528:AU553)</f>
        <v>0</v>
      </c>
      <c r="AV812" s="45">
        <f>SUM(AV528:AV553)</f>
        <v>0</v>
      </c>
      <c r="AW812" s="44">
        <f>SUM(AW528:AW553)</f>
        <v>0</v>
      </c>
      <c r="AX812" s="45">
        <f>SUM(AX528:AX553)</f>
        <v>0</v>
      </c>
      <c r="AY812" s="26"/>
      <c r="AZ812" s="44">
        <f>SUM(AZ528:AZ553)</f>
        <v>0</v>
      </c>
      <c r="BA812" s="45">
        <f>SUM(BA528:BA553)</f>
        <v>0</v>
      </c>
      <c r="BB812" s="44">
        <f>SUM(BB528:BB553)</f>
        <v>0</v>
      </c>
      <c r="BC812" s="45">
        <f>SUM(BC528:BC553)</f>
        <v>0</v>
      </c>
      <c r="BD812" s="26"/>
      <c r="BE812" s="44">
        <f>SUM(BE528:BE553)</f>
        <v>0</v>
      </c>
      <c r="BF812" s="45">
        <f>SUM(BF528:BF553)</f>
        <v>0</v>
      </c>
      <c r="BG812" s="44">
        <f>SUM(BG528:BG553)</f>
        <v>0</v>
      </c>
      <c r="BH812" s="45">
        <f>SUM(BH528:BH553)</f>
        <v>0</v>
      </c>
      <c r="BI812" s="26"/>
      <c r="BJ812" s="44">
        <f>SUM(BJ528:BJ553)</f>
        <v>0</v>
      </c>
      <c r="BK812" s="45">
        <f>SUM(BK528:BK553)</f>
        <v>0</v>
      </c>
      <c r="BL812" s="44">
        <f>SUM(BL528:BL553)</f>
        <v>0</v>
      </c>
      <c r="BM812" s="45">
        <f>SUM(BM528:BM553)</f>
        <v>0</v>
      </c>
      <c r="BN812" s="26"/>
      <c r="BO812" s="44">
        <f>SUM(BO528:BO553)</f>
        <v>0</v>
      </c>
      <c r="BP812" s="45">
        <f>SUM(BP528:BP553)</f>
        <v>0</v>
      </c>
      <c r="BQ812" s="44">
        <f>SUM(BQ528:BQ553)</f>
        <v>0</v>
      </c>
      <c r="BR812" s="45">
        <f>SUM(BR528:BR553)</f>
        <v>0</v>
      </c>
      <c r="BS812" s="26"/>
      <c r="BT812" s="44">
        <f>SUM(BT528:BT553)</f>
        <v>0</v>
      </c>
      <c r="BU812" s="45">
        <f>SUM(BU528:BU553)</f>
        <v>0</v>
      </c>
      <c r="BV812" s="44">
        <f>SUM(BV528:BV553)</f>
        <v>0</v>
      </c>
      <c r="BW812" s="45">
        <f>SUM(BW528:BW553)</f>
        <v>0</v>
      </c>
      <c r="BX812" s="26"/>
      <c r="BY812" s="44">
        <f>SUM(BY528:BY553)</f>
        <v>0</v>
      </c>
      <c r="BZ812" s="45">
        <f>SUM(BZ528:BZ553)</f>
        <v>0</v>
      </c>
      <c r="CA812" s="44">
        <f>SUM(CA528:CA553)</f>
        <v>0</v>
      </c>
      <c r="CB812" s="45">
        <f>SUM(CB528:CB553)</f>
        <v>0</v>
      </c>
      <c r="CC812" s="26"/>
      <c r="CD812" s="44">
        <f>SUM(CD528:CD553)</f>
        <v>0</v>
      </c>
      <c r="CE812" s="45">
        <f>SUM(CE528:CE553)</f>
        <v>0</v>
      </c>
      <c r="CF812" s="44">
        <f>SUM(CF528:CF553)</f>
        <v>0</v>
      </c>
      <c r="CG812" s="45">
        <f>SUM(CG528:CG553)</f>
        <v>0</v>
      </c>
      <c r="CH812" s="26"/>
      <c r="CI812" s="44">
        <f>SUM(CI528:CI553)</f>
        <v>0</v>
      </c>
      <c r="CJ812" s="45">
        <f>SUM(CJ528:CJ553)</f>
        <v>0</v>
      </c>
      <c r="CK812" s="44">
        <f>SUM(CK528:CK553)</f>
        <v>0</v>
      </c>
      <c r="CL812" s="45">
        <f>SUM(CL528:CL553)</f>
        <v>0</v>
      </c>
      <c r="CM812" s="26"/>
      <c r="CN812" s="44">
        <f>SUM(CN528:CN553)</f>
        <v>0</v>
      </c>
      <c r="CO812" s="45">
        <f>SUM(CO528:CO553)</f>
        <v>0</v>
      </c>
      <c r="CP812" s="44">
        <f>SUM(CP528:CP553)</f>
        <v>0</v>
      </c>
      <c r="CQ812" s="45">
        <f>SUM(CQ528:CQ553)</f>
        <v>0</v>
      </c>
      <c r="CR812" s="26"/>
      <c r="CS812" s="44">
        <f>SUM(CS528:CS553)</f>
        <v>0</v>
      </c>
      <c r="CT812" s="45">
        <f>SUM(CT528:CT553)</f>
        <v>0</v>
      </c>
      <c r="CU812" s="44">
        <f>SUM(CU528:CU553)</f>
        <v>0</v>
      </c>
      <c r="CV812" s="45">
        <f>SUM(CV528:CV553)</f>
        <v>0</v>
      </c>
      <c r="CW812" s="26"/>
      <c r="CX812" s="44">
        <f>SUM(CX528:CX553)</f>
        <v>0</v>
      </c>
      <c r="CY812" s="45">
        <f>SUM(CY528:CY553)</f>
        <v>0</v>
      </c>
      <c r="CZ812" s="44">
        <f>SUM(CZ528:CZ553)</f>
        <v>0</v>
      </c>
      <c r="DA812" s="45">
        <f>SUM(DA528:DA553)</f>
        <v>0</v>
      </c>
      <c r="DB812" s="26"/>
      <c r="DC812" s="44">
        <f>SUM(DC528:DC553)</f>
        <v>0</v>
      </c>
      <c r="DD812" s="45">
        <f>SUM(DD528:DD553)</f>
        <v>0</v>
      </c>
      <c r="DE812" s="44">
        <f>SUM(DE528:DE553)</f>
        <v>0</v>
      </c>
      <c r="DF812" s="45">
        <f>SUM(DF528:DF553)</f>
        <v>0</v>
      </c>
      <c r="DG812" s="26"/>
      <c r="DH812" s="44">
        <f>SUM(DH528:DH553)</f>
        <v>0</v>
      </c>
      <c r="DI812" s="45">
        <f>SUM(DI528:DI553)</f>
        <v>0</v>
      </c>
      <c r="DJ812" s="44">
        <f>SUM(DJ528:DJ553)</f>
        <v>0</v>
      </c>
      <c r="DK812" s="45">
        <f>SUM(DK528:DK553)</f>
        <v>0</v>
      </c>
      <c r="DL812" s="26"/>
      <c r="DM812" s="44">
        <f>SUM(DM528:DM553)</f>
        <v>0</v>
      </c>
      <c r="DN812" s="45">
        <f>SUM(DN528:DN553)</f>
        <v>0</v>
      </c>
      <c r="DO812" s="44">
        <f>SUM(DO528:DO553)</f>
        <v>0</v>
      </c>
      <c r="DP812" s="45">
        <f>SUM(DP528:DP553)</f>
        <v>0</v>
      </c>
      <c r="DQ812" s="26"/>
      <c r="DR812" s="44">
        <f>SUM(DR528:DR553)</f>
        <v>0</v>
      </c>
      <c r="DS812" s="45">
        <f>SUM(DS528:DS553)</f>
        <v>0</v>
      </c>
      <c r="DT812" s="44">
        <f>SUM(DT528:DT553)</f>
        <v>0</v>
      </c>
      <c r="DU812" s="45">
        <f>SUM(DU528:DU553)</f>
        <v>0</v>
      </c>
      <c r="DV812" s="26"/>
      <c r="DW812" s="44">
        <f>SUM(DW528:DW553)</f>
        <v>0</v>
      </c>
      <c r="DX812" s="45">
        <f>SUM(DX528:DX553)</f>
        <v>0</v>
      </c>
      <c r="DY812" s="44">
        <f>SUM(DY528:DY553)</f>
        <v>0</v>
      </c>
      <c r="DZ812" s="45">
        <f>SUM(DZ528:DZ553)</f>
        <v>0</v>
      </c>
      <c r="EA812" s="26"/>
      <c r="EB812" s="44">
        <f>SUM(EB528:EB553)</f>
        <v>0</v>
      </c>
      <c r="EC812" s="45">
        <f>SUM(EC528:EC553)</f>
        <v>0</v>
      </c>
      <c r="ED812" s="44">
        <f>SUM(ED528:ED553)</f>
        <v>0</v>
      </c>
      <c r="EE812" s="45">
        <f>SUM(EE528:EE553)</f>
        <v>0</v>
      </c>
      <c r="EF812" s="26"/>
      <c r="EG812" s="44">
        <f>SUM(EG528:EG553)</f>
        <v>0</v>
      </c>
      <c r="EH812" s="45">
        <f>SUM(EH528:EH553)</f>
        <v>0</v>
      </c>
      <c r="EI812" s="44">
        <f>SUM(EI528:EI553)</f>
        <v>0</v>
      </c>
      <c r="EJ812" s="45">
        <f>SUM(EJ528:EJ553)</f>
        <v>0</v>
      </c>
      <c r="EK812" s="26"/>
      <c r="EL812" s="44">
        <f>SUM(EL528:EL553)</f>
        <v>0</v>
      </c>
      <c r="EM812" s="45">
        <f>SUM(EM528:EM553)</f>
        <v>0</v>
      </c>
      <c r="EN812" s="44">
        <f>SUM(EN528:EN553)</f>
        <v>0</v>
      </c>
      <c r="EO812" s="45">
        <f>SUM(EO528:EO553)</f>
        <v>0</v>
      </c>
      <c r="EP812" s="26"/>
      <c r="EQ812" s="44">
        <f>SUM(EQ528:EQ553)</f>
        <v>0</v>
      </c>
      <c r="ER812" s="45">
        <f>SUM(ER528:ER553)</f>
        <v>0</v>
      </c>
      <c r="ES812" s="44">
        <f>SUM(ES528:ES553)</f>
        <v>0</v>
      </c>
      <c r="ET812" s="45">
        <f>SUM(ET528:ET553)</f>
        <v>0</v>
      </c>
      <c r="EU812" s="26"/>
      <c r="EV812" s="44">
        <f>SUM(EV528:EV553)</f>
        <v>0</v>
      </c>
      <c r="EW812" s="45">
        <f>SUM(EW528:EW553)</f>
        <v>0</v>
      </c>
      <c r="EX812" s="44">
        <f>SUM(EX528:EX553)</f>
        <v>0</v>
      </c>
      <c r="EY812" s="45">
        <f>SUM(EY528:EY553)</f>
        <v>0</v>
      </c>
      <c r="EZ812" s="26"/>
      <c r="FA812" s="44">
        <f>SUM(FA528:FA553)</f>
        <v>0</v>
      </c>
      <c r="FB812" s="45">
        <f>SUM(FB528:FB553)</f>
        <v>0</v>
      </c>
      <c r="FC812" s="44">
        <f>SUM(FC528:FC553)</f>
        <v>0</v>
      </c>
      <c r="FD812" s="45">
        <f>SUM(FD528:FD553)</f>
        <v>0</v>
      </c>
      <c r="FE812" s="26"/>
      <c r="FF812" s="44">
        <f>SUM(FF528:FF553)</f>
        <v>0</v>
      </c>
      <c r="FG812" s="45">
        <f>SUM(FG528:FG553)</f>
        <v>0</v>
      </c>
      <c r="FH812" s="44">
        <f>SUM(FH528:FH553)</f>
        <v>0</v>
      </c>
      <c r="FI812" s="45">
        <f>SUM(FI528:FI553)</f>
        <v>0</v>
      </c>
    </row>
    <row r="813" spans="3:165" s="35" customFormat="1" ht="18" customHeight="1" thickBot="1" x14ac:dyDescent="0.4">
      <c r="C813" s="33"/>
      <c r="D813" s="33"/>
      <c r="E813" s="144">
        <f>E554</f>
        <v>0</v>
      </c>
      <c r="F813" s="145"/>
      <c r="G813" s="145"/>
      <c r="H813" s="146"/>
      <c r="I813" s="32" t="e">
        <f ca="1">IF($H$1=($L$3-1),L813+N813,IF($H$1=($Q$3-1),Q813+S813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3" s="32" t="e">
        <f ca="1">IF($H$1=($L$3-1),M813+O813,IF($H$1=($Q$3-1),R813+T813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3" s="34"/>
      <c r="L813" s="43">
        <f>SUM(L554:L579)</f>
        <v>0</v>
      </c>
      <c r="M813" s="40">
        <f>SUM(M554:M579)</f>
        <v>0</v>
      </c>
      <c r="N813" s="43">
        <f t="shared" ref="N813:O817" si="32">SUM(N529:N554)</f>
        <v>0</v>
      </c>
      <c r="O813" s="40">
        <f t="shared" si="32"/>
        <v>0</v>
      </c>
      <c r="P813" s="34"/>
      <c r="Q813" s="43">
        <f>SUM(Q554:Q579)</f>
        <v>0</v>
      </c>
      <c r="R813" s="40">
        <f>SUM(R554:R579)</f>
        <v>0</v>
      </c>
      <c r="S813" s="43">
        <f t="shared" ref="S813:T817" si="33">SUM(S529:S554)</f>
        <v>0</v>
      </c>
      <c r="T813" s="40">
        <f t="shared" si="33"/>
        <v>0</v>
      </c>
      <c r="U813" s="34"/>
      <c r="V813" s="43">
        <f>SUM(V554:V579)</f>
        <v>0</v>
      </c>
      <c r="W813" s="40">
        <f>SUM(W554:W579)</f>
        <v>0</v>
      </c>
      <c r="X813" s="43">
        <f t="shared" ref="X813:Y813" si="34">SUM(X529:X554)</f>
        <v>0</v>
      </c>
      <c r="Y813" s="40">
        <f t="shared" si="34"/>
        <v>0</v>
      </c>
      <c r="Z813" s="34"/>
      <c r="AA813" s="43">
        <f>SUM(AA554:AA579)</f>
        <v>0</v>
      </c>
      <c r="AB813" s="40">
        <f>SUM(AB554:AB579)</f>
        <v>0</v>
      </c>
      <c r="AC813" s="43">
        <f t="shared" ref="AC813:AD813" si="35">SUM(AC529:AC554)</f>
        <v>0</v>
      </c>
      <c r="AD813" s="40">
        <f t="shared" si="35"/>
        <v>0</v>
      </c>
      <c r="AE813" s="34"/>
      <c r="AF813" s="43">
        <f>SUM(AF554:AF579)</f>
        <v>0</v>
      </c>
      <c r="AG813" s="40">
        <f>SUM(AG554:AG579)</f>
        <v>0</v>
      </c>
      <c r="AH813" s="43">
        <f t="shared" ref="AH813:AI813" si="36">SUM(AH529:AH554)</f>
        <v>0</v>
      </c>
      <c r="AI813" s="40">
        <f t="shared" si="36"/>
        <v>0</v>
      </c>
      <c r="AJ813" s="34"/>
      <c r="AK813" s="43">
        <f>SUM(AK554:AK579)</f>
        <v>0</v>
      </c>
      <c r="AL813" s="40">
        <f>SUM(AL554:AL579)</f>
        <v>0</v>
      </c>
      <c r="AM813" s="43">
        <f t="shared" ref="AM813:AN813" si="37">SUM(AM529:AM554)</f>
        <v>0</v>
      </c>
      <c r="AN813" s="40">
        <f t="shared" si="37"/>
        <v>0</v>
      </c>
      <c r="AO813" s="34"/>
      <c r="AP813" s="43">
        <f>SUM(AP554:AP579)</f>
        <v>0</v>
      </c>
      <c r="AQ813" s="40">
        <f>SUM(AQ554:AQ579)</f>
        <v>0</v>
      </c>
      <c r="AR813" s="43">
        <f t="shared" ref="AR813:AS813" si="38">SUM(AR529:AR554)</f>
        <v>0</v>
      </c>
      <c r="AS813" s="40">
        <f t="shared" si="38"/>
        <v>0</v>
      </c>
      <c r="AT813" s="34"/>
      <c r="AU813" s="43">
        <f>SUM(AU554:AU579)</f>
        <v>0</v>
      </c>
      <c r="AV813" s="40">
        <f>SUM(AV554:AV579)</f>
        <v>0</v>
      </c>
      <c r="AW813" s="43">
        <f t="shared" ref="AW813:AX813" si="39">SUM(AW529:AW554)</f>
        <v>0</v>
      </c>
      <c r="AX813" s="40">
        <f t="shared" si="39"/>
        <v>0</v>
      </c>
      <c r="AY813" s="34"/>
      <c r="AZ813" s="43">
        <f>SUM(AZ554:AZ579)</f>
        <v>0</v>
      </c>
      <c r="BA813" s="40">
        <f>SUM(BA554:BA579)</f>
        <v>0</v>
      </c>
      <c r="BB813" s="43">
        <f t="shared" ref="BB813:BC813" si="40">SUM(BB529:BB554)</f>
        <v>0</v>
      </c>
      <c r="BC813" s="40">
        <f t="shared" si="40"/>
        <v>0</v>
      </c>
      <c r="BD813" s="34"/>
      <c r="BE813" s="43">
        <f>SUM(BE554:BE579)</f>
        <v>0</v>
      </c>
      <c r="BF813" s="40">
        <f>SUM(BF554:BF579)</f>
        <v>0</v>
      </c>
      <c r="BG813" s="43">
        <f t="shared" ref="BG813:BH813" si="41">SUM(BG529:BG554)</f>
        <v>0</v>
      </c>
      <c r="BH813" s="40">
        <f t="shared" si="41"/>
        <v>0</v>
      </c>
      <c r="BI813" s="34"/>
      <c r="BJ813" s="43">
        <f>SUM(BJ554:BJ579)</f>
        <v>0</v>
      </c>
      <c r="BK813" s="40">
        <f>SUM(BK554:BK579)</f>
        <v>0</v>
      </c>
      <c r="BL813" s="43">
        <f t="shared" ref="BL813:BM813" si="42">SUM(BL529:BL554)</f>
        <v>0</v>
      </c>
      <c r="BM813" s="40">
        <f t="shared" si="42"/>
        <v>0</v>
      </c>
      <c r="BN813" s="34"/>
      <c r="BO813" s="43">
        <f>SUM(BO554:BO579)</f>
        <v>0</v>
      </c>
      <c r="BP813" s="40">
        <f>SUM(BP554:BP579)</f>
        <v>0</v>
      </c>
      <c r="BQ813" s="43">
        <f t="shared" ref="BQ813:BR813" si="43">SUM(BQ529:BQ554)</f>
        <v>0</v>
      </c>
      <c r="BR813" s="40">
        <f t="shared" si="43"/>
        <v>0</v>
      </c>
      <c r="BS813" s="34"/>
      <c r="BT813" s="43">
        <f>SUM(BT554:BT579)</f>
        <v>0</v>
      </c>
      <c r="BU813" s="40">
        <f>SUM(BU554:BU579)</f>
        <v>0</v>
      </c>
      <c r="BV813" s="43">
        <f t="shared" ref="BV813:BW813" si="44">SUM(BV529:BV554)</f>
        <v>0</v>
      </c>
      <c r="BW813" s="40">
        <f t="shared" si="44"/>
        <v>0</v>
      </c>
      <c r="BX813" s="34"/>
      <c r="BY813" s="43">
        <f>SUM(BY554:BY579)</f>
        <v>0</v>
      </c>
      <c r="BZ813" s="40">
        <f>SUM(BZ554:BZ579)</f>
        <v>0</v>
      </c>
      <c r="CA813" s="43">
        <f t="shared" ref="CA813:CB813" si="45">SUM(CA529:CA554)</f>
        <v>0</v>
      </c>
      <c r="CB813" s="40">
        <f t="shared" si="45"/>
        <v>0</v>
      </c>
      <c r="CC813" s="34"/>
      <c r="CD813" s="43">
        <f>SUM(CD554:CD579)</f>
        <v>0</v>
      </c>
      <c r="CE813" s="40">
        <f>SUM(CE554:CE579)</f>
        <v>0</v>
      </c>
      <c r="CF813" s="43">
        <f t="shared" ref="CF813:CG813" si="46">SUM(CF529:CF554)</f>
        <v>0</v>
      </c>
      <c r="CG813" s="40">
        <f t="shared" si="46"/>
        <v>0</v>
      </c>
      <c r="CH813" s="34"/>
      <c r="CI813" s="43">
        <f>SUM(CI554:CI579)</f>
        <v>0</v>
      </c>
      <c r="CJ813" s="40">
        <f>SUM(CJ554:CJ579)</f>
        <v>0</v>
      </c>
      <c r="CK813" s="43">
        <f t="shared" ref="CK813:CL813" si="47">SUM(CK529:CK554)</f>
        <v>0</v>
      </c>
      <c r="CL813" s="40">
        <f t="shared" si="47"/>
        <v>0</v>
      </c>
      <c r="CM813" s="34"/>
      <c r="CN813" s="43">
        <f>SUM(CN554:CN579)</f>
        <v>0</v>
      </c>
      <c r="CO813" s="40">
        <f>SUM(CO554:CO579)</f>
        <v>0</v>
      </c>
      <c r="CP813" s="43">
        <f t="shared" ref="CP813:CQ813" si="48">SUM(CP529:CP554)</f>
        <v>0</v>
      </c>
      <c r="CQ813" s="40">
        <f t="shared" si="48"/>
        <v>0</v>
      </c>
      <c r="CR813" s="34"/>
      <c r="CS813" s="43">
        <f>SUM(CS554:CS579)</f>
        <v>0</v>
      </c>
      <c r="CT813" s="40">
        <f>SUM(CT554:CT579)</f>
        <v>0</v>
      </c>
      <c r="CU813" s="43">
        <f t="shared" ref="CU813:CV813" si="49">SUM(CU529:CU554)</f>
        <v>0</v>
      </c>
      <c r="CV813" s="40">
        <f t="shared" si="49"/>
        <v>0</v>
      </c>
      <c r="CW813" s="34"/>
      <c r="CX813" s="43">
        <f>SUM(CX554:CX579)</f>
        <v>0</v>
      </c>
      <c r="CY813" s="40">
        <f>SUM(CY554:CY579)</f>
        <v>0</v>
      </c>
      <c r="CZ813" s="43">
        <f t="shared" ref="CZ813:DA813" si="50">SUM(CZ529:CZ554)</f>
        <v>0</v>
      </c>
      <c r="DA813" s="40">
        <f t="shared" si="50"/>
        <v>0</v>
      </c>
      <c r="DB813" s="34"/>
      <c r="DC813" s="43">
        <f>SUM(DC554:DC579)</f>
        <v>0</v>
      </c>
      <c r="DD813" s="40">
        <f>SUM(DD554:DD579)</f>
        <v>0</v>
      </c>
      <c r="DE813" s="43">
        <f t="shared" ref="DE813:DF813" si="51">SUM(DE529:DE554)</f>
        <v>0</v>
      </c>
      <c r="DF813" s="40">
        <f t="shared" si="51"/>
        <v>0</v>
      </c>
      <c r="DG813" s="34"/>
      <c r="DH813" s="43">
        <f>SUM(DH554:DH579)</f>
        <v>0</v>
      </c>
      <c r="DI813" s="40">
        <f>SUM(DI554:DI579)</f>
        <v>0</v>
      </c>
      <c r="DJ813" s="43">
        <f t="shared" ref="DJ813:DK813" si="52">SUM(DJ529:DJ554)</f>
        <v>0</v>
      </c>
      <c r="DK813" s="40">
        <f t="shared" si="52"/>
        <v>0</v>
      </c>
      <c r="DL813" s="34"/>
      <c r="DM813" s="43">
        <f>SUM(DM554:DM579)</f>
        <v>0</v>
      </c>
      <c r="DN813" s="40">
        <f>SUM(DN554:DN579)</f>
        <v>0</v>
      </c>
      <c r="DO813" s="43">
        <f t="shared" ref="DO813:DP813" si="53">SUM(DO529:DO554)</f>
        <v>0</v>
      </c>
      <c r="DP813" s="40">
        <f t="shared" si="53"/>
        <v>0</v>
      </c>
      <c r="DQ813" s="34"/>
      <c r="DR813" s="43">
        <f>SUM(DR554:DR579)</f>
        <v>0</v>
      </c>
      <c r="DS813" s="40">
        <f>SUM(DS554:DS579)</f>
        <v>0</v>
      </c>
      <c r="DT813" s="43">
        <f t="shared" ref="DT813:DU813" si="54">SUM(DT529:DT554)</f>
        <v>0</v>
      </c>
      <c r="DU813" s="40">
        <f t="shared" si="54"/>
        <v>0</v>
      </c>
      <c r="DV813" s="34"/>
      <c r="DW813" s="43">
        <f>SUM(DW554:DW579)</f>
        <v>0</v>
      </c>
      <c r="DX813" s="40">
        <f>SUM(DX554:DX579)</f>
        <v>0</v>
      </c>
      <c r="DY813" s="43">
        <f t="shared" ref="DY813:DZ813" si="55">SUM(DY529:DY554)</f>
        <v>0</v>
      </c>
      <c r="DZ813" s="40">
        <f t="shared" si="55"/>
        <v>0</v>
      </c>
      <c r="EA813" s="34"/>
      <c r="EB813" s="43">
        <f>SUM(EB554:EB579)</f>
        <v>0</v>
      </c>
      <c r="EC813" s="40">
        <f>SUM(EC554:EC579)</f>
        <v>0</v>
      </c>
      <c r="ED813" s="43">
        <f t="shared" ref="ED813:EE813" si="56">SUM(ED529:ED554)</f>
        <v>0</v>
      </c>
      <c r="EE813" s="40">
        <f t="shared" si="56"/>
        <v>0</v>
      </c>
      <c r="EF813" s="34"/>
      <c r="EG813" s="43">
        <f>SUM(EG554:EG579)</f>
        <v>0</v>
      </c>
      <c r="EH813" s="40">
        <f>SUM(EH554:EH579)</f>
        <v>0</v>
      </c>
      <c r="EI813" s="43">
        <f t="shared" ref="EI813:EJ813" si="57">SUM(EI529:EI554)</f>
        <v>0</v>
      </c>
      <c r="EJ813" s="40">
        <f t="shared" si="57"/>
        <v>0</v>
      </c>
      <c r="EK813" s="34"/>
      <c r="EL813" s="43">
        <f>SUM(EL554:EL579)</f>
        <v>0</v>
      </c>
      <c r="EM813" s="40">
        <f>SUM(EM554:EM579)</f>
        <v>0</v>
      </c>
      <c r="EN813" s="43">
        <f t="shared" ref="EN813:EO813" si="58">SUM(EN529:EN554)</f>
        <v>0</v>
      </c>
      <c r="EO813" s="40">
        <f t="shared" si="58"/>
        <v>0</v>
      </c>
      <c r="EP813" s="34"/>
      <c r="EQ813" s="43">
        <f>SUM(EQ554:EQ579)</f>
        <v>0</v>
      </c>
      <c r="ER813" s="40">
        <f>SUM(ER554:ER579)</f>
        <v>0</v>
      </c>
      <c r="ES813" s="43">
        <f t="shared" ref="ES813:ET813" si="59">SUM(ES529:ES554)</f>
        <v>0</v>
      </c>
      <c r="ET813" s="40">
        <f t="shared" si="59"/>
        <v>0</v>
      </c>
      <c r="EU813" s="34"/>
      <c r="EV813" s="43">
        <f>SUM(EV554:EV579)</f>
        <v>0</v>
      </c>
      <c r="EW813" s="40">
        <f>SUM(EW554:EW579)</f>
        <v>0</v>
      </c>
      <c r="EX813" s="43">
        <f t="shared" ref="EX813:EY813" si="60">SUM(EX529:EX554)</f>
        <v>0</v>
      </c>
      <c r="EY813" s="40">
        <f t="shared" si="60"/>
        <v>0</v>
      </c>
      <c r="EZ813" s="34"/>
      <c r="FA813" s="43">
        <f>SUM(FA554:FA579)</f>
        <v>0</v>
      </c>
      <c r="FB813" s="40">
        <f>SUM(FB554:FB579)</f>
        <v>0</v>
      </c>
      <c r="FC813" s="43">
        <f t="shared" ref="FC813:FD813" si="61">SUM(FC529:FC554)</f>
        <v>0</v>
      </c>
      <c r="FD813" s="40">
        <f t="shared" si="61"/>
        <v>0</v>
      </c>
      <c r="FE813" s="34"/>
      <c r="FF813" s="43">
        <f>SUM(FF554:FF579)</f>
        <v>0</v>
      </c>
      <c r="FG813" s="40">
        <f>SUM(FG554:FG579)</f>
        <v>0</v>
      </c>
      <c r="FH813" s="43">
        <f t="shared" ref="FH813:FI813" si="62">SUM(FH529:FH554)</f>
        <v>0</v>
      </c>
      <c r="FI813" s="40">
        <f t="shared" si="62"/>
        <v>0</v>
      </c>
    </row>
    <row r="814" spans="3:165" ht="18" hidden="1" customHeight="1" x14ac:dyDescent="0.35">
      <c r="C814" s="9"/>
      <c r="D814" s="9"/>
      <c r="E814" s="127">
        <f>E580</f>
        <v>0</v>
      </c>
      <c r="F814" s="128"/>
      <c r="G814" s="128"/>
      <c r="H814" s="129"/>
      <c r="I814" s="30" t="e">
        <f ca="1">IF($H$1=($L$3-1),L814+N814,IF($H$1=($Q$3-1),Q814+S814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4" s="30" t="e">
        <f ca="1">IF($H$1=($L$3-1),M814+O814,IF($H$1=($Q$3-1),R814+T814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4" s="26"/>
      <c r="L814" s="44">
        <f>SUM(L580:L605)</f>
        <v>0</v>
      </c>
      <c r="M814" s="45">
        <f>SUM(M580:M605)</f>
        <v>0</v>
      </c>
      <c r="N814" s="44">
        <f t="shared" si="32"/>
        <v>0</v>
      </c>
      <c r="O814" s="45">
        <f t="shared" si="32"/>
        <v>0</v>
      </c>
      <c r="P814" s="26"/>
      <c r="Q814" s="44">
        <f>SUM(Q580:Q605)</f>
        <v>0</v>
      </c>
      <c r="R814" s="45">
        <f>SUM(R580:R605)</f>
        <v>0</v>
      </c>
      <c r="S814" s="44">
        <f t="shared" si="33"/>
        <v>0</v>
      </c>
      <c r="T814" s="45">
        <f t="shared" si="33"/>
        <v>0</v>
      </c>
      <c r="U814" s="26"/>
      <c r="V814" s="44">
        <f>SUM(V580:V605)</f>
        <v>0</v>
      </c>
      <c r="W814" s="45">
        <f>SUM(W580:W605)</f>
        <v>0</v>
      </c>
      <c r="X814" s="44">
        <f t="shared" ref="X814:Y814" si="63">SUM(X530:X555)</f>
        <v>0</v>
      </c>
      <c r="Y814" s="45">
        <f t="shared" si="63"/>
        <v>0</v>
      </c>
      <c r="Z814" s="26"/>
      <c r="AA814" s="44">
        <f>SUM(AA580:AA605)</f>
        <v>0</v>
      </c>
      <c r="AB814" s="45">
        <f>SUM(AB580:AB605)</f>
        <v>0</v>
      </c>
      <c r="AC814" s="44">
        <f t="shared" ref="AC814:AD814" si="64">SUM(AC530:AC555)</f>
        <v>0</v>
      </c>
      <c r="AD814" s="45">
        <f t="shared" si="64"/>
        <v>0</v>
      </c>
      <c r="AE814" s="26"/>
      <c r="AF814" s="44">
        <f>SUM(AF580:AF605)</f>
        <v>0</v>
      </c>
      <c r="AG814" s="45">
        <f>SUM(AG580:AG605)</f>
        <v>0</v>
      </c>
      <c r="AH814" s="44">
        <f t="shared" ref="AH814:AI814" si="65">SUM(AH530:AH555)</f>
        <v>0</v>
      </c>
      <c r="AI814" s="45">
        <f t="shared" si="65"/>
        <v>0</v>
      </c>
      <c r="AJ814" s="26"/>
      <c r="AK814" s="44">
        <f>SUM(AK580:AK605)</f>
        <v>0</v>
      </c>
      <c r="AL814" s="45">
        <f>SUM(AL580:AL605)</f>
        <v>0</v>
      </c>
      <c r="AM814" s="44">
        <f t="shared" ref="AM814:AN814" si="66">SUM(AM530:AM555)</f>
        <v>0</v>
      </c>
      <c r="AN814" s="45">
        <f t="shared" si="66"/>
        <v>0</v>
      </c>
      <c r="AO814" s="26"/>
      <c r="AP814" s="44">
        <f>SUM(AP580:AP605)</f>
        <v>0</v>
      </c>
      <c r="AQ814" s="45">
        <f>SUM(AQ580:AQ605)</f>
        <v>0</v>
      </c>
      <c r="AR814" s="44">
        <f t="shared" ref="AR814:AS814" si="67">SUM(AR530:AR555)</f>
        <v>0</v>
      </c>
      <c r="AS814" s="45">
        <f t="shared" si="67"/>
        <v>0</v>
      </c>
      <c r="AT814" s="26"/>
      <c r="AU814" s="44">
        <f>SUM(AU580:AU605)</f>
        <v>0</v>
      </c>
      <c r="AV814" s="45">
        <f>SUM(AV580:AV605)</f>
        <v>0</v>
      </c>
      <c r="AW814" s="44">
        <f t="shared" ref="AW814:AX814" si="68">SUM(AW530:AW555)</f>
        <v>0</v>
      </c>
      <c r="AX814" s="45">
        <f t="shared" si="68"/>
        <v>0</v>
      </c>
      <c r="AY814" s="26"/>
      <c r="AZ814" s="44">
        <f>SUM(AZ580:AZ605)</f>
        <v>0</v>
      </c>
      <c r="BA814" s="45">
        <f>SUM(BA580:BA605)</f>
        <v>0</v>
      </c>
      <c r="BB814" s="44">
        <f t="shared" ref="BB814:BC814" si="69">SUM(BB530:BB555)</f>
        <v>0</v>
      </c>
      <c r="BC814" s="45">
        <f t="shared" si="69"/>
        <v>0</v>
      </c>
      <c r="BD814" s="26"/>
      <c r="BE814" s="44">
        <f>SUM(BE580:BE605)</f>
        <v>0</v>
      </c>
      <c r="BF814" s="45">
        <f>SUM(BF580:BF605)</f>
        <v>0</v>
      </c>
      <c r="BG814" s="44">
        <f t="shared" ref="BG814:BH814" si="70">SUM(BG530:BG555)</f>
        <v>0</v>
      </c>
      <c r="BH814" s="45">
        <f t="shared" si="70"/>
        <v>0</v>
      </c>
      <c r="BI814" s="26"/>
      <c r="BJ814" s="44">
        <f>SUM(BJ580:BJ605)</f>
        <v>0</v>
      </c>
      <c r="BK814" s="45">
        <f>SUM(BK580:BK605)</f>
        <v>0</v>
      </c>
      <c r="BL814" s="44">
        <f t="shared" ref="BL814:BM814" si="71">SUM(BL530:BL555)</f>
        <v>0</v>
      </c>
      <c r="BM814" s="45">
        <f t="shared" si="71"/>
        <v>0</v>
      </c>
      <c r="BN814" s="26"/>
      <c r="BO814" s="44">
        <f>SUM(BO580:BO605)</f>
        <v>0</v>
      </c>
      <c r="BP814" s="45">
        <f>SUM(BP580:BP605)</f>
        <v>0</v>
      </c>
      <c r="BQ814" s="44">
        <f t="shared" ref="BQ814:BR814" si="72">SUM(BQ530:BQ555)</f>
        <v>0</v>
      </c>
      <c r="BR814" s="45">
        <f t="shared" si="72"/>
        <v>0</v>
      </c>
      <c r="BS814" s="26"/>
      <c r="BT814" s="44">
        <f>SUM(BT580:BT605)</f>
        <v>0</v>
      </c>
      <c r="BU814" s="45">
        <f>SUM(BU580:BU605)</f>
        <v>0</v>
      </c>
      <c r="BV814" s="44">
        <f t="shared" ref="BV814:BW814" si="73">SUM(BV530:BV555)</f>
        <v>0</v>
      </c>
      <c r="BW814" s="45">
        <f t="shared" si="73"/>
        <v>0</v>
      </c>
      <c r="BX814" s="26"/>
      <c r="BY814" s="44">
        <f>SUM(BY580:BY605)</f>
        <v>0</v>
      </c>
      <c r="BZ814" s="45">
        <f>SUM(BZ580:BZ605)</f>
        <v>0</v>
      </c>
      <c r="CA814" s="44">
        <f t="shared" ref="CA814:CB814" si="74">SUM(CA530:CA555)</f>
        <v>0</v>
      </c>
      <c r="CB814" s="45">
        <f t="shared" si="74"/>
        <v>0</v>
      </c>
      <c r="CC814" s="26"/>
      <c r="CD814" s="44">
        <f>SUM(CD580:CD605)</f>
        <v>0</v>
      </c>
      <c r="CE814" s="45">
        <f>SUM(CE580:CE605)</f>
        <v>0</v>
      </c>
      <c r="CF814" s="44">
        <f t="shared" ref="CF814:CG814" si="75">SUM(CF530:CF555)</f>
        <v>0</v>
      </c>
      <c r="CG814" s="45">
        <f t="shared" si="75"/>
        <v>0</v>
      </c>
      <c r="CH814" s="26"/>
      <c r="CI814" s="44">
        <f>SUM(CI580:CI605)</f>
        <v>0</v>
      </c>
      <c r="CJ814" s="45">
        <f>SUM(CJ580:CJ605)</f>
        <v>0</v>
      </c>
      <c r="CK814" s="44">
        <f t="shared" ref="CK814:CL814" si="76">SUM(CK530:CK555)</f>
        <v>0</v>
      </c>
      <c r="CL814" s="45">
        <f t="shared" si="76"/>
        <v>0</v>
      </c>
      <c r="CM814" s="26"/>
      <c r="CN814" s="44">
        <f>SUM(CN580:CN605)</f>
        <v>0</v>
      </c>
      <c r="CO814" s="45">
        <f>SUM(CO580:CO605)</f>
        <v>0</v>
      </c>
      <c r="CP814" s="44">
        <f t="shared" ref="CP814:CQ814" si="77">SUM(CP530:CP555)</f>
        <v>0</v>
      </c>
      <c r="CQ814" s="45">
        <f t="shared" si="77"/>
        <v>0</v>
      </c>
      <c r="CR814" s="26"/>
      <c r="CS814" s="44">
        <f>SUM(CS580:CS605)</f>
        <v>0</v>
      </c>
      <c r="CT814" s="45">
        <f>SUM(CT580:CT605)</f>
        <v>0</v>
      </c>
      <c r="CU814" s="44">
        <f t="shared" ref="CU814:CV814" si="78">SUM(CU530:CU555)</f>
        <v>0</v>
      </c>
      <c r="CV814" s="45">
        <f t="shared" si="78"/>
        <v>0</v>
      </c>
      <c r="CW814" s="26"/>
      <c r="CX814" s="44">
        <f>SUM(CX580:CX605)</f>
        <v>0</v>
      </c>
      <c r="CY814" s="45">
        <f>SUM(CY580:CY605)</f>
        <v>0</v>
      </c>
      <c r="CZ814" s="44">
        <f t="shared" ref="CZ814:DA814" si="79">SUM(CZ530:CZ555)</f>
        <v>0</v>
      </c>
      <c r="DA814" s="45">
        <f t="shared" si="79"/>
        <v>0</v>
      </c>
      <c r="DB814" s="26"/>
      <c r="DC814" s="44">
        <f>SUM(DC580:DC605)</f>
        <v>0</v>
      </c>
      <c r="DD814" s="45">
        <f>SUM(DD580:DD605)</f>
        <v>0</v>
      </c>
      <c r="DE814" s="44">
        <f t="shared" ref="DE814:DF814" si="80">SUM(DE530:DE555)</f>
        <v>0</v>
      </c>
      <c r="DF814" s="45">
        <f t="shared" si="80"/>
        <v>0</v>
      </c>
      <c r="DG814" s="26"/>
      <c r="DH814" s="44">
        <f>SUM(DH580:DH605)</f>
        <v>0</v>
      </c>
      <c r="DI814" s="45">
        <f>SUM(DI580:DI605)</f>
        <v>0</v>
      </c>
      <c r="DJ814" s="44">
        <f t="shared" ref="DJ814:DK814" si="81">SUM(DJ530:DJ555)</f>
        <v>0</v>
      </c>
      <c r="DK814" s="45">
        <f t="shared" si="81"/>
        <v>0</v>
      </c>
      <c r="DL814" s="26"/>
      <c r="DM814" s="44">
        <f>SUM(DM580:DM605)</f>
        <v>0</v>
      </c>
      <c r="DN814" s="45">
        <f>SUM(DN580:DN605)</f>
        <v>0</v>
      </c>
      <c r="DO814" s="44">
        <f t="shared" ref="DO814:DP814" si="82">SUM(DO530:DO555)</f>
        <v>0</v>
      </c>
      <c r="DP814" s="45">
        <f t="shared" si="82"/>
        <v>0</v>
      </c>
      <c r="DQ814" s="26"/>
      <c r="DR814" s="44">
        <f>SUM(DR580:DR605)</f>
        <v>0</v>
      </c>
      <c r="DS814" s="45">
        <f>SUM(DS580:DS605)</f>
        <v>0</v>
      </c>
      <c r="DT814" s="44">
        <f t="shared" ref="DT814:DU814" si="83">SUM(DT530:DT555)</f>
        <v>0</v>
      </c>
      <c r="DU814" s="45">
        <f t="shared" si="83"/>
        <v>0</v>
      </c>
      <c r="DV814" s="26"/>
      <c r="DW814" s="44">
        <f>SUM(DW580:DW605)</f>
        <v>0</v>
      </c>
      <c r="DX814" s="45">
        <f>SUM(DX580:DX605)</f>
        <v>0</v>
      </c>
      <c r="DY814" s="44">
        <f t="shared" ref="DY814:DZ814" si="84">SUM(DY530:DY555)</f>
        <v>0</v>
      </c>
      <c r="DZ814" s="45">
        <f t="shared" si="84"/>
        <v>0</v>
      </c>
      <c r="EA814" s="26"/>
      <c r="EB814" s="44">
        <f>SUM(EB580:EB605)</f>
        <v>0</v>
      </c>
      <c r="EC814" s="45">
        <f>SUM(EC580:EC605)</f>
        <v>0</v>
      </c>
      <c r="ED814" s="44">
        <f t="shared" ref="ED814:EE814" si="85">SUM(ED530:ED555)</f>
        <v>0</v>
      </c>
      <c r="EE814" s="45">
        <f t="shared" si="85"/>
        <v>0</v>
      </c>
      <c r="EF814" s="26"/>
      <c r="EG814" s="44">
        <f>SUM(EG580:EG605)</f>
        <v>0</v>
      </c>
      <c r="EH814" s="45">
        <f>SUM(EH580:EH605)</f>
        <v>0</v>
      </c>
      <c r="EI814" s="44">
        <f t="shared" ref="EI814:EJ814" si="86">SUM(EI530:EI555)</f>
        <v>0</v>
      </c>
      <c r="EJ814" s="45">
        <f t="shared" si="86"/>
        <v>0</v>
      </c>
      <c r="EK814" s="26"/>
      <c r="EL814" s="44">
        <f>SUM(EL580:EL605)</f>
        <v>0</v>
      </c>
      <c r="EM814" s="45">
        <f>SUM(EM580:EM605)</f>
        <v>0</v>
      </c>
      <c r="EN814" s="44">
        <f t="shared" ref="EN814:EO814" si="87">SUM(EN530:EN555)</f>
        <v>0</v>
      </c>
      <c r="EO814" s="45">
        <f t="shared" si="87"/>
        <v>0</v>
      </c>
      <c r="EP814" s="26"/>
      <c r="EQ814" s="44">
        <f>SUM(EQ580:EQ605)</f>
        <v>0</v>
      </c>
      <c r="ER814" s="45">
        <f>SUM(ER580:ER605)</f>
        <v>0</v>
      </c>
      <c r="ES814" s="44">
        <f t="shared" ref="ES814:ET814" si="88">SUM(ES530:ES555)</f>
        <v>0</v>
      </c>
      <c r="ET814" s="45">
        <f t="shared" si="88"/>
        <v>0</v>
      </c>
      <c r="EU814" s="26"/>
      <c r="EV814" s="44">
        <f>SUM(EV580:EV605)</f>
        <v>0</v>
      </c>
      <c r="EW814" s="45">
        <f>SUM(EW580:EW605)</f>
        <v>0</v>
      </c>
      <c r="EX814" s="44">
        <f t="shared" ref="EX814:EY814" si="89">SUM(EX530:EX555)</f>
        <v>0</v>
      </c>
      <c r="EY814" s="45">
        <f t="shared" si="89"/>
        <v>0</v>
      </c>
      <c r="EZ814" s="26"/>
      <c r="FA814" s="44">
        <f>SUM(FA580:FA605)</f>
        <v>0</v>
      </c>
      <c r="FB814" s="45">
        <f>SUM(FB580:FB605)</f>
        <v>0</v>
      </c>
      <c r="FC814" s="44">
        <f t="shared" ref="FC814:FD814" si="90">SUM(FC530:FC555)</f>
        <v>0</v>
      </c>
      <c r="FD814" s="45">
        <f t="shared" si="90"/>
        <v>0</v>
      </c>
      <c r="FE814" s="26"/>
      <c r="FF814" s="44">
        <f>SUM(FF580:FF605)</f>
        <v>0</v>
      </c>
      <c r="FG814" s="45">
        <f>SUM(FG580:FG605)</f>
        <v>0</v>
      </c>
      <c r="FH814" s="44">
        <f t="shared" ref="FH814:FI814" si="91">SUM(FH530:FH555)</f>
        <v>0</v>
      </c>
      <c r="FI814" s="45">
        <f t="shared" si="91"/>
        <v>0</v>
      </c>
    </row>
    <row r="815" spans="3:165" s="35" customFormat="1" ht="18" hidden="1" customHeight="1" x14ac:dyDescent="0.35">
      <c r="C815" s="33"/>
      <c r="D815" s="33"/>
      <c r="E815" s="144">
        <f>E606</f>
        <v>0</v>
      </c>
      <c r="F815" s="145"/>
      <c r="G815" s="145"/>
      <c r="H815" s="146"/>
      <c r="I815" s="32" t="e">
        <f ca="1">IF($H$1=($L$3-1),L815+N815,IF($H$1=($Q$3-1),Q815+S815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5" s="32" t="e">
        <f ca="1">IF($H$1=($L$3-1),M815+O815,IF($H$1=($Q$3-1),R815+T815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5" s="34"/>
      <c r="L815" s="43">
        <f>SUM(L606:L631)</f>
        <v>0</v>
      </c>
      <c r="M815" s="40">
        <f>SUM(M606:M631)</f>
        <v>0</v>
      </c>
      <c r="N815" s="43">
        <f t="shared" si="32"/>
        <v>0</v>
      </c>
      <c r="O815" s="40">
        <f t="shared" si="32"/>
        <v>0</v>
      </c>
      <c r="P815" s="34"/>
      <c r="Q815" s="43">
        <f>SUM(Q606:Q631)</f>
        <v>0</v>
      </c>
      <c r="R815" s="40">
        <f>SUM(R606:R631)</f>
        <v>0</v>
      </c>
      <c r="S815" s="43">
        <f t="shared" si="33"/>
        <v>0</v>
      </c>
      <c r="T815" s="40">
        <f t="shared" si="33"/>
        <v>0</v>
      </c>
      <c r="U815" s="34"/>
      <c r="V815" s="43">
        <f>SUM(V606:V631)</f>
        <v>0</v>
      </c>
      <c r="W815" s="40">
        <f>SUM(W606:W631)</f>
        <v>0</v>
      </c>
      <c r="X815" s="43">
        <f t="shared" ref="X815:Y815" si="92">SUM(X531:X556)</f>
        <v>0</v>
      </c>
      <c r="Y815" s="40">
        <f t="shared" si="92"/>
        <v>0</v>
      </c>
      <c r="Z815" s="34"/>
      <c r="AA815" s="43">
        <f>SUM(AA606:AA631)</f>
        <v>0</v>
      </c>
      <c r="AB815" s="40">
        <f>SUM(AB606:AB631)</f>
        <v>0</v>
      </c>
      <c r="AC815" s="43">
        <f t="shared" ref="AC815:AD815" si="93">SUM(AC531:AC556)</f>
        <v>0</v>
      </c>
      <c r="AD815" s="40">
        <f t="shared" si="93"/>
        <v>0</v>
      </c>
      <c r="AE815" s="34"/>
      <c r="AF815" s="43">
        <f>SUM(AF606:AF631)</f>
        <v>0</v>
      </c>
      <c r="AG815" s="40">
        <f>SUM(AG606:AG631)</f>
        <v>0</v>
      </c>
      <c r="AH815" s="43">
        <f t="shared" ref="AH815:AI815" si="94">SUM(AH531:AH556)</f>
        <v>0</v>
      </c>
      <c r="AI815" s="40">
        <f t="shared" si="94"/>
        <v>0</v>
      </c>
      <c r="AJ815" s="34"/>
      <c r="AK815" s="43">
        <f>SUM(AK606:AK631)</f>
        <v>0</v>
      </c>
      <c r="AL815" s="40">
        <f>SUM(AL606:AL631)</f>
        <v>0</v>
      </c>
      <c r="AM815" s="43">
        <f t="shared" ref="AM815:AN815" si="95">SUM(AM531:AM556)</f>
        <v>0</v>
      </c>
      <c r="AN815" s="40">
        <f t="shared" si="95"/>
        <v>0</v>
      </c>
      <c r="AO815" s="34"/>
      <c r="AP815" s="43">
        <f>SUM(AP606:AP631)</f>
        <v>0</v>
      </c>
      <c r="AQ815" s="40">
        <f>SUM(AQ606:AQ631)</f>
        <v>0</v>
      </c>
      <c r="AR815" s="43">
        <f t="shared" ref="AR815:AS815" si="96">SUM(AR531:AR556)</f>
        <v>0</v>
      </c>
      <c r="AS815" s="40">
        <f t="shared" si="96"/>
        <v>0</v>
      </c>
      <c r="AT815" s="34"/>
      <c r="AU815" s="43">
        <f>SUM(AU606:AU631)</f>
        <v>0</v>
      </c>
      <c r="AV815" s="40">
        <f>SUM(AV606:AV631)</f>
        <v>0</v>
      </c>
      <c r="AW815" s="43">
        <f t="shared" ref="AW815:AX815" si="97">SUM(AW531:AW556)</f>
        <v>0</v>
      </c>
      <c r="AX815" s="40">
        <f t="shared" si="97"/>
        <v>0</v>
      </c>
      <c r="AY815" s="34"/>
      <c r="AZ815" s="43">
        <f>SUM(AZ606:AZ631)</f>
        <v>0</v>
      </c>
      <c r="BA815" s="40">
        <f>SUM(BA606:BA631)</f>
        <v>0</v>
      </c>
      <c r="BB815" s="43">
        <f t="shared" ref="BB815:BC815" si="98">SUM(BB531:BB556)</f>
        <v>0</v>
      </c>
      <c r="BC815" s="40">
        <f t="shared" si="98"/>
        <v>0</v>
      </c>
      <c r="BD815" s="34"/>
      <c r="BE815" s="43">
        <f>SUM(BE606:BE631)</f>
        <v>0</v>
      </c>
      <c r="BF815" s="40">
        <f>SUM(BF606:BF631)</f>
        <v>0</v>
      </c>
      <c r="BG815" s="43">
        <f t="shared" ref="BG815:BH815" si="99">SUM(BG531:BG556)</f>
        <v>0</v>
      </c>
      <c r="BH815" s="40">
        <f t="shared" si="99"/>
        <v>0</v>
      </c>
      <c r="BI815" s="34"/>
      <c r="BJ815" s="43">
        <f>SUM(BJ606:BJ631)</f>
        <v>0</v>
      </c>
      <c r="BK815" s="40">
        <f>SUM(BK606:BK631)</f>
        <v>0</v>
      </c>
      <c r="BL815" s="43">
        <f t="shared" ref="BL815:BM815" si="100">SUM(BL531:BL556)</f>
        <v>0</v>
      </c>
      <c r="BM815" s="40">
        <f t="shared" si="100"/>
        <v>0</v>
      </c>
      <c r="BN815" s="34"/>
      <c r="BO815" s="43">
        <f>SUM(BO606:BO631)</f>
        <v>0</v>
      </c>
      <c r="BP815" s="40">
        <f>SUM(BP606:BP631)</f>
        <v>0</v>
      </c>
      <c r="BQ815" s="43">
        <f t="shared" ref="BQ815:BR815" si="101">SUM(BQ531:BQ556)</f>
        <v>0</v>
      </c>
      <c r="BR815" s="40">
        <f t="shared" si="101"/>
        <v>0</v>
      </c>
      <c r="BS815" s="34"/>
      <c r="BT815" s="43">
        <f>SUM(BT606:BT631)</f>
        <v>0</v>
      </c>
      <c r="BU815" s="40">
        <f>SUM(BU606:BU631)</f>
        <v>0</v>
      </c>
      <c r="BV815" s="43">
        <f t="shared" ref="BV815:BW815" si="102">SUM(BV531:BV556)</f>
        <v>0</v>
      </c>
      <c r="BW815" s="40">
        <f t="shared" si="102"/>
        <v>0</v>
      </c>
      <c r="BX815" s="34"/>
      <c r="BY815" s="43">
        <f>SUM(BY606:BY631)</f>
        <v>0</v>
      </c>
      <c r="BZ815" s="40">
        <f>SUM(BZ606:BZ631)</f>
        <v>0</v>
      </c>
      <c r="CA815" s="43">
        <f t="shared" ref="CA815:CB815" si="103">SUM(CA531:CA556)</f>
        <v>0</v>
      </c>
      <c r="CB815" s="40">
        <f t="shared" si="103"/>
        <v>0</v>
      </c>
      <c r="CC815" s="34"/>
      <c r="CD815" s="43">
        <f>SUM(CD606:CD631)</f>
        <v>0</v>
      </c>
      <c r="CE815" s="40">
        <f>SUM(CE606:CE631)</f>
        <v>0</v>
      </c>
      <c r="CF815" s="43">
        <f t="shared" ref="CF815:CG815" si="104">SUM(CF531:CF556)</f>
        <v>0</v>
      </c>
      <c r="CG815" s="40">
        <f t="shared" si="104"/>
        <v>0</v>
      </c>
      <c r="CH815" s="34"/>
      <c r="CI815" s="43">
        <f>SUM(CI606:CI631)</f>
        <v>0</v>
      </c>
      <c r="CJ815" s="40">
        <f>SUM(CJ606:CJ631)</f>
        <v>0</v>
      </c>
      <c r="CK815" s="43">
        <f t="shared" ref="CK815:CL815" si="105">SUM(CK531:CK556)</f>
        <v>0</v>
      </c>
      <c r="CL815" s="40">
        <f t="shared" si="105"/>
        <v>0</v>
      </c>
      <c r="CM815" s="34"/>
      <c r="CN815" s="43">
        <f>SUM(CN606:CN631)</f>
        <v>0</v>
      </c>
      <c r="CO815" s="40">
        <f>SUM(CO606:CO631)</f>
        <v>0</v>
      </c>
      <c r="CP815" s="43">
        <f t="shared" ref="CP815:CQ815" si="106">SUM(CP531:CP556)</f>
        <v>0</v>
      </c>
      <c r="CQ815" s="40">
        <f t="shared" si="106"/>
        <v>0</v>
      </c>
      <c r="CR815" s="34"/>
      <c r="CS815" s="43">
        <f>SUM(CS606:CS631)</f>
        <v>0</v>
      </c>
      <c r="CT815" s="40">
        <f>SUM(CT606:CT631)</f>
        <v>0</v>
      </c>
      <c r="CU815" s="43">
        <f t="shared" ref="CU815:CV815" si="107">SUM(CU531:CU556)</f>
        <v>0</v>
      </c>
      <c r="CV815" s="40">
        <f t="shared" si="107"/>
        <v>0</v>
      </c>
      <c r="CW815" s="34"/>
      <c r="CX815" s="43">
        <f>SUM(CX606:CX631)</f>
        <v>0</v>
      </c>
      <c r="CY815" s="40">
        <f>SUM(CY606:CY631)</f>
        <v>0</v>
      </c>
      <c r="CZ815" s="43">
        <f t="shared" ref="CZ815:DA815" si="108">SUM(CZ531:CZ556)</f>
        <v>0</v>
      </c>
      <c r="DA815" s="40">
        <f t="shared" si="108"/>
        <v>0</v>
      </c>
      <c r="DB815" s="34"/>
      <c r="DC815" s="43">
        <f>SUM(DC606:DC631)</f>
        <v>0</v>
      </c>
      <c r="DD815" s="40">
        <f>SUM(DD606:DD631)</f>
        <v>0</v>
      </c>
      <c r="DE815" s="43">
        <f t="shared" ref="DE815:DF815" si="109">SUM(DE531:DE556)</f>
        <v>0</v>
      </c>
      <c r="DF815" s="40">
        <f t="shared" si="109"/>
        <v>0</v>
      </c>
      <c r="DG815" s="34"/>
      <c r="DH815" s="43">
        <f>SUM(DH606:DH631)</f>
        <v>0</v>
      </c>
      <c r="DI815" s="40">
        <f>SUM(DI606:DI631)</f>
        <v>0</v>
      </c>
      <c r="DJ815" s="43">
        <f t="shared" ref="DJ815:DK815" si="110">SUM(DJ531:DJ556)</f>
        <v>0</v>
      </c>
      <c r="DK815" s="40">
        <f t="shared" si="110"/>
        <v>0</v>
      </c>
      <c r="DL815" s="34"/>
      <c r="DM815" s="43">
        <f>SUM(DM606:DM631)</f>
        <v>0</v>
      </c>
      <c r="DN815" s="40">
        <f>SUM(DN606:DN631)</f>
        <v>0</v>
      </c>
      <c r="DO815" s="43">
        <f t="shared" ref="DO815:DP815" si="111">SUM(DO531:DO556)</f>
        <v>0</v>
      </c>
      <c r="DP815" s="40">
        <f t="shared" si="111"/>
        <v>0</v>
      </c>
      <c r="DQ815" s="34"/>
      <c r="DR815" s="43">
        <f>SUM(DR606:DR631)</f>
        <v>0</v>
      </c>
      <c r="DS815" s="40">
        <f>SUM(DS606:DS631)</f>
        <v>0</v>
      </c>
      <c r="DT815" s="43">
        <f t="shared" ref="DT815:DU815" si="112">SUM(DT531:DT556)</f>
        <v>0</v>
      </c>
      <c r="DU815" s="40">
        <f t="shared" si="112"/>
        <v>0</v>
      </c>
      <c r="DV815" s="34"/>
      <c r="DW815" s="43">
        <f>SUM(DW606:DW631)</f>
        <v>0</v>
      </c>
      <c r="DX815" s="40">
        <f>SUM(DX606:DX631)</f>
        <v>0</v>
      </c>
      <c r="DY815" s="43">
        <f t="shared" ref="DY815:DZ815" si="113">SUM(DY531:DY556)</f>
        <v>0</v>
      </c>
      <c r="DZ815" s="40">
        <f t="shared" si="113"/>
        <v>0</v>
      </c>
      <c r="EA815" s="34"/>
      <c r="EB815" s="43">
        <f>SUM(EB606:EB631)</f>
        <v>0</v>
      </c>
      <c r="EC815" s="40">
        <f>SUM(EC606:EC631)</f>
        <v>0</v>
      </c>
      <c r="ED815" s="43">
        <f t="shared" ref="ED815:EE815" si="114">SUM(ED531:ED556)</f>
        <v>0</v>
      </c>
      <c r="EE815" s="40">
        <f t="shared" si="114"/>
        <v>0</v>
      </c>
      <c r="EF815" s="34"/>
      <c r="EG815" s="43">
        <f>SUM(EG606:EG631)</f>
        <v>0</v>
      </c>
      <c r="EH815" s="40">
        <f>SUM(EH606:EH631)</f>
        <v>0</v>
      </c>
      <c r="EI815" s="43">
        <f t="shared" ref="EI815:EJ815" si="115">SUM(EI531:EI556)</f>
        <v>0</v>
      </c>
      <c r="EJ815" s="40">
        <f t="shared" si="115"/>
        <v>0</v>
      </c>
      <c r="EK815" s="34"/>
      <c r="EL815" s="43">
        <f>SUM(EL606:EL631)</f>
        <v>0</v>
      </c>
      <c r="EM815" s="40">
        <f>SUM(EM606:EM631)</f>
        <v>0</v>
      </c>
      <c r="EN815" s="43">
        <f t="shared" ref="EN815:EO815" si="116">SUM(EN531:EN556)</f>
        <v>0</v>
      </c>
      <c r="EO815" s="40">
        <f t="shared" si="116"/>
        <v>0</v>
      </c>
      <c r="EP815" s="34"/>
      <c r="EQ815" s="43">
        <f>SUM(EQ606:EQ631)</f>
        <v>0</v>
      </c>
      <c r="ER815" s="40">
        <f>SUM(ER606:ER631)</f>
        <v>0</v>
      </c>
      <c r="ES815" s="43">
        <f t="shared" ref="ES815:ET815" si="117">SUM(ES531:ES556)</f>
        <v>0</v>
      </c>
      <c r="ET815" s="40">
        <f t="shared" si="117"/>
        <v>0</v>
      </c>
      <c r="EU815" s="34"/>
      <c r="EV815" s="43">
        <f>SUM(EV606:EV631)</f>
        <v>0</v>
      </c>
      <c r="EW815" s="40">
        <f>SUM(EW606:EW631)</f>
        <v>0</v>
      </c>
      <c r="EX815" s="43">
        <f t="shared" ref="EX815:EY815" si="118">SUM(EX531:EX556)</f>
        <v>0</v>
      </c>
      <c r="EY815" s="40">
        <f t="shared" si="118"/>
        <v>0</v>
      </c>
      <c r="EZ815" s="34"/>
      <c r="FA815" s="43">
        <f>SUM(FA606:FA631)</f>
        <v>0</v>
      </c>
      <c r="FB815" s="40">
        <f>SUM(FB606:FB631)</f>
        <v>0</v>
      </c>
      <c r="FC815" s="43">
        <f t="shared" ref="FC815:FD815" si="119">SUM(FC531:FC556)</f>
        <v>0</v>
      </c>
      <c r="FD815" s="40">
        <f t="shared" si="119"/>
        <v>0</v>
      </c>
      <c r="FE815" s="34"/>
      <c r="FF815" s="43">
        <f>SUM(FF606:FF631)</f>
        <v>0</v>
      </c>
      <c r="FG815" s="40">
        <f>SUM(FG606:FG631)</f>
        <v>0</v>
      </c>
      <c r="FH815" s="43">
        <f t="shared" ref="FH815:FI815" si="120">SUM(FH531:FH556)</f>
        <v>0</v>
      </c>
      <c r="FI815" s="40">
        <f t="shared" si="120"/>
        <v>0</v>
      </c>
    </row>
    <row r="816" spans="3:165" ht="18" hidden="1" customHeight="1" x14ac:dyDescent="0.35">
      <c r="C816" s="9"/>
      <c r="D816" s="9"/>
      <c r="E816" s="127">
        <f>E632</f>
        <v>0</v>
      </c>
      <c r="F816" s="128"/>
      <c r="G816" s="128"/>
      <c r="H816" s="129"/>
      <c r="I816" s="30" t="e">
        <f ca="1">IF($H$1=($L$3-1),L816+N816,IF($H$1=($Q$3-1),Q816+S816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6" s="30" t="e">
        <f ca="1">IF($H$1=($L$3-1),M816+O816,IF($H$1=($Q$3-1),R816+T816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6" s="26"/>
      <c r="L816" s="44">
        <f>SUM(L632:L657)</f>
        <v>0</v>
      </c>
      <c r="M816" s="45">
        <f>SUM(M632:M657)</f>
        <v>0</v>
      </c>
      <c r="N816" s="44">
        <f t="shared" si="32"/>
        <v>0</v>
      </c>
      <c r="O816" s="45">
        <f t="shared" si="32"/>
        <v>0</v>
      </c>
      <c r="P816" s="26"/>
      <c r="Q816" s="44">
        <f>SUM(Q632:Q657)</f>
        <v>0</v>
      </c>
      <c r="R816" s="45">
        <f>SUM(R632:R657)</f>
        <v>0</v>
      </c>
      <c r="S816" s="44">
        <f t="shared" si="33"/>
        <v>0</v>
      </c>
      <c r="T816" s="45">
        <f t="shared" si="33"/>
        <v>0</v>
      </c>
      <c r="U816" s="26"/>
      <c r="V816" s="44">
        <f>SUM(V632:V657)</f>
        <v>0</v>
      </c>
      <c r="W816" s="45">
        <f>SUM(W632:W657)</f>
        <v>0</v>
      </c>
      <c r="X816" s="44">
        <f t="shared" ref="X816:Y816" si="121">SUM(X532:X557)</f>
        <v>0</v>
      </c>
      <c r="Y816" s="45">
        <f t="shared" si="121"/>
        <v>0</v>
      </c>
      <c r="Z816" s="26"/>
      <c r="AA816" s="44">
        <f>SUM(AA632:AA657)</f>
        <v>0</v>
      </c>
      <c r="AB816" s="45">
        <f>SUM(AB632:AB657)</f>
        <v>0</v>
      </c>
      <c r="AC816" s="44">
        <f t="shared" ref="AC816:AD816" si="122">SUM(AC532:AC557)</f>
        <v>0</v>
      </c>
      <c r="AD816" s="45">
        <f t="shared" si="122"/>
        <v>0</v>
      </c>
      <c r="AE816" s="26"/>
      <c r="AF816" s="44">
        <f>SUM(AF632:AF657)</f>
        <v>0</v>
      </c>
      <c r="AG816" s="45">
        <f>SUM(AG632:AG657)</f>
        <v>0</v>
      </c>
      <c r="AH816" s="44">
        <f t="shared" ref="AH816:AI816" si="123">SUM(AH532:AH557)</f>
        <v>0</v>
      </c>
      <c r="AI816" s="45">
        <f t="shared" si="123"/>
        <v>0</v>
      </c>
      <c r="AJ816" s="26"/>
      <c r="AK816" s="44">
        <f>SUM(AK632:AK657)</f>
        <v>0</v>
      </c>
      <c r="AL816" s="45">
        <f>SUM(AL632:AL657)</f>
        <v>0</v>
      </c>
      <c r="AM816" s="44">
        <f t="shared" ref="AM816:AN816" si="124">SUM(AM532:AM557)</f>
        <v>0</v>
      </c>
      <c r="AN816" s="45">
        <f t="shared" si="124"/>
        <v>0</v>
      </c>
      <c r="AO816" s="26"/>
      <c r="AP816" s="44">
        <f>SUM(AP632:AP657)</f>
        <v>0</v>
      </c>
      <c r="AQ816" s="45">
        <f>SUM(AQ632:AQ657)</f>
        <v>0</v>
      </c>
      <c r="AR816" s="44">
        <f t="shared" ref="AR816:AS816" si="125">SUM(AR532:AR557)</f>
        <v>0</v>
      </c>
      <c r="AS816" s="45">
        <f t="shared" si="125"/>
        <v>0</v>
      </c>
      <c r="AT816" s="26"/>
      <c r="AU816" s="44">
        <f>SUM(AU632:AU657)</f>
        <v>0</v>
      </c>
      <c r="AV816" s="45">
        <f>SUM(AV632:AV657)</f>
        <v>0</v>
      </c>
      <c r="AW816" s="44">
        <f t="shared" ref="AW816:AX816" si="126">SUM(AW532:AW557)</f>
        <v>0</v>
      </c>
      <c r="AX816" s="45">
        <f t="shared" si="126"/>
        <v>0</v>
      </c>
      <c r="AY816" s="26"/>
      <c r="AZ816" s="44">
        <f>SUM(AZ632:AZ657)</f>
        <v>0</v>
      </c>
      <c r="BA816" s="45">
        <f>SUM(BA632:BA657)</f>
        <v>0</v>
      </c>
      <c r="BB816" s="44">
        <f t="shared" ref="BB816:BC816" si="127">SUM(BB532:BB557)</f>
        <v>0</v>
      </c>
      <c r="BC816" s="45">
        <f t="shared" si="127"/>
        <v>0</v>
      </c>
      <c r="BD816" s="26"/>
      <c r="BE816" s="44">
        <f>SUM(BE632:BE657)</f>
        <v>0</v>
      </c>
      <c r="BF816" s="45">
        <f>SUM(BF632:BF657)</f>
        <v>0</v>
      </c>
      <c r="BG816" s="44">
        <f t="shared" ref="BG816:BH816" si="128">SUM(BG532:BG557)</f>
        <v>0</v>
      </c>
      <c r="BH816" s="45">
        <f t="shared" si="128"/>
        <v>0</v>
      </c>
      <c r="BI816" s="26"/>
      <c r="BJ816" s="44">
        <f>SUM(BJ632:BJ657)</f>
        <v>0</v>
      </c>
      <c r="BK816" s="45">
        <f>SUM(BK632:BK657)</f>
        <v>0</v>
      </c>
      <c r="BL816" s="44">
        <f t="shared" ref="BL816:BM816" si="129">SUM(BL532:BL557)</f>
        <v>0</v>
      </c>
      <c r="BM816" s="45">
        <f t="shared" si="129"/>
        <v>0</v>
      </c>
      <c r="BN816" s="26"/>
      <c r="BO816" s="44">
        <f>SUM(BO632:BO657)</f>
        <v>0</v>
      </c>
      <c r="BP816" s="45">
        <f>SUM(BP632:BP657)</f>
        <v>0</v>
      </c>
      <c r="BQ816" s="44">
        <f t="shared" ref="BQ816:BR816" si="130">SUM(BQ532:BQ557)</f>
        <v>0</v>
      </c>
      <c r="BR816" s="45">
        <f t="shared" si="130"/>
        <v>0</v>
      </c>
      <c r="BS816" s="26"/>
      <c r="BT816" s="44">
        <f>SUM(BT632:BT657)</f>
        <v>0</v>
      </c>
      <c r="BU816" s="45">
        <f>SUM(BU632:BU657)</f>
        <v>0</v>
      </c>
      <c r="BV816" s="44">
        <f t="shared" ref="BV816:BW816" si="131">SUM(BV532:BV557)</f>
        <v>0</v>
      </c>
      <c r="BW816" s="45">
        <f t="shared" si="131"/>
        <v>0</v>
      </c>
      <c r="BX816" s="26"/>
      <c r="BY816" s="44">
        <f>SUM(BY632:BY657)</f>
        <v>0</v>
      </c>
      <c r="BZ816" s="45">
        <f>SUM(BZ632:BZ657)</f>
        <v>0</v>
      </c>
      <c r="CA816" s="44">
        <f t="shared" ref="CA816:CB816" si="132">SUM(CA532:CA557)</f>
        <v>0</v>
      </c>
      <c r="CB816" s="45">
        <f t="shared" si="132"/>
        <v>0</v>
      </c>
      <c r="CC816" s="26"/>
      <c r="CD816" s="44">
        <f>SUM(CD632:CD657)</f>
        <v>0</v>
      </c>
      <c r="CE816" s="45">
        <f>SUM(CE632:CE657)</f>
        <v>0</v>
      </c>
      <c r="CF816" s="44">
        <f t="shared" ref="CF816:CG816" si="133">SUM(CF532:CF557)</f>
        <v>0</v>
      </c>
      <c r="CG816" s="45">
        <f t="shared" si="133"/>
        <v>0</v>
      </c>
      <c r="CH816" s="26"/>
      <c r="CI816" s="44">
        <f>SUM(CI632:CI657)</f>
        <v>0</v>
      </c>
      <c r="CJ816" s="45">
        <f>SUM(CJ632:CJ657)</f>
        <v>0</v>
      </c>
      <c r="CK816" s="44">
        <f t="shared" ref="CK816:CL816" si="134">SUM(CK532:CK557)</f>
        <v>0</v>
      </c>
      <c r="CL816" s="45">
        <f t="shared" si="134"/>
        <v>0</v>
      </c>
      <c r="CM816" s="26"/>
      <c r="CN816" s="44">
        <f>SUM(CN632:CN657)</f>
        <v>0</v>
      </c>
      <c r="CO816" s="45">
        <f>SUM(CO632:CO657)</f>
        <v>0</v>
      </c>
      <c r="CP816" s="44">
        <f t="shared" ref="CP816:CQ816" si="135">SUM(CP532:CP557)</f>
        <v>0</v>
      </c>
      <c r="CQ816" s="45">
        <f t="shared" si="135"/>
        <v>0</v>
      </c>
      <c r="CR816" s="26"/>
      <c r="CS816" s="44">
        <f>SUM(CS632:CS657)</f>
        <v>0</v>
      </c>
      <c r="CT816" s="45">
        <f>SUM(CT632:CT657)</f>
        <v>0</v>
      </c>
      <c r="CU816" s="44">
        <f t="shared" ref="CU816:CV816" si="136">SUM(CU532:CU557)</f>
        <v>0</v>
      </c>
      <c r="CV816" s="45">
        <f t="shared" si="136"/>
        <v>0</v>
      </c>
      <c r="CW816" s="26"/>
      <c r="CX816" s="44">
        <f>SUM(CX632:CX657)</f>
        <v>0</v>
      </c>
      <c r="CY816" s="45">
        <f>SUM(CY632:CY657)</f>
        <v>0</v>
      </c>
      <c r="CZ816" s="44">
        <f t="shared" ref="CZ816:DA816" si="137">SUM(CZ532:CZ557)</f>
        <v>0</v>
      </c>
      <c r="DA816" s="45">
        <f t="shared" si="137"/>
        <v>0</v>
      </c>
      <c r="DB816" s="26"/>
      <c r="DC816" s="44">
        <f>SUM(DC632:DC657)</f>
        <v>0</v>
      </c>
      <c r="DD816" s="45">
        <f>SUM(DD632:DD657)</f>
        <v>0</v>
      </c>
      <c r="DE816" s="44">
        <f t="shared" ref="DE816:DF816" si="138">SUM(DE532:DE557)</f>
        <v>0</v>
      </c>
      <c r="DF816" s="45">
        <f t="shared" si="138"/>
        <v>0</v>
      </c>
      <c r="DG816" s="26"/>
      <c r="DH816" s="44">
        <f>SUM(DH632:DH657)</f>
        <v>0</v>
      </c>
      <c r="DI816" s="45">
        <f>SUM(DI632:DI657)</f>
        <v>0</v>
      </c>
      <c r="DJ816" s="44">
        <f t="shared" ref="DJ816:DK816" si="139">SUM(DJ532:DJ557)</f>
        <v>0</v>
      </c>
      <c r="DK816" s="45">
        <f t="shared" si="139"/>
        <v>0</v>
      </c>
      <c r="DL816" s="26"/>
      <c r="DM816" s="44">
        <f>SUM(DM632:DM657)</f>
        <v>0</v>
      </c>
      <c r="DN816" s="45">
        <f>SUM(DN632:DN657)</f>
        <v>0</v>
      </c>
      <c r="DO816" s="44">
        <f t="shared" ref="DO816:DP816" si="140">SUM(DO532:DO557)</f>
        <v>0</v>
      </c>
      <c r="DP816" s="45">
        <f t="shared" si="140"/>
        <v>0</v>
      </c>
      <c r="DQ816" s="26"/>
      <c r="DR816" s="44">
        <f>SUM(DR632:DR657)</f>
        <v>0</v>
      </c>
      <c r="DS816" s="45">
        <f>SUM(DS632:DS657)</f>
        <v>0</v>
      </c>
      <c r="DT816" s="44">
        <f t="shared" ref="DT816:DU816" si="141">SUM(DT532:DT557)</f>
        <v>0</v>
      </c>
      <c r="DU816" s="45">
        <f t="shared" si="141"/>
        <v>0</v>
      </c>
      <c r="DV816" s="26"/>
      <c r="DW816" s="44">
        <f>SUM(DW632:DW657)</f>
        <v>0</v>
      </c>
      <c r="DX816" s="45">
        <f>SUM(DX632:DX657)</f>
        <v>0</v>
      </c>
      <c r="DY816" s="44">
        <f t="shared" ref="DY816:DZ816" si="142">SUM(DY532:DY557)</f>
        <v>0</v>
      </c>
      <c r="DZ816" s="45">
        <f t="shared" si="142"/>
        <v>0</v>
      </c>
      <c r="EA816" s="26"/>
      <c r="EB816" s="44">
        <f>SUM(EB632:EB657)</f>
        <v>0</v>
      </c>
      <c r="EC816" s="45">
        <f>SUM(EC632:EC657)</f>
        <v>0</v>
      </c>
      <c r="ED816" s="44">
        <f t="shared" ref="ED816:EE816" si="143">SUM(ED532:ED557)</f>
        <v>0</v>
      </c>
      <c r="EE816" s="45">
        <f t="shared" si="143"/>
        <v>0</v>
      </c>
      <c r="EF816" s="26"/>
      <c r="EG816" s="44">
        <f>SUM(EG632:EG657)</f>
        <v>0</v>
      </c>
      <c r="EH816" s="45">
        <f>SUM(EH632:EH657)</f>
        <v>0</v>
      </c>
      <c r="EI816" s="44">
        <f t="shared" ref="EI816:EJ816" si="144">SUM(EI532:EI557)</f>
        <v>0</v>
      </c>
      <c r="EJ816" s="45">
        <f t="shared" si="144"/>
        <v>0</v>
      </c>
      <c r="EK816" s="26"/>
      <c r="EL816" s="44">
        <f>SUM(EL632:EL657)</f>
        <v>0</v>
      </c>
      <c r="EM816" s="45">
        <f>SUM(EM632:EM657)</f>
        <v>0</v>
      </c>
      <c r="EN816" s="44">
        <f t="shared" ref="EN816:EO816" si="145">SUM(EN532:EN557)</f>
        <v>0</v>
      </c>
      <c r="EO816" s="45">
        <f t="shared" si="145"/>
        <v>0</v>
      </c>
      <c r="EP816" s="26"/>
      <c r="EQ816" s="44">
        <f>SUM(EQ632:EQ657)</f>
        <v>0</v>
      </c>
      <c r="ER816" s="45">
        <f>SUM(ER632:ER657)</f>
        <v>0</v>
      </c>
      <c r="ES816" s="44">
        <f t="shared" ref="ES816:ET816" si="146">SUM(ES532:ES557)</f>
        <v>0</v>
      </c>
      <c r="ET816" s="45">
        <f t="shared" si="146"/>
        <v>0</v>
      </c>
      <c r="EU816" s="26"/>
      <c r="EV816" s="44">
        <f>SUM(EV632:EV657)</f>
        <v>0</v>
      </c>
      <c r="EW816" s="45">
        <f>SUM(EW632:EW657)</f>
        <v>0</v>
      </c>
      <c r="EX816" s="44">
        <f t="shared" ref="EX816:EY816" si="147">SUM(EX532:EX557)</f>
        <v>0</v>
      </c>
      <c r="EY816" s="45">
        <f t="shared" si="147"/>
        <v>0</v>
      </c>
      <c r="EZ816" s="26"/>
      <c r="FA816" s="44">
        <f>SUM(FA632:FA657)</f>
        <v>0</v>
      </c>
      <c r="FB816" s="45">
        <f>SUM(FB632:FB657)</f>
        <v>0</v>
      </c>
      <c r="FC816" s="44">
        <f t="shared" ref="FC816:FD816" si="148">SUM(FC532:FC557)</f>
        <v>0</v>
      </c>
      <c r="FD816" s="45">
        <f t="shared" si="148"/>
        <v>0</v>
      </c>
      <c r="FE816" s="26"/>
      <c r="FF816" s="44">
        <f>SUM(FF632:FF657)</f>
        <v>0</v>
      </c>
      <c r="FG816" s="45">
        <f>SUM(FG632:FG657)</f>
        <v>0</v>
      </c>
      <c r="FH816" s="44">
        <f t="shared" ref="FH816:FI816" si="149">SUM(FH532:FH557)</f>
        <v>0</v>
      </c>
      <c r="FI816" s="45">
        <f t="shared" si="149"/>
        <v>0</v>
      </c>
    </row>
    <row r="817" spans="3:165" s="35" customFormat="1" ht="18" hidden="1" customHeight="1" thickBot="1" x14ac:dyDescent="0.4">
      <c r="C817" s="33"/>
      <c r="D817" s="33"/>
      <c r="E817" s="141">
        <f>E658</f>
        <v>0</v>
      </c>
      <c r="F817" s="142"/>
      <c r="G817" s="142"/>
      <c r="H817" s="143"/>
      <c r="I817" s="32" t="e">
        <f ca="1">IF($H$1=($L$3-1),L817+N817,IF($H$1=($Q$3-1),Q817+S817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J817" s="32" t="e">
        <f ca="1">IF($H$1=($L$3-1),M817+O817,IF($H$1=($Q$3-1),R817+T817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IF($H$1=(#REF!-1),#REF!+#REF!,"NA")))))))))))))))))))))))))))))))</f>
        <v>#REF!</v>
      </c>
      <c r="K817" s="34"/>
      <c r="L817" s="41">
        <f>SUM(L684:L709)</f>
        <v>0</v>
      </c>
      <c r="M817" s="42">
        <f>SUM(M684:M709)</f>
        <v>0</v>
      </c>
      <c r="N817" s="43">
        <f t="shared" si="32"/>
        <v>0</v>
      </c>
      <c r="O817" s="40">
        <f t="shared" si="32"/>
        <v>0</v>
      </c>
      <c r="P817" s="34"/>
      <c r="Q817" s="41">
        <f>SUM(Q684:Q709)</f>
        <v>0</v>
      </c>
      <c r="R817" s="42">
        <f>SUM(R684:R709)</f>
        <v>0</v>
      </c>
      <c r="S817" s="43">
        <f t="shared" si="33"/>
        <v>0</v>
      </c>
      <c r="T817" s="40">
        <f t="shared" si="33"/>
        <v>0</v>
      </c>
      <c r="U817" s="34"/>
      <c r="V817" s="41">
        <f>SUM(V684:V709)</f>
        <v>0</v>
      </c>
      <c r="W817" s="42">
        <f>SUM(W684:W709)</f>
        <v>0</v>
      </c>
      <c r="X817" s="43">
        <f t="shared" ref="X817:Y817" si="150">SUM(X533:X558)</f>
        <v>0</v>
      </c>
      <c r="Y817" s="40">
        <f t="shared" si="150"/>
        <v>0</v>
      </c>
      <c r="Z817" s="34"/>
      <c r="AA817" s="41">
        <f>SUM(AA684:AA709)</f>
        <v>0</v>
      </c>
      <c r="AB817" s="42">
        <f>SUM(AB684:AB709)</f>
        <v>0</v>
      </c>
      <c r="AC817" s="43">
        <f t="shared" ref="AC817:AD817" si="151">SUM(AC533:AC558)</f>
        <v>0</v>
      </c>
      <c r="AD817" s="40">
        <f t="shared" si="151"/>
        <v>0</v>
      </c>
      <c r="AE817" s="34"/>
      <c r="AF817" s="41">
        <f>SUM(AF684:AF709)</f>
        <v>0</v>
      </c>
      <c r="AG817" s="42">
        <f>SUM(AG684:AG709)</f>
        <v>0</v>
      </c>
      <c r="AH817" s="43">
        <f t="shared" ref="AH817:AI817" si="152">SUM(AH533:AH558)</f>
        <v>0</v>
      </c>
      <c r="AI817" s="40">
        <f t="shared" si="152"/>
        <v>0</v>
      </c>
      <c r="AJ817" s="34"/>
      <c r="AK817" s="41">
        <f>SUM(AK684:AK709)</f>
        <v>0</v>
      </c>
      <c r="AL817" s="42">
        <f>SUM(AL684:AL709)</f>
        <v>0</v>
      </c>
      <c r="AM817" s="43">
        <f t="shared" ref="AM817:AN817" si="153">SUM(AM533:AM558)</f>
        <v>0</v>
      </c>
      <c r="AN817" s="40">
        <f t="shared" si="153"/>
        <v>0</v>
      </c>
      <c r="AO817" s="34"/>
      <c r="AP817" s="41">
        <f>SUM(AP684:AP709)</f>
        <v>0</v>
      </c>
      <c r="AQ817" s="42">
        <f>SUM(AQ684:AQ709)</f>
        <v>0</v>
      </c>
      <c r="AR817" s="43">
        <f t="shared" ref="AR817:AS817" si="154">SUM(AR533:AR558)</f>
        <v>0</v>
      </c>
      <c r="AS817" s="40">
        <f t="shared" si="154"/>
        <v>0</v>
      </c>
      <c r="AT817" s="34"/>
      <c r="AU817" s="41">
        <f>SUM(AU684:AU709)</f>
        <v>0</v>
      </c>
      <c r="AV817" s="42">
        <f>SUM(AV684:AV709)</f>
        <v>0</v>
      </c>
      <c r="AW817" s="43">
        <f t="shared" ref="AW817:AX817" si="155">SUM(AW533:AW558)</f>
        <v>0</v>
      </c>
      <c r="AX817" s="40">
        <f t="shared" si="155"/>
        <v>0</v>
      </c>
      <c r="AY817" s="34"/>
      <c r="AZ817" s="41">
        <f>SUM(AZ684:AZ709)</f>
        <v>0</v>
      </c>
      <c r="BA817" s="42">
        <f>SUM(BA684:BA709)</f>
        <v>0</v>
      </c>
      <c r="BB817" s="43">
        <f t="shared" ref="BB817:BC817" si="156">SUM(BB533:BB558)</f>
        <v>0</v>
      </c>
      <c r="BC817" s="40">
        <f t="shared" si="156"/>
        <v>0</v>
      </c>
      <c r="BD817" s="34"/>
      <c r="BE817" s="41">
        <f>SUM(BE684:BE709)</f>
        <v>0</v>
      </c>
      <c r="BF817" s="42">
        <f>SUM(BF684:BF709)</f>
        <v>0</v>
      </c>
      <c r="BG817" s="43">
        <f t="shared" ref="BG817:BH817" si="157">SUM(BG533:BG558)</f>
        <v>0</v>
      </c>
      <c r="BH817" s="40">
        <f t="shared" si="157"/>
        <v>0</v>
      </c>
      <c r="BI817" s="34"/>
      <c r="BJ817" s="41">
        <f>SUM(BJ684:BJ709)</f>
        <v>0</v>
      </c>
      <c r="BK817" s="42">
        <f>SUM(BK684:BK709)</f>
        <v>0</v>
      </c>
      <c r="BL817" s="43">
        <f t="shared" ref="BL817:BM817" si="158">SUM(BL533:BL558)</f>
        <v>0</v>
      </c>
      <c r="BM817" s="40">
        <f t="shared" si="158"/>
        <v>0</v>
      </c>
      <c r="BN817" s="34"/>
      <c r="BO817" s="41">
        <f>SUM(BO684:BO709)</f>
        <v>0</v>
      </c>
      <c r="BP817" s="42">
        <f>SUM(BP684:BP709)</f>
        <v>0</v>
      </c>
      <c r="BQ817" s="43">
        <f t="shared" ref="BQ817:BR817" si="159">SUM(BQ533:BQ558)</f>
        <v>0</v>
      </c>
      <c r="BR817" s="40">
        <f t="shared" si="159"/>
        <v>0</v>
      </c>
      <c r="BS817" s="34"/>
      <c r="BT817" s="41">
        <f>SUM(BT684:BT709)</f>
        <v>0</v>
      </c>
      <c r="BU817" s="42">
        <f>SUM(BU684:BU709)</f>
        <v>0</v>
      </c>
      <c r="BV817" s="43">
        <f t="shared" ref="BV817:BW817" si="160">SUM(BV533:BV558)</f>
        <v>0</v>
      </c>
      <c r="BW817" s="40">
        <f t="shared" si="160"/>
        <v>0</v>
      </c>
      <c r="BX817" s="34"/>
      <c r="BY817" s="41">
        <f>SUM(BY684:BY709)</f>
        <v>0</v>
      </c>
      <c r="BZ817" s="42">
        <f>SUM(BZ684:BZ709)</f>
        <v>0</v>
      </c>
      <c r="CA817" s="43">
        <f t="shared" ref="CA817:CB817" si="161">SUM(CA533:CA558)</f>
        <v>0</v>
      </c>
      <c r="CB817" s="40">
        <f t="shared" si="161"/>
        <v>0</v>
      </c>
      <c r="CC817" s="34"/>
      <c r="CD817" s="41">
        <f>SUM(CD684:CD709)</f>
        <v>0</v>
      </c>
      <c r="CE817" s="42">
        <f>SUM(CE684:CE709)</f>
        <v>0</v>
      </c>
      <c r="CF817" s="43">
        <f t="shared" ref="CF817:CG817" si="162">SUM(CF533:CF558)</f>
        <v>0</v>
      </c>
      <c r="CG817" s="40">
        <f t="shared" si="162"/>
        <v>0</v>
      </c>
      <c r="CH817" s="34"/>
      <c r="CI817" s="41">
        <f>SUM(CI684:CI709)</f>
        <v>0</v>
      </c>
      <c r="CJ817" s="42">
        <f>SUM(CJ684:CJ709)</f>
        <v>0</v>
      </c>
      <c r="CK817" s="43">
        <f t="shared" ref="CK817:CL817" si="163">SUM(CK533:CK558)</f>
        <v>0</v>
      </c>
      <c r="CL817" s="40">
        <f t="shared" si="163"/>
        <v>0</v>
      </c>
      <c r="CM817" s="34"/>
      <c r="CN817" s="41">
        <f>SUM(CN684:CN709)</f>
        <v>0</v>
      </c>
      <c r="CO817" s="42">
        <f>SUM(CO684:CO709)</f>
        <v>0</v>
      </c>
      <c r="CP817" s="43">
        <f t="shared" ref="CP817:CQ817" si="164">SUM(CP533:CP558)</f>
        <v>0</v>
      </c>
      <c r="CQ817" s="40">
        <f t="shared" si="164"/>
        <v>0</v>
      </c>
      <c r="CR817" s="34"/>
      <c r="CS817" s="41">
        <f>SUM(CS684:CS709)</f>
        <v>0</v>
      </c>
      <c r="CT817" s="42">
        <f>SUM(CT684:CT709)</f>
        <v>0</v>
      </c>
      <c r="CU817" s="43">
        <f t="shared" ref="CU817:CV817" si="165">SUM(CU533:CU558)</f>
        <v>0</v>
      </c>
      <c r="CV817" s="40">
        <f t="shared" si="165"/>
        <v>0</v>
      </c>
      <c r="CW817" s="34"/>
      <c r="CX817" s="41">
        <f>SUM(CX684:CX709)</f>
        <v>0</v>
      </c>
      <c r="CY817" s="42">
        <f>SUM(CY684:CY709)</f>
        <v>0</v>
      </c>
      <c r="CZ817" s="43">
        <f t="shared" ref="CZ817:DA817" si="166">SUM(CZ533:CZ558)</f>
        <v>0</v>
      </c>
      <c r="DA817" s="40">
        <f t="shared" si="166"/>
        <v>0</v>
      </c>
      <c r="DB817" s="34"/>
      <c r="DC817" s="41">
        <f>SUM(DC684:DC709)</f>
        <v>0</v>
      </c>
      <c r="DD817" s="42">
        <f>SUM(DD684:DD709)</f>
        <v>0</v>
      </c>
      <c r="DE817" s="43">
        <f t="shared" ref="DE817:DF817" si="167">SUM(DE533:DE558)</f>
        <v>0</v>
      </c>
      <c r="DF817" s="40">
        <f t="shared" si="167"/>
        <v>0</v>
      </c>
      <c r="DG817" s="34"/>
      <c r="DH817" s="41">
        <f>SUM(DH684:DH709)</f>
        <v>0</v>
      </c>
      <c r="DI817" s="42">
        <f>SUM(DI684:DI709)</f>
        <v>0</v>
      </c>
      <c r="DJ817" s="43">
        <f t="shared" ref="DJ817:DK817" si="168">SUM(DJ533:DJ558)</f>
        <v>0</v>
      </c>
      <c r="DK817" s="40">
        <f t="shared" si="168"/>
        <v>0</v>
      </c>
      <c r="DL817" s="34"/>
      <c r="DM817" s="41">
        <f>SUM(DM684:DM709)</f>
        <v>0</v>
      </c>
      <c r="DN817" s="42">
        <f>SUM(DN684:DN709)</f>
        <v>0</v>
      </c>
      <c r="DO817" s="43">
        <f t="shared" ref="DO817:DP817" si="169">SUM(DO533:DO558)</f>
        <v>0</v>
      </c>
      <c r="DP817" s="40">
        <f t="shared" si="169"/>
        <v>0</v>
      </c>
      <c r="DQ817" s="34"/>
      <c r="DR817" s="41">
        <f>SUM(DR684:DR709)</f>
        <v>0</v>
      </c>
      <c r="DS817" s="42">
        <f>SUM(DS684:DS709)</f>
        <v>0</v>
      </c>
      <c r="DT817" s="43">
        <f t="shared" ref="DT817:DU817" si="170">SUM(DT533:DT558)</f>
        <v>0</v>
      </c>
      <c r="DU817" s="40">
        <f t="shared" si="170"/>
        <v>0</v>
      </c>
      <c r="DV817" s="34"/>
      <c r="DW817" s="41">
        <f>SUM(DW684:DW709)</f>
        <v>0</v>
      </c>
      <c r="DX817" s="42">
        <f>SUM(DX684:DX709)</f>
        <v>0</v>
      </c>
      <c r="DY817" s="43">
        <f t="shared" ref="DY817:DZ817" si="171">SUM(DY533:DY558)</f>
        <v>0</v>
      </c>
      <c r="DZ817" s="40">
        <f t="shared" si="171"/>
        <v>0</v>
      </c>
      <c r="EA817" s="34"/>
      <c r="EB817" s="41">
        <f>SUM(EB684:EB709)</f>
        <v>0</v>
      </c>
      <c r="EC817" s="42">
        <f>SUM(EC684:EC709)</f>
        <v>0</v>
      </c>
      <c r="ED817" s="43">
        <f t="shared" ref="ED817:EE817" si="172">SUM(ED533:ED558)</f>
        <v>0</v>
      </c>
      <c r="EE817" s="40">
        <f t="shared" si="172"/>
        <v>0</v>
      </c>
      <c r="EF817" s="34"/>
      <c r="EG817" s="41">
        <f>SUM(EG684:EG709)</f>
        <v>0</v>
      </c>
      <c r="EH817" s="42">
        <f>SUM(EH684:EH709)</f>
        <v>0</v>
      </c>
      <c r="EI817" s="43">
        <f t="shared" ref="EI817:EJ817" si="173">SUM(EI533:EI558)</f>
        <v>0</v>
      </c>
      <c r="EJ817" s="40">
        <f t="shared" si="173"/>
        <v>0</v>
      </c>
      <c r="EK817" s="34"/>
      <c r="EL817" s="41">
        <f>SUM(EL684:EL709)</f>
        <v>0</v>
      </c>
      <c r="EM817" s="42">
        <f>SUM(EM684:EM709)</f>
        <v>0</v>
      </c>
      <c r="EN817" s="43">
        <f t="shared" ref="EN817:EO817" si="174">SUM(EN533:EN558)</f>
        <v>0</v>
      </c>
      <c r="EO817" s="40">
        <f t="shared" si="174"/>
        <v>0</v>
      </c>
      <c r="EP817" s="34"/>
      <c r="EQ817" s="41">
        <f>SUM(EQ684:EQ709)</f>
        <v>0</v>
      </c>
      <c r="ER817" s="42">
        <f>SUM(ER684:ER709)</f>
        <v>0</v>
      </c>
      <c r="ES817" s="43">
        <f t="shared" ref="ES817:ET817" si="175">SUM(ES533:ES558)</f>
        <v>0</v>
      </c>
      <c r="ET817" s="40">
        <f t="shared" si="175"/>
        <v>0</v>
      </c>
      <c r="EU817" s="34"/>
      <c r="EV817" s="41">
        <f>SUM(EV684:EV709)</f>
        <v>0</v>
      </c>
      <c r="EW817" s="42">
        <f>SUM(EW684:EW709)</f>
        <v>0</v>
      </c>
      <c r="EX817" s="43">
        <f t="shared" ref="EX817:EY817" si="176">SUM(EX533:EX558)</f>
        <v>0</v>
      </c>
      <c r="EY817" s="40">
        <f t="shared" si="176"/>
        <v>0</v>
      </c>
      <c r="EZ817" s="34"/>
      <c r="FA817" s="41">
        <f>SUM(FA684:FA709)</f>
        <v>0</v>
      </c>
      <c r="FB817" s="42">
        <f>SUM(FB684:FB709)</f>
        <v>0</v>
      </c>
      <c r="FC817" s="43">
        <f t="shared" ref="FC817:FD817" si="177">SUM(FC533:FC558)</f>
        <v>0</v>
      </c>
      <c r="FD817" s="40">
        <f t="shared" si="177"/>
        <v>0</v>
      </c>
      <c r="FE817" s="34"/>
      <c r="FF817" s="41">
        <f>SUM(FF684:FF709)</f>
        <v>0</v>
      </c>
      <c r="FG817" s="42">
        <f>SUM(FG684:FG709)</f>
        <v>0</v>
      </c>
      <c r="FH817" s="43">
        <f t="shared" ref="FH817:FI817" si="178">SUM(FH533:FH558)</f>
        <v>0</v>
      </c>
      <c r="FI817" s="40">
        <f t="shared" si="178"/>
        <v>0</v>
      </c>
    </row>
    <row r="818" spans="3:165" ht="19.2" thickTop="1" thickBot="1" x14ac:dyDescent="0.4">
      <c r="C818" s="9"/>
      <c r="D818" s="9"/>
      <c r="E818" s="138" t="s">
        <v>5</v>
      </c>
      <c r="F818" s="139"/>
      <c r="G818" s="139"/>
      <c r="H818" s="140"/>
      <c r="I818" s="28" t="e">
        <f ca="1">SUM(I793:I812)</f>
        <v>#REF!</v>
      </c>
      <c r="J818" s="27" t="e">
        <f ca="1">SUM(J793:J812)</f>
        <v>#REF!</v>
      </c>
      <c r="K818" s="26"/>
      <c r="L818" s="37">
        <f>SUM(L793:L812)</f>
        <v>0</v>
      </c>
      <c r="M818" s="39">
        <f>SUM(M793:M812)</f>
        <v>0</v>
      </c>
      <c r="N818" s="37">
        <f>SUM(N793:N812)</f>
        <v>0</v>
      </c>
      <c r="O818" s="38">
        <f>SUM(O793:O812)</f>
        <v>0</v>
      </c>
      <c r="P818" s="26"/>
      <c r="Q818" s="37">
        <f>SUM(Q793:Q812)</f>
        <v>0</v>
      </c>
      <c r="R818" s="39">
        <f>SUM(R793:R812)</f>
        <v>0</v>
      </c>
      <c r="S818" s="37">
        <f>SUM(S793:S812)</f>
        <v>0</v>
      </c>
      <c r="T818" s="38">
        <f>SUM(T793:T812)</f>
        <v>0</v>
      </c>
      <c r="U818" s="26"/>
      <c r="V818" s="37">
        <f>SUM(V793:V812)</f>
        <v>0</v>
      </c>
      <c r="W818" s="39">
        <f>SUM(W793:W812)</f>
        <v>0</v>
      </c>
      <c r="X818" s="37">
        <f>SUM(X793:X812)</f>
        <v>0</v>
      </c>
      <c r="Y818" s="38">
        <f>SUM(Y793:Y812)</f>
        <v>0</v>
      </c>
      <c r="Z818" s="26"/>
      <c r="AA818" s="37">
        <f>SUM(AA793:AA812)</f>
        <v>0</v>
      </c>
      <c r="AB818" s="39">
        <f>SUM(AB793:AB812)</f>
        <v>0</v>
      </c>
      <c r="AC818" s="37">
        <f>SUM(AC793:AC812)</f>
        <v>0</v>
      </c>
      <c r="AD818" s="38">
        <f>SUM(AD793:AD812)</f>
        <v>0</v>
      </c>
      <c r="AE818" s="26"/>
      <c r="AF818" s="37">
        <f>SUM(AF793:AF812)</f>
        <v>0</v>
      </c>
      <c r="AG818" s="39">
        <f>SUM(AG793:AG812)</f>
        <v>0</v>
      </c>
      <c r="AH818" s="37">
        <f>SUM(AH793:AH812)</f>
        <v>0</v>
      </c>
      <c r="AI818" s="38">
        <f>SUM(AI793:AI812)</f>
        <v>0</v>
      </c>
      <c r="AJ818" s="26"/>
      <c r="AK818" s="37">
        <f>SUM(AK793:AK812)</f>
        <v>0</v>
      </c>
      <c r="AL818" s="39">
        <f>SUM(AL793:AL812)</f>
        <v>0</v>
      </c>
      <c r="AM818" s="37">
        <f>SUM(AM793:AM812)</f>
        <v>0</v>
      </c>
      <c r="AN818" s="38">
        <f>SUM(AN793:AN812)</f>
        <v>0</v>
      </c>
      <c r="AO818" s="26"/>
      <c r="AP818" s="37">
        <f>SUM(AP793:AP812)</f>
        <v>0</v>
      </c>
      <c r="AQ818" s="39">
        <f>SUM(AQ793:AQ812)</f>
        <v>0</v>
      </c>
      <c r="AR818" s="37">
        <f>SUM(AR793:AR812)</f>
        <v>0</v>
      </c>
      <c r="AS818" s="38">
        <f>SUM(AS793:AS812)</f>
        <v>0</v>
      </c>
      <c r="AT818" s="26"/>
      <c r="AU818" s="37">
        <f>SUM(AU793:AU812)</f>
        <v>0</v>
      </c>
      <c r="AV818" s="39">
        <f>SUM(AV793:AV812)</f>
        <v>0</v>
      </c>
      <c r="AW818" s="37">
        <f>SUM(AW793:AW812)</f>
        <v>0</v>
      </c>
      <c r="AX818" s="38">
        <f>SUM(AX793:AX812)</f>
        <v>0</v>
      </c>
      <c r="AY818" s="26"/>
      <c r="AZ818" s="37">
        <f>SUM(AZ793:AZ812)</f>
        <v>0</v>
      </c>
      <c r="BA818" s="39">
        <f>SUM(BA793:BA812)</f>
        <v>0</v>
      </c>
      <c r="BB818" s="37">
        <f>SUM(BB793:BB812)</f>
        <v>0</v>
      </c>
      <c r="BC818" s="38">
        <f>SUM(BC793:BC812)</f>
        <v>0</v>
      </c>
      <c r="BD818" s="26"/>
      <c r="BE818" s="37">
        <f>SUM(BE793:BE812)</f>
        <v>0</v>
      </c>
      <c r="BF818" s="39">
        <f>SUM(BF793:BF812)</f>
        <v>0</v>
      </c>
      <c r="BG818" s="37">
        <f>SUM(BG793:BG812)</f>
        <v>0</v>
      </c>
      <c r="BH818" s="38">
        <f>SUM(BH793:BH812)</f>
        <v>0</v>
      </c>
      <c r="BI818" s="26"/>
      <c r="BJ818" s="37">
        <f>SUM(BJ793:BJ812)</f>
        <v>0</v>
      </c>
      <c r="BK818" s="39">
        <f>SUM(BK793:BK812)</f>
        <v>0</v>
      </c>
      <c r="BL818" s="37">
        <f>SUM(BL793:BL812)</f>
        <v>0</v>
      </c>
      <c r="BM818" s="38">
        <f>SUM(BM793:BM812)</f>
        <v>0</v>
      </c>
      <c r="BN818" s="26"/>
      <c r="BO818" s="37">
        <f>SUM(BO793:BO812)</f>
        <v>0</v>
      </c>
      <c r="BP818" s="39">
        <f>SUM(BP793:BP812)</f>
        <v>0</v>
      </c>
      <c r="BQ818" s="37">
        <f>SUM(BQ793:BQ812)</f>
        <v>0</v>
      </c>
      <c r="BR818" s="38">
        <f>SUM(BR793:BR812)</f>
        <v>0</v>
      </c>
      <c r="BS818" s="26"/>
      <c r="BT818" s="37">
        <f>SUM(BT793:BT812)</f>
        <v>0</v>
      </c>
      <c r="BU818" s="39">
        <f>SUM(BU793:BU812)</f>
        <v>0</v>
      </c>
      <c r="BV818" s="37">
        <f>SUM(BV793:BV812)</f>
        <v>0</v>
      </c>
      <c r="BW818" s="38">
        <f>SUM(BW793:BW812)</f>
        <v>0</v>
      </c>
      <c r="BX818" s="26"/>
      <c r="BY818" s="37">
        <f>SUM(BY793:BY812)</f>
        <v>0</v>
      </c>
      <c r="BZ818" s="39">
        <f>SUM(BZ793:BZ812)</f>
        <v>0</v>
      </c>
      <c r="CA818" s="37">
        <f>SUM(CA793:CA812)</f>
        <v>0</v>
      </c>
      <c r="CB818" s="38">
        <f>SUM(CB793:CB812)</f>
        <v>0</v>
      </c>
      <c r="CC818" s="26"/>
      <c r="CD818" s="37">
        <f>SUM(CD793:CD812)</f>
        <v>0</v>
      </c>
      <c r="CE818" s="39">
        <f>SUM(CE793:CE812)</f>
        <v>0</v>
      </c>
      <c r="CF818" s="37">
        <f>SUM(CF793:CF812)</f>
        <v>0</v>
      </c>
      <c r="CG818" s="38">
        <f>SUM(CG793:CG812)</f>
        <v>0</v>
      </c>
      <c r="CH818" s="26"/>
      <c r="CI818" s="37">
        <f>SUM(CI793:CI812)</f>
        <v>0</v>
      </c>
      <c r="CJ818" s="39">
        <f>SUM(CJ793:CJ812)</f>
        <v>0</v>
      </c>
      <c r="CK818" s="37">
        <f>SUM(CK793:CK812)</f>
        <v>0</v>
      </c>
      <c r="CL818" s="38">
        <f>SUM(CL793:CL812)</f>
        <v>0</v>
      </c>
      <c r="CM818" s="26"/>
      <c r="CN818" s="37">
        <f>SUM(CN793:CN812)</f>
        <v>0</v>
      </c>
      <c r="CO818" s="39">
        <f>SUM(CO793:CO812)</f>
        <v>0</v>
      </c>
      <c r="CP818" s="37">
        <f>SUM(CP793:CP812)</f>
        <v>0</v>
      </c>
      <c r="CQ818" s="38">
        <f>SUM(CQ793:CQ812)</f>
        <v>0</v>
      </c>
      <c r="CR818" s="26"/>
      <c r="CS818" s="37">
        <f>SUM(CS793:CS812)</f>
        <v>0</v>
      </c>
      <c r="CT818" s="39">
        <f>SUM(CT793:CT812)</f>
        <v>0</v>
      </c>
      <c r="CU818" s="37">
        <f>SUM(CU793:CU812)</f>
        <v>0</v>
      </c>
      <c r="CV818" s="38">
        <f>SUM(CV793:CV812)</f>
        <v>0</v>
      </c>
      <c r="CW818" s="26"/>
      <c r="CX818" s="37">
        <f>SUM(CX793:CX812)</f>
        <v>0</v>
      </c>
      <c r="CY818" s="39">
        <f>SUM(CY793:CY812)</f>
        <v>0</v>
      </c>
      <c r="CZ818" s="37">
        <f>SUM(CZ793:CZ812)</f>
        <v>0</v>
      </c>
      <c r="DA818" s="38">
        <f>SUM(DA793:DA812)</f>
        <v>0</v>
      </c>
      <c r="DB818" s="26"/>
      <c r="DC818" s="37">
        <f>SUM(DC793:DC812)</f>
        <v>0</v>
      </c>
      <c r="DD818" s="39">
        <f>SUM(DD793:DD812)</f>
        <v>0</v>
      </c>
      <c r="DE818" s="37">
        <f>SUM(DE793:DE812)</f>
        <v>0</v>
      </c>
      <c r="DF818" s="38">
        <f>SUM(DF793:DF812)</f>
        <v>0</v>
      </c>
      <c r="DG818" s="26"/>
      <c r="DH818" s="37">
        <f>SUM(DH793:DH812)</f>
        <v>0</v>
      </c>
      <c r="DI818" s="39">
        <f>SUM(DI793:DI812)</f>
        <v>0</v>
      </c>
      <c r="DJ818" s="37">
        <f>SUM(DJ793:DJ812)</f>
        <v>0</v>
      </c>
      <c r="DK818" s="38">
        <f>SUM(DK793:DK812)</f>
        <v>0</v>
      </c>
      <c r="DL818" s="26"/>
      <c r="DM818" s="37">
        <f>SUM(DM793:DM812)</f>
        <v>0</v>
      </c>
      <c r="DN818" s="39">
        <f>SUM(DN793:DN812)</f>
        <v>0</v>
      </c>
      <c r="DO818" s="37">
        <f>SUM(DO793:DO812)</f>
        <v>0</v>
      </c>
      <c r="DP818" s="38">
        <f>SUM(DP793:DP812)</f>
        <v>0</v>
      </c>
      <c r="DQ818" s="26"/>
      <c r="DR818" s="37">
        <f>SUM(DR793:DR812)</f>
        <v>0</v>
      </c>
      <c r="DS818" s="39">
        <f>SUM(DS793:DS812)</f>
        <v>0</v>
      </c>
      <c r="DT818" s="37">
        <f>SUM(DT793:DT812)</f>
        <v>0</v>
      </c>
      <c r="DU818" s="38">
        <f>SUM(DU793:DU812)</f>
        <v>0</v>
      </c>
      <c r="DV818" s="26"/>
      <c r="DW818" s="37">
        <f>SUM(DW793:DW812)</f>
        <v>0</v>
      </c>
      <c r="DX818" s="39">
        <f>SUM(DX793:DX812)</f>
        <v>0</v>
      </c>
      <c r="DY818" s="37">
        <f>SUM(DY793:DY812)</f>
        <v>0</v>
      </c>
      <c r="DZ818" s="38">
        <f>SUM(DZ793:DZ812)</f>
        <v>0</v>
      </c>
      <c r="EA818" s="26"/>
      <c r="EB818" s="37">
        <f>SUM(EB793:EB812)</f>
        <v>0</v>
      </c>
      <c r="EC818" s="39">
        <f>SUM(EC793:EC812)</f>
        <v>0</v>
      </c>
      <c r="ED818" s="37">
        <f>SUM(ED793:ED812)</f>
        <v>0</v>
      </c>
      <c r="EE818" s="38">
        <f>SUM(EE793:EE812)</f>
        <v>0</v>
      </c>
      <c r="EF818" s="26"/>
      <c r="EG818" s="37">
        <f>SUM(EG793:EG812)</f>
        <v>0</v>
      </c>
      <c r="EH818" s="39">
        <f>SUM(EH793:EH812)</f>
        <v>0</v>
      </c>
      <c r="EI818" s="37">
        <f>SUM(EI793:EI812)</f>
        <v>0</v>
      </c>
      <c r="EJ818" s="38">
        <f>SUM(EJ793:EJ812)</f>
        <v>0</v>
      </c>
      <c r="EK818" s="26"/>
      <c r="EL818" s="37">
        <f>SUM(EL793:EL812)</f>
        <v>0</v>
      </c>
      <c r="EM818" s="39">
        <f>SUM(EM793:EM812)</f>
        <v>0</v>
      </c>
      <c r="EN818" s="37">
        <f>SUM(EN793:EN812)</f>
        <v>0</v>
      </c>
      <c r="EO818" s="38">
        <f>SUM(EO793:EO812)</f>
        <v>0</v>
      </c>
      <c r="EP818" s="26"/>
      <c r="EQ818" s="37">
        <f>SUM(EQ793:EQ812)</f>
        <v>0</v>
      </c>
      <c r="ER818" s="39">
        <f>SUM(ER793:ER812)</f>
        <v>0</v>
      </c>
      <c r="ES818" s="37">
        <f>SUM(ES793:ES812)</f>
        <v>0</v>
      </c>
      <c r="ET818" s="38">
        <f>SUM(ET793:ET812)</f>
        <v>0</v>
      </c>
      <c r="EU818" s="26"/>
      <c r="EV818" s="37">
        <f>SUM(EV793:EV812)</f>
        <v>0</v>
      </c>
      <c r="EW818" s="39">
        <f>SUM(EW793:EW812)</f>
        <v>0</v>
      </c>
      <c r="EX818" s="37">
        <f>SUM(EX793:EX812)</f>
        <v>0</v>
      </c>
      <c r="EY818" s="38">
        <f>SUM(EY793:EY812)</f>
        <v>0</v>
      </c>
      <c r="EZ818" s="26"/>
      <c r="FA818" s="37">
        <f>SUM(FA793:FA812)</f>
        <v>0</v>
      </c>
      <c r="FB818" s="39">
        <f>SUM(FB793:FB812)</f>
        <v>0</v>
      </c>
      <c r="FC818" s="37">
        <f>SUM(FC793:FC812)</f>
        <v>0</v>
      </c>
      <c r="FD818" s="38">
        <f>SUM(FD793:FD812)</f>
        <v>0</v>
      </c>
      <c r="FE818" s="26"/>
      <c r="FF818" s="37">
        <f>SUM(FF793:FF812)</f>
        <v>0</v>
      </c>
      <c r="FG818" s="39">
        <f>SUM(FG793:FG812)</f>
        <v>0</v>
      </c>
      <c r="FH818" s="37">
        <f>SUM(FH793:FH812)</f>
        <v>0</v>
      </c>
      <c r="FI818" s="38">
        <f>SUM(FI793:FI812)</f>
        <v>0</v>
      </c>
    </row>
    <row r="819" spans="3:165" ht="15" thickTop="1" x14ac:dyDescent="0.3"/>
  </sheetData>
  <sheetProtection formatCells="0" formatColumns="0" formatRows="0" selectLockedCells="1"/>
  <mergeCells count="494">
    <mergeCell ref="E800:H800"/>
    <mergeCell ref="E799:H799"/>
    <mergeCell ref="E809:H809"/>
    <mergeCell ref="E808:H808"/>
    <mergeCell ref="E807:H807"/>
    <mergeCell ref="E806:H806"/>
    <mergeCell ref="E805:H805"/>
    <mergeCell ref="E804:H804"/>
    <mergeCell ref="E803:H803"/>
    <mergeCell ref="E802:H802"/>
    <mergeCell ref="E801:H801"/>
    <mergeCell ref="E818:H818"/>
    <mergeCell ref="E817:H817"/>
    <mergeCell ref="E816:H816"/>
    <mergeCell ref="E815:H815"/>
    <mergeCell ref="E814:H814"/>
    <mergeCell ref="E813:H813"/>
    <mergeCell ref="E812:H812"/>
    <mergeCell ref="E811:H811"/>
    <mergeCell ref="E810:H810"/>
    <mergeCell ref="E798:H798"/>
    <mergeCell ref="E797:H797"/>
    <mergeCell ref="E796:H796"/>
    <mergeCell ref="E795:H795"/>
    <mergeCell ref="E794:H794"/>
    <mergeCell ref="E793:H793"/>
    <mergeCell ref="I791:I792"/>
    <mergeCell ref="Q790:R790"/>
    <mergeCell ref="S790:T790"/>
    <mergeCell ref="Q791:Q792"/>
    <mergeCell ref="R791:R792"/>
    <mergeCell ref="S791:S792"/>
    <mergeCell ref="T791:T792"/>
    <mergeCell ref="E51:H51"/>
    <mergeCell ref="E36:H36"/>
    <mergeCell ref="E37:H37"/>
    <mergeCell ref="C788:H788"/>
    <mergeCell ref="J791:J792"/>
    <mergeCell ref="L791:L792"/>
    <mergeCell ref="M791:M792"/>
    <mergeCell ref="N791:N792"/>
    <mergeCell ref="O791:O792"/>
    <mergeCell ref="E790:H792"/>
    <mergeCell ref="I790:J790"/>
    <mergeCell ref="L790:M790"/>
    <mergeCell ref="N790:O790"/>
    <mergeCell ref="E38:H38"/>
    <mergeCell ref="E39:H39"/>
    <mergeCell ref="E40:H40"/>
    <mergeCell ref="E41:H41"/>
    <mergeCell ref="E13:H13"/>
    <mergeCell ref="E12:H12"/>
    <mergeCell ref="E11:H11"/>
    <mergeCell ref="E10:H10"/>
    <mergeCell ref="C35:C59"/>
    <mergeCell ref="E35:H35"/>
    <mergeCell ref="E34:H34"/>
    <mergeCell ref="E50:H50"/>
    <mergeCell ref="E49:H49"/>
    <mergeCell ref="E48:H48"/>
    <mergeCell ref="E47:H47"/>
    <mergeCell ref="E46:H46"/>
    <mergeCell ref="E45:H45"/>
    <mergeCell ref="E44:H44"/>
    <mergeCell ref="E43:H43"/>
    <mergeCell ref="E42:H42"/>
    <mergeCell ref="E59:H59"/>
    <mergeCell ref="E58:H58"/>
    <mergeCell ref="E57:H57"/>
    <mergeCell ref="E56:H56"/>
    <mergeCell ref="E55:H55"/>
    <mergeCell ref="E54:H54"/>
    <mergeCell ref="E53:H53"/>
    <mergeCell ref="E52:H52"/>
    <mergeCell ref="O5:O6"/>
    <mergeCell ref="C9:C33"/>
    <mergeCell ref="E9:H9"/>
    <mergeCell ref="E8:H8"/>
    <mergeCell ref="E24:H24"/>
    <mergeCell ref="E23:H23"/>
    <mergeCell ref="E22:H22"/>
    <mergeCell ref="E21:H21"/>
    <mergeCell ref="E20:H20"/>
    <mergeCell ref="E19:H19"/>
    <mergeCell ref="E18:H18"/>
    <mergeCell ref="E17:H17"/>
    <mergeCell ref="E16:H16"/>
    <mergeCell ref="E33:H33"/>
    <mergeCell ref="E32:H32"/>
    <mergeCell ref="E31:H31"/>
    <mergeCell ref="E30:H30"/>
    <mergeCell ref="E29:H29"/>
    <mergeCell ref="E28:H28"/>
    <mergeCell ref="E27:H27"/>
    <mergeCell ref="E26:H26"/>
    <mergeCell ref="E25:H25"/>
    <mergeCell ref="E15:H15"/>
    <mergeCell ref="E14:H14"/>
    <mergeCell ref="X5:X6"/>
    <mergeCell ref="Y5:Y6"/>
    <mergeCell ref="V790:W790"/>
    <mergeCell ref="X790:Y790"/>
    <mergeCell ref="C7:H7"/>
    <mergeCell ref="E1:G1"/>
    <mergeCell ref="L3:O3"/>
    <mergeCell ref="Q3:T3"/>
    <mergeCell ref="E4:H6"/>
    <mergeCell ref="I4:J4"/>
    <mergeCell ref="L4:M4"/>
    <mergeCell ref="N4:O4"/>
    <mergeCell ref="Q4:R4"/>
    <mergeCell ref="S4:T4"/>
    <mergeCell ref="Q5:Q6"/>
    <mergeCell ref="R5:R6"/>
    <mergeCell ref="S5:S6"/>
    <mergeCell ref="T5:T6"/>
    <mergeCell ref="I5:I6"/>
    <mergeCell ref="J5:J6"/>
    <mergeCell ref="L5:L6"/>
    <mergeCell ref="M5:M6"/>
    <mergeCell ref="N5:N6"/>
    <mergeCell ref="AF790:AG790"/>
    <mergeCell ref="AH790:AI790"/>
    <mergeCell ref="V791:V792"/>
    <mergeCell ref="W791:W792"/>
    <mergeCell ref="X791:X792"/>
    <mergeCell ref="Y791:Y792"/>
    <mergeCell ref="AA3:AD3"/>
    <mergeCell ref="AA4:AB4"/>
    <mergeCell ref="AC4:AD4"/>
    <mergeCell ref="AA5:AA6"/>
    <mergeCell ref="AB5:AB6"/>
    <mergeCell ref="AC5:AC6"/>
    <mergeCell ref="AD5:AD6"/>
    <mergeCell ref="AA790:AB790"/>
    <mergeCell ref="AC790:AD790"/>
    <mergeCell ref="AA791:AA792"/>
    <mergeCell ref="AB791:AB792"/>
    <mergeCell ref="AC791:AC792"/>
    <mergeCell ref="AD791:AD792"/>
    <mergeCell ref="V3:Y3"/>
    <mergeCell ref="V4:W4"/>
    <mergeCell ref="X4:Y4"/>
    <mergeCell ref="V5:V6"/>
    <mergeCell ref="W5:W6"/>
    <mergeCell ref="AF791:AF792"/>
    <mergeCell ref="AG791:AG792"/>
    <mergeCell ref="AH791:AH792"/>
    <mergeCell ref="AI791:AI792"/>
    <mergeCell ref="AK3:AN3"/>
    <mergeCell ref="AK4:AL4"/>
    <mergeCell ref="AM4:AN4"/>
    <mergeCell ref="AK5:AK6"/>
    <mergeCell ref="AL5:AL6"/>
    <mergeCell ref="AM5:AM6"/>
    <mergeCell ref="AN5:AN6"/>
    <mergeCell ref="AK790:AL790"/>
    <mergeCell ref="AM790:AN790"/>
    <mergeCell ref="AK791:AK792"/>
    <mergeCell ref="AL791:AL792"/>
    <mergeCell ref="AM791:AM792"/>
    <mergeCell ref="AN791:AN792"/>
    <mergeCell ref="AF3:AI3"/>
    <mergeCell ref="AF4:AG4"/>
    <mergeCell ref="AH4:AI4"/>
    <mergeCell ref="AF5:AF6"/>
    <mergeCell ref="AG5:AG6"/>
    <mergeCell ref="AH5:AH6"/>
    <mergeCell ref="AI5:AI6"/>
    <mergeCell ref="BO3:BR3"/>
    <mergeCell ref="AU4:AV4"/>
    <mergeCell ref="AW4:AX4"/>
    <mergeCell ref="AZ4:BA4"/>
    <mergeCell ref="BB4:BC4"/>
    <mergeCell ref="BE4:BF4"/>
    <mergeCell ref="BG4:BH4"/>
    <mergeCell ref="BJ4:BK4"/>
    <mergeCell ref="BL4:BM4"/>
    <mergeCell ref="BO4:BP4"/>
    <mergeCell ref="BQ4:BR4"/>
    <mergeCell ref="AP791:AP792"/>
    <mergeCell ref="AQ791:AQ792"/>
    <mergeCell ref="AR791:AR792"/>
    <mergeCell ref="AS791:AS792"/>
    <mergeCell ref="AU3:AX3"/>
    <mergeCell ref="AZ3:BC3"/>
    <mergeCell ref="BE3:BH3"/>
    <mergeCell ref="BJ3:BM3"/>
    <mergeCell ref="AU5:AU6"/>
    <mergeCell ref="AV5:AV6"/>
    <mergeCell ref="AW5:AW6"/>
    <mergeCell ref="AX5:AX6"/>
    <mergeCell ref="AZ5:AZ6"/>
    <mergeCell ref="AP3:AS3"/>
    <mergeCell ref="AP4:AQ4"/>
    <mergeCell ref="AR4:AS4"/>
    <mergeCell ref="AP5:AP6"/>
    <mergeCell ref="AQ5:AQ6"/>
    <mergeCell ref="AR5:AR6"/>
    <mergeCell ref="AS5:AS6"/>
    <mergeCell ref="AP790:AQ790"/>
    <mergeCell ref="AR790:AS790"/>
    <mergeCell ref="BL5:BL6"/>
    <mergeCell ref="BM5:BM6"/>
    <mergeCell ref="BO5:BO6"/>
    <mergeCell ref="BP5:BP6"/>
    <mergeCell ref="BQ5:BQ6"/>
    <mergeCell ref="BR5:BR6"/>
    <mergeCell ref="AU790:AV790"/>
    <mergeCell ref="AW790:AX790"/>
    <mergeCell ref="AZ790:BA790"/>
    <mergeCell ref="BB790:BC790"/>
    <mergeCell ref="BE790:BF790"/>
    <mergeCell ref="BG790:BH790"/>
    <mergeCell ref="BJ790:BK790"/>
    <mergeCell ref="BL790:BM790"/>
    <mergeCell ref="BO790:BP790"/>
    <mergeCell ref="BQ790:BR790"/>
    <mergeCell ref="BA5:BA6"/>
    <mergeCell ref="BB5:BB6"/>
    <mergeCell ref="BC5:BC6"/>
    <mergeCell ref="BE5:BE6"/>
    <mergeCell ref="BF5:BF6"/>
    <mergeCell ref="BG5:BG6"/>
    <mergeCell ref="BH5:BH6"/>
    <mergeCell ref="BJ5:BJ6"/>
    <mergeCell ref="BK5:BK6"/>
    <mergeCell ref="AU791:AU792"/>
    <mergeCell ref="AV791:AV792"/>
    <mergeCell ref="AW791:AW792"/>
    <mergeCell ref="AX791:AX792"/>
    <mergeCell ref="AZ791:AZ792"/>
    <mergeCell ref="BA791:BA792"/>
    <mergeCell ref="BB791:BB792"/>
    <mergeCell ref="BC791:BC792"/>
    <mergeCell ref="BE791:BE792"/>
    <mergeCell ref="BF791:BF792"/>
    <mergeCell ref="BG791:BG792"/>
    <mergeCell ref="BH791:BH792"/>
    <mergeCell ref="BJ791:BJ792"/>
    <mergeCell ref="BK791:BK792"/>
    <mergeCell ref="BL791:BL792"/>
    <mergeCell ref="BM791:BM792"/>
    <mergeCell ref="BO791:BO792"/>
    <mergeCell ref="BP791:BP792"/>
    <mergeCell ref="BQ791:BQ792"/>
    <mergeCell ref="BR791:BR792"/>
    <mergeCell ref="BT3:BW3"/>
    <mergeCell ref="BY3:CB3"/>
    <mergeCell ref="CD3:CG3"/>
    <mergeCell ref="CI3:CL3"/>
    <mergeCell ref="CN3:CQ3"/>
    <mergeCell ref="BT4:BU4"/>
    <mergeCell ref="BV4:BW4"/>
    <mergeCell ref="BY4:BZ4"/>
    <mergeCell ref="CA4:CB4"/>
    <mergeCell ref="CD4:CE4"/>
    <mergeCell ref="CF4:CG4"/>
    <mergeCell ref="CI4:CJ4"/>
    <mergeCell ref="CK4:CL4"/>
    <mergeCell ref="CN4:CO4"/>
    <mergeCell ref="CP4:CQ4"/>
    <mergeCell ref="BT5:BT6"/>
    <mergeCell ref="BU5:BU6"/>
    <mergeCell ref="BV5:BV6"/>
    <mergeCell ref="BW5:BW6"/>
    <mergeCell ref="BY5:BY6"/>
    <mergeCell ref="BZ5:BZ6"/>
    <mergeCell ref="CA5:CA6"/>
    <mergeCell ref="CN5:CN6"/>
    <mergeCell ref="CO5:CO6"/>
    <mergeCell ref="CP5:CP6"/>
    <mergeCell ref="CQ5:CQ6"/>
    <mergeCell ref="BT790:BU790"/>
    <mergeCell ref="BV790:BW790"/>
    <mergeCell ref="BY790:BZ790"/>
    <mergeCell ref="CA790:CB790"/>
    <mergeCell ref="CD790:CE790"/>
    <mergeCell ref="CF790:CG790"/>
    <mergeCell ref="CI790:CJ790"/>
    <mergeCell ref="CK790:CL790"/>
    <mergeCell ref="CN790:CO790"/>
    <mergeCell ref="CP790:CQ790"/>
    <mergeCell ref="CB5:CB6"/>
    <mergeCell ref="CD5:CD6"/>
    <mergeCell ref="CE5:CE6"/>
    <mergeCell ref="CF5:CF6"/>
    <mergeCell ref="CG5:CG6"/>
    <mergeCell ref="CI5:CI6"/>
    <mergeCell ref="CJ5:CJ6"/>
    <mergeCell ref="CK5:CK6"/>
    <mergeCell ref="CL5:CL6"/>
    <mergeCell ref="BT791:BT792"/>
    <mergeCell ref="BU791:BU792"/>
    <mergeCell ref="BV791:BV792"/>
    <mergeCell ref="BW791:BW792"/>
    <mergeCell ref="BY791:BY792"/>
    <mergeCell ref="BZ791:BZ792"/>
    <mergeCell ref="CA791:CA792"/>
    <mergeCell ref="CB791:CB792"/>
    <mergeCell ref="CD791:CD792"/>
    <mergeCell ref="CE791:CE792"/>
    <mergeCell ref="CF791:CF792"/>
    <mergeCell ref="CG791:CG792"/>
    <mergeCell ref="CI791:CI792"/>
    <mergeCell ref="CJ791:CJ792"/>
    <mergeCell ref="CK791:CK792"/>
    <mergeCell ref="CL791:CL792"/>
    <mergeCell ref="CN791:CN792"/>
    <mergeCell ref="CO791:CO792"/>
    <mergeCell ref="CP791:CP792"/>
    <mergeCell ref="CQ791:CQ792"/>
    <mergeCell ref="CS3:CV3"/>
    <mergeCell ref="CX3:DA3"/>
    <mergeCell ref="DC3:DF3"/>
    <mergeCell ref="DH3:DK3"/>
    <mergeCell ref="DM3:DP3"/>
    <mergeCell ref="CS4:CT4"/>
    <mergeCell ref="CU4:CV4"/>
    <mergeCell ref="CX4:CY4"/>
    <mergeCell ref="CZ4:DA4"/>
    <mergeCell ref="DC4:DD4"/>
    <mergeCell ref="DE4:DF4"/>
    <mergeCell ref="DH4:DI4"/>
    <mergeCell ref="DJ4:DK4"/>
    <mergeCell ref="DM4:DN4"/>
    <mergeCell ref="DO4:DP4"/>
    <mergeCell ref="CS5:CS6"/>
    <mergeCell ref="CT5:CT6"/>
    <mergeCell ref="CU5:CU6"/>
    <mergeCell ref="CV5:CV6"/>
    <mergeCell ref="CX5:CX6"/>
    <mergeCell ref="CY5:CY6"/>
    <mergeCell ref="CZ5:CZ6"/>
    <mergeCell ref="DM5:DM6"/>
    <mergeCell ref="DN5:DN6"/>
    <mergeCell ref="DO5:DO6"/>
    <mergeCell ref="DP5:DP6"/>
    <mergeCell ref="CS790:CT790"/>
    <mergeCell ref="CU790:CV790"/>
    <mergeCell ref="CX790:CY790"/>
    <mergeCell ref="CZ790:DA790"/>
    <mergeCell ref="DC790:DD790"/>
    <mergeCell ref="DE790:DF790"/>
    <mergeCell ref="DH790:DI790"/>
    <mergeCell ref="DJ790:DK790"/>
    <mergeCell ref="DM790:DN790"/>
    <mergeCell ref="DO790:DP790"/>
    <mergeCell ref="DA5:DA6"/>
    <mergeCell ref="DC5:DC6"/>
    <mergeCell ref="DD5:DD6"/>
    <mergeCell ref="DE5:DE6"/>
    <mergeCell ref="DF5:DF6"/>
    <mergeCell ref="DH5:DH6"/>
    <mergeCell ref="DI5:DI6"/>
    <mergeCell ref="DJ5:DJ6"/>
    <mergeCell ref="DK5:DK6"/>
    <mergeCell ref="CS791:CS792"/>
    <mergeCell ref="CT791:CT792"/>
    <mergeCell ref="CU791:CU792"/>
    <mergeCell ref="CV791:CV792"/>
    <mergeCell ref="CX791:CX792"/>
    <mergeCell ref="CY791:CY792"/>
    <mergeCell ref="CZ791:CZ792"/>
    <mergeCell ref="DA791:DA792"/>
    <mergeCell ref="DC791:DC792"/>
    <mergeCell ref="DD791:DD792"/>
    <mergeCell ref="DE791:DE792"/>
    <mergeCell ref="DF791:DF792"/>
    <mergeCell ref="DH791:DH792"/>
    <mergeCell ref="DI791:DI792"/>
    <mergeCell ref="DJ791:DJ792"/>
    <mergeCell ref="DK791:DK792"/>
    <mergeCell ref="DM791:DM792"/>
    <mergeCell ref="DN791:DN792"/>
    <mergeCell ref="DO791:DO792"/>
    <mergeCell ref="DP791:DP792"/>
    <mergeCell ref="DR3:DU3"/>
    <mergeCell ref="DW3:DZ3"/>
    <mergeCell ref="EB3:EE3"/>
    <mergeCell ref="EG3:EJ3"/>
    <mergeCell ref="EL3:EO3"/>
    <mergeCell ref="DR4:DS4"/>
    <mergeCell ref="DT4:DU4"/>
    <mergeCell ref="DW4:DX4"/>
    <mergeCell ref="DY4:DZ4"/>
    <mergeCell ref="EB4:EC4"/>
    <mergeCell ref="ED4:EE4"/>
    <mergeCell ref="EG4:EH4"/>
    <mergeCell ref="EI4:EJ4"/>
    <mergeCell ref="EL4:EM4"/>
    <mergeCell ref="EN4:EO4"/>
    <mergeCell ref="DR5:DR6"/>
    <mergeCell ref="DS5:DS6"/>
    <mergeCell ref="DT5:DT6"/>
    <mergeCell ref="DU5:DU6"/>
    <mergeCell ref="DW5:DW6"/>
    <mergeCell ref="DX5:DX6"/>
    <mergeCell ref="DY5:DY6"/>
    <mergeCell ref="EL5:EL6"/>
    <mergeCell ref="EM5:EM6"/>
    <mergeCell ref="EN5:EN6"/>
    <mergeCell ref="EO5:EO6"/>
    <mergeCell ref="DR790:DS790"/>
    <mergeCell ref="DT790:DU790"/>
    <mergeCell ref="DW790:DX790"/>
    <mergeCell ref="DY790:DZ790"/>
    <mergeCell ref="EB790:EC790"/>
    <mergeCell ref="ED790:EE790"/>
    <mergeCell ref="EG790:EH790"/>
    <mergeCell ref="EI790:EJ790"/>
    <mergeCell ref="EL790:EM790"/>
    <mergeCell ref="EN790:EO790"/>
    <mergeCell ref="DZ5:DZ6"/>
    <mergeCell ref="EB5:EB6"/>
    <mergeCell ref="EC5:EC6"/>
    <mergeCell ref="ED5:ED6"/>
    <mergeCell ref="EE5:EE6"/>
    <mergeCell ref="EG5:EG6"/>
    <mergeCell ref="EH5:EH6"/>
    <mergeCell ref="EI5:EI6"/>
    <mergeCell ref="EJ5:EJ6"/>
    <mergeCell ref="DR791:DR792"/>
    <mergeCell ref="DS791:DS792"/>
    <mergeCell ref="DT791:DT792"/>
    <mergeCell ref="DU791:DU792"/>
    <mergeCell ref="DW791:DW792"/>
    <mergeCell ref="DX791:DX792"/>
    <mergeCell ref="DY791:DY792"/>
    <mergeCell ref="DZ791:DZ792"/>
    <mergeCell ref="EB791:EB792"/>
    <mergeCell ref="EC791:EC792"/>
    <mergeCell ref="ED791:ED792"/>
    <mergeCell ref="EE791:EE792"/>
    <mergeCell ref="EG791:EG792"/>
    <mergeCell ref="EH791:EH792"/>
    <mergeCell ref="EI791:EI792"/>
    <mergeCell ref="EJ791:EJ792"/>
    <mergeCell ref="EL791:EL792"/>
    <mergeCell ref="EM791:EM792"/>
    <mergeCell ref="EN791:EN792"/>
    <mergeCell ref="EO791:EO792"/>
    <mergeCell ref="EQ3:ET3"/>
    <mergeCell ref="EV3:EY3"/>
    <mergeCell ref="FA3:FD3"/>
    <mergeCell ref="FF3:FI3"/>
    <mergeCell ref="EQ4:ER4"/>
    <mergeCell ref="ES4:ET4"/>
    <mergeCell ref="EV4:EW4"/>
    <mergeCell ref="EX4:EY4"/>
    <mergeCell ref="FA4:FB4"/>
    <mergeCell ref="FC4:FD4"/>
    <mergeCell ref="FF4:FG4"/>
    <mergeCell ref="FH4:FI4"/>
    <mergeCell ref="EQ5:EQ6"/>
    <mergeCell ref="ER5:ER6"/>
    <mergeCell ref="ES5:ES6"/>
    <mergeCell ref="ET5:ET6"/>
    <mergeCell ref="EV5:EV6"/>
    <mergeCell ref="EW5:EW6"/>
    <mergeCell ref="EX5:EX6"/>
    <mergeCell ref="EY5:EY6"/>
    <mergeCell ref="FA5:FA6"/>
    <mergeCell ref="FB5:FB6"/>
    <mergeCell ref="FC5:FC6"/>
    <mergeCell ref="FD5:FD6"/>
    <mergeCell ref="FF5:FF6"/>
    <mergeCell ref="FG5:FG6"/>
    <mergeCell ref="FH5:FH6"/>
    <mergeCell ref="FI5:FI6"/>
    <mergeCell ref="EQ790:ER790"/>
    <mergeCell ref="ES790:ET790"/>
    <mergeCell ref="EV790:EW790"/>
    <mergeCell ref="EX790:EY790"/>
    <mergeCell ref="FA790:FB790"/>
    <mergeCell ref="FC790:FD790"/>
    <mergeCell ref="FF790:FG790"/>
    <mergeCell ref="FH790:FI790"/>
    <mergeCell ref="FB791:FB792"/>
    <mergeCell ref="FC791:FC792"/>
    <mergeCell ref="FD791:FD792"/>
    <mergeCell ref="FF791:FF792"/>
    <mergeCell ref="FG791:FG792"/>
    <mergeCell ref="FH791:FH792"/>
    <mergeCell ref="FI791:FI792"/>
    <mergeCell ref="EQ791:EQ792"/>
    <mergeCell ref="ER791:ER792"/>
    <mergeCell ref="ES791:ES792"/>
    <mergeCell ref="ET791:ET792"/>
    <mergeCell ref="EV791:EV792"/>
    <mergeCell ref="EW791:EW792"/>
    <mergeCell ref="EX791:EX792"/>
    <mergeCell ref="EY791:EY792"/>
    <mergeCell ref="FA791:FA792"/>
  </mergeCells>
  <conditionalFormatting sqref="L3">
    <cfRule type="expression" dxfId="30" priority="60">
      <formula>OR(L$3="dimanche")</formula>
    </cfRule>
  </conditionalFormatting>
  <conditionalFormatting sqref="Q3">
    <cfRule type="expression" dxfId="29" priority="59">
      <formula>OR(Q$3="dimanche")</formula>
    </cfRule>
  </conditionalFormatting>
  <conditionalFormatting sqref="V3">
    <cfRule type="expression" dxfId="28" priority="29">
      <formula>OR(V$3="dimanche")</formula>
    </cfRule>
  </conditionalFormatting>
  <conditionalFormatting sqref="AA3">
    <cfRule type="expression" dxfId="27" priority="28">
      <formula>OR(AA$3="dimanche")</formula>
    </cfRule>
  </conditionalFormatting>
  <conditionalFormatting sqref="AF3">
    <cfRule type="expression" dxfId="26" priority="27">
      <formula>OR(AF$3="dimanche")</formula>
    </cfRule>
  </conditionalFormatting>
  <conditionalFormatting sqref="AK3">
    <cfRule type="expression" dxfId="25" priority="26">
      <formula>OR(AK$3="dimanche")</formula>
    </cfRule>
  </conditionalFormatting>
  <conditionalFormatting sqref="AP3">
    <cfRule type="expression" dxfId="24" priority="25">
      <formula>OR(AP$3="dimanche")</formula>
    </cfRule>
  </conditionalFormatting>
  <conditionalFormatting sqref="AU3">
    <cfRule type="expression" dxfId="23" priority="24">
      <formula>OR(AU$3="dimanche")</formula>
    </cfRule>
  </conditionalFormatting>
  <conditionalFormatting sqref="AZ3">
    <cfRule type="expression" dxfId="22" priority="23">
      <formula>OR(AZ$3="dimanche")</formula>
    </cfRule>
  </conditionalFormatting>
  <conditionalFormatting sqref="BE3">
    <cfRule type="expression" dxfId="21" priority="22">
      <formula>OR(BE$3="dimanche")</formula>
    </cfRule>
  </conditionalFormatting>
  <conditionalFormatting sqref="BJ3">
    <cfRule type="expression" dxfId="20" priority="21">
      <formula>OR(BJ$3="dimanche")</formula>
    </cfRule>
  </conditionalFormatting>
  <conditionalFormatting sqref="BO3">
    <cfRule type="expression" dxfId="19" priority="20">
      <formula>OR(BO$3="dimanche")</formula>
    </cfRule>
  </conditionalFormatting>
  <conditionalFormatting sqref="BT3">
    <cfRule type="expression" dxfId="18" priority="19">
      <formula>OR(BT$3="dimanche")</formula>
    </cfRule>
  </conditionalFormatting>
  <conditionalFormatting sqref="BY3">
    <cfRule type="expression" dxfId="17" priority="18">
      <formula>OR(BY$3="dimanche")</formula>
    </cfRule>
  </conditionalFormatting>
  <conditionalFormatting sqref="CD3">
    <cfRule type="expression" dxfId="16" priority="17">
      <formula>OR(CD$3="dimanche")</formula>
    </cfRule>
  </conditionalFormatting>
  <conditionalFormatting sqref="CI3">
    <cfRule type="expression" dxfId="15" priority="16">
      <formula>OR(CI$3="dimanche")</formula>
    </cfRule>
  </conditionalFormatting>
  <conditionalFormatting sqref="CN3">
    <cfRule type="expression" dxfId="14" priority="15">
      <formula>OR(CN$3="dimanche")</formula>
    </cfRule>
  </conditionalFormatting>
  <conditionalFormatting sqref="CS3">
    <cfRule type="expression" dxfId="13" priority="14">
      <formula>OR(CS$3="dimanche")</formula>
    </cfRule>
  </conditionalFormatting>
  <conditionalFormatting sqref="CX3">
    <cfRule type="expression" dxfId="12" priority="13">
      <formula>OR(CX$3="dimanche")</formula>
    </cfRule>
  </conditionalFormatting>
  <conditionalFormatting sqref="DC3">
    <cfRule type="expression" dxfId="11" priority="12">
      <formula>OR(DC$3="dimanche")</formula>
    </cfRule>
  </conditionalFormatting>
  <conditionalFormatting sqref="DH3">
    <cfRule type="expression" dxfId="10" priority="11">
      <formula>OR(DH$3="dimanche")</formula>
    </cfRule>
  </conditionalFormatting>
  <conditionalFormatting sqref="DM3">
    <cfRule type="expression" dxfId="9" priority="10">
      <formula>OR(DM$3="dimanche")</formula>
    </cfRule>
  </conditionalFormatting>
  <conditionalFormatting sqref="DR3">
    <cfRule type="expression" dxfId="8" priority="9">
      <formula>OR(DR$3="dimanche")</formula>
    </cfRule>
  </conditionalFormatting>
  <conditionalFormatting sqref="DW3">
    <cfRule type="expression" dxfId="7" priority="8">
      <formula>OR(DW$3="dimanche")</formula>
    </cfRule>
  </conditionalFormatting>
  <conditionalFormatting sqref="EB3">
    <cfRule type="expression" dxfId="6" priority="7">
      <formula>OR(EB$3="dimanche")</formula>
    </cfRule>
  </conditionalFormatting>
  <conditionalFormatting sqref="EG3">
    <cfRule type="expression" dxfId="5" priority="6">
      <formula>OR(EG$3="dimanche")</formula>
    </cfRule>
  </conditionalFormatting>
  <conditionalFormatting sqref="EL3">
    <cfRule type="expression" dxfId="4" priority="5">
      <formula>OR(EL$3="dimanche")</formula>
    </cfRule>
  </conditionalFormatting>
  <conditionalFormatting sqref="EQ3">
    <cfRule type="expression" dxfId="3" priority="4">
      <formula>OR(EQ$3="dimanche")</formula>
    </cfRule>
  </conditionalFormatting>
  <conditionalFormatting sqref="EV3">
    <cfRule type="expression" dxfId="2" priority="3">
      <formula>OR(EV$3="dimanche")</formula>
    </cfRule>
  </conditionalFormatting>
  <conditionalFormatting sqref="FA3">
    <cfRule type="expression" dxfId="1" priority="2">
      <formula>OR(FA$3="dimanche")</formula>
    </cfRule>
  </conditionalFormatting>
  <conditionalFormatting sqref="FF3">
    <cfRule type="expression" dxfId="0" priority="1">
      <formula>OR(FF$3="dimanche")</formula>
    </cfRule>
  </conditionalFormatting>
  <dataValidations count="1">
    <dataValidation type="list" allowBlank="1" showInputMessage="1" showErrorMessage="1" sqref="I1">
      <formula1>"January,February,March,April,May,June,July,August,September,October,November,December"</formula1>
    </dataValidation>
  </dataValidations>
  <pageMargins left="0.27559055118110237" right="7.874015748031496E-2" top="0.43307086614173229" bottom="0" header="0" footer="0"/>
  <pageSetup paperSize="8" scale="95" orientation="portrait" r:id="rId1"/>
  <ignoredErrors>
    <ignoredError sqref="L793:L817 E793:H817 M793:M817 N793:N817 O793:O817 P793:Q817 T793:T817 S793:S817 R793:R81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35"/>
  <sheetViews>
    <sheetView showGridLines="0" zoomScale="90" zoomScaleNormal="90" zoomScaleSheetLayoutView="55" workbookViewId="0">
      <selection activeCell="H23" sqref="H23:J23"/>
    </sheetView>
  </sheetViews>
  <sheetFormatPr baseColWidth="10" defaultRowHeight="13.2" x14ac:dyDescent="0.25"/>
  <cols>
    <col min="1" max="1" width="0.88671875" style="1" customWidth="1"/>
    <col min="2" max="2" width="5.33203125" style="1" customWidth="1"/>
    <col min="3" max="8" width="5.88671875" style="1" customWidth="1"/>
    <col min="9" max="9" width="9" style="1" customWidth="1"/>
    <col min="10" max="19" width="5.88671875" style="1" customWidth="1"/>
    <col min="20" max="20" width="27.88671875" style="1" customWidth="1"/>
    <col min="21" max="21" width="0.88671875" style="1" customWidth="1"/>
    <col min="22" max="22" width="17.21875" style="1" bestFit="1" customWidth="1"/>
    <col min="23" max="24" width="17.5546875" style="1" bestFit="1" customWidth="1"/>
    <col min="25" max="16384" width="11.5546875" style="1"/>
  </cols>
  <sheetData>
    <row r="1" spans="1:28" ht="13.8" thickBot="1" x14ac:dyDescent="0.3">
      <c r="V1" s="13">
        <f ca="1">+TODAY()</f>
        <v>45141</v>
      </c>
    </row>
    <row r="2" spans="1:28" ht="18" customHeight="1" x14ac:dyDescent="0.3">
      <c r="B2"/>
      <c r="C2"/>
      <c r="D2" s="150" t="s">
        <v>24</v>
      </c>
      <c r="E2" s="151"/>
      <c r="F2" s="151"/>
      <c r="G2" s="151"/>
      <c r="H2" s="82"/>
      <c r="I2" s="82"/>
      <c r="J2" s="82"/>
      <c r="K2" s="152"/>
      <c r="L2" s="152"/>
      <c r="M2" s="152"/>
      <c r="N2" s="82"/>
      <c r="O2" s="82"/>
      <c r="P2" s="82"/>
      <c r="Q2" s="82"/>
      <c r="R2" s="82"/>
      <c r="S2" s="153"/>
      <c r="V2" s="149"/>
      <c r="W2" s="148"/>
      <c r="X2" s="148"/>
      <c r="Y2" s="148"/>
      <c r="Z2" s="148"/>
      <c r="AA2" s="148"/>
      <c r="AB2" s="148"/>
    </row>
    <row r="3" spans="1:28" ht="19.95" customHeight="1" x14ac:dyDescent="0.3">
      <c r="B3"/>
      <c r="C3"/>
      <c r="D3" s="154"/>
      <c r="E3" s="155"/>
      <c r="F3" s="155"/>
      <c r="G3" s="155"/>
      <c r="H3" s="73" t="s">
        <v>32</v>
      </c>
      <c r="I3" s="73"/>
      <c r="J3" s="73"/>
      <c r="K3" s="156" t="s">
        <v>31</v>
      </c>
      <c r="L3" s="157"/>
      <c r="M3" s="158" t="s">
        <v>33</v>
      </c>
      <c r="N3" s="159" t="s">
        <v>16</v>
      </c>
      <c r="O3" s="73"/>
      <c r="P3" s="73"/>
      <c r="Q3" s="156" t="s">
        <v>34</v>
      </c>
      <c r="R3" s="157"/>
      <c r="S3" s="158" t="s">
        <v>25</v>
      </c>
      <c r="V3" s="149"/>
      <c r="W3" s="148"/>
      <c r="X3" s="148"/>
      <c r="Y3" s="148"/>
      <c r="Z3" s="148"/>
      <c r="AA3" s="148"/>
      <c r="AB3" s="148"/>
    </row>
    <row r="4" spans="1:28" ht="34.950000000000003" customHeight="1" thickBot="1" x14ac:dyDescent="0.35">
      <c r="B4" s="160"/>
      <c r="C4" s="161"/>
      <c r="D4" s="154"/>
      <c r="E4" s="155"/>
      <c r="F4" s="155"/>
      <c r="G4" s="155"/>
      <c r="H4" s="73"/>
      <c r="I4" s="73"/>
      <c r="J4" s="73"/>
      <c r="K4" s="162"/>
      <c r="L4" s="163"/>
      <c r="M4" s="164"/>
      <c r="N4" s="165"/>
      <c r="O4" s="74"/>
      <c r="P4" s="74"/>
      <c r="Q4" s="162"/>
      <c r="R4" s="163"/>
      <c r="S4" s="164"/>
      <c r="V4" s="149"/>
      <c r="W4" s="148"/>
      <c r="X4" s="148"/>
      <c r="Y4" s="148"/>
      <c r="Z4" s="148"/>
      <c r="AA4" s="148"/>
      <c r="AB4" s="148"/>
    </row>
    <row r="5" spans="1:28" ht="18" customHeight="1" x14ac:dyDescent="0.25">
      <c r="A5" s="2">
        <v>1</v>
      </c>
      <c r="B5" s="166" t="s">
        <v>18</v>
      </c>
      <c r="C5" s="167"/>
      <c r="D5" s="168" t="s">
        <v>23</v>
      </c>
      <c r="E5" s="168"/>
      <c r="F5" s="168"/>
      <c r="G5" s="168"/>
      <c r="H5" s="173">
        <v>1</v>
      </c>
      <c r="I5" s="206"/>
      <c r="J5" s="174"/>
      <c r="K5" s="169">
        <v>8</v>
      </c>
      <c r="L5" s="170"/>
      <c r="M5" s="171">
        <v>8</v>
      </c>
      <c r="N5" s="172">
        <v>15</v>
      </c>
      <c r="O5" s="172"/>
      <c r="P5" s="172"/>
      <c r="Q5" s="173">
        <v>8</v>
      </c>
      <c r="R5" s="174"/>
      <c r="S5" s="175">
        <v>120</v>
      </c>
      <c r="T5" s="176" t="str">
        <f>IF(ISBLANK(D5),"",$D$5&amp;D5)</f>
        <v>TESTATESTA</v>
      </c>
      <c r="V5" s="149"/>
      <c r="W5" s="148"/>
      <c r="X5" s="148"/>
      <c r="Y5" s="148"/>
      <c r="Z5" s="148"/>
      <c r="AA5" s="148"/>
      <c r="AB5" s="148"/>
    </row>
    <row r="6" spans="1:28" ht="18" customHeight="1" x14ac:dyDescent="0.25">
      <c r="A6" s="2">
        <v>2</v>
      </c>
      <c r="B6" s="177" t="s">
        <v>19</v>
      </c>
      <c r="C6" s="3">
        <v>1</v>
      </c>
      <c r="D6" s="178" t="s">
        <v>26</v>
      </c>
      <c r="E6" s="178"/>
      <c r="F6" s="178"/>
      <c r="G6" s="178"/>
      <c r="H6" s="173">
        <v>2</v>
      </c>
      <c r="I6" s="206"/>
      <c r="J6" s="174"/>
      <c r="K6" s="179">
        <v>8</v>
      </c>
      <c r="L6" s="180"/>
      <c r="M6" s="181">
        <f t="shared" ref="M6:M30" si="0">K6*H6</f>
        <v>16</v>
      </c>
      <c r="N6" s="182">
        <v>16</v>
      </c>
      <c r="O6" s="182"/>
      <c r="P6" s="182"/>
      <c r="Q6" s="179">
        <v>8</v>
      </c>
      <c r="R6" s="180"/>
      <c r="S6" s="181">
        <f t="shared" ref="S6:S30" si="1">Q6*N6</f>
        <v>128</v>
      </c>
      <c r="T6" s="176" t="str">
        <f t="shared" ref="T6:T30" si="2">IF(ISBLANK(D6),"",$D$5&amp;D6)</f>
        <v>TESTASP1</v>
      </c>
      <c r="V6" s="149"/>
      <c r="W6" s="148"/>
      <c r="X6" s="148"/>
      <c r="Y6" s="148"/>
      <c r="Z6" s="148"/>
      <c r="AA6" s="148"/>
      <c r="AB6" s="148"/>
    </row>
    <row r="7" spans="1:28" ht="18" customHeight="1" x14ac:dyDescent="0.25">
      <c r="A7" s="2">
        <v>3</v>
      </c>
      <c r="B7" s="183"/>
      <c r="C7" s="4">
        <v>2</v>
      </c>
      <c r="D7" s="105" t="s">
        <v>27</v>
      </c>
      <c r="E7" s="105"/>
      <c r="F7" s="105"/>
      <c r="G7" s="105"/>
      <c r="H7" s="173">
        <v>3</v>
      </c>
      <c r="I7" s="206"/>
      <c r="J7" s="174"/>
      <c r="K7" s="184">
        <v>8</v>
      </c>
      <c r="L7" s="185"/>
      <c r="M7" s="181">
        <f t="shared" si="0"/>
        <v>24</v>
      </c>
      <c r="N7" s="186">
        <v>17</v>
      </c>
      <c r="O7" s="186"/>
      <c r="P7" s="186"/>
      <c r="Q7" s="184">
        <v>8</v>
      </c>
      <c r="R7" s="185"/>
      <c r="S7" s="181">
        <f t="shared" si="1"/>
        <v>136</v>
      </c>
      <c r="T7" s="176" t="str">
        <f t="shared" si="2"/>
        <v>TESTASP2</v>
      </c>
      <c r="V7" s="149"/>
      <c r="W7" s="148"/>
      <c r="X7" s="148"/>
      <c r="Y7" s="148"/>
      <c r="Z7" s="148"/>
      <c r="AA7" s="148"/>
      <c r="AB7" s="148"/>
    </row>
    <row r="8" spans="1:28" ht="18" customHeight="1" x14ac:dyDescent="0.25">
      <c r="A8" s="2">
        <v>4</v>
      </c>
      <c r="B8" s="183"/>
      <c r="C8" s="4">
        <v>3</v>
      </c>
      <c r="D8" s="105"/>
      <c r="E8" s="105"/>
      <c r="F8" s="105"/>
      <c r="G8" s="105"/>
      <c r="H8" s="173"/>
      <c r="I8" s="206"/>
      <c r="J8" s="174"/>
      <c r="K8" s="187"/>
      <c r="L8" s="188"/>
      <c r="M8" s="181">
        <f t="shared" si="0"/>
        <v>0</v>
      </c>
      <c r="N8" s="186"/>
      <c r="O8" s="186"/>
      <c r="P8" s="186"/>
      <c r="Q8" s="187"/>
      <c r="R8" s="188"/>
      <c r="S8" s="181">
        <f t="shared" si="1"/>
        <v>0</v>
      </c>
      <c r="T8" s="176" t="str">
        <f t="shared" si="2"/>
        <v/>
      </c>
      <c r="V8" s="147"/>
    </row>
    <row r="9" spans="1:28" ht="18" customHeight="1" x14ac:dyDescent="0.25">
      <c r="A9" s="2">
        <v>5</v>
      </c>
      <c r="B9" s="183"/>
      <c r="C9" s="5">
        <v>4</v>
      </c>
      <c r="D9" s="105"/>
      <c r="E9" s="105"/>
      <c r="F9" s="105"/>
      <c r="G9" s="105"/>
      <c r="H9" s="173"/>
      <c r="I9" s="206"/>
      <c r="J9" s="174"/>
      <c r="K9" s="187"/>
      <c r="L9" s="188"/>
      <c r="M9" s="181">
        <f t="shared" si="0"/>
        <v>0</v>
      </c>
      <c r="N9" s="189"/>
      <c r="O9" s="190"/>
      <c r="P9" s="191"/>
      <c r="Q9" s="187"/>
      <c r="R9" s="188"/>
      <c r="S9" s="181">
        <f t="shared" si="1"/>
        <v>0</v>
      </c>
      <c r="T9" s="176" t="str">
        <f t="shared" si="2"/>
        <v/>
      </c>
      <c r="V9" s="147"/>
    </row>
    <row r="10" spans="1:28" ht="18" customHeight="1" x14ac:dyDescent="0.25">
      <c r="A10" s="2">
        <v>6</v>
      </c>
      <c r="B10" s="183"/>
      <c r="C10" s="4">
        <v>5</v>
      </c>
      <c r="D10" s="105"/>
      <c r="E10" s="105"/>
      <c r="F10" s="105"/>
      <c r="G10" s="105"/>
      <c r="H10" s="173"/>
      <c r="I10" s="206"/>
      <c r="J10" s="174"/>
      <c r="K10" s="187"/>
      <c r="L10" s="188"/>
      <c r="M10" s="181">
        <f t="shared" si="0"/>
        <v>0</v>
      </c>
      <c r="N10" s="186"/>
      <c r="O10" s="186"/>
      <c r="P10" s="186"/>
      <c r="Q10" s="187"/>
      <c r="R10" s="188"/>
      <c r="S10" s="181">
        <f t="shared" si="1"/>
        <v>0</v>
      </c>
      <c r="T10" s="176" t="str">
        <f t="shared" si="2"/>
        <v/>
      </c>
      <c r="V10" s="147"/>
    </row>
    <row r="11" spans="1:28" ht="18" customHeight="1" x14ac:dyDescent="0.25">
      <c r="A11" s="2">
        <v>7</v>
      </c>
      <c r="B11" s="183"/>
      <c r="C11" s="5">
        <v>6</v>
      </c>
      <c r="D11" s="105"/>
      <c r="E11" s="105"/>
      <c r="F11" s="105"/>
      <c r="G11" s="105"/>
      <c r="H11" s="173"/>
      <c r="I11" s="206"/>
      <c r="J11" s="174"/>
      <c r="K11" s="187"/>
      <c r="L11" s="188"/>
      <c r="M11" s="181">
        <f t="shared" si="0"/>
        <v>0</v>
      </c>
      <c r="N11" s="186"/>
      <c r="O11" s="186"/>
      <c r="P11" s="186"/>
      <c r="Q11" s="187"/>
      <c r="R11" s="188"/>
      <c r="S11" s="181">
        <f t="shared" si="1"/>
        <v>0</v>
      </c>
      <c r="T11" s="176" t="str">
        <f t="shared" si="2"/>
        <v/>
      </c>
      <c r="V11" s="147"/>
    </row>
    <row r="12" spans="1:28" ht="18" customHeight="1" x14ac:dyDescent="0.25">
      <c r="A12" s="2">
        <v>8</v>
      </c>
      <c r="B12" s="183"/>
      <c r="C12" s="6">
        <v>7</v>
      </c>
      <c r="D12" s="105"/>
      <c r="E12" s="105"/>
      <c r="F12" s="105"/>
      <c r="G12" s="105"/>
      <c r="H12" s="173"/>
      <c r="I12" s="206"/>
      <c r="J12" s="174"/>
      <c r="K12" s="187"/>
      <c r="L12" s="188"/>
      <c r="M12" s="181">
        <f t="shared" si="0"/>
        <v>0</v>
      </c>
      <c r="N12" s="186"/>
      <c r="O12" s="186"/>
      <c r="P12" s="186"/>
      <c r="Q12" s="187"/>
      <c r="R12" s="188"/>
      <c r="S12" s="181">
        <f t="shared" si="1"/>
        <v>0</v>
      </c>
      <c r="T12" s="176" t="str">
        <f t="shared" si="2"/>
        <v/>
      </c>
      <c r="V12" s="147"/>
    </row>
    <row r="13" spans="1:28" ht="18" customHeight="1" x14ac:dyDescent="0.25">
      <c r="A13" s="2">
        <v>9</v>
      </c>
      <c r="B13" s="183"/>
      <c r="C13" s="4">
        <v>8</v>
      </c>
      <c r="D13" s="105"/>
      <c r="E13" s="105"/>
      <c r="F13" s="105"/>
      <c r="G13" s="105"/>
      <c r="H13" s="173"/>
      <c r="I13" s="206"/>
      <c r="J13" s="174"/>
      <c r="K13" s="187"/>
      <c r="L13" s="188"/>
      <c r="M13" s="181">
        <f t="shared" si="0"/>
        <v>0</v>
      </c>
      <c r="N13" s="186"/>
      <c r="O13" s="186"/>
      <c r="P13" s="186"/>
      <c r="Q13" s="187"/>
      <c r="R13" s="188"/>
      <c r="S13" s="181">
        <f t="shared" si="1"/>
        <v>0</v>
      </c>
      <c r="T13" s="176" t="str">
        <f t="shared" si="2"/>
        <v/>
      </c>
      <c r="V13" s="147"/>
    </row>
    <row r="14" spans="1:28" ht="18" customHeight="1" x14ac:dyDescent="0.25">
      <c r="A14" s="2">
        <v>10</v>
      </c>
      <c r="B14" s="183"/>
      <c r="C14" s="6">
        <v>9</v>
      </c>
      <c r="D14" s="105"/>
      <c r="E14" s="105"/>
      <c r="F14" s="105"/>
      <c r="G14" s="105"/>
      <c r="H14" s="173"/>
      <c r="I14" s="206"/>
      <c r="J14" s="174"/>
      <c r="K14" s="187"/>
      <c r="L14" s="188"/>
      <c r="M14" s="181">
        <f t="shared" si="0"/>
        <v>0</v>
      </c>
      <c r="N14" s="186"/>
      <c r="O14" s="186"/>
      <c r="P14" s="186"/>
      <c r="Q14" s="187"/>
      <c r="R14" s="188"/>
      <c r="S14" s="181">
        <f t="shared" si="1"/>
        <v>0</v>
      </c>
      <c r="T14" s="176" t="str">
        <f t="shared" si="2"/>
        <v/>
      </c>
      <c r="V14" s="147"/>
    </row>
    <row r="15" spans="1:28" ht="18" customHeight="1" x14ac:dyDescent="0.25">
      <c r="A15" s="2">
        <v>11</v>
      </c>
      <c r="B15" s="183"/>
      <c r="C15" s="4">
        <v>10</v>
      </c>
      <c r="D15" s="105"/>
      <c r="E15" s="105"/>
      <c r="F15" s="105"/>
      <c r="G15" s="105"/>
      <c r="H15" s="173"/>
      <c r="I15" s="206"/>
      <c r="J15" s="174"/>
      <c r="K15" s="187"/>
      <c r="L15" s="188"/>
      <c r="M15" s="181">
        <f t="shared" si="0"/>
        <v>0</v>
      </c>
      <c r="N15" s="186"/>
      <c r="O15" s="186"/>
      <c r="P15" s="186"/>
      <c r="Q15" s="187"/>
      <c r="R15" s="188"/>
      <c r="S15" s="181">
        <f t="shared" si="1"/>
        <v>0</v>
      </c>
      <c r="T15" s="176" t="str">
        <f t="shared" si="2"/>
        <v/>
      </c>
      <c r="V15" s="149"/>
      <c r="W15" s="148"/>
      <c r="X15" s="148"/>
      <c r="Y15" s="148"/>
      <c r="Z15" s="148"/>
      <c r="AA15" s="148"/>
      <c r="AB15" s="148"/>
    </row>
    <row r="16" spans="1:28" ht="18" customHeight="1" x14ac:dyDescent="0.25">
      <c r="A16" s="2">
        <v>12</v>
      </c>
      <c r="B16" s="183"/>
      <c r="C16" s="6">
        <v>11</v>
      </c>
      <c r="D16" s="105"/>
      <c r="E16" s="105"/>
      <c r="F16" s="105"/>
      <c r="G16" s="105"/>
      <c r="H16" s="173"/>
      <c r="I16" s="206"/>
      <c r="J16" s="174"/>
      <c r="K16" s="187"/>
      <c r="L16" s="188"/>
      <c r="M16" s="181">
        <f t="shared" si="0"/>
        <v>0</v>
      </c>
      <c r="N16" s="186"/>
      <c r="O16" s="186"/>
      <c r="P16" s="186"/>
      <c r="Q16" s="187"/>
      <c r="R16" s="188"/>
      <c r="S16" s="181">
        <f t="shared" si="1"/>
        <v>0</v>
      </c>
      <c r="T16" s="176" t="str">
        <f t="shared" si="2"/>
        <v/>
      </c>
      <c r="V16" s="149"/>
      <c r="W16" s="148"/>
      <c r="X16" s="148"/>
      <c r="Y16" s="148"/>
      <c r="Z16" s="148"/>
      <c r="AA16" s="148"/>
      <c r="AB16" s="148"/>
    </row>
    <row r="17" spans="1:22" ht="18" customHeight="1" x14ac:dyDescent="0.25">
      <c r="A17" s="2">
        <v>13</v>
      </c>
      <c r="B17" s="183"/>
      <c r="C17" s="4">
        <v>12</v>
      </c>
      <c r="D17" s="105"/>
      <c r="E17" s="105"/>
      <c r="F17" s="105"/>
      <c r="G17" s="105"/>
      <c r="H17" s="173"/>
      <c r="I17" s="206"/>
      <c r="J17" s="174"/>
      <c r="K17" s="187"/>
      <c r="L17" s="188"/>
      <c r="M17" s="181">
        <f t="shared" si="0"/>
        <v>0</v>
      </c>
      <c r="N17" s="186"/>
      <c r="O17" s="186"/>
      <c r="P17" s="186"/>
      <c r="Q17" s="187"/>
      <c r="R17" s="188"/>
      <c r="S17" s="181">
        <f t="shared" si="1"/>
        <v>0</v>
      </c>
      <c r="T17" s="176" t="str">
        <f t="shared" si="2"/>
        <v/>
      </c>
      <c r="V17" s="147"/>
    </row>
    <row r="18" spans="1:22" ht="18" customHeight="1" x14ac:dyDescent="0.25">
      <c r="A18" s="2">
        <v>14</v>
      </c>
      <c r="B18" s="183"/>
      <c r="C18" s="6">
        <v>13</v>
      </c>
      <c r="D18" s="105"/>
      <c r="E18" s="105"/>
      <c r="F18" s="105"/>
      <c r="G18" s="105"/>
      <c r="H18" s="173"/>
      <c r="I18" s="206"/>
      <c r="J18" s="174"/>
      <c r="K18" s="187"/>
      <c r="L18" s="188"/>
      <c r="M18" s="181">
        <f t="shared" si="0"/>
        <v>0</v>
      </c>
      <c r="N18" s="186"/>
      <c r="O18" s="186"/>
      <c r="P18" s="186"/>
      <c r="Q18" s="187"/>
      <c r="R18" s="188"/>
      <c r="S18" s="181">
        <f t="shared" si="1"/>
        <v>0</v>
      </c>
      <c r="T18" s="176" t="str">
        <f t="shared" si="2"/>
        <v/>
      </c>
      <c r="V18" s="147"/>
    </row>
    <row r="19" spans="1:22" ht="18" customHeight="1" x14ac:dyDescent="0.25">
      <c r="A19" s="2">
        <v>15</v>
      </c>
      <c r="B19" s="183"/>
      <c r="C19" s="4">
        <v>14</v>
      </c>
      <c r="D19" s="105"/>
      <c r="E19" s="105"/>
      <c r="F19" s="105"/>
      <c r="G19" s="105"/>
      <c r="H19" s="186"/>
      <c r="I19" s="186"/>
      <c r="J19" s="186"/>
      <c r="K19" s="187"/>
      <c r="L19" s="188"/>
      <c r="M19" s="181">
        <f t="shared" si="0"/>
        <v>0</v>
      </c>
      <c r="N19" s="186"/>
      <c r="O19" s="186"/>
      <c r="P19" s="186"/>
      <c r="Q19" s="187"/>
      <c r="R19" s="188"/>
      <c r="S19" s="181">
        <f t="shared" si="1"/>
        <v>0</v>
      </c>
      <c r="T19" s="176" t="str">
        <f t="shared" si="2"/>
        <v/>
      </c>
      <c r="V19" s="147"/>
    </row>
    <row r="20" spans="1:22" ht="18" customHeight="1" x14ac:dyDescent="0.25">
      <c r="A20" s="2">
        <v>16</v>
      </c>
      <c r="B20" s="183"/>
      <c r="C20" s="6">
        <v>15</v>
      </c>
      <c r="D20" s="105"/>
      <c r="E20" s="105"/>
      <c r="F20" s="105"/>
      <c r="G20" s="105"/>
      <c r="H20" s="186"/>
      <c r="I20" s="186"/>
      <c r="J20" s="186"/>
      <c r="K20" s="187"/>
      <c r="L20" s="188"/>
      <c r="M20" s="181">
        <f t="shared" si="0"/>
        <v>0</v>
      </c>
      <c r="N20" s="186"/>
      <c r="O20" s="186"/>
      <c r="P20" s="186"/>
      <c r="Q20" s="187"/>
      <c r="R20" s="188"/>
      <c r="S20" s="181">
        <f t="shared" si="1"/>
        <v>0</v>
      </c>
      <c r="T20" s="176" t="str">
        <f t="shared" si="2"/>
        <v/>
      </c>
      <c r="V20" s="147"/>
    </row>
    <row r="21" spans="1:22" ht="18" customHeight="1" x14ac:dyDescent="0.25">
      <c r="A21" s="2">
        <v>17</v>
      </c>
      <c r="B21" s="183"/>
      <c r="C21" s="4">
        <v>16</v>
      </c>
      <c r="D21" s="105"/>
      <c r="E21" s="105"/>
      <c r="F21" s="105"/>
      <c r="G21" s="105"/>
      <c r="H21" s="186"/>
      <c r="I21" s="186"/>
      <c r="J21" s="186"/>
      <c r="K21" s="187"/>
      <c r="L21" s="188"/>
      <c r="M21" s="181">
        <f t="shared" si="0"/>
        <v>0</v>
      </c>
      <c r="N21" s="186"/>
      <c r="O21" s="186"/>
      <c r="P21" s="186"/>
      <c r="Q21" s="187"/>
      <c r="R21" s="188"/>
      <c r="S21" s="181">
        <f t="shared" si="1"/>
        <v>0</v>
      </c>
      <c r="T21" s="176" t="str">
        <f t="shared" si="2"/>
        <v/>
      </c>
      <c r="V21" s="147"/>
    </row>
    <row r="22" spans="1:22" ht="18" customHeight="1" x14ac:dyDescent="0.25">
      <c r="A22" s="2">
        <v>18</v>
      </c>
      <c r="B22" s="183"/>
      <c r="C22" s="6">
        <v>17</v>
      </c>
      <c r="D22" s="105"/>
      <c r="E22" s="105"/>
      <c r="F22" s="105"/>
      <c r="G22" s="105"/>
      <c r="H22" s="186"/>
      <c r="I22" s="186"/>
      <c r="J22" s="186"/>
      <c r="K22" s="187"/>
      <c r="L22" s="188"/>
      <c r="M22" s="181">
        <f t="shared" si="0"/>
        <v>0</v>
      </c>
      <c r="N22" s="186"/>
      <c r="O22" s="186"/>
      <c r="P22" s="186"/>
      <c r="Q22" s="187"/>
      <c r="R22" s="188"/>
      <c r="S22" s="181">
        <f t="shared" si="1"/>
        <v>0</v>
      </c>
      <c r="T22" s="176" t="str">
        <f t="shared" si="2"/>
        <v/>
      </c>
      <c r="V22" s="147"/>
    </row>
    <row r="23" spans="1:22" ht="18" customHeight="1" x14ac:dyDescent="0.25">
      <c r="A23" s="2">
        <v>19</v>
      </c>
      <c r="B23" s="183"/>
      <c r="C23" s="4">
        <v>18</v>
      </c>
      <c r="D23" s="105"/>
      <c r="E23" s="105"/>
      <c r="F23" s="105"/>
      <c r="G23" s="105"/>
      <c r="H23" s="186"/>
      <c r="I23" s="186"/>
      <c r="J23" s="186"/>
      <c r="K23" s="187"/>
      <c r="L23" s="188"/>
      <c r="M23" s="181">
        <f t="shared" si="0"/>
        <v>0</v>
      </c>
      <c r="N23" s="186"/>
      <c r="O23" s="186"/>
      <c r="P23" s="186"/>
      <c r="Q23" s="187"/>
      <c r="R23" s="188"/>
      <c r="S23" s="181">
        <f t="shared" si="1"/>
        <v>0</v>
      </c>
      <c r="T23" s="176" t="str">
        <f t="shared" si="2"/>
        <v/>
      </c>
      <c r="V23" s="147"/>
    </row>
    <row r="24" spans="1:22" ht="18" customHeight="1" x14ac:dyDescent="0.25">
      <c r="A24" s="2">
        <v>20</v>
      </c>
      <c r="B24" s="183"/>
      <c r="C24" s="4">
        <v>19</v>
      </c>
      <c r="D24" s="105"/>
      <c r="E24" s="105"/>
      <c r="F24" s="105"/>
      <c r="G24" s="105"/>
      <c r="H24" s="186"/>
      <c r="I24" s="186"/>
      <c r="J24" s="186"/>
      <c r="K24" s="187"/>
      <c r="L24" s="188"/>
      <c r="M24" s="181">
        <f t="shared" si="0"/>
        <v>0</v>
      </c>
      <c r="N24" s="186"/>
      <c r="O24" s="186"/>
      <c r="P24" s="186"/>
      <c r="Q24" s="187"/>
      <c r="R24" s="188"/>
      <c r="S24" s="181">
        <f t="shared" si="1"/>
        <v>0</v>
      </c>
      <c r="T24" s="176" t="str">
        <f t="shared" si="2"/>
        <v/>
      </c>
      <c r="V24" s="147"/>
    </row>
    <row r="25" spans="1:22" ht="18" customHeight="1" x14ac:dyDescent="0.25">
      <c r="A25" s="2">
        <v>21</v>
      </c>
      <c r="B25" s="183"/>
      <c r="C25" s="6">
        <v>20</v>
      </c>
      <c r="D25" s="105"/>
      <c r="E25" s="105"/>
      <c r="F25" s="105"/>
      <c r="G25" s="105"/>
      <c r="H25" s="186"/>
      <c r="I25" s="186"/>
      <c r="J25" s="186"/>
      <c r="K25" s="187"/>
      <c r="L25" s="188"/>
      <c r="M25" s="181">
        <f t="shared" si="0"/>
        <v>0</v>
      </c>
      <c r="N25" s="186"/>
      <c r="O25" s="186"/>
      <c r="P25" s="186"/>
      <c r="Q25" s="187"/>
      <c r="R25" s="188"/>
      <c r="S25" s="181">
        <f t="shared" si="1"/>
        <v>0</v>
      </c>
      <c r="T25" s="192" t="str">
        <f t="shared" si="2"/>
        <v/>
      </c>
      <c r="V25" s="147"/>
    </row>
    <row r="26" spans="1:22" ht="18" customHeight="1" x14ac:dyDescent="0.25">
      <c r="A26" s="2">
        <v>22</v>
      </c>
      <c r="B26" s="183"/>
      <c r="C26" s="4">
        <v>21</v>
      </c>
      <c r="D26" s="105"/>
      <c r="E26" s="105"/>
      <c r="F26" s="105"/>
      <c r="G26" s="105"/>
      <c r="H26" s="186"/>
      <c r="I26" s="186"/>
      <c r="J26" s="186"/>
      <c r="K26" s="187"/>
      <c r="L26" s="188"/>
      <c r="M26" s="181">
        <f t="shared" si="0"/>
        <v>0</v>
      </c>
      <c r="N26" s="186"/>
      <c r="O26" s="186"/>
      <c r="P26" s="186"/>
      <c r="Q26" s="187"/>
      <c r="R26" s="188"/>
      <c r="S26" s="181">
        <f t="shared" si="1"/>
        <v>0</v>
      </c>
      <c r="T26" s="192" t="str">
        <f t="shared" si="2"/>
        <v/>
      </c>
      <c r="V26" s="147"/>
    </row>
    <row r="27" spans="1:22" ht="18" customHeight="1" x14ac:dyDescent="0.25">
      <c r="A27" s="2">
        <v>23</v>
      </c>
      <c r="B27" s="183"/>
      <c r="C27" s="6">
        <v>22</v>
      </c>
      <c r="D27" s="105"/>
      <c r="E27" s="105"/>
      <c r="F27" s="105"/>
      <c r="G27" s="105"/>
      <c r="H27" s="186"/>
      <c r="I27" s="186"/>
      <c r="J27" s="186"/>
      <c r="K27" s="187"/>
      <c r="L27" s="188"/>
      <c r="M27" s="181">
        <f t="shared" si="0"/>
        <v>0</v>
      </c>
      <c r="N27" s="186"/>
      <c r="O27" s="186"/>
      <c r="P27" s="186"/>
      <c r="Q27" s="187"/>
      <c r="R27" s="188"/>
      <c r="S27" s="181">
        <f t="shared" si="1"/>
        <v>0</v>
      </c>
      <c r="T27" s="192" t="str">
        <f t="shared" si="2"/>
        <v/>
      </c>
      <c r="V27" s="147"/>
    </row>
    <row r="28" spans="1:22" ht="18" customHeight="1" x14ac:dyDescent="0.25">
      <c r="A28" s="2">
        <v>24</v>
      </c>
      <c r="B28" s="183"/>
      <c r="C28" s="6">
        <v>23</v>
      </c>
      <c r="D28" s="105"/>
      <c r="E28" s="105"/>
      <c r="F28" s="105"/>
      <c r="G28" s="105"/>
      <c r="H28" s="186"/>
      <c r="I28" s="186"/>
      <c r="J28" s="186"/>
      <c r="K28" s="187"/>
      <c r="L28" s="188"/>
      <c r="M28" s="181">
        <f t="shared" si="0"/>
        <v>0</v>
      </c>
      <c r="N28" s="186"/>
      <c r="O28" s="186"/>
      <c r="P28" s="186"/>
      <c r="Q28" s="187"/>
      <c r="R28" s="188"/>
      <c r="S28" s="181">
        <f t="shared" si="1"/>
        <v>0</v>
      </c>
      <c r="T28" s="192" t="str">
        <f t="shared" si="2"/>
        <v/>
      </c>
      <c r="V28" s="147"/>
    </row>
    <row r="29" spans="1:22" ht="18" customHeight="1" x14ac:dyDescent="0.25">
      <c r="A29" s="2">
        <v>25</v>
      </c>
      <c r="B29" s="183"/>
      <c r="C29" s="4">
        <v>24</v>
      </c>
      <c r="D29" s="105"/>
      <c r="E29" s="105"/>
      <c r="F29" s="105"/>
      <c r="G29" s="105"/>
      <c r="H29" s="186"/>
      <c r="I29" s="186"/>
      <c r="J29" s="186"/>
      <c r="K29" s="187"/>
      <c r="L29" s="188"/>
      <c r="M29" s="181">
        <f t="shared" si="0"/>
        <v>0</v>
      </c>
      <c r="N29" s="186"/>
      <c r="O29" s="186"/>
      <c r="P29" s="186"/>
      <c r="Q29" s="187"/>
      <c r="R29" s="188"/>
      <c r="S29" s="181">
        <f t="shared" si="1"/>
        <v>0</v>
      </c>
      <c r="T29" s="192" t="str">
        <f t="shared" si="2"/>
        <v/>
      </c>
      <c r="V29" s="147"/>
    </row>
    <row r="30" spans="1:22" ht="18" customHeight="1" x14ac:dyDescent="0.25">
      <c r="A30" s="2">
        <v>26</v>
      </c>
      <c r="B30" s="193"/>
      <c r="C30" s="5">
        <v>25</v>
      </c>
      <c r="D30" s="105"/>
      <c r="E30" s="105"/>
      <c r="F30" s="105"/>
      <c r="G30" s="105"/>
      <c r="H30" s="194"/>
      <c r="I30" s="194"/>
      <c r="J30" s="194"/>
      <c r="K30" s="195"/>
      <c r="L30" s="196"/>
      <c r="M30" s="181">
        <f t="shared" si="0"/>
        <v>0</v>
      </c>
      <c r="N30" s="194"/>
      <c r="O30" s="194"/>
      <c r="P30" s="194"/>
      <c r="Q30" s="195"/>
      <c r="R30" s="196"/>
      <c r="S30" s="181">
        <f t="shared" si="1"/>
        <v>0</v>
      </c>
      <c r="T30" s="192" t="str">
        <f t="shared" si="2"/>
        <v/>
      </c>
      <c r="V30" s="147"/>
    </row>
    <row r="31" spans="1:22" ht="18" customHeight="1" thickBot="1" x14ac:dyDescent="0.3">
      <c r="B31" s="197" t="s">
        <v>5</v>
      </c>
      <c r="C31" s="198"/>
      <c r="D31" s="198"/>
      <c r="E31" s="198"/>
      <c r="F31" s="198"/>
      <c r="G31" s="198"/>
      <c r="H31" s="199">
        <f>SUM(H5:J30)</f>
        <v>6</v>
      </c>
      <c r="I31" s="199"/>
      <c r="J31" s="199"/>
      <c r="K31" s="200"/>
      <c r="L31" s="201"/>
      <c r="M31" s="202">
        <f>SUM(M5:M30)</f>
        <v>48</v>
      </c>
      <c r="N31" s="199">
        <f t="shared" ref="N31" si="3">SUM(N5:P30)</f>
        <v>48</v>
      </c>
      <c r="O31" s="199"/>
      <c r="P31" s="199"/>
      <c r="Q31" s="200"/>
      <c r="R31" s="201"/>
      <c r="S31" s="202">
        <f>SUM(S5:S30)</f>
        <v>384</v>
      </c>
      <c r="T31" s="203"/>
      <c r="V31" s="147"/>
    </row>
    <row r="32" spans="1:22" ht="18" customHeight="1" x14ac:dyDescent="0.25">
      <c r="B32" s="204"/>
      <c r="K32" s="205"/>
      <c r="V32" s="147"/>
    </row>
    <row r="33" spans="2:22" ht="18" customHeight="1" x14ac:dyDescent="0.25">
      <c r="B33" s="204"/>
      <c r="V33" s="147"/>
    </row>
    <row r="34" spans="2:22" ht="100.05" customHeight="1" x14ac:dyDescent="0.3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V34" s="147"/>
    </row>
    <row r="35" spans="2:22" ht="4.95" customHeight="1" x14ac:dyDescent="0.25">
      <c r="V35" s="147"/>
    </row>
  </sheetData>
  <sheetProtection formatCells="0" formatColumns="0" formatRows="0" selectLockedCells="1"/>
  <mergeCells count="146">
    <mergeCell ref="H5:J5"/>
    <mergeCell ref="H6:J6"/>
    <mergeCell ref="H7:J7"/>
    <mergeCell ref="H8:J8"/>
    <mergeCell ref="H9:J9"/>
    <mergeCell ref="B31:G31"/>
    <mergeCell ref="H31:J31"/>
    <mergeCell ref="K31:L31"/>
    <mergeCell ref="N31:P31"/>
    <mergeCell ref="Q31:R31"/>
    <mergeCell ref="D30:G30"/>
    <mergeCell ref="H30:J30"/>
    <mergeCell ref="K30:L30"/>
    <mergeCell ref="N30:P30"/>
    <mergeCell ref="Q30:R30"/>
    <mergeCell ref="D29:G29"/>
    <mergeCell ref="H29:J29"/>
    <mergeCell ref="K29:L29"/>
    <mergeCell ref="N29:P29"/>
    <mergeCell ref="Q29:R29"/>
    <mergeCell ref="D28:G28"/>
    <mergeCell ref="H28:J28"/>
    <mergeCell ref="K28:L28"/>
    <mergeCell ref="N28:P28"/>
    <mergeCell ref="Q28:R28"/>
    <mergeCell ref="D27:G27"/>
    <mergeCell ref="H27:J27"/>
    <mergeCell ref="K27:L27"/>
    <mergeCell ref="N27:P27"/>
    <mergeCell ref="Q27:R27"/>
    <mergeCell ref="D26:G26"/>
    <mergeCell ref="H26:J26"/>
    <mergeCell ref="K26:L26"/>
    <mergeCell ref="N26:P26"/>
    <mergeCell ref="Q26:R26"/>
    <mergeCell ref="D25:G25"/>
    <mergeCell ref="H25:J25"/>
    <mergeCell ref="K25:L25"/>
    <mergeCell ref="N25:P25"/>
    <mergeCell ref="Q25:R25"/>
    <mergeCell ref="D24:G24"/>
    <mergeCell ref="H24:J24"/>
    <mergeCell ref="K24:L24"/>
    <mergeCell ref="N24:P24"/>
    <mergeCell ref="Q24:R24"/>
    <mergeCell ref="D23:G23"/>
    <mergeCell ref="H23:J23"/>
    <mergeCell ref="K23:L23"/>
    <mergeCell ref="N23:P23"/>
    <mergeCell ref="Q23:R23"/>
    <mergeCell ref="D22:G22"/>
    <mergeCell ref="H22:J22"/>
    <mergeCell ref="K22:L22"/>
    <mergeCell ref="N22:P22"/>
    <mergeCell ref="Q22:R22"/>
    <mergeCell ref="D21:G21"/>
    <mergeCell ref="H21:J21"/>
    <mergeCell ref="K21:L21"/>
    <mergeCell ref="N21:P21"/>
    <mergeCell ref="Q21:R21"/>
    <mergeCell ref="D20:G20"/>
    <mergeCell ref="H20:J20"/>
    <mergeCell ref="K20:L20"/>
    <mergeCell ref="N20:P20"/>
    <mergeCell ref="Q20:R20"/>
    <mergeCell ref="D19:G19"/>
    <mergeCell ref="H19:J19"/>
    <mergeCell ref="K19:L19"/>
    <mergeCell ref="N19:P19"/>
    <mergeCell ref="Q19:R19"/>
    <mergeCell ref="D18:G18"/>
    <mergeCell ref="K18:L18"/>
    <mergeCell ref="N18:P18"/>
    <mergeCell ref="Q18:R18"/>
    <mergeCell ref="H18:J18"/>
    <mergeCell ref="D17:G17"/>
    <mergeCell ref="K17:L17"/>
    <mergeCell ref="N17:P17"/>
    <mergeCell ref="Q17:R17"/>
    <mergeCell ref="H17:J17"/>
    <mergeCell ref="D16:G16"/>
    <mergeCell ref="K16:L16"/>
    <mergeCell ref="N16:P16"/>
    <mergeCell ref="Q16:R16"/>
    <mergeCell ref="H16:J16"/>
    <mergeCell ref="D15:G15"/>
    <mergeCell ref="K15:L15"/>
    <mergeCell ref="N15:P15"/>
    <mergeCell ref="Q15:R15"/>
    <mergeCell ref="H15:J15"/>
    <mergeCell ref="D14:G14"/>
    <mergeCell ref="K14:L14"/>
    <mergeCell ref="N14:P14"/>
    <mergeCell ref="Q14:R14"/>
    <mergeCell ref="H14:J14"/>
    <mergeCell ref="D13:G13"/>
    <mergeCell ref="K13:L13"/>
    <mergeCell ref="N13:P13"/>
    <mergeCell ref="Q13:R13"/>
    <mergeCell ref="H13:J13"/>
    <mergeCell ref="D12:G12"/>
    <mergeCell ref="K12:L12"/>
    <mergeCell ref="N12:P12"/>
    <mergeCell ref="Q12:R12"/>
    <mergeCell ref="H12:J12"/>
    <mergeCell ref="D11:G11"/>
    <mergeCell ref="K11:L11"/>
    <mergeCell ref="N11:P11"/>
    <mergeCell ref="Q11:R11"/>
    <mergeCell ref="H11:J11"/>
    <mergeCell ref="D10:G10"/>
    <mergeCell ref="K10:L10"/>
    <mergeCell ref="N10:P10"/>
    <mergeCell ref="Q10:R10"/>
    <mergeCell ref="H10:J10"/>
    <mergeCell ref="D9:G9"/>
    <mergeCell ref="K9:L9"/>
    <mergeCell ref="N9:P9"/>
    <mergeCell ref="Q9:R9"/>
    <mergeCell ref="D7:G7"/>
    <mergeCell ref="K7:L7"/>
    <mergeCell ref="N7:P7"/>
    <mergeCell ref="Q7:R7"/>
    <mergeCell ref="B6:B30"/>
    <mergeCell ref="D6:G6"/>
    <mergeCell ref="K6:L6"/>
    <mergeCell ref="N6:P6"/>
    <mergeCell ref="Q6:R6"/>
    <mergeCell ref="D8:G8"/>
    <mergeCell ref="K8:L8"/>
    <mergeCell ref="N8:P8"/>
    <mergeCell ref="Q8:R8"/>
    <mergeCell ref="S3:S4"/>
    <mergeCell ref="B5:C5"/>
    <mergeCell ref="D5:G5"/>
    <mergeCell ref="K5:L5"/>
    <mergeCell ref="N5:P5"/>
    <mergeCell ref="Q5:R5"/>
    <mergeCell ref="D2:G4"/>
    <mergeCell ref="H2:M2"/>
    <mergeCell ref="N2:S2"/>
    <mergeCell ref="H3:J4"/>
    <mergeCell ref="K3:L4"/>
    <mergeCell ref="M3:M4"/>
    <mergeCell ref="N3:P4"/>
    <mergeCell ref="Q3:R4"/>
  </mergeCells>
  <dataValidations count="1">
    <dataValidation allowBlank="1" showInputMessage="1" sqref="D5:G5"/>
  </dataValidations>
  <pageMargins left="0.27559055118110237" right="7.874015748031496E-2" top="0.43307086614173229" bottom="0" header="0" footer="0"/>
  <pageSetup paperSize="8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Feuil1!Contractor_1</vt:lpstr>
      <vt:lpstr>Feuil2!Signature</vt:lpstr>
      <vt:lpstr>Feuil2!Signature1</vt:lpstr>
      <vt:lpstr>Feuil1!Zone_d_impression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2023-08-02T14:56:39Z</dcterms:created>
  <dcterms:modified xsi:type="dcterms:W3CDTF">2023-08-03T14:43:42Z</dcterms:modified>
</cp:coreProperties>
</file>