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6A9CDB7-5CD0-4C77-8791-E11B444D72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9" r:id="rId1"/>
    <sheet name="Intendance" sheetId="10" r:id="rId2"/>
    <sheet name="Mailling List" sheetId="1" r:id="rId3"/>
    <sheet name="LundiVP" sheetId="11" r:id="rId4"/>
    <sheet name="LundiPG" sheetId="3" r:id="rId5"/>
    <sheet name="MardiVP" sheetId="4" r:id="rId6"/>
    <sheet name="MardiPG" sheetId="5" r:id="rId7"/>
    <sheet name="JeudiCLO" sheetId="6" r:id="rId8"/>
    <sheet name="JeudiNOY" sheetId="7" r:id="rId9"/>
  </sheets>
  <definedNames>
    <definedName name="liste_assurance">Intendance!$C$2:$C$3</definedName>
    <definedName name="liste_classe">Intendance!$A$2:$A$8</definedName>
    <definedName name="liste_ecole">Intendance!$D$2:$D$5</definedName>
    <definedName name="liste_questionnaire">Intendance!$B$2:$B$4</definedName>
    <definedName name="liste_shirt">Intendance!$E$2:$E$6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8" i="9" l="1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57" i="9"/>
  <c r="L4" i="3"/>
  <c r="L156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4" i="9"/>
</calcChain>
</file>

<file path=xl/sharedStrings.xml><?xml version="1.0" encoding="utf-8"?>
<sst xmlns="http://schemas.openxmlformats.org/spreadsheetml/2006/main" count="128" uniqueCount="62">
  <si>
    <t>LUNDI</t>
  </si>
  <si>
    <t>VP</t>
  </si>
  <si>
    <t>NOM</t>
  </si>
  <si>
    <t>Prénom</t>
  </si>
  <si>
    <t>Téléphone Mère</t>
  </si>
  <si>
    <t>Téléphone Père</t>
  </si>
  <si>
    <t>Mail</t>
  </si>
  <si>
    <t>Questionnaire Santé</t>
  </si>
  <si>
    <t>Droit Image</t>
  </si>
  <si>
    <t>CP</t>
  </si>
  <si>
    <t>CE1</t>
  </si>
  <si>
    <t>PG</t>
  </si>
  <si>
    <t>Mardi</t>
  </si>
  <si>
    <t>CE2</t>
  </si>
  <si>
    <t>CM1</t>
  </si>
  <si>
    <t>CM2</t>
  </si>
  <si>
    <t>JEUDI</t>
  </si>
  <si>
    <t>CLO</t>
  </si>
  <si>
    <t>GS</t>
  </si>
  <si>
    <t>MS</t>
  </si>
  <si>
    <t>NOY</t>
  </si>
  <si>
    <t>Assurance</t>
  </si>
  <si>
    <t>Rentre Seul, Autorisations</t>
  </si>
  <si>
    <t>Autorisations</t>
  </si>
  <si>
    <t>Asssurance</t>
  </si>
  <si>
    <t>Perrin</t>
  </si>
  <si>
    <t>perrinbaptiste@yahoo.fr</t>
  </si>
  <si>
    <t>Classe</t>
  </si>
  <si>
    <t>Test</t>
  </si>
  <si>
    <t>Questionnaire</t>
  </si>
  <si>
    <t>Attestation</t>
  </si>
  <si>
    <t>Certificat médical</t>
  </si>
  <si>
    <t>Non</t>
  </si>
  <si>
    <t>Oui</t>
  </si>
  <si>
    <t>Groupe</t>
  </si>
  <si>
    <t>Ecole</t>
  </si>
  <si>
    <t>Verts Prés</t>
  </si>
  <si>
    <t>Petit Gobert</t>
  </si>
  <si>
    <t>Clozeaux</t>
  </si>
  <si>
    <t>Noyer</t>
  </si>
  <si>
    <t>Lundi VP</t>
  </si>
  <si>
    <t>Lundi PG</t>
  </si>
  <si>
    <t>Mardi VP</t>
  </si>
  <si>
    <t>Mardi PG</t>
  </si>
  <si>
    <t>Jeudi CLO</t>
  </si>
  <si>
    <t>Jeudi NOY</t>
  </si>
  <si>
    <t>LA1</t>
  </si>
  <si>
    <t>LA2</t>
  </si>
  <si>
    <t>LA3</t>
  </si>
  <si>
    <t>LA4</t>
  </si>
  <si>
    <t>LA5</t>
  </si>
  <si>
    <t>LA6</t>
  </si>
  <si>
    <t>LA7</t>
  </si>
  <si>
    <t>LA8</t>
  </si>
  <si>
    <t>LA9</t>
  </si>
  <si>
    <t>LA10</t>
  </si>
  <si>
    <t>T-Shirt</t>
  </si>
  <si>
    <t>3-4 ans</t>
  </si>
  <si>
    <t>5-6 ans</t>
  </si>
  <si>
    <t>7-8 ans</t>
  </si>
  <si>
    <t>9-11 ans</t>
  </si>
  <si>
    <t>12-14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</si>
</sst>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i/>
      <sz val="8"/>
      <color theme="1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4" fillId="0" borderId="1" xfId="1" applyBorder="1" applyAlignme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1" xfId="1" applyNumberFormat="1" applyBorder="1" applyAlignme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4" fillId="0" borderId="1" xfId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0" fontId="4" fillId="0" borderId="0" xfId="1" applyAlignment="1"/>
    <xf numFmtId="0" fontId="3" fillId="0" borderId="1" xfId="0" applyFont="1" applyBorder="1"/>
    <xf numFmtId="49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right"/>
    </xf>
    <xf numFmtId="0" fontId="6" fillId="0" borderId="0" xfId="0" applyFont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0" fontId="2" fillId="2" borderId="1" xfId="0" applyFont="1" applyFill="1" applyBorder="1"/>
    <xf numFmtId="0" fontId="4" fillId="3" borderId="1" xfId="1" applyFill="1" applyBorder="1" applyAlignment="1"/>
    <xf numFmtId="0" fontId="4" fillId="0" borderId="0" xfId="1" applyBorder="1"/>
    <xf numFmtId="0" fontId="4" fillId="0" borderId="0" xfId="1" applyBorder="1" applyAlignment="1"/>
    <xf numFmtId="0" fontId="2" fillId="2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2" xfId="0" applyFont="1" applyBorder="1"/>
    <xf numFmtId="0" fontId="8" fillId="0" borderId="0" xfId="0" applyFont="1"/>
    <xf numFmtId="0" fontId="4" fillId="4" borderId="1" xfId="1" applyFill="1" applyBorder="1" applyAlignment="1"/>
    <xf numFmtId="0" fontId="0" fillId="0" borderId="1" xfId="0" applyBorder="1"/>
    <xf numFmtId="0" fontId="2" fillId="0" borderId="2" xfId="0" applyFont="1" applyBorder="1"/>
    <xf numFmtId="0" fontId="4" fillId="4" borderId="1" xfId="1" applyFill="1" applyBorder="1"/>
    <xf numFmtId="0" fontId="10" fillId="0" borderId="0" xfId="0" applyFont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66"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ont>
        <color theme="1"/>
      </font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15028</xdr:colOff>
          <xdr:row>8</xdr:row>
          <xdr:rowOff>149649</xdr:rowOff>
        </xdr:from>
        <xdr:to>
          <xdr:col>16</xdr:col>
          <xdr:colOff>596477</xdr:colOff>
          <xdr:row>12</xdr:row>
          <xdr:rowOff>48472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Inscription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perrinbaptiste@yahoo.fr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A61E-1144-4E8A-A84F-4CBA33AFA488}">
  <sheetPr codeName="Feuil1"/>
  <dimension ref="A2:Q180"/>
  <sheetViews>
    <sheetView tabSelected="1" zoomScale="80" zoomScaleNormal="80" workbookViewId="0">
      <selection activeCell="P2" sqref="P2"/>
    </sheetView>
  </sheetViews>
  <sheetFormatPr baseColWidth="10" defaultRowHeight="13.2" x14ac:dyDescent="0.25"/>
  <cols>
    <col min="3" max="3" width="12.6640625" bestFit="1" customWidth="1"/>
    <col min="4" max="4" width="15.44140625" bestFit="1" customWidth="1"/>
    <col min="5" max="5" width="15" bestFit="1" customWidth="1"/>
    <col min="7" max="7" width="19" bestFit="1" customWidth="1"/>
    <col min="8" max="8" width="14.109375" bestFit="1" customWidth="1"/>
  </cols>
  <sheetData>
    <row r="2" spans="1:17" ht="13.8" x14ac:dyDescent="0.25">
      <c r="P2" s="48" t="s">
        <v>40</v>
      </c>
      <c r="Q2" s="48"/>
    </row>
    <row r="3" spans="1:17" ht="13.8" x14ac:dyDescent="0.25">
      <c r="A3" s="51" t="s">
        <v>2</v>
      </c>
      <c r="B3" s="51" t="s">
        <v>3</v>
      </c>
      <c r="C3" s="49" t="s">
        <v>23</v>
      </c>
      <c r="D3" s="50" t="s">
        <v>4</v>
      </c>
      <c r="E3" s="50" t="s">
        <v>5</v>
      </c>
      <c r="F3" s="50" t="s">
        <v>6</v>
      </c>
      <c r="G3" s="50" t="s">
        <v>7</v>
      </c>
      <c r="H3" s="49" t="s">
        <v>21</v>
      </c>
      <c r="I3" s="50" t="s">
        <v>8</v>
      </c>
      <c r="J3" s="50" t="s">
        <v>27</v>
      </c>
      <c r="K3" s="50" t="s">
        <v>35</v>
      </c>
      <c r="L3" s="50" t="s">
        <v>34</v>
      </c>
      <c r="M3" s="50" t="s">
        <v>56</v>
      </c>
      <c r="P3" s="48" t="s">
        <v>41</v>
      </c>
      <c r="Q3" s="48"/>
    </row>
    <row r="4" spans="1:17" ht="13.8" x14ac:dyDescent="0.25">
      <c r="A4" s="3"/>
      <c r="B4" s="3"/>
      <c r="C4" s="13"/>
      <c r="D4" s="4"/>
      <c r="E4" s="4"/>
      <c r="F4" s="8"/>
      <c r="G4" s="3"/>
      <c r="H4" s="3"/>
      <c r="I4" s="3"/>
      <c r="J4" s="3"/>
      <c r="K4" s="3"/>
      <c r="L4" s="45" t="e">
        <f>_xlfn.IFS(K4="Verts Prés",IF(OR(J4="CP",J4="CE1"),P$2,IF(OR(J4="CE2",J4="CM1",J4="CM2"),P$4,"")),K4="Petit Gobert",IF(OR(J4="CP",J4="CE1"),P$3,IF(OR(J4="CE2",J4="CM1",J4="CM2"),P$5,"")),K4="Clozeaux",IF(OR(J4="MS",J4="GS"),P$6,""),K4="Noyer",IF(OR(J4="MS",J4="GS"),P$7,""))</f>
        <v>#N/A</v>
      </c>
      <c r="M4" s="3"/>
      <c r="P4" s="48" t="s">
        <v>42</v>
      </c>
      <c r="Q4" s="48"/>
    </row>
    <row r="5" spans="1:17" ht="13.8" x14ac:dyDescent="0.25">
      <c r="A5" s="3"/>
      <c r="B5" s="3"/>
      <c r="C5" s="13"/>
      <c r="D5" s="4"/>
      <c r="E5" s="4"/>
      <c r="F5" s="8"/>
      <c r="G5" s="10"/>
      <c r="H5" s="5"/>
      <c r="I5" s="5"/>
      <c r="J5" s="3"/>
      <c r="K5" s="3"/>
      <c r="L5" s="45" t="e">
        <f>_xlfn.IFS(K5="Verts Prés",IF(OR(J5="CP",J5="CE1"),P$2,IF(OR(J5="CE2",J5="CM1",J5="CM2"),P$4,"")),K5="Petit Gobert",IF(OR(J5="CP",J5="CE1"),P$3,IF(OR(J5="CE2",J5="CM1",J5="CM2"),P$5,"")),K5="Clozeaux",IF(OR(J5="MS",J5="GS"),P$6,""),K5="Noyer",IF(OR(J5="MS",J5="GS"),P$7,""))</f>
        <v>#N/A</v>
      </c>
      <c r="M5" s="3"/>
      <c r="P5" s="48" t="s">
        <v>43</v>
      </c>
      <c r="Q5" s="48"/>
    </row>
    <row r="6" spans="1:17" ht="13.8" x14ac:dyDescent="0.25">
      <c r="A6" s="3"/>
      <c r="B6" s="3"/>
      <c r="C6" s="13"/>
      <c r="D6" s="4"/>
      <c r="E6" s="4"/>
      <c r="F6" s="15"/>
      <c r="G6" s="3"/>
      <c r="H6" s="3"/>
      <c r="I6" s="3"/>
      <c r="J6" s="3"/>
      <c r="K6" s="3"/>
      <c r="L6" s="45" t="e">
        <f>_xlfn.IFS(K6="Verts Prés",IF(OR(J6="CP",J6="CE1"),P$2,IF(OR(J6="CE2",J6="CM1",J6="CM2"),P$4,"")),K6="Petit Gobert",IF(OR(J6="CP",J6="CE1"),P$3,IF(OR(J6="CE2",J6="CM1",J6="CM2"),P$5,"")),K6="Clozeaux",IF(OR(J6="MS",J6="GS"),P$6,""),K6="Noyer",IF(OR(J6="MS",J6="GS"),P$7,""))</f>
        <v>#N/A</v>
      </c>
      <c r="M6" s="3"/>
      <c r="P6" s="48" t="s">
        <v>44</v>
      </c>
      <c r="Q6" s="48"/>
    </row>
    <row r="7" spans="1:17" ht="13.8" x14ac:dyDescent="0.25">
      <c r="A7" s="3"/>
      <c r="B7" s="3"/>
      <c r="C7" s="13"/>
      <c r="D7" s="4"/>
      <c r="E7" s="4"/>
      <c r="F7" s="15"/>
      <c r="G7" s="36"/>
      <c r="H7" s="3"/>
      <c r="I7" s="3"/>
      <c r="J7" s="3"/>
      <c r="K7" s="3"/>
      <c r="L7" s="45" t="e">
        <f>_xlfn.IFS(K7="Verts Prés",IF(OR(J7="CP",J7="CE1"),P$2,IF(OR(J7="CE2",J7="CM1",J7="CM2"),P$4,"")),K7="Petit Gobert",IF(OR(J7="CP",J7="CE1"),P$3,IF(OR(J7="CE2",J7="CM1",J7="CM2"),P$5,"")),K7="Clozeaux",IF(OR(J7="MS",J7="GS"),P$6,""),K7="Noyer",IF(OR(J7="MS",J7="GS"),P$7,""))</f>
        <v>#N/A</v>
      </c>
      <c r="M7" s="3"/>
      <c r="P7" s="48" t="s">
        <v>45</v>
      </c>
      <c r="Q7" s="48"/>
    </row>
    <row r="8" spans="1:17" x14ac:dyDescent="0.25">
      <c r="A8" s="3"/>
      <c r="B8" s="3"/>
      <c r="C8" s="13"/>
      <c r="D8" s="4"/>
      <c r="E8" s="4"/>
      <c r="F8" s="8"/>
      <c r="G8" s="25"/>
      <c r="H8" s="5"/>
      <c r="I8" s="21"/>
      <c r="J8" s="3"/>
      <c r="K8" s="3"/>
      <c r="L8" s="45" t="e">
        <f>_xlfn.IFS(K8="Verts Prés",IF(OR(J8="CP",J8="CE1"),P$2,IF(OR(J8="CE2",J8="CM1",J8="CM2"),P$4,"")),K8="Petit Gobert",IF(OR(J8="CP",J8="CE1"),P$3,IF(OR(J8="CE2",J8="CM1",J8="CM2"),P$5,"")),K8="Clozeaux",IF(OR(J8="MS",J8="GS"),P$6,""),K8="Noyer",IF(OR(J8="MS",J8="GS"),P$7,""))</f>
        <v>#N/A</v>
      </c>
      <c r="M8" s="3"/>
    </row>
    <row r="9" spans="1:17" x14ac:dyDescent="0.25">
      <c r="A9" s="3"/>
      <c r="B9" s="3"/>
      <c r="C9" s="13"/>
      <c r="D9" s="4"/>
      <c r="E9" s="4"/>
      <c r="F9" s="8"/>
      <c r="G9" s="7"/>
      <c r="H9" s="7"/>
      <c r="I9" s="7"/>
      <c r="J9" s="3"/>
      <c r="K9" s="3"/>
      <c r="L9" s="45" t="e">
        <f>_xlfn.IFS(K9="Verts Prés",IF(OR(J9="CP",J9="CE1"),P$2,IF(OR(J9="CE2",J9="CM1",J9="CM2"),P$4,"")),K9="Petit Gobert",IF(OR(J9="CP",J9="CE1"),P$3,IF(OR(J9="CE2",J9="CM1",J9="CM2"),P$5,"")),K9="Clozeaux",IF(OR(J9="MS",J9="GS"),P$6,""),K9="Noyer",IF(OR(J9="MS",J9="GS"),P$7,""))</f>
        <v>#N/A</v>
      </c>
      <c r="M9" s="3"/>
    </row>
    <row r="10" spans="1:17" x14ac:dyDescent="0.25">
      <c r="A10" s="3"/>
      <c r="B10" s="3"/>
      <c r="C10" s="13"/>
      <c r="D10" s="4"/>
      <c r="E10" s="4"/>
      <c r="F10" s="8"/>
      <c r="G10" s="29"/>
      <c r="H10" s="7"/>
      <c r="I10" s="7"/>
      <c r="J10" s="3"/>
      <c r="K10" s="3"/>
      <c r="L10" s="45" t="e">
        <f>_xlfn.IFS(K10="Verts Prés",IF(OR(J10="CP",J10="CE1"),P$2,IF(OR(J10="CE2",J10="CM1",J10="CM2"),P$4,"")),K10="Petit Gobert",IF(OR(J10="CP",J10="CE1"),P$3,IF(OR(J10="CE2",J10="CM1",J10="CM2"),P$5,"")),K10="Clozeaux",IF(OR(J10="MS",J10="GS"),P$6,""),K10="Noyer",IF(OR(J10="MS",J10="GS"),P$7,""))</f>
        <v>#N/A</v>
      </c>
      <c r="M10" s="3"/>
    </row>
    <row r="11" spans="1:17" x14ac:dyDescent="0.25">
      <c r="A11" s="3"/>
      <c r="B11" s="3"/>
      <c r="C11" s="13"/>
      <c r="D11" s="4"/>
      <c r="E11" s="4"/>
      <c r="F11" s="47"/>
      <c r="G11" s="36"/>
      <c r="H11" s="3"/>
      <c r="I11" s="3"/>
      <c r="J11" s="3"/>
      <c r="K11" s="3"/>
      <c r="L11" s="45" t="e">
        <f>_xlfn.IFS(K11="Verts Prés",IF(OR(J11="CP",J11="CE1"),P$2,IF(OR(J11="CE2",J11="CM1",J11="CM2"),P$4,"")),K11="Petit Gobert",IF(OR(J11="CP",J11="CE1"),P$3,IF(OR(J11="CE2",J11="CM1",J11="CM2"),P$5,"")),K11="Clozeaux",IF(OR(J11="MS",J11="GS"),P$6,""),K11="Noyer",IF(OR(J11="MS",J11="GS"),P$7,""))</f>
        <v>#N/A</v>
      </c>
      <c r="M11" s="3"/>
    </row>
    <row r="12" spans="1:17" x14ac:dyDescent="0.25">
      <c r="A12" s="3"/>
      <c r="B12" s="3"/>
      <c r="C12" s="13"/>
      <c r="D12" s="4"/>
      <c r="E12" s="4"/>
      <c r="F12" s="15"/>
      <c r="G12" s="36"/>
      <c r="H12" s="3"/>
      <c r="I12" s="3"/>
      <c r="J12" s="3"/>
      <c r="K12" s="3"/>
      <c r="L12" s="45" t="e">
        <f>_xlfn.IFS(K12="Verts Prés",IF(OR(J12="CP",J12="CE1"),P$2,IF(OR(J12="CE2",J12="CM1",J12="CM2"),P$4,"")),K12="Petit Gobert",IF(OR(J12="CP",J12="CE1"),P$3,IF(OR(J12="CE2",J12="CM1",J12="CM2"),P$5,"")),K12="Clozeaux",IF(OR(J12="MS",J12="GS"),P$6,""),K12="Noyer",IF(OR(J12="MS",J12="GS"),P$7,""))</f>
        <v>#N/A</v>
      </c>
      <c r="M12" s="3"/>
    </row>
    <row r="13" spans="1:17" x14ac:dyDescent="0.25">
      <c r="A13" s="19"/>
      <c r="B13" s="19"/>
      <c r="C13" s="13"/>
      <c r="D13" s="20"/>
      <c r="E13" s="20"/>
      <c r="F13" s="3"/>
      <c r="G13" s="19"/>
      <c r="H13" s="19"/>
      <c r="I13" s="19"/>
      <c r="J13" s="19"/>
      <c r="K13" s="19"/>
      <c r="L13" s="45" t="e">
        <f>_xlfn.IFS(K13="Verts Prés",IF(OR(J13="CP",J13="CE1"),P$2,IF(OR(J13="CE2",J13="CM1",J13="CM2"),P$4,"")),K13="Petit Gobert",IF(OR(J13="CP",J13="CE1"),P$3,IF(OR(J13="CE2",J13="CM1",J13="CM2"),P$5,"")),K13="Clozeaux",IF(OR(J13="MS",J13="GS"),P$6,""),K13="Noyer",IF(OR(J13="MS",J13="GS"),P$7,""))</f>
        <v>#N/A</v>
      </c>
      <c r="M13" s="3"/>
    </row>
    <row r="14" spans="1:17" x14ac:dyDescent="0.25">
      <c r="A14" s="3"/>
      <c r="B14" s="3"/>
      <c r="C14" s="13"/>
      <c r="D14" s="4"/>
      <c r="E14" s="4"/>
      <c r="F14" s="8"/>
      <c r="G14" s="3"/>
      <c r="H14" s="3"/>
      <c r="I14" s="3"/>
      <c r="J14" s="3"/>
      <c r="K14" s="3"/>
      <c r="L14" s="45" t="e">
        <f>_xlfn.IFS(K14="Verts Prés",IF(OR(J14="CP",J14="CE1"),P$2,IF(OR(J14="CE2",J14="CM1",J14="CM2"),P$4,"")),K14="Petit Gobert",IF(OR(J14="CP",J14="CE1"),P$3,IF(OR(J14="CE2",J14="CM1",J14="CM2"),P$5,"")),K14="Clozeaux",IF(OR(J14="MS",J14="GS"),P$6,""),K14="Noyer",IF(OR(J14="MS",J14="GS"),P$7,""))</f>
        <v>#N/A</v>
      </c>
      <c r="M14" s="3"/>
    </row>
    <row r="15" spans="1:17" x14ac:dyDescent="0.25">
      <c r="A15" s="19"/>
      <c r="B15" s="19"/>
      <c r="C15" s="22"/>
      <c r="D15" s="20"/>
      <c r="E15" s="20"/>
      <c r="F15" s="8"/>
      <c r="G15" s="24"/>
      <c r="H15" s="23"/>
      <c r="I15" s="23"/>
      <c r="J15" s="3"/>
      <c r="K15" s="3"/>
      <c r="L15" s="45" t="e">
        <f>_xlfn.IFS(K15="Verts Prés",IF(OR(J15="CP",J15="CE1"),P$2,IF(OR(J15="CE2",J15="CM1",J15="CM2"),P$4,"")),K15="Petit Gobert",IF(OR(J15="CP",J15="CE1"),P$3,IF(OR(J15="CE2",J15="CM1",J15="CM2"),P$5,"")),K15="Clozeaux",IF(OR(J15="MS",J15="GS"),P$6,""),K15="Noyer",IF(OR(J15="MS",J15="GS"),P$7,""))</f>
        <v>#N/A</v>
      </c>
      <c r="M15" s="3"/>
    </row>
    <row r="16" spans="1:17" x14ac:dyDescent="0.25">
      <c r="A16" s="19"/>
      <c r="B16" s="19"/>
      <c r="C16" s="22"/>
      <c r="D16" s="20"/>
      <c r="E16" s="20"/>
      <c r="F16" s="8"/>
      <c r="G16" s="21"/>
      <c r="H16" s="21"/>
      <c r="I16" s="21"/>
      <c r="J16" s="3"/>
      <c r="K16" s="3"/>
      <c r="L16" s="45" t="e">
        <f>_xlfn.IFS(K16="Verts Prés",IF(OR(J16="CP",J16="CE1"),P$2,IF(OR(J16="CE2",J16="CM1",J16="CM2"),P$4,"")),K16="Petit Gobert",IF(OR(J16="CP",J16="CE1"),P$3,IF(OR(J16="CE2",J16="CM1",J16="CM2"),P$5,"")),K16="Clozeaux",IF(OR(J16="MS",J16="GS"),P$6,""),K16="Noyer",IF(OR(J16="MS",J16="GS"),P$7,""))</f>
        <v>#N/A</v>
      </c>
      <c r="M16" s="3"/>
    </row>
    <row r="17" spans="1:13" x14ac:dyDescent="0.25">
      <c r="A17" s="3"/>
      <c r="B17" s="3"/>
      <c r="C17" s="13"/>
      <c r="D17" s="4"/>
      <c r="E17" s="4"/>
      <c r="F17" s="8"/>
      <c r="G17" s="40"/>
      <c r="H17" s="6"/>
      <c r="I17" s="14"/>
      <c r="J17" s="3"/>
      <c r="K17" s="3"/>
      <c r="L17" s="45" t="e">
        <f>_xlfn.IFS(K17="Verts Prés",IF(OR(J17="CP",J17="CE1"),P$2,IF(OR(J17="CE2",J17="CM1",J17="CM2"),P$4,"")),K17="Petit Gobert",IF(OR(J17="CP",J17="CE1"),P$3,IF(OR(J17="CE2",J17="CM1",J17="CM2"),P$5,"")),K17="Clozeaux",IF(OR(J17="MS",J17="GS"),P$6,""),K17="Noyer",IF(OR(J17="MS",J17="GS"),P$7,""))</f>
        <v>#N/A</v>
      </c>
      <c r="M17" s="3"/>
    </row>
    <row r="18" spans="1:13" x14ac:dyDescent="0.25">
      <c r="A18" s="19"/>
      <c r="B18" s="19"/>
      <c r="C18" s="22"/>
      <c r="D18" s="20"/>
      <c r="E18" s="20"/>
      <c r="F18" s="15"/>
      <c r="G18" s="21"/>
      <c r="H18" s="5"/>
      <c r="I18" s="21"/>
      <c r="J18" s="19"/>
      <c r="K18" s="19"/>
      <c r="L18" s="45" t="e">
        <f>_xlfn.IFS(K18="Verts Prés",IF(OR(J18="CP",J18="CE1"),P$2,IF(OR(J18="CE2",J18="CM1",J18="CM2"),P$4,"")),K18="Petit Gobert",IF(OR(J18="CP",J18="CE1"),P$3,IF(OR(J18="CE2",J18="CM1",J18="CM2"),P$5,"")),K18="Clozeaux",IF(OR(J18="MS",J18="GS"),P$6,""),K18="Noyer",IF(OR(J18="MS",J18="GS"),P$7,""))</f>
        <v>#N/A</v>
      </c>
      <c r="M18" s="3"/>
    </row>
    <row r="19" spans="1:13" x14ac:dyDescent="0.25">
      <c r="A19" s="19"/>
      <c r="B19" s="19"/>
      <c r="C19" s="22"/>
      <c r="D19" s="20"/>
      <c r="E19" s="20"/>
      <c r="F19" s="8"/>
      <c r="G19" s="21"/>
      <c r="H19" s="5"/>
      <c r="I19" s="21"/>
      <c r="J19" s="19"/>
      <c r="K19" s="19"/>
      <c r="L19" s="45" t="e">
        <f>_xlfn.IFS(K19="Verts Prés",IF(OR(J19="CP",J19="CE1"),P$2,IF(OR(J19="CE2",J19="CM1",J19="CM2"),P$4,"")),K19="Petit Gobert",IF(OR(J19="CP",J19="CE1"),P$3,IF(OR(J19="CE2",J19="CM1",J19="CM2"),P$5,"")),K19="Clozeaux",IF(OR(J19="MS",J19="GS"),P$6,""),K19="Noyer",IF(OR(J19="MS",J19="GS"),P$7,""))</f>
        <v>#N/A</v>
      </c>
      <c r="M19" s="3"/>
    </row>
    <row r="20" spans="1:13" x14ac:dyDescent="0.25">
      <c r="A20" s="3"/>
      <c r="B20" s="3"/>
      <c r="C20" s="13"/>
      <c r="D20" s="4"/>
      <c r="E20" s="4"/>
      <c r="F20" s="38"/>
      <c r="G20" s="5"/>
      <c r="H20" s="5"/>
      <c r="I20" s="5"/>
      <c r="J20" s="3"/>
      <c r="K20" s="3"/>
      <c r="L20" s="45" t="e">
        <f>_xlfn.IFS(K20="Verts Prés",IF(OR(J20="CP",J20="CE1"),P$2,IF(OR(J20="CE2",J20="CM1",J20="CM2"),P$4,"")),K20="Petit Gobert",IF(OR(J20="CP",J20="CE1"),P$3,IF(OR(J20="CE2",J20="CM1",J20="CM2"),P$5,"")),K20="Clozeaux",IF(OR(J20="MS",J20="GS"),P$6,""),K20="Noyer",IF(OR(J20="MS",J20="GS"),P$7,""))</f>
        <v>#N/A</v>
      </c>
      <c r="M20" s="3"/>
    </row>
    <row r="21" spans="1:13" x14ac:dyDescent="0.25">
      <c r="A21" s="3"/>
      <c r="B21" s="3"/>
      <c r="C21" s="13"/>
      <c r="D21" s="4"/>
      <c r="E21" s="4"/>
      <c r="F21" s="12"/>
      <c r="G21" s="5"/>
      <c r="H21" s="5"/>
      <c r="I21" s="5"/>
      <c r="J21" s="3"/>
      <c r="K21" s="3"/>
      <c r="L21" s="45" t="e">
        <f>_xlfn.IFS(K21="Verts Prés",IF(OR(J21="CP",J21="CE1"),P$2,IF(OR(J21="CE2",J21="CM1",J21="CM2"),P$4,"")),K21="Petit Gobert",IF(OR(J21="CP",J21="CE1"),P$3,IF(OR(J21="CE2",J21="CM1",J21="CM2"),P$5,"")),K21="Clozeaux",IF(OR(J21="MS",J21="GS"),P$6,""),K21="Noyer",IF(OR(J21="MS",J21="GS"),P$7,""))</f>
        <v>#N/A</v>
      </c>
      <c r="M21" s="3"/>
    </row>
    <row r="22" spans="1:13" x14ac:dyDescent="0.25">
      <c r="A22" s="3"/>
      <c r="B22" s="3"/>
      <c r="C22" s="13"/>
      <c r="D22" s="4"/>
      <c r="E22" s="4"/>
      <c r="F22" s="8"/>
      <c r="G22" s="10"/>
      <c r="H22" s="5"/>
      <c r="I22" s="5"/>
      <c r="J22" s="3"/>
      <c r="K22" s="3"/>
      <c r="L22" s="45" t="e">
        <f>_xlfn.IFS(K22="Verts Prés",IF(OR(J22="CP",J22="CE1"),P$2,IF(OR(J22="CE2",J22="CM1",J22="CM2"),P$4,"")),K22="Petit Gobert",IF(OR(J22="CP",J22="CE1"),P$3,IF(OR(J22="CE2",J22="CM1",J22="CM2"),P$5,"")),K22="Clozeaux",IF(OR(J22="MS",J22="GS"),P$6,""),K22="Noyer",IF(OR(J22="MS",J22="GS"),P$7,""))</f>
        <v>#N/A</v>
      </c>
      <c r="M22" s="3"/>
    </row>
    <row r="23" spans="1:13" x14ac:dyDescent="0.25">
      <c r="A23" s="3"/>
      <c r="B23" s="3"/>
      <c r="C23" s="13"/>
      <c r="D23" s="4"/>
      <c r="E23" s="4"/>
      <c r="F23" s="15"/>
      <c r="G23" s="36"/>
      <c r="H23" s="3"/>
      <c r="I23" s="3"/>
      <c r="J23" s="3"/>
      <c r="K23" s="3"/>
      <c r="L23" s="45" t="e">
        <f>_xlfn.IFS(K23="Verts Prés",IF(OR(J23="CP",J23="CE1"),P$2,IF(OR(J23="CE2",J23="CM1",J23="CM2"),P$4,"")),K23="Petit Gobert",IF(OR(J23="CP",J23="CE1"),P$3,IF(OR(J23="CE2",J23="CM1",J23="CM2"),P$5,"")),K23="Clozeaux",IF(OR(J23="MS",J23="GS"),P$6,""),K23="Noyer",IF(OR(J23="MS",J23="GS"),P$7,""))</f>
        <v>#N/A</v>
      </c>
      <c r="M23" s="3"/>
    </row>
    <row r="24" spans="1:13" x14ac:dyDescent="0.25">
      <c r="A24" s="3"/>
      <c r="B24" s="3"/>
      <c r="C24" s="13"/>
      <c r="D24" s="4"/>
      <c r="E24" s="4"/>
      <c r="F24" s="15"/>
      <c r="G24" s="3"/>
      <c r="H24" s="3"/>
      <c r="I24" s="3"/>
      <c r="J24" s="3"/>
      <c r="K24" s="3"/>
      <c r="L24" s="45" t="e">
        <f>_xlfn.IFS(K24="Verts Prés",IF(OR(J24="CP",J24="CE1"),P$2,IF(OR(J24="CE2",J24="CM1",J24="CM2"),P$4,"")),K24="Petit Gobert",IF(OR(J24="CP",J24="CE1"),P$3,IF(OR(J24="CE2",J24="CM1",J24="CM2"),P$5,"")),K24="Clozeaux",IF(OR(J24="MS",J24="GS"),P$6,""),K24="Noyer",IF(OR(J24="MS",J24="GS"),P$7,""))</f>
        <v>#N/A</v>
      </c>
      <c r="M24" s="3"/>
    </row>
    <row r="25" spans="1:13" x14ac:dyDescent="0.25">
      <c r="A25" s="3"/>
      <c r="B25" s="3"/>
      <c r="C25" s="13"/>
      <c r="D25" s="4"/>
      <c r="E25" s="4"/>
      <c r="F25" s="15"/>
      <c r="G25" s="36"/>
      <c r="H25" s="3"/>
      <c r="I25" s="3"/>
      <c r="J25" s="3"/>
      <c r="K25" s="3"/>
      <c r="L25" s="45" t="e">
        <f>_xlfn.IFS(K25="Verts Prés",IF(OR(J25="CP",J25="CE1"),P$2,IF(OR(J25="CE2",J25="CM1",J25="CM2"),P$4,"")),K25="Petit Gobert",IF(OR(J25="CP",J25="CE1"),P$3,IF(OR(J25="CE2",J25="CM1",J25="CM2"),P$5,"")),K25="Clozeaux",IF(OR(J25="MS",J25="GS"),P$6,""),K25="Noyer",IF(OR(J25="MS",J25="GS"),P$7,""))</f>
        <v>#N/A</v>
      </c>
      <c r="M25" s="3"/>
    </row>
    <row r="26" spans="1:13" x14ac:dyDescent="0.25">
      <c r="A26" s="3"/>
      <c r="B26" s="3"/>
      <c r="C26" s="13"/>
      <c r="D26" s="4"/>
      <c r="E26" s="4"/>
      <c r="F26" s="15"/>
      <c r="G26" s="36"/>
      <c r="H26" s="3"/>
      <c r="I26" s="3"/>
      <c r="J26" s="3"/>
      <c r="K26" s="3"/>
      <c r="L26" s="45" t="e">
        <f>_xlfn.IFS(K26="Verts Prés",IF(OR(J26="CP",J26="CE1"),P$2,IF(OR(J26="CE2",J26="CM1",J26="CM2"),P$4,"")),K26="Petit Gobert",IF(OR(J26="CP",J26="CE1"),P$3,IF(OR(J26="CE2",J26="CM1",J26="CM2"),P$5,"")),K26="Clozeaux",IF(OR(J26="MS",J26="GS"),P$6,""),K26="Noyer",IF(OR(J26="MS",J26="GS"),P$7,""))</f>
        <v>#N/A</v>
      </c>
      <c r="M26" s="3"/>
    </row>
    <row r="27" spans="1:13" x14ac:dyDescent="0.25">
      <c r="A27" s="19"/>
      <c r="B27" s="19"/>
      <c r="C27" s="13"/>
      <c r="D27" s="20"/>
      <c r="E27" s="20"/>
      <c r="F27" s="15"/>
      <c r="G27" s="25"/>
      <c r="H27" s="5"/>
      <c r="I27" s="21"/>
      <c r="J27" s="3"/>
      <c r="K27" s="3"/>
      <c r="L27" s="45" t="e">
        <f>_xlfn.IFS(K27="Verts Prés",IF(OR(J27="CP",J27="CE1"),P$2,IF(OR(J27="CE2",J27="CM1",J27="CM2"),P$4,"")),K27="Petit Gobert",IF(OR(J27="CP",J27="CE1"),P$3,IF(OR(J27="CE2",J27="CM1",J27="CM2"),P$5,"")),K27="Clozeaux",IF(OR(J27="MS",J27="GS"),P$6,""),K27="Noyer",IF(OR(J27="MS",J27="GS"),P$7,""))</f>
        <v>#N/A</v>
      </c>
      <c r="M27" s="3"/>
    </row>
    <row r="28" spans="1:13" x14ac:dyDescent="0.25">
      <c r="A28" s="3"/>
      <c r="B28" s="3"/>
      <c r="C28" s="13"/>
      <c r="D28" s="4"/>
      <c r="E28" s="4"/>
      <c r="F28" s="8"/>
      <c r="G28" s="10"/>
      <c r="H28" s="5"/>
      <c r="I28" s="5"/>
      <c r="J28" s="3"/>
      <c r="K28" s="3"/>
      <c r="L28" s="45" t="e">
        <f>_xlfn.IFS(K28="Verts Prés",IF(OR(J28="CP",J28="CE1"),P$2,IF(OR(J28="CE2",J28="CM1",J28="CM2"),P$4,"")),K28="Petit Gobert",IF(OR(J28="CP",J28="CE1"),P$3,IF(OR(J28="CE2",J28="CM1",J28="CM2"),P$5,"")),K28="Clozeaux",IF(OR(J28="MS",J28="GS"),P$6,""),K28="Noyer",IF(OR(J28="MS",J28="GS"),P$7,""))</f>
        <v>#N/A</v>
      </c>
      <c r="M28" s="3"/>
    </row>
    <row r="29" spans="1:13" x14ac:dyDescent="0.25">
      <c r="A29" s="19"/>
      <c r="B29" s="19"/>
      <c r="C29" s="13"/>
      <c r="D29" s="4"/>
      <c r="E29" s="4"/>
      <c r="F29" s="8"/>
      <c r="G29" s="10"/>
      <c r="H29" s="5"/>
      <c r="I29" s="5"/>
      <c r="J29" s="3"/>
      <c r="K29" s="3"/>
      <c r="L29" s="45" t="e">
        <f>_xlfn.IFS(K29="Verts Prés",IF(OR(J29="CP",J29="CE1"),P$2,IF(OR(J29="CE2",J29="CM1",J29="CM2"),P$4,"")),K29="Petit Gobert",IF(OR(J29="CP",J29="CE1"),P$3,IF(OR(J29="CE2",J29="CM1",J29="CM2"),P$5,"")),K29="Clozeaux",IF(OR(J29="MS",J29="GS"),P$6,""),K29="Noyer",IF(OR(J29="MS",J29="GS"),P$7,""))</f>
        <v>#N/A</v>
      </c>
      <c r="M29" s="3"/>
    </row>
    <row r="30" spans="1:13" x14ac:dyDescent="0.25">
      <c r="A30" s="45"/>
      <c r="B30" s="45"/>
      <c r="C30" s="13"/>
      <c r="D30" s="45"/>
      <c r="E30" s="45"/>
      <c r="F30" s="45"/>
      <c r="G30" s="3"/>
      <c r="H30" s="3"/>
      <c r="I30" s="3"/>
      <c r="J30" s="3"/>
      <c r="K30" s="3"/>
      <c r="L30" s="45" t="e">
        <f>_xlfn.IFS(K30="Verts Prés",IF(OR(J30="CP",J30="CE1"),P$2,IF(OR(J30="CE2",J30="CM1",J30="CM2"),P$4,"")),K30="Petit Gobert",IF(OR(J30="CP",J30="CE1"),P$3,IF(OR(J30="CE2",J30="CM1",J30="CM2"),P$5,"")),K30="Clozeaux",IF(OR(J30="MS",J30="GS"),P$6,""),K30="Noyer",IF(OR(J30="MS",J30="GS"),P$7,""))</f>
        <v>#N/A</v>
      </c>
      <c r="M30" s="3"/>
    </row>
    <row r="31" spans="1:13" x14ac:dyDescent="0.25">
      <c r="A31" s="3"/>
      <c r="B31" s="3"/>
      <c r="C31" s="13"/>
      <c r="D31" s="4"/>
      <c r="E31" s="4"/>
      <c r="F31" s="3"/>
      <c r="G31" s="3"/>
      <c r="H31" s="3"/>
      <c r="I31" s="3"/>
      <c r="J31" s="3"/>
      <c r="K31" s="3"/>
      <c r="L31" s="45" t="e">
        <f>_xlfn.IFS(K31="Verts Prés",IF(OR(J31="CP",J31="CE1"),P$2,IF(OR(J31="CE2",J31="CM1",J31="CM2"),P$4,"")),K31="Petit Gobert",IF(OR(J31="CP",J31="CE1"),P$3,IF(OR(J31="CE2",J31="CM1",J31="CM2"),P$5,"")),K31="Clozeaux",IF(OR(J31="MS",J31="GS"),P$6,""),K31="Noyer",IF(OR(J31="MS",J31="GS"),P$7,""))</f>
        <v>#N/A</v>
      </c>
      <c r="M31" s="3"/>
    </row>
    <row r="32" spans="1:13" x14ac:dyDescent="0.25">
      <c r="A32" s="45"/>
      <c r="B32" s="45"/>
      <c r="C32" s="13"/>
      <c r="D32" s="45"/>
      <c r="E32" s="45"/>
      <c r="F32" s="45"/>
      <c r="G32" s="3"/>
      <c r="H32" s="3"/>
      <c r="I32" s="3"/>
      <c r="J32" s="45"/>
      <c r="K32" s="45"/>
      <c r="L32" s="45" t="e">
        <f>_xlfn.IFS(K32="Verts Prés",IF(OR(J32="CP",J32="CE1"),P$2,IF(OR(J32="CE2",J32="CM1",J32="CM2"),P$4,"")),K32="Petit Gobert",IF(OR(J32="CP",J32="CE1"),P$3,IF(OR(J32="CE2",J32="CM1",J32="CM2"),P$5,"")),K32="Clozeaux",IF(OR(J32="MS",J32="GS"),P$6,""),K32="Noyer",IF(OR(J32="MS",J32="GS"),P$7,""))</f>
        <v>#N/A</v>
      </c>
      <c r="M32" s="3"/>
    </row>
    <row r="33" spans="1:13" x14ac:dyDescent="0.25">
      <c r="A33" s="45"/>
      <c r="B33" s="45"/>
      <c r="C33" s="13"/>
      <c r="D33" s="45"/>
      <c r="E33" s="45"/>
      <c r="F33" s="45"/>
      <c r="G33" s="3"/>
      <c r="H33" s="3"/>
      <c r="I33" s="3"/>
      <c r="J33" s="45"/>
      <c r="K33" s="45"/>
      <c r="L33" s="45" t="e">
        <f>_xlfn.IFS(K33="Verts Prés",IF(OR(J33="CP",J33="CE1"),P$2,IF(OR(J33="CE2",J33="CM1",J33="CM2"),P$4,"")),K33="Petit Gobert",IF(OR(J33="CP",J33="CE1"),P$3,IF(OR(J33="CE2",J33="CM1",J33="CM2"),P$5,"")),K33="Clozeaux",IF(OR(J33="MS",J33="GS"),P$6,""),K33="Noyer",IF(OR(J33="MS",J33="GS"),P$7,""))</f>
        <v>#N/A</v>
      </c>
      <c r="M33" s="3"/>
    </row>
    <row r="34" spans="1:13" x14ac:dyDescent="0.25">
      <c r="A34" s="45"/>
      <c r="B34" s="45"/>
      <c r="C34" s="13"/>
      <c r="D34" s="45"/>
      <c r="E34" s="45"/>
      <c r="F34" s="45"/>
      <c r="G34" s="3"/>
      <c r="H34" s="3"/>
      <c r="I34" s="3"/>
      <c r="J34" s="45"/>
      <c r="K34" s="45"/>
      <c r="L34" s="45" t="e">
        <f>_xlfn.IFS(K34="Verts Prés",IF(OR(J34="CP",J34="CE1"),P$2,IF(OR(J34="CE2",J34="CM1",J34="CM2"),P$4,"")),K34="Petit Gobert",IF(OR(J34="CP",J34="CE1"),P$3,IF(OR(J34="CE2",J34="CM1",J34="CM2"),P$5,"")),K34="Clozeaux",IF(OR(J34="MS",J34="GS"),P$6,""),K34="Noyer",IF(OR(J34="MS",J34="GS"),P$7,""))</f>
        <v>#N/A</v>
      </c>
      <c r="M34" s="3"/>
    </row>
    <row r="35" spans="1:13" x14ac:dyDescent="0.25">
      <c r="A35" s="45"/>
      <c r="B35" s="45"/>
      <c r="C35" s="13"/>
      <c r="D35" s="45"/>
      <c r="E35" s="45"/>
      <c r="F35" s="45"/>
      <c r="G35" s="3"/>
      <c r="H35" s="3"/>
      <c r="I35" s="3"/>
      <c r="J35" s="45"/>
      <c r="K35" s="45"/>
      <c r="L35" s="45" t="e">
        <f>_xlfn.IFS(K35="Verts Prés",IF(OR(J35="CP",J35="CE1"),P$2,IF(OR(J35="CE2",J35="CM1",J35="CM2"),P$4,"")),K35="Petit Gobert",IF(OR(J35="CP",J35="CE1"),P$3,IF(OR(J35="CE2",J35="CM1",J35="CM2"),P$5,"")),K35="Clozeaux",IF(OR(J35="MS",J35="GS"),P$6,""),K35="Noyer",IF(OR(J35="MS",J35="GS"),P$7,""))</f>
        <v>#N/A</v>
      </c>
      <c r="M35" s="3"/>
    </row>
    <row r="36" spans="1:13" x14ac:dyDescent="0.25">
      <c r="A36" s="45"/>
      <c r="B36" s="45"/>
      <c r="C36" s="13"/>
      <c r="D36" s="45"/>
      <c r="E36" s="45"/>
      <c r="F36" s="45"/>
      <c r="G36" s="3"/>
      <c r="H36" s="3"/>
      <c r="I36" s="3"/>
      <c r="J36" s="45"/>
      <c r="K36" s="45"/>
      <c r="L36" s="45" t="e">
        <f>_xlfn.IFS(K36="Verts Prés",IF(OR(J36="CP",J36="CE1"),P$2,IF(OR(J36="CE2",J36="CM1",J36="CM2"),P$4,"")),K36="Petit Gobert",IF(OR(J36="CP",J36="CE1"),P$3,IF(OR(J36="CE2",J36="CM1",J36="CM2"),P$5,"")),K36="Clozeaux",IF(OR(J36="MS",J36="GS"),P$6,""),K36="Noyer",IF(OR(J36="MS",J36="GS"),P$7,""))</f>
        <v>#N/A</v>
      </c>
      <c r="M36" s="3"/>
    </row>
    <row r="37" spans="1:13" x14ac:dyDescent="0.25">
      <c r="A37" s="45"/>
      <c r="B37" s="45"/>
      <c r="C37" s="13"/>
      <c r="D37" s="45"/>
      <c r="E37" s="45"/>
      <c r="F37" s="45"/>
      <c r="G37" s="3"/>
      <c r="H37" s="3"/>
      <c r="I37" s="3"/>
      <c r="J37" s="45"/>
      <c r="K37" s="45"/>
      <c r="L37" s="45" t="e">
        <f>_xlfn.IFS(K37="Verts Prés",IF(OR(J37="CP",J37="CE1"),P$2,IF(OR(J37="CE2",J37="CM1",J37="CM2"),P$4,"")),K37="Petit Gobert",IF(OR(J37="CP",J37="CE1"),P$3,IF(OR(J37="CE2",J37="CM1",J37="CM2"),P$5,"")),K37="Clozeaux",IF(OR(J37="MS",J37="GS"),P$6,""),K37="Noyer",IF(OR(J37="MS",J37="GS"),P$7,""))</f>
        <v>#N/A</v>
      </c>
      <c r="M37" s="3"/>
    </row>
    <row r="38" spans="1:13" x14ac:dyDescent="0.25">
      <c r="A38" s="45"/>
      <c r="B38" s="45"/>
      <c r="C38" s="13"/>
      <c r="D38" s="45"/>
      <c r="E38" s="45"/>
      <c r="F38" s="45"/>
      <c r="G38" s="3"/>
      <c r="H38" s="3"/>
      <c r="I38" s="3"/>
      <c r="J38" s="45"/>
      <c r="K38" s="45"/>
      <c r="L38" s="45" t="e">
        <f>_xlfn.IFS(K38="Verts Prés",IF(OR(J38="CP",J38="CE1"),P$2,IF(OR(J38="CE2",J38="CM1",J38="CM2"),P$4,"")),K38="Petit Gobert",IF(OR(J38="CP",J38="CE1"),P$3,IF(OR(J38="CE2",J38="CM1",J38="CM2"),P$5,"")),K38="Clozeaux",IF(OR(J38="MS",J38="GS"),P$6,""),K38="Noyer",IF(OR(J38="MS",J38="GS"),P$7,""))</f>
        <v>#N/A</v>
      </c>
      <c r="M38" s="3"/>
    </row>
    <row r="39" spans="1:13" x14ac:dyDescent="0.25">
      <c r="A39" s="45"/>
      <c r="B39" s="45"/>
      <c r="C39" s="13"/>
      <c r="D39" s="45"/>
      <c r="E39" s="45"/>
      <c r="F39" s="45"/>
      <c r="G39" s="3"/>
      <c r="H39" s="3"/>
      <c r="I39" s="3"/>
      <c r="J39" s="45"/>
      <c r="K39" s="45"/>
      <c r="L39" s="45" t="e">
        <f>_xlfn.IFS(K39="Verts Prés",IF(OR(J39="CP",J39="CE1"),P$2,IF(OR(J39="CE2",J39="CM1",J39="CM2"),P$4,"")),K39="Petit Gobert",IF(OR(J39="CP",J39="CE1"),P$3,IF(OR(J39="CE2",J39="CM1",J39="CM2"),P$5,"")),K39="Clozeaux",IF(OR(J39="MS",J39="GS"),P$6,""),K39="Noyer",IF(OR(J39="MS",J39="GS"),P$7,""))</f>
        <v>#N/A</v>
      </c>
      <c r="M39" s="3"/>
    </row>
    <row r="40" spans="1:13" x14ac:dyDescent="0.25">
      <c r="A40" s="45"/>
      <c r="B40" s="45"/>
      <c r="C40" s="13"/>
      <c r="D40" s="45"/>
      <c r="E40" s="45"/>
      <c r="F40" s="45"/>
      <c r="G40" s="3"/>
      <c r="H40" s="3"/>
      <c r="I40" s="3"/>
      <c r="J40" s="45"/>
      <c r="K40" s="45"/>
      <c r="L40" s="45" t="e">
        <f>_xlfn.IFS(K40="Verts Prés",IF(OR(J40="CP",J40="CE1"),P$2,IF(OR(J40="CE2",J40="CM1",J40="CM2"),P$4,"")),K40="Petit Gobert",IF(OR(J40="CP",J40="CE1"),P$3,IF(OR(J40="CE2",J40="CM1",J40="CM2"),P$5,"")),K40="Clozeaux",IF(OR(J40="MS",J40="GS"),P$6,""),K40="Noyer",IF(OR(J40="MS",J40="GS"),P$7,""))</f>
        <v>#N/A</v>
      </c>
      <c r="M40" s="3"/>
    </row>
    <row r="41" spans="1:13" x14ac:dyDescent="0.25">
      <c r="A41" s="45"/>
      <c r="B41" s="45"/>
      <c r="C41" s="13"/>
      <c r="D41" s="45"/>
      <c r="E41" s="45"/>
      <c r="F41" s="45"/>
      <c r="G41" s="3"/>
      <c r="H41" s="3"/>
      <c r="I41" s="3"/>
      <c r="J41" s="45"/>
      <c r="K41" s="45"/>
      <c r="L41" s="45" t="e">
        <f>_xlfn.IFS(K41="Verts Prés",IF(OR(J41="CP",J41="CE1"),P$2,IF(OR(J41="CE2",J41="CM1",J41="CM2"),P$4,"")),K41="Petit Gobert",IF(OR(J41="CP",J41="CE1"),P$3,IF(OR(J41="CE2",J41="CM1",J41="CM2"),P$5,"")),K41="Clozeaux",IF(OR(J41="MS",J41="GS"),P$6,""),K41="Noyer",IF(OR(J41="MS",J41="GS"),P$7,""))</f>
        <v>#N/A</v>
      </c>
      <c r="M41" s="3"/>
    </row>
    <row r="42" spans="1:13" x14ac:dyDescent="0.25">
      <c r="A42" s="45"/>
      <c r="B42" s="45"/>
      <c r="C42" s="13"/>
      <c r="D42" s="45"/>
      <c r="E42" s="45"/>
      <c r="F42" s="45"/>
      <c r="G42" s="3"/>
      <c r="H42" s="3"/>
      <c r="I42" s="3"/>
      <c r="J42" s="45"/>
      <c r="K42" s="45"/>
      <c r="L42" s="45" t="e">
        <f>_xlfn.IFS(K42="Verts Prés",IF(OR(J42="CP",J42="CE1"),P$2,IF(OR(J42="CE2",J42="CM1",J42="CM2"),P$4,"")),K42="Petit Gobert",IF(OR(J42="CP",J42="CE1"),P$3,IF(OR(J42="CE2",J42="CM1",J42="CM2"),P$5,"")),K42="Clozeaux",IF(OR(J42="MS",J42="GS"),P$6,""),K42="Noyer",IF(OR(J42="MS",J42="GS"),P$7,""))</f>
        <v>#N/A</v>
      </c>
      <c r="M42" s="3"/>
    </row>
    <row r="43" spans="1:13" x14ac:dyDescent="0.25">
      <c r="A43" s="45"/>
      <c r="B43" s="45"/>
      <c r="C43" s="13"/>
      <c r="D43" s="45"/>
      <c r="E43" s="45"/>
      <c r="F43" s="45"/>
      <c r="G43" s="3"/>
      <c r="H43" s="3"/>
      <c r="I43" s="3"/>
      <c r="J43" s="45"/>
      <c r="K43" s="45"/>
      <c r="L43" s="45" t="e">
        <f>_xlfn.IFS(K43="Verts Prés",IF(OR(J43="CP",J43="CE1"),P$2,IF(OR(J43="CE2",J43="CM1",J43="CM2"),P$4,"")),K43="Petit Gobert",IF(OR(J43="CP",J43="CE1"),P$3,IF(OR(J43="CE2",J43="CM1",J43="CM2"),P$5,"")),K43="Clozeaux",IF(OR(J43="MS",J43="GS"),P$6,""),K43="Noyer",IF(OR(J43="MS",J43="GS"),P$7,""))</f>
        <v>#N/A</v>
      </c>
      <c r="M43" s="3"/>
    </row>
    <row r="44" spans="1:13" x14ac:dyDescent="0.25">
      <c r="A44" s="45"/>
      <c r="B44" s="45"/>
      <c r="C44" s="13"/>
      <c r="D44" s="45"/>
      <c r="E44" s="45"/>
      <c r="F44" s="45"/>
      <c r="G44" s="3"/>
      <c r="H44" s="3"/>
      <c r="I44" s="3"/>
      <c r="J44" s="45"/>
      <c r="K44" s="45"/>
      <c r="L44" s="45" t="e">
        <f>_xlfn.IFS(K44="Verts Prés",IF(OR(J44="CP",J44="CE1"),P$2,IF(OR(J44="CE2",J44="CM1",J44="CM2"),P$4,"")),K44="Petit Gobert",IF(OR(J44="CP",J44="CE1"),P$3,IF(OR(J44="CE2",J44="CM1",J44="CM2"),P$5,"")),K44="Clozeaux",IF(OR(J44="MS",J44="GS"),P$6,""),K44="Noyer",IF(OR(J44="MS",J44="GS"),P$7,""))</f>
        <v>#N/A</v>
      </c>
      <c r="M44" s="3"/>
    </row>
    <row r="45" spans="1:13" x14ac:dyDescent="0.25">
      <c r="A45" s="45"/>
      <c r="B45" s="45"/>
      <c r="C45" s="13"/>
      <c r="D45" s="45"/>
      <c r="E45" s="45"/>
      <c r="F45" s="45"/>
      <c r="G45" s="3"/>
      <c r="H45" s="3"/>
      <c r="I45" s="3"/>
      <c r="J45" s="45"/>
      <c r="K45" s="45"/>
      <c r="L45" s="45" t="e">
        <f>_xlfn.IFS(K45="Verts Prés",IF(OR(J45="CP",J45="CE1"),P$2,IF(OR(J45="CE2",J45="CM1",J45="CM2"),P$4,"")),K45="Petit Gobert",IF(OR(J45="CP",J45="CE1"),P$3,IF(OR(J45="CE2",J45="CM1",J45="CM2"),P$5,"")),K45="Clozeaux",IF(OR(J45="MS",J45="GS"),P$6,""),K45="Noyer",IF(OR(J45="MS",J45="GS"),P$7,""))</f>
        <v>#N/A</v>
      </c>
      <c r="M45" s="3"/>
    </row>
    <row r="46" spans="1:13" x14ac:dyDescent="0.25">
      <c r="A46" s="45"/>
      <c r="B46" s="45"/>
      <c r="C46" s="13"/>
      <c r="D46" s="45"/>
      <c r="E46" s="45"/>
      <c r="F46" s="45"/>
      <c r="G46" s="3"/>
      <c r="H46" s="3"/>
      <c r="I46" s="3"/>
      <c r="J46" s="45"/>
      <c r="K46" s="45"/>
      <c r="L46" s="45" t="e">
        <f>_xlfn.IFS(K46="Verts Prés",IF(OR(J46="CP",J46="CE1"),P$2,IF(OR(J46="CE2",J46="CM1",J46="CM2"),P$4,"")),K46="Petit Gobert",IF(OR(J46="CP",J46="CE1"),P$3,IF(OR(J46="CE2",J46="CM1",J46="CM2"),P$5,"")),K46="Clozeaux",IF(OR(J46="MS",J46="GS"),P$6,""),K46="Noyer",IF(OR(J46="MS",J46="GS"),P$7,""))</f>
        <v>#N/A</v>
      </c>
      <c r="M46" s="3"/>
    </row>
    <row r="47" spans="1:13" x14ac:dyDescent="0.25">
      <c r="A47" s="45"/>
      <c r="B47" s="45"/>
      <c r="C47" s="13"/>
      <c r="D47" s="45"/>
      <c r="E47" s="45"/>
      <c r="F47" s="45"/>
      <c r="G47" s="3"/>
      <c r="H47" s="3"/>
      <c r="I47" s="3"/>
      <c r="J47" s="45"/>
      <c r="K47" s="45"/>
      <c r="L47" s="45" t="e">
        <f>_xlfn.IFS(K47="Verts Prés",IF(OR(J47="CP",J47="CE1"),P$2,IF(OR(J47="CE2",J47="CM1",J47="CM2"),P$4,"")),K47="Petit Gobert",IF(OR(J47="CP",J47="CE1"),P$3,IF(OR(J47="CE2",J47="CM1",J47="CM2"),P$5,"")),K47="Clozeaux",IF(OR(J47="MS",J47="GS"),P$6,""),K47="Noyer",IF(OR(J47="MS",J47="GS"),P$7,""))</f>
        <v>#N/A</v>
      </c>
      <c r="M47" s="3"/>
    </row>
    <row r="48" spans="1:13" x14ac:dyDescent="0.25">
      <c r="A48" s="45"/>
      <c r="B48" s="45"/>
      <c r="C48" s="13"/>
      <c r="D48" s="45"/>
      <c r="E48" s="45"/>
      <c r="F48" s="45"/>
      <c r="G48" s="3"/>
      <c r="H48" s="3"/>
      <c r="I48" s="3"/>
      <c r="J48" s="45"/>
      <c r="K48" s="45"/>
      <c r="L48" s="45" t="e">
        <f>_xlfn.IFS(K48="Verts Prés",IF(OR(J48="CP",J48="CE1"),P$2,IF(OR(J48="CE2",J48="CM1",J48="CM2"),P$4,"")),K48="Petit Gobert",IF(OR(J48="CP",J48="CE1"),P$3,IF(OR(J48="CE2",J48="CM1",J48="CM2"),P$5,"")),K48="Clozeaux",IF(OR(J48="MS",J48="GS"),P$6,""),K48="Noyer",IF(OR(J48="MS",J48="GS"),P$7,""))</f>
        <v>#N/A</v>
      </c>
      <c r="M48" s="3"/>
    </row>
    <row r="49" spans="1:13" x14ac:dyDescent="0.25">
      <c r="A49" s="45"/>
      <c r="B49" s="45"/>
      <c r="C49" s="13"/>
      <c r="D49" s="45"/>
      <c r="E49" s="45"/>
      <c r="F49" s="45"/>
      <c r="G49" s="3"/>
      <c r="H49" s="3"/>
      <c r="I49" s="3"/>
      <c r="J49" s="45"/>
      <c r="K49" s="45"/>
      <c r="L49" s="45" t="e">
        <f>_xlfn.IFS(K49="Verts Prés",IF(OR(J49="CP",J49="CE1"),P$2,IF(OR(J49="CE2",J49="CM1",J49="CM2"),P$4,"")),K49="Petit Gobert",IF(OR(J49="CP",J49="CE1"),P$3,IF(OR(J49="CE2",J49="CM1",J49="CM2"),P$5,"")),K49="Clozeaux",IF(OR(J49="MS",J49="GS"),P$6,""),K49="Noyer",IF(OR(J49="MS",J49="GS"),P$7,""))</f>
        <v>#N/A</v>
      </c>
      <c r="M49" s="3"/>
    </row>
    <row r="50" spans="1:13" x14ac:dyDescent="0.25">
      <c r="A50" s="45"/>
      <c r="B50" s="45"/>
      <c r="C50" s="13"/>
      <c r="D50" s="45"/>
      <c r="E50" s="45"/>
      <c r="F50" s="45"/>
      <c r="G50" s="3"/>
      <c r="H50" s="3"/>
      <c r="I50" s="3"/>
      <c r="J50" s="45"/>
      <c r="K50" s="45"/>
      <c r="L50" s="45" t="e">
        <f>_xlfn.IFS(K50="Verts Prés",IF(OR(J50="CP",J50="CE1"),P$2,IF(OR(J50="CE2",J50="CM1",J50="CM2"),P$4,"")),K50="Petit Gobert",IF(OR(J50="CP",J50="CE1"),P$3,IF(OR(J50="CE2",J50="CM1",J50="CM2"),P$5,"")),K50="Clozeaux",IF(OR(J50="MS",J50="GS"),P$6,""),K50="Noyer",IF(OR(J50="MS",J50="GS"),P$7,""))</f>
        <v>#N/A</v>
      </c>
      <c r="M50" s="3"/>
    </row>
    <row r="51" spans="1:13" x14ac:dyDescent="0.25">
      <c r="A51" s="45"/>
      <c r="B51" s="45"/>
      <c r="C51" s="13"/>
      <c r="D51" s="45"/>
      <c r="E51" s="45"/>
      <c r="F51" s="45"/>
      <c r="G51" s="3"/>
      <c r="H51" s="3"/>
      <c r="I51" s="3"/>
      <c r="J51" s="45"/>
      <c r="K51" s="45"/>
      <c r="L51" s="45" t="e">
        <f>_xlfn.IFS(K51="Verts Prés",IF(OR(J51="CP",J51="CE1"),P$2,IF(OR(J51="CE2",J51="CM1",J51="CM2"),P$4,"")),K51="Petit Gobert",IF(OR(J51="CP",J51="CE1"),P$3,IF(OR(J51="CE2",J51="CM1",J51="CM2"),P$5,"")),K51="Clozeaux",IF(OR(J51="MS",J51="GS"),P$6,""),K51="Noyer",IF(OR(J51="MS",J51="GS"),P$7,""))</f>
        <v>#N/A</v>
      </c>
      <c r="M51" s="3"/>
    </row>
    <row r="52" spans="1:13" x14ac:dyDescent="0.25">
      <c r="A52" s="45"/>
      <c r="B52" s="45"/>
      <c r="C52" s="13"/>
      <c r="D52" s="45"/>
      <c r="E52" s="45"/>
      <c r="F52" s="45"/>
      <c r="G52" s="3"/>
      <c r="H52" s="3"/>
      <c r="I52" s="3"/>
      <c r="J52" s="45"/>
      <c r="K52" s="45"/>
      <c r="L52" s="45" t="e">
        <f>_xlfn.IFS(K52="Verts Prés",IF(OR(J52="CP",J52="CE1"),P$2,IF(OR(J52="CE2",J52="CM1",J52="CM2"),P$4,"")),K52="Petit Gobert",IF(OR(J52="CP",J52="CE1"),P$3,IF(OR(J52="CE2",J52="CM1",J52="CM2"),P$5,"")),K52="Clozeaux",IF(OR(J52="MS",J52="GS"),P$6,""),K52="Noyer",IF(OR(J52="MS",J52="GS"),P$7,""))</f>
        <v>#N/A</v>
      </c>
      <c r="M52" s="3"/>
    </row>
    <row r="53" spans="1:13" x14ac:dyDescent="0.25">
      <c r="A53" s="45"/>
      <c r="B53" s="45"/>
      <c r="C53" s="13"/>
      <c r="D53" s="45"/>
      <c r="E53" s="45"/>
      <c r="F53" s="45"/>
      <c r="G53" s="3"/>
      <c r="H53" s="3"/>
      <c r="I53" s="3"/>
      <c r="J53" s="45"/>
      <c r="K53" s="45"/>
      <c r="L53" s="45" t="e">
        <f>_xlfn.IFS(K53="Verts Prés",IF(OR(J53="CP",J53="CE1"),P$2,IF(OR(J53="CE2",J53="CM1",J53="CM2"),P$4,"")),K53="Petit Gobert",IF(OR(J53="CP",J53="CE1"),P$3,IF(OR(J53="CE2",J53="CM1",J53="CM2"),P$5,"")),K53="Clozeaux",IF(OR(J53="MS",J53="GS"),P$6,""),K53="Noyer",IF(OR(J53="MS",J53="GS"),P$7,""))</f>
        <v>#N/A</v>
      </c>
      <c r="M53" s="3"/>
    </row>
    <row r="54" spans="1:13" x14ac:dyDescent="0.25">
      <c r="A54" s="45"/>
      <c r="B54" s="45"/>
      <c r="C54" s="13"/>
      <c r="D54" s="45"/>
      <c r="E54" s="45"/>
      <c r="F54" s="45"/>
      <c r="G54" s="3"/>
      <c r="H54" s="3"/>
      <c r="I54" s="3"/>
      <c r="J54" s="45"/>
      <c r="K54" s="45"/>
      <c r="L54" s="45" t="e">
        <f>_xlfn.IFS(K54="Verts Prés",IF(OR(J54="CP",J54="CE1"),P$2,IF(OR(J54="CE2",J54="CM1",J54="CM2"),P$4,"")),K54="Petit Gobert",IF(OR(J54="CP",J54="CE1"),P$3,IF(OR(J54="CE2",J54="CM1",J54="CM2"),P$5,"")),K54="Clozeaux",IF(OR(J54="MS",J54="GS"),P$6,""),K54="Noyer",IF(OR(J54="MS",J54="GS"),P$7,""))</f>
        <v>#N/A</v>
      </c>
      <c r="M54" s="3"/>
    </row>
    <row r="55" spans="1:13" x14ac:dyDescent="0.25">
      <c r="A55" s="45"/>
      <c r="B55" s="45"/>
      <c r="C55" s="13"/>
      <c r="D55" s="45"/>
      <c r="E55" s="45"/>
      <c r="F55" s="45"/>
      <c r="G55" s="3"/>
      <c r="H55" s="3"/>
      <c r="I55" s="3"/>
      <c r="J55" s="45"/>
      <c r="K55" s="45"/>
      <c r="L55" s="45" t="e">
        <f>_xlfn.IFS(K55="Verts Prés",IF(OR(J55="CP",J55="CE1"),P$2,IF(OR(J55="CE2",J55="CM1",J55="CM2"),P$4,"")),K55="Petit Gobert",IF(OR(J55="CP",J55="CE1"),P$3,IF(OR(J55="CE2",J55="CM1",J55="CM2"),P$5,"")),K55="Clozeaux",IF(OR(J55="MS",J55="GS"),P$6,""),K55="Noyer",IF(OR(J55="MS",J55="GS"),P$7,""))</f>
        <v>#N/A</v>
      </c>
      <c r="M55" s="3"/>
    </row>
    <row r="56" spans="1:13" x14ac:dyDescent="0.25">
      <c r="A56" s="45"/>
      <c r="B56" s="45"/>
      <c r="C56" s="13"/>
      <c r="D56" s="45"/>
      <c r="E56" s="45"/>
      <c r="F56" s="45"/>
      <c r="G56" s="3"/>
      <c r="H56" s="3"/>
      <c r="I56" s="3"/>
      <c r="J56" s="45"/>
      <c r="K56" s="45"/>
      <c r="L56" s="45" t="e">
        <f>_xlfn.IFS(K56="Verts Prés",IF(OR(J56="CP",J56="CE1"),P$2,IF(OR(J56="CE2",J56="CM1",J56="CM2"),P$4,"")),K56="Petit Gobert",IF(OR(J56="CP",J56="CE1"),P$3,IF(OR(J56="CE2",J56="CM1",J56="CM2"),P$5,"")),K56="Clozeaux",IF(OR(J56="MS",J56="GS"),P$6,""),K56="Noyer",IF(OR(J56="MS",J56="GS"),P$7,""))</f>
        <v>#N/A</v>
      </c>
      <c r="M56" s="3"/>
    </row>
    <row r="57" spans="1:13" x14ac:dyDescent="0.25">
      <c r="A57" s="45"/>
      <c r="B57" s="45"/>
      <c r="C57" s="13"/>
      <c r="D57" s="45"/>
      <c r="E57" s="45"/>
      <c r="F57" s="45"/>
      <c r="G57" s="3"/>
      <c r="H57" s="3"/>
      <c r="I57" s="3"/>
      <c r="J57" s="45"/>
      <c r="K57" s="45"/>
      <c r="L57" s="45" t="e">
        <f>_xlfn.IFS(K57="Verts Prés",IF(OR(J57="CP",J57="CE1"),P$2,IF(OR(J57="CE2",J57="CM1",J57="CM2"),P$4,"")),K57="Petit Gobert",IF(OR(J57="CP",J57="CE1"),P$3,IF(OR(J57="CE2",J57="CM1",J57="CM2"),P$5,"")),K57="Clozeaux",IF(OR(J57="MS",J57="GS"),P$6,""),K57="Noyer",IF(OR(J57="MS",J57="GS"),P$7,""))</f>
        <v>#N/A</v>
      </c>
      <c r="M57" s="3"/>
    </row>
    <row r="58" spans="1:13" x14ac:dyDescent="0.25">
      <c r="A58" s="45"/>
      <c r="B58" s="45"/>
      <c r="C58" s="13"/>
      <c r="D58" s="45"/>
      <c r="E58" s="45"/>
      <c r="F58" s="45"/>
      <c r="G58" s="3"/>
      <c r="H58" s="3"/>
      <c r="I58" s="3"/>
      <c r="J58" s="45"/>
      <c r="K58" s="45"/>
      <c r="L58" s="45" t="e">
        <f>_xlfn.IFS(K58="Verts Prés",IF(OR(J58="CP",J58="CE1"),P$2,IF(OR(J58="CE2",J58="CM1",J58="CM2"),P$4,"")),K58="Petit Gobert",IF(OR(J58="CP",J58="CE1"),P$3,IF(OR(J58="CE2",J58="CM1",J58="CM2"),P$5,"")),K58="Clozeaux",IF(OR(J58="MS",J58="GS"),P$6,""),K58="Noyer",IF(OR(J58="MS",J58="GS"),P$7,""))</f>
        <v>#N/A</v>
      </c>
      <c r="M58" s="3"/>
    </row>
    <row r="59" spans="1:13" x14ac:dyDescent="0.25">
      <c r="A59" s="45"/>
      <c r="B59" s="45"/>
      <c r="C59" s="13"/>
      <c r="D59" s="45"/>
      <c r="E59" s="45"/>
      <c r="F59" s="45"/>
      <c r="G59" s="3"/>
      <c r="H59" s="3"/>
      <c r="I59" s="3"/>
      <c r="J59" s="45"/>
      <c r="K59" s="45"/>
      <c r="L59" s="45" t="e">
        <f>_xlfn.IFS(K59="Verts Prés",IF(OR(J59="CP",J59="CE1"),P$2,IF(OR(J59="CE2",J59="CM1",J59="CM2"),P$4,"")),K59="Petit Gobert",IF(OR(J59="CP",J59="CE1"),P$3,IF(OR(J59="CE2",J59="CM1",J59="CM2"),P$5,"")),K59="Clozeaux",IF(OR(J59="MS",J59="GS"),P$6,""),K59="Noyer",IF(OR(J59="MS",J59="GS"),P$7,""))</f>
        <v>#N/A</v>
      </c>
      <c r="M59" s="3"/>
    </row>
    <row r="60" spans="1:13" x14ac:dyDescent="0.25">
      <c r="A60" s="45"/>
      <c r="B60" s="45"/>
      <c r="C60" s="13"/>
      <c r="D60" s="45"/>
      <c r="E60" s="45"/>
      <c r="F60" s="45"/>
      <c r="G60" s="3"/>
      <c r="H60" s="3"/>
      <c r="I60" s="3"/>
      <c r="J60" s="45"/>
      <c r="K60" s="45"/>
      <c r="L60" s="45" t="e">
        <f>_xlfn.IFS(K60="Verts Prés",IF(OR(J60="CP",J60="CE1"),P$2,IF(OR(J60="CE2",J60="CM1",J60="CM2"),P$4,"")),K60="Petit Gobert",IF(OR(J60="CP",J60="CE1"),P$3,IF(OR(J60="CE2",J60="CM1",J60="CM2"),P$5,"")),K60="Clozeaux",IF(OR(J60="MS",J60="GS"),P$6,""),K60="Noyer",IF(OR(J60="MS",J60="GS"),P$7,""))</f>
        <v>#N/A</v>
      </c>
      <c r="M60" s="3"/>
    </row>
    <row r="61" spans="1:13" x14ac:dyDescent="0.25">
      <c r="A61" s="45"/>
      <c r="B61" s="45"/>
      <c r="C61" s="13"/>
      <c r="D61" s="45"/>
      <c r="E61" s="45"/>
      <c r="F61" s="45"/>
      <c r="G61" s="3"/>
      <c r="H61" s="3"/>
      <c r="I61" s="3"/>
      <c r="J61" s="45"/>
      <c r="K61" s="45"/>
      <c r="L61" s="45" t="e">
        <f>_xlfn.IFS(K61="Verts Prés",IF(OR(J61="CP",J61="CE1"),P$2,IF(OR(J61="CE2",J61="CM1",J61="CM2"),P$4,"")),K61="Petit Gobert",IF(OR(J61="CP",J61="CE1"),P$3,IF(OR(J61="CE2",J61="CM1",J61="CM2"),P$5,"")),K61="Clozeaux",IF(OR(J61="MS",J61="GS"),P$6,""),K61="Noyer",IF(OR(J61="MS",J61="GS"),P$7,""))</f>
        <v>#N/A</v>
      </c>
      <c r="M61" s="3"/>
    </row>
    <row r="62" spans="1:13" x14ac:dyDescent="0.25">
      <c r="A62" s="45"/>
      <c r="B62" s="45"/>
      <c r="C62" s="13"/>
      <c r="D62" s="45"/>
      <c r="E62" s="45"/>
      <c r="F62" s="45"/>
      <c r="G62" s="3"/>
      <c r="H62" s="3"/>
      <c r="I62" s="3"/>
      <c r="J62" s="45"/>
      <c r="K62" s="45"/>
      <c r="L62" s="45" t="e">
        <f>_xlfn.IFS(K62="Verts Prés",IF(OR(J62="CP",J62="CE1"),P$2,IF(OR(J62="CE2",J62="CM1",J62="CM2"),P$4,"")),K62="Petit Gobert",IF(OR(J62="CP",J62="CE1"),P$3,IF(OR(J62="CE2",J62="CM1",J62="CM2"),P$5,"")),K62="Clozeaux",IF(OR(J62="MS",J62="GS"),P$6,""),K62="Noyer",IF(OR(J62="MS",J62="GS"),P$7,""))</f>
        <v>#N/A</v>
      </c>
      <c r="M62" s="3"/>
    </row>
    <row r="63" spans="1:13" x14ac:dyDescent="0.25">
      <c r="A63" s="45"/>
      <c r="B63" s="45"/>
      <c r="C63" s="13"/>
      <c r="D63" s="45"/>
      <c r="E63" s="45"/>
      <c r="F63" s="45"/>
      <c r="G63" s="3"/>
      <c r="H63" s="3"/>
      <c r="I63" s="3"/>
      <c r="J63" s="45"/>
      <c r="K63" s="45"/>
      <c r="L63" s="45" t="e">
        <f>_xlfn.IFS(K63="Verts Prés",IF(OR(J63="CP",J63="CE1"),P$2,IF(OR(J63="CE2",J63="CM1",J63="CM2"),P$4,"")),K63="Petit Gobert",IF(OR(J63="CP",J63="CE1"),P$3,IF(OR(J63="CE2",J63="CM1",J63="CM2"),P$5,"")),K63="Clozeaux",IF(OR(J63="MS",J63="GS"),P$6,""),K63="Noyer",IF(OR(J63="MS",J63="GS"),P$7,""))</f>
        <v>#N/A</v>
      </c>
      <c r="M63" s="3"/>
    </row>
    <row r="64" spans="1:13" x14ac:dyDescent="0.25">
      <c r="A64" s="45"/>
      <c r="B64" s="45"/>
      <c r="C64" s="13"/>
      <c r="D64" s="45"/>
      <c r="E64" s="45"/>
      <c r="F64" s="45"/>
      <c r="G64" s="3"/>
      <c r="H64" s="3"/>
      <c r="I64" s="3"/>
      <c r="J64" s="45"/>
      <c r="K64" s="45"/>
      <c r="L64" s="45" t="e">
        <f>_xlfn.IFS(K64="Verts Prés",IF(OR(J64="CP",J64="CE1"),P$2,IF(OR(J64="CE2",J64="CM1",J64="CM2"),P$4,"")),K64="Petit Gobert",IF(OR(J64="CP",J64="CE1"),P$3,IF(OR(J64="CE2",J64="CM1",J64="CM2"),P$5,"")),K64="Clozeaux",IF(OR(J64="MS",J64="GS"),P$6,""),K64="Noyer",IF(OR(J64="MS",J64="GS"),P$7,""))</f>
        <v>#N/A</v>
      </c>
      <c r="M64" s="3"/>
    </row>
    <row r="65" spans="1:13" x14ac:dyDescent="0.25">
      <c r="A65" s="45"/>
      <c r="B65" s="45"/>
      <c r="C65" s="13"/>
      <c r="D65" s="45"/>
      <c r="E65" s="45"/>
      <c r="F65" s="45"/>
      <c r="G65" s="3"/>
      <c r="H65" s="3"/>
      <c r="I65" s="3"/>
      <c r="J65" s="45"/>
      <c r="K65" s="45"/>
      <c r="L65" s="45" t="e">
        <f>_xlfn.IFS(K65="Verts Prés",IF(OR(J65="CP",J65="CE1"),P$2,IF(OR(J65="CE2",J65="CM1",J65="CM2"),P$4,"")),K65="Petit Gobert",IF(OR(J65="CP",J65="CE1"),P$3,IF(OR(J65="CE2",J65="CM1",J65="CM2"),P$5,"")),K65="Clozeaux",IF(OR(J65="MS",J65="GS"),P$6,""),K65="Noyer",IF(OR(J65="MS",J65="GS"),P$7,""))</f>
        <v>#N/A</v>
      </c>
      <c r="M65" s="3"/>
    </row>
    <row r="66" spans="1:13" x14ac:dyDescent="0.25">
      <c r="A66" s="45"/>
      <c r="B66" s="45"/>
      <c r="C66" s="13"/>
      <c r="D66" s="45"/>
      <c r="E66" s="45"/>
      <c r="F66" s="45"/>
      <c r="G66" s="3"/>
      <c r="H66" s="3"/>
      <c r="I66" s="3"/>
      <c r="J66" s="45"/>
      <c r="K66" s="45"/>
      <c r="L66" s="45" t="e">
        <f>_xlfn.IFS(K66="Verts Prés",IF(OR(J66="CP",J66="CE1"),P$2,IF(OR(J66="CE2",J66="CM1",J66="CM2"),P$4,"")),K66="Petit Gobert",IF(OR(J66="CP",J66="CE1"),P$3,IF(OR(J66="CE2",J66="CM1",J66="CM2"),P$5,"")),K66="Clozeaux",IF(OR(J66="MS",J66="GS"),P$6,""),K66="Noyer",IF(OR(J66="MS",J66="GS"),P$7,""))</f>
        <v>#N/A</v>
      </c>
      <c r="M66" s="3"/>
    </row>
    <row r="67" spans="1:13" x14ac:dyDescent="0.25">
      <c r="A67" s="45"/>
      <c r="B67" s="45"/>
      <c r="C67" s="13"/>
      <c r="D67" s="45"/>
      <c r="E67" s="45"/>
      <c r="F67" s="45"/>
      <c r="G67" s="3"/>
      <c r="H67" s="3"/>
      <c r="I67" s="3"/>
      <c r="J67" s="45"/>
      <c r="K67" s="45"/>
      <c r="L67" s="45" t="e">
        <f>_xlfn.IFS(K67="Verts Prés",IF(OR(J67="CP",J67="CE1"),P$2,IF(OR(J67="CE2",J67="CM1",J67="CM2"),P$4,"")),K67="Petit Gobert",IF(OR(J67="CP",J67="CE1"),P$3,IF(OR(J67="CE2",J67="CM1",J67="CM2"),P$5,"")),K67="Clozeaux",IF(OR(J67="MS",J67="GS"),P$6,""),K67="Noyer",IF(OR(J67="MS",J67="GS"),P$7,""))</f>
        <v>#N/A</v>
      </c>
      <c r="M67" s="3"/>
    </row>
    <row r="68" spans="1:13" x14ac:dyDescent="0.25">
      <c r="A68" s="45"/>
      <c r="B68" s="45"/>
      <c r="C68" s="13"/>
      <c r="D68" s="45"/>
      <c r="E68" s="45"/>
      <c r="F68" s="45"/>
      <c r="G68" s="3"/>
      <c r="H68" s="3"/>
      <c r="I68" s="3"/>
      <c r="J68" s="45"/>
      <c r="K68" s="45"/>
      <c r="L68" s="45" t="e">
        <f>_xlfn.IFS(K68="Verts Prés",IF(OR(J68="CP",J68="CE1"),P$2,IF(OR(J68="CE2",J68="CM1",J68="CM2"),P$4,"")),K68="Petit Gobert",IF(OR(J68="CP",J68="CE1"),P$3,IF(OR(J68="CE2",J68="CM1",J68="CM2"),P$5,"")),K68="Clozeaux",IF(OR(J68="MS",J68="GS"),P$6,""),K68="Noyer",IF(OR(J68="MS",J68="GS"),P$7,""))</f>
        <v>#N/A</v>
      </c>
      <c r="M68" s="3"/>
    </row>
    <row r="69" spans="1:13" x14ac:dyDescent="0.25">
      <c r="A69" s="45"/>
      <c r="B69" s="45"/>
      <c r="C69" s="13"/>
      <c r="D69" s="45"/>
      <c r="E69" s="45"/>
      <c r="F69" s="45"/>
      <c r="G69" s="3"/>
      <c r="H69" s="3"/>
      <c r="I69" s="3"/>
      <c r="J69" s="45"/>
      <c r="K69" s="45"/>
      <c r="L69" s="45" t="e">
        <f>_xlfn.IFS(K69="Verts Prés",IF(OR(J69="CP",J69="CE1"),P$2,IF(OR(J69="CE2",J69="CM1",J69="CM2"),P$4,"")),K69="Petit Gobert",IF(OR(J69="CP",J69="CE1"),P$3,IF(OR(J69="CE2",J69="CM1",J69="CM2"),P$5,"")),K69="Clozeaux",IF(OR(J69="MS",J69="GS"),P$6,""),K69="Noyer",IF(OR(J69="MS",J69="GS"),P$7,""))</f>
        <v>#N/A</v>
      </c>
      <c r="M69" s="3"/>
    </row>
    <row r="70" spans="1:13" x14ac:dyDescent="0.25">
      <c r="A70" s="45"/>
      <c r="B70" s="45"/>
      <c r="C70" s="13"/>
      <c r="D70" s="45"/>
      <c r="E70" s="45"/>
      <c r="F70" s="45"/>
      <c r="G70" s="3"/>
      <c r="H70" s="3"/>
      <c r="I70" s="3"/>
      <c r="J70" s="45"/>
      <c r="K70" s="45"/>
      <c r="L70" s="45" t="e">
        <f>_xlfn.IFS(K70="Verts Prés",IF(OR(J70="CP",J70="CE1"),P$2,IF(OR(J70="CE2",J70="CM1",J70="CM2"),P$4,"")),K70="Petit Gobert",IF(OR(J70="CP",J70="CE1"),P$3,IF(OR(J70="CE2",J70="CM1",J70="CM2"),P$5,"")),K70="Clozeaux",IF(OR(J70="MS",J70="GS"),P$6,""),K70="Noyer",IF(OR(J70="MS",J70="GS"),P$7,""))</f>
        <v>#N/A</v>
      </c>
      <c r="M70" s="3"/>
    </row>
    <row r="71" spans="1:13" x14ac:dyDescent="0.25">
      <c r="A71" s="45"/>
      <c r="B71" s="45"/>
      <c r="C71" s="13"/>
      <c r="D71" s="45"/>
      <c r="E71" s="45"/>
      <c r="F71" s="45"/>
      <c r="G71" s="3"/>
      <c r="H71" s="3"/>
      <c r="I71" s="3"/>
      <c r="J71" s="45"/>
      <c r="K71" s="45"/>
      <c r="L71" s="45" t="e">
        <f>_xlfn.IFS(K71="Verts Prés",IF(OR(J71="CP",J71="CE1"),P$2,IF(OR(J71="CE2",J71="CM1",J71="CM2"),P$4,"")),K71="Petit Gobert",IF(OR(J71="CP",J71="CE1"),P$3,IF(OR(J71="CE2",J71="CM1",J71="CM2"),P$5,"")),K71="Clozeaux",IF(OR(J71="MS",J71="GS"),P$6,""),K71="Noyer",IF(OR(J71="MS",J71="GS"),P$7,""))</f>
        <v>#N/A</v>
      </c>
      <c r="M71" s="3"/>
    </row>
    <row r="72" spans="1:13" x14ac:dyDescent="0.25">
      <c r="A72" s="45"/>
      <c r="B72" s="45"/>
      <c r="C72" s="13"/>
      <c r="D72" s="45"/>
      <c r="E72" s="45"/>
      <c r="F72" s="45"/>
      <c r="G72" s="3"/>
      <c r="H72" s="3"/>
      <c r="I72" s="3"/>
      <c r="J72" s="45"/>
      <c r="K72" s="45"/>
      <c r="L72" s="45" t="e">
        <f>_xlfn.IFS(K72="Verts Prés",IF(OR(J72="CP",J72="CE1"),P$2,IF(OR(J72="CE2",J72="CM1",J72="CM2"),P$4,"")),K72="Petit Gobert",IF(OR(J72="CP",J72="CE1"),P$3,IF(OR(J72="CE2",J72="CM1",J72="CM2"),P$5,"")),K72="Clozeaux",IF(OR(J72="MS",J72="GS"),P$6,""),K72="Noyer",IF(OR(J72="MS",J72="GS"),P$7,""))</f>
        <v>#N/A</v>
      </c>
      <c r="M72" s="3"/>
    </row>
    <row r="73" spans="1:13" x14ac:dyDescent="0.25">
      <c r="A73" s="45"/>
      <c r="B73" s="45"/>
      <c r="C73" s="13"/>
      <c r="D73" s="45"/>
      <c r="E73" s="45"/>
      <c r="F73" s="45"/>
      <c r="G73" s="3"/>
      <c r="H73" s="3"/>
      <c r="I73" s="3"/>
      <c r="J73" s="45"/>
      <c r="K73" s="45"/>
      <c r="L73" s="45" t="e">
        <f>_xlfn.IFS(K73="Verts Prés",IF(OR(J73="CP",J73="CE1"),P$2,IF(OR(J73="CE2",J73="CM1",J73="CM2"),P$4,"")),K73="Petit Gobert",IF(OR(J73="CP",J73="CE1"),P$3,IF(OR(J73="CE2",J73="CM1",J73="CM2"),P$5,"")),K73="Clozeaux",IF(OR(J73="MS",J73="GS"),P$6,""),K73="Noyer",IF(OR(J73="MS",J73="GS"),P$7,""))</f>
        <v>#N/A</v>
      </c>
      <c r="M73" s="3"/>
    </row>
    <row r="74" spans="1:13" x14ac:dyDescent="0.25">
      <c r="A74" s="45"/>
      <c r="B74" s="45"/>
      <c r="C74" s="13"/>
      <c r="D74" s="45"/>
      <c r="E74" s="45"/>
      <c r="F74" s="45"/>
      <c r="G74" s="3"/>
      <c r="H74" s="3"/>
      <c r="I74" s="3"/>
      <c r="J74" s="45"/>
      <c r="K74" s="45"/>
      <c r="L74" s="45" t="e">
        <f>_xlfn.IFS(K74="Verts Prés",IF(OR(J74="CP",J74="CE1"),P$2,IF(OR(J74="CE2",J74="CM1",J74="CM2"),P$4,"")),K74="Petit Gobert",IF(OR(J74="CP",J74="CE1"),P$3,IF(OR(J74="CE2",J74="CM1",J74="CM2"),P$5,"")),K74="Clozeaux",IF(OR(J74="MS",J74="GS"),P$6,""),K74="Noyer",IF(OR(J74="MS",J74="GS"),P$7,""))</f>
        <v>#N/A</v>
      </c>
      <c r="M74" s="3"/>
    </row>
    <row r="75" spans="1:13" x14ac:dyDescent="0.25">
      <c r="A75" s="45"/>
      <c r="B75" s="45"/>
      <c r="C75" s="13"/>
      <c r="D75" s="45"/>
      <c r="E75" s="45"/>
      <c r="F75" s="45"/>
      <c r="G75" s="3"/>
      <c r="H75" s="3"/>
      <c r="I75" s="3"/>
      <c r="J75" s="45"/>
      <c r="K75" s="45"/>
      <c r="L75" s="45" t="e">
        <f>_xlfn.IFS(K75="Verts Prés",IF(OR(J75="CP",J75="CE1"),P$2,IF(OR(J75="CE2",J75="CM1",J75="CM2"),P$4,"")),K75="Petit Gobert",IF(OR(J75="CP",J75="CE1"),P$3,IF(OR(J75="CE2",J75="CM1",J75="CM2"),P$5,"")),K75="Clozeaux",IF(OR(J75="MS",J75="GS"),P$6,""),K75="Noyer",IF(OR(J75="MS",J75="GS"),P$7,""))</f>
        <v>#N/A</v>
      </c>
      <c r="M75" s="3"/>
    </row>
    <row r="76" spans="1:13" x14ac:dyDescent="0.25">
      <c r="A76" s="45"/>
      <c r="B76" s="45"/>
      <c r="C76" s="13"/>
      <c r="D76" s="45"/>
      <c r="E76" s="45"/>
      <c r="F76" s="45"/>
      <c r="G76" s="3"/>
      <c r="H76" s="3"/>
      <c r="I76" s="3"/>
      <c r="J76" s="45"/>
      <c r="K76" s="45"/>
      <c r="L76" s="45" t="e">
        <f>_xlfn.IFS(K76="Verts Prés",IF(OR(J76="CP",J76="CE1"),P$2,IF(OR(J76="CE2",J76="CM1",J76="CM2"),P$4,"")),K76="Petit Gobert",IF(OR(J76="CP",J76="CE1"),P$3,IF(OR(J76="CE2",J76="CM1",J76="CM2"),P$5,"")),K76="Clozeaux",IF(OR(J76="MS",J76="GS"),P$6,""),K76="Noyer",IF(OR(J76="MS",J76="GS"),P$7,""))</f>
        <v>#N/A</v>
      </c>
      <c r="M76" s="3"/>
    </row>
    <row r="77" spans="1:13" x14ac:dyDescent="0.25">
      <c r="A77" s="45"/>
      <c r="B77" s="45"/>
      <c r="C77" s="13"/>
      <c r="D77" s="45"/>
      <c r="E77" s="45"/>
      <c r="F77" s="45"/>
      <c r="G77" s="3"/>
      <c r="H77" s="3"/>
      <c r="I77" s="3"/>
      <c r="J77" s="45"/>
      <c r="K77" s="45"/>
      <c r="L77" s="45" t="e">
        <f>_xlfn.IFS(K77="Verts Prés",IF(OR(J77="CP",J77="CE1"),P$2,IF(OR(J77="CE2",J77="CM1",J77="CM2"),P$4,"")),K77="Petit Gobert",IF(OR(J77="CP",J77="CE1"),P$3,IF(OR(J77="CE2",J77="CM1",J77="CM2"),P$5,"")),K77="Clozeaux",IF(OR(J77="MS",J77="GS"),P$6,""),K77="Noyer",IF(OR(J77="MS",J77="GS"),P$7,""))</f>
        <v>#N/A</v>
      </c>
      <c r="M77" s="3"/>
    </row>
    <row r="78" spans="1:13" x14ac:dyDescent="0.25">
      <c r="A78" s="45"/>
      <c r="B78" s="45"/>
      <c r="C78" s="13"/>
      <c r="D78" s="45"/>
      <c r="E78" s="45"/>
      <c r="F78" s="45"/>
      <c r="G78" s="3"/>
      <c r="H78" s="3"/>
      <c r="I78" s="3"/>
      <c r="J78" s="45"/>
      <c r="K78" s="45"/>
      <c r="L78" s="45" t="e">
        <f>_xlfn.IFS(K78="Verts Prés",IF(OR(J78="CP",J78="CE1"),P$2,IF(OR(J78="CE2",J78="CM1",J78="CM2"),P$4,"")),K78="Petit Gobert",IF(OR(J78="CP",J78="CE1"),P$3,IF(OR(J78="CE2",J78="CM1",J78="CM2"),P$5,"")),K78="Clozeaux",IF(OR(J78="MS",J78="GS"),P$6,""),K78="Noyer",IF(OR(J78="MS",J78="GS"),P$7,""))</f>
        <v>#N/A</v>
      </c>
      <c r="M78" s="3"/>
    </row>
    <row r="79" spans="1:13" x14ac:dyDescent="0.25">
      <c r="A79" s="45"/>
      <c r="B79" s="45"/>
      <c r="C79" s="13"/>
      <c r="D79" s="45"/>
      <c r="E79" s="45"/>
      <c r="F79" s="45"/>
      <c r="G79" s="3"/>
      <c r="H79" s="3"/>
      <c r="I79" s="3"/>
      <c r="J79" s="45"/>
      <c r="K79" s="45"/>
      <c r="L79" s="45" t="e">
        <f>_xlfn.IFS(K79="Verts Prés",IF(OR(J79="CP",J79="CE1"),P$2,IF(OR(J79="CE2",J79="CM1",J79="CM2"),P$4,"")),K79="Petit Gobert",IF(OR(J79="CP",J79="CE1"),P$3,IF(OR(J79="CE2",J79="CM1",J79="CM2"),P$5,"")),K79="Clozeaux",IF(OR(J79="MS",J79="GS"),P$6,""),K79="Noyer",IF(OR(J79="MS",J79="GS"),P$7,""))</f>
        <v>#N/A</v>
      </c>
      <c r="M79" s="3"/>
    </row>
    <row r="80" spans="1:13" x14ac:dyDescent="0.25">
      <c r="A80" s="45"/>
      <c r="B80" s="45"/>
      <c r="C80" s="13"/>
      <c r="D80" s="45"/>
      <c r="E80" s="45"/>
      <c r="F80" s="45"/>
      <c r="G80" s="3"/>
      <c r="H80" s="3"/>
      <c r="I80" s="3"/>
      <c r="J80" s="45"/>
      <c r="K80" s="45"/>
      <c r="L80" s="45" t="e">
        <f>_xlfn.IFS(K80="Verts Prés",IF(OR(J80="CP",J80="CE1"),P$2,IF(OR(J80="CE2",J80="CM1",J80="CM2"),P$4,"")),K80="Petit Gobert",IF(OR(J80="CP",J80="CE1"),P$3,IF(OR(J80="CE2",J80="CM1",J80="CM2"),P$5,"")),K80="Clozeaux",IF(OR(J80="MS",J80="GS"),P$6,""),K80="Noyer",IF(OR(J80="MS",J80="GS"),P$7,""))</f>
        <v>#N/A</v>
      </c>
      <c r="M80" s="3"/>
    </row>
    <row r="81" spans="1:13" x14ac:dyDescent="0.25">
      <c r="A81" s="45"/>
      <c r="B81" s="45"/>
      <c r="C81" s="13"/>
      <c r="D81" s="45"/>
      <c r="E81" s="45"/>
      <c r="F81" s="45"/>
      <c r="G81" s="3"/>
      <c r="H81" s="3"/>
      <c r="I81" s="3"/>
      <c r="J81" s="45"/>
      <c r="K81" s="45"/>
      <c r="L81" s="45" t="e">
        <f>_xlfn.IFS(K81="Verts Prés",IF(OR(J81="CP",J81="CE1"),P$2,IF(OR(J81="CE2",J81="CM1",J81="CM2"),P$4,"")),K81="Petit Gobert",IF(OR(J81="CP",J81="CE1"),P$3,IF(OR(J81="CE2",J81="CM1",J81="CM2"),P$5,"")),K81="Clozeaux",IF(OR(J81="MS",J81="GS"),P$6,""),K81="Noyer",IF(OR(J81="MS",J81="GS"),P$7,""))</f>
        <v>#N/A</v>
      </c>
      <c r="M81" s="3"/>
    </row>
    <row r="82" spans="1:13" x14ac:dyDescent="0.25">
      <c r="A82" s="45"/>
      <c r="B82" s="45"/>
      <c r="C82" s="13"/>
      <c r="D82" s="45"/>
      <c r="E82" s="45"/>
      <c r="F82" s="45"/>
      <c r="G82" s="3"/>
      <c r="H82" s="3"/>
      <c r="I82" s="3"/>
      <c r="J82" s="45"/>
      <c r="K82" s="45"/>
      <c r="L82" s="45" t="e">
        <f>_xlfn.IFS(K82="Verts Prés",IF(OR(J82="CP",J82="CE1"),P$2,IF(OR(J82="CE2",J82="CM1",J82="CM2"),P$4,"")),K82="Petit Gobert",IF(OR(J82="CP",J82="CE1"),P$3,IF(OR(J82="CE2",J82="CM1",J82="CM2"),P$5,"")),K82="Clozeaux",IF(OR(J82="MS",J82="GS"),P$6,""),K82="Noyer",IF(OR(J82="MS",J82="GS"),P$7,""))</f>
        <v>#N/A</v>
      </c>
      <c r="M82" s="3"/>
    </row>
    <row r="83" spans="1:13" x14ac:dyDescent="0.25">
      <c r="A83" s="45"/>
      <c r="B83" s="45"/>
      <c r="C83" s="13"/>
      <c r="D83" s="45"/>
      <c r="E83" s="45"/>
      <c r="F83" s="45"/>
      <c r="G83" s="3"/>
      <c r="H83" s="3"/>
      <c r="I83" s="3"/>
      <c r="J83" s="45"/>
      <c r="K83" s="45"/>
      <c r="L83" s="45" t="e">
        <f>_xlfn.IFS(K83="Verts Prés",IF(OR(J83="CP",J83="CE1"),P$2,IF(OR(J83="CE2",J83="CM1",J83="CM2"),P$4,"")),K83="Petit Gobert",IF(OR(J83="CP",J83="CE1"),P$3,IF(OR(J83="CE2",J83="CM1",J83="CM2"),P$5,"")),K83="Clozeaux",IF(OR(J83="MS",J83="GS"),P$6,""),K83="Noyer",IF(OR(J83="MS",J83="GS"),P$7,""))</f>
        <v>#N/A</v>
      </c>
      <c r="M83" s="3"/>
    </row>
    <row r="84" spans="1:13" x14ac:dyDescent="0.25">
      <c r="A84" s="45"/>
      <c r="B84" s="45"/>
      <c r="C84" s="13"/>
      <c r="D84" s="45"/>
      <c r="E84" s="45"/>
      <c r="F84" s="45"/>
      <c r="G84" s="3"/>
      <c r="H84" s="3"/>
      <c r="I84" s="3"/>
      <c r="J84" s="45"/>
      <c r="K84" s="45"/>
      <c r="L84" s="45" t="e">
        <f>_xlfn.IFS(K84="Verts Prés",IF(OR(J84="CP",J84="CE1"),P$2,IF(OR(J84="CE2",J84="CM1",J84="CM2"),P$4,"")),K84="Petit Gobert",IF(OR(J84="CP",J84="CE1"),P$3,IF(OR(J84="CE2",J84="CM1",J84="CM2"),P$5,"")),K84="Clozeaux",IF(OR(J84="MS",J84="GS"),P$6,""),K84="Noyer",IF(OR(J84="MS",J84="GS"),P$7,""))</f>
        <v>#N/A</v>
      </c>
      <c r="M84" s="3"/>
    </row>
    <row r="85" spans="1:13" x14ac:dyDescent="0.25">
      <c r="A85" s="45"/>
      <c r="B85" s="45"/>
      <c r="C85" s="13"/>
      <c r="D85" s="45"/>
      <c r="E85" s="45"/>
      <c r="F85" s="45"/>
      <c r="G85" s="3"/>
      <c r="H85" s="3"/>
      <c r="I85" s="3"/>
      <c r="J85" s="45"/>
      <c r="K85" s="45"/>
      <c r="L85" s="45" t="e">
        <f>_xlfn.IFS(K85="Verts Prés",IF(OR(J85="CP",J85="CE1"),P$2,IF(OR(J85="CE2",J85="CM1",J85="CM2"),P$4,"")),K85="Petit Gobert",IF(OR(J85="CP",J85="CE1"),P$3,IF(OR(J85="CE2",J85="CM1",J85="CM2"),P$5,"")),K85="Clozeaux",IF(OR(J85="MS",J85="GS"),P$6,""),K85="Noyer",IF(OR(J85="MS",J85="GS"),P$7,""))</f>
        <v>#N/A</v>
      </c>
      <c r="M85" s="3"/>
    </row>
    <row r="86" spans="1:13" x14ac:dyDescent="0.25">
      <c r="A86" s="45"/>
      <c r="B86" s="45"/>
      <c r="C86" s="13"/>
      <c r="D86" s="45"/>
      <c r="E86" s="45"/>
      <c r="F86" s="45"/>
      <c r="G86" s="3"/>
      <c r="H86" s="3"/>
      <c r="I86" s="3"/>
      <c r="J86" s="45"/>
      <c r="K86" s="45"/>
      <c r="L86" s="45" t="e">
        <f>_xlfn.IFS(K86="Verts Prés",IF(OR(J86="CP",J86="CE1"),P$2,IF(OR(J86="CE2",J86="CM1",J86="CM2"),P$4,"")),K86="Petit Gobert",IF(OR(J86="CP",J86="CE1"),P$3,IF(OR(J86="CE2",J86="CM1",J86="CM2"),P$5,"")),K86="Clozeaux",IF(OR(J86="MS",J86="GS"),P$6,""),K86="Noyer",IF(OR(J86="MS",J86="GS"),P$7,""))</f>
        <v>#N/A</v>
      </c>
      <c r="M86" s="3"/>
    </row>
    <row r="87" spans="1:13" x14ac:dyDescent="0.25">
      <c r="A87" s="45"/>
      <c r="B87" s="45"/>
      <c r="C87" s="13"/>
      <c r="D87" s="45"/>
      <c r="E87" s="45"/>
      <c r="F87" s="45"/>
      <c r="G87" s="3"/>
      <c r="H87" s="3"/>
      <c r="I87" s="3"/>
      <c r="J87" s="45"/>
      <c r="K87" s="45"/>
      <c r="L87" s="45" t="e">
        <f>_xlfn.IFS(K87="Verts Prés",IF(OR(J87="CP",J87="CE1"),P$2,IF(OR(J87="CE2",J87="CM1",J87="CM2"),P$4,"")),K87="Petit Gobert",IF(OR(J87="CP",J87="CE1"),P$3,IF(OR(J87="CE2",J87="CM1",J87="CM2"),P$5,"")),K87="Clozeaux",IF(OR(J87="MS",J87="GS"),P$6,""),K87="Noyer",IF(OR(J87="MS",J87="GS"),P$7,""))</f>
        <v>#N/A</v>
      </c>
      <c r="M87" s="3"/>
    </row>
    <row r="88" spans="1:13" x14ac:dyDescent="0.25">
      <c r="A88" s="45"/>
      <c r="B88" s="45"/>
      <c r="C88" s="13"/>
      <c r="D88" s="45"/>
      <c r="E88" s="45"/>
      <c r="F88" s="45"/>
      <c r="G88" s="3"/>
      <c r="H88" s="3"/>
      <c r="I88" s="3"/>
      <c r="J88" s="45"/>
      <c r="K88" s="45"/>
      <c r="L88" s="45" t="e">
        <f>_xlfn.IFS(K88="Verts Prés",IF(OR(J88="CP",J88="CE1"),P$2,IF(OR(J88="CE2",J88="CM1",J88="CM2"),P$4,"")),K88="Petit Gobert",IF(OR(J88="CP",J88="CE1"),P$3,IF(OR(J88="CE2",J88="CM1",J88="CM2"),P$5,"")),K88="Clozeaux",IF(OR(J88="MS",J88="GS"),P$6,""),K88="Noyer",IF(OR(J88="MS",J88="GS"),P$7,""))</f>
        <v>#N/A</v>
      </c>
      <c r="M88" s="3"/>
    </row>
    <row r="89" spans="1:13" x14ac:dyDescent="0.25">
      <c r="A89" s="45"/>
      <c r="B89" s="45"/>
      <c r="C89" s="13"/>
      <c r="D89" s="45"/>
      <c r="E89" s="45"/>
      <c r="F89" s="45"/>
      <c r="G89" s="3"/>
      <c r="H89" s="3"/>
      <c r="I89" s="3"/>
      <c r="J89" s="45"/>
      <c r="K89" s="45"/>
      <c r="L89" s="45" t="e">
        <f>_xlfn.IFS(K89="Verts Prés",IF(OR(J89="CP",J89="CE1"),P$2,IF(OR(J89="CE2",J89="CM1",J89="CM2"),P$4,"")),K89="Petit Gobert",IF(OR(J89="CP",J89="CE1"),P$3,IF(OR(J89="CE2",J89="CM1",J89="CM2"),P$5,"")),K89="Clozeaux",IF(OR(J89="MS",J89="GS"),P$6,""),K89="Noyer",IF(OR(J89="MS",J89="GS"),P$7,""))</f>
        <v>#N/A</v>
      </c>
      <c r="M89" s="3"/>
    </row>
    <row r="90" spans="1:13" x14ac:dyDescent="0.25">
      <c r="A90" s="45"/>
      <c r="B90" s="45"/>
      <c r="C90" s="13"/>
      <c r="D90" s="45"/>
      <c r="E90" s="45"/>
      <c r="F90" s="45"/>
      <c r="G90" s="3"/>
      <c r="H90" s="3"/>
      <c r="I90" s="3"/>
      <c r="J90" s="45"/>
      <c r="K90" s="45"/>
      <c r="L90" s="45" t="e">
        <f>_xlfn.IFS(K90="Verts Prés",IF(OR(J90="CP",J90="CE1"),P$2,IF(OR(J90="CE2",J90="CM1",J90="CM2"),P$4,"")),K90="Petit Gobert",IF(OR(J90="CP",J90="CE1"),P$3,IF(OR(J90="CE2",J90="CM1",J90="CM2"),P$5,"")),K90="Clozeaux",IF(OR(J90="MS",J90="GS"),P$6,""),K90="Noyer",IF(OR(J90="MS",J90="GS"),P$7,""))</f>
        <v>#N/A</v>
      </c>
      <c r="M90" s="3"/>
    </row>
    <row r="91" spans="1:13" x14ac:dyDescent="0.25">
      <c r="A91" s="45"/>
      <c r="B91" s="45"/>
      <c r="C91" s="13"/>
      <c r="D91" s="45"/>
      <c r="E91" s="45"/>
      <c r="F91" s="45"/>
      <c r="G91" s="3"/>
      <c r="H91" s="3"/>
      <c r="I91" s="3"/>
      <c r="J91" s="45"/>
      <c r="K91" s="45"/>
      <c r="L91" s="45" t="e">
        <f>_xlfn.IFS(K91="Verts Prés",IF(OR(J91="CP",J91="CE1"),P$2,IF(OR(J91="CE2",J91="CM1",J91="CM2"),P$4,"")),K91="Petit Gobert",IF(OR(J91="CP",J91="CE1"),P$3,IF(OR(J91="CE2",J91="CM1",J91="CM2"),P$5,"")),K91="Clozeaux",IF(OR(J91="MS",J91="GS"),P$6,""),K91="Noyer",IF(OR(J91="MS",J91="GS"),P$7,""))</f>
        <v>#N/A</v>
      </c>
      <c r="M91" s="3"/>
    </row>
    <row r="92" spans="1:13" x14ac:dyDescent="0.25">
      <c r="A92" s="45"/>
      <c r="B92" s="45"/>
      <c r="C92" s="13"/>
      <c r="D92" s="45"/>
      <c r="E92" s="45"/>
      <c r="F92" s="45"/>
      <c r="G92" s="3"/>
      <c r="H92" s="3"/>
      <c r="I92" s="3"/>
      <c r="J92" s="45"/>
      <c r="K92" s="45"/>
      <c r="L92" s="45" t="e">
        <f>_xlfn.IFS(K92="Verts Prés",IF(OR(J92="CP",J92="CE1"),P$2,IF(OR(J92="CE2",J92="CM1",J92="CM2"),P$4,"")),K92="Petit Gobert",IF(OR(J92="CP",J92="CE1"),P$3,IF(OR(J92="CE2",J92="CM1",J92="CM2"),P$5,"")),K92="Clozeaux",IF(OR(J92="MS",J92="GS"),P$6,""),K92="Noyer",IF(OR(J92="MS",J92="GS"),P$7,""))</f>
        <v>#N/A</v>
      </c>
      <c r="M92" s="3"/>
    </row>
    <row r="93" spans="1:13" x14ac:dyDescent="0.25">
      <c r="A93" s="45"/>
      <c r="B93" s="45"/>
      <c r="C93" s="13"/>
      <c r="D93" s="45"/>
      <c r="E93" s="45"/>
      <c r="F93" s="45"/>
      <c r="G93" s="3"/>
      <c r="H93" s="3"/>
      <c r="I93" s="3"/>
      <c r="J93" s="45"/>
      <c r="K93" s="45"/>
      <c r="L93" s="45" t="e">
        <f>_xlfn.IFS(K93="Verts Prés",IF(OR(J93="CP",J93="CE1"),P$2,IF(OR(J93="CE2",J93="CM1",J93="CM2"),P$4,"")),K93="Petit Gobert",IF(OR(J93="CP",J93="CE1"),P$3,IF(OR(J93="CE2",J93="CM1",J93="CM2"),P$5,"")),K93="Clozeaux",IF(OR(J93="MS",J93="GS"),P$6,""),K93="Noyer",IF(OR(J93="MS",J93="GS"),P$7,""))</f>
        <v>#N/A</v>
      </c>
      <c r="M93" s="3"/>
    </row>
    <row r="94" spans="1:13" x14ac:dyDescent="0.25">
      <c r="A94" s="45"/>
      <c r="B94" s="45"/>
      <c r="C94" s="13"/>
      <c r="D94" s="45"/>
      <c r="E94" s="45"/>
      <c r="F94" s="45"/>
      <c r="G94" s="3"/>
      <c r="H94" s="3"/>
      <c r="I94" s="3"/>
      <c r="J94" s="45"/>
      <c r="K94" s="45"/>
      <c r="L94" s="45" t="e">
        <f>_xlfn.IFS(K94="Verts Prés",IF(OR(J94="CP",J94="CE1"),P$2,IF(OR(J94="CE2",J94="CM1",J94="CM2"),P$4,"")),K94="Petit Gobert",IF(OR(J94="CP",J94="CE1"),P$3,IF(OR(J94="CE2",J94="CM1",J94="CM2"),P$5,"")),K94="Clozeaux",IF(OR(J94="MS",J94="GS"),P$6,""),K94="Noyer",IF(OR(J94="MS",J94="GS"),P$7,""))</f>
        <v>#N/A</v>
      </c>
      <c r="M94" s="3"/>
    </row>
    <row r="95" spans="1:13" x14ac:dyDescent="0.25">
      <c r="A95" s="45"/>
      <c r="B95" s="45"/>
      <c r="C95" s="13"/>
      <c r="D95" s="45"/>
      <c r="E95" s="45"/>
      <c r="F95" s="45"/>
      <c r="G95" s="3"/>
      <c r="H95" s="3"/>
      <c r="I95" s="3"/>
      <c r="J95" s="45"/>
      <c r="K95" s="45"/>
      <c r="L95" s="45" t="e">
        <f>_xlfn.IFS(K95="Verts Prés",IF(OR(J95="CP",J95="CE1"),P$2,IF(OR(J95="CE2",J95="CM1",J95="CM2"),P$4,"")),K95="Petit Gobert",IF(OR(J95="CP",J95="CE1"),P$3,IF(OR(J95="CE2",J95="CM1",J95="CM2"),P$5,"")),K95="Clozeaux",IF(OR(J95="MS",J95="GS"),P$6,""),K95="Noyer",IF(OR(J95="MS",J95="GS"),P$7,""))</f>
        <v>#N/A</v>
      </c>
      <c r="M95" s="3"/>
    </row>
    <row r="96" spans="1:13" x14ac:dyDescent="0.25">
      <c r="A96" s="45"/>
      <c r="B96" s="45"/>
      <c r="C96" s="13"/>
      <c r="D96" s="45"/>
      <c r="E96" s="45"/>
      <c r="F96" s="45"/>
      <c r="G96" s="3"/>
      <c r="H96" s="3"/>
      <c r="I96" s="3"/>
      <c r="J96" s="45"/>
      <c r="K96" s="45"/>
      <c r="L96" s="45" t="e">
        <f>_xlfn.IFS(K96="Verts Prés",IF(OR(J96="CP",J96="CE1"),P$2,IF(OR(J96="CE2",J96="CM1",J96="CM2"),P$4,"")),K96="Petit Gobert",IF(OR(J96="CP",J96="CE1"),P$3,IF(OR(J96="CE2",J96="CM1",J96="CM2"),P$5,"")),K96="Clozeaux",IF(OR(J96="MS",J96="GS"),P$6,""),K96="Noyer",IF(OR(J96="MS",J96="GS"),P$7,""))</f>
        <v>#N/A</v>
      </c>
      <c r="M96" s="3"/>
    </row>
    <row r="97" spans="1:13" x14ac:dyDescent="0.25">
      <c r="A97" s="45"/>
      <c r="B97" s="45"/>
      <c r="C97" s="13"/>
      <c r="D97" s="45"/>
      <c r="E97" s="45"/>
      <c r="F97" s="45"/>
      <c r="G97" s="3"/>
      <c r="H97" s="3"/>
      <c r="I97" s="3"/>
      <c r="J97" s="45"/>
      <c r="K97" s="45"/>
      <c r="L97" s="45" t="e">
        <f>_xlfn.IFS(K97="Verts Prés",IF(OR(J97="CP",J97="CE1"),P$2,IF(OR(J97="CE2",J97="CM1",J97="CM2"),P$4,"")),K97="Petit Gobert",IF(OR(J97="CP",J97="CE1"),P$3,IF(OR(J97="CE2",J97="CM1",J97="CM2"),P$5,"")),K97="Clozeaux",IF(OR(J97="MS",J97="GS"),P$6,""),K97="Noyer",IF(OR(J97="MS",J97="GS"),P$7,""))</f>
        <v>#N/A</v>
      </c>
      <c r="M97" s="3"/>
    </row>
    <row r="98" spans="1:13" x14ac:dyDescent="0.25">
      <c r="A98" s="45"/>
      <c r="B98" s="45"/>
      <c r="C98" s="13"/>
      <c r="D98" s="45"/>
      <c r="E98" s="45"/>
      <c r="F98" s="45"/>
      <c r="G98" s="3"/>
      <c r="H98" s="3"/>
      <c r="I98" s="3"/>
      <c r="J98" s="45"/>
      <c r="K98" s="45"/>
      <c r="L98" s="45" t="e">
        <f>_xlfn.IFS(K98="Verts Prés",IF(OR(J98="CP",J98="CE1"),P$2,IF(OR(J98="CE2",J98="CM1",J98="CM2"),P$4,"")),K98="Petit Gobert",IF(OR(J98="CP",J98="CE1"),P$3,IF(OR(J98="CE2",J98="CM1",J98="CM2"),P$5,"")),K98="Clozeaux",IF(OR(J98="MS",J98="GS"),P$6,""),K98="Noyer",IF(OR(J98="MS",J98="GS"),P$7,""))</f>
        <v>#N/A</v>
      </c>
      <c r="M98" s="3"/>
    </row>
    <row r="99" spans="1:13" x14ac:dyDescent="0.25">
      <c r="A99" s="45"/>
      <c r="B99" s="45"/>
      <c r="C99" s="13"/>
      <c r="D99" s="45"/>
      <c r="E99" s="45"/>
      <c r="F99" s="45"/>
      <c r="G99" s="3"/>
      <c r="H99" s="3"/>
      <c r="I99" s="3"/>
      <c r="J99" s="45"/>
      <c r="K99" s="45"/>
      <c r="L99" s="45" t="e">
        <f>_xlfn.IFS(K99="Verts Prés",IF(OR(J99="CP",J99="CE1"),P$2,IF(OR(J99="CE2",J99="CM1",J99="CM2"),P$4,"")),K99="Petit Gobert",IF(OR(J99="CP",J99="CE1"),P$3,IF(OR(J99="CE2",J99="CM1",J99="CM2"),P$5,"")),K99="Clozeaux",IF(OR(J99="MS",J99="GS"),P$6,""),K99="Noyer",IF(OR(J99="MS",J99="GS"),P$7,""))</f>
        <v>#N/A</v>
      </c>
      <c r="M99" s="3"/>
    </row>
    <row r="100" spans="1:13" x14ac:dyDescent="0.25">
      <c r="A100" s="45"/>
      <c r="B100" s="45"/>
      <c r="C100" s="13"/>
      <c r="D100" s="45"/>
      <c r="E100" s="45"/>
      <c r="F100" s="45"/>
      <c r="G100" s="3"/>
      <c r="H100" s="3"/>
      <c r="I100" s="3"/>
      <c r="J100" s="45"/>
      <c r="K100" s="45"/>
      <c r="L100" s="45" t="e">
        <f>_xlfn.IFS(K100="Verts Prés",IF(OR(J100="CP",J100="CE1"),P$2,IF(OR(J100="CE2",J100="CM1",J100="CM2"),P$4,"")),K100="Petit Gobert",IF(OR(J100="CP",J100="CE1"),P$3,IF(OR(J100="CE2",J100="CM1",J100="CM2"),P$5,"")),K100="Clozeaux",IF(OR(J100="MS",J100="GS"),P$6,""),K100="Noyer",IF(OR(J100="MS",J100="GS"),P$7,""))</f>
        <v>#N/A</v>
      </c>
      <c r="M100" s="3"/>
    </row>
    <row r="101" spans="1:13" x14ac:dyDescent="0.25">
      <c r="A101" s="45"/>
      <c r="B101" s="45"/>
      <c r="C101" s="13"/>
      <c r="D101" s="45"/>
      <c r="E101" s="45"/>
      <c r="F101" s="45"/>
      <c r="G101" s="3"/>
      <c r="H101" s="3"/>
      <c r="I101" s="3"/>
      <c r="J101" s="45"/>
      <c r="K101" s="45"/>
      <c r="L101" s="45" t="e">
        <f>_xlfn.IFS(K101="Verts Prés",IF(OR(J101="CP",J101="CE1"),P$2,IF(OR(J101="CE2",J101="CM1",J101="CM2"),P$4,"")),K101="Petit Gobert",IF(OR(J101="CP",J101="CE1"),P$3,IF(OR(J101="CE2",J101="CM1",J101="CM2"),P$5,"")),K101="Clozeaux",IF(OR(J101="MS",J101="GS"),P$6,""),K101="Noyer",IF(OR(J101="MS",J101="GS"),P$7,""))</f>
        <v>#N/A</v>
      </c>
      <c r="M101" s="3"/>
    </row>
    <row r="102" spans="1:13" x14ac:dyDescent="0.25">
      <c r="A102" s="45"/>
      <c r="B102" s="45"/>
      <c r="C102" s="13"/>
      <c r="D102" s="45"/>
      <c r="E102" s="45"/>
      <c r="F102" s="45"/>
      <c r="G102" s="3"/>
      <c r="H102" s="3"/>
      <c r="I102" s="3"/>
      <c r="J102" s="45"/>
      <c r="K102" s="45"/>
      <c r="L102" s="45" t="e">
        <f>_xlfn.IFS(K102="Verts Prés",IF(OR(J102="CP",J102="CE1"),P$2,IF(OR(J102="CE2",J102="CM1",J102="CM2"),P$4,"")),K102="Petit Gobert",IF(OR(J102="CP",J102="CE1"),P$3,IF(OR(J102="CE2",J102="CM1",J102="CM2"),P$5,"")),K102="Clozeaux",IF(OR(J102="MS",J102="GS"),P$6,""),K102="Noyer",IF(OR(J102="MS",J102="GS"),P$7,""))</f>
        <v>#N/A</v>
      </c>
      <c r="M102" s="3"/>
    </row>
    <row r="103" spans="1:13" x14ac:dyDescent="0.25">
      <c r="A103" s="45"/>
      <c r="B103" s="45"/>
      <c r="C103" s="13"/>
      <c r="D103" s="45"/>
      <c r="E103" s="45"/>
      <c r="F103" s="45"/>
      <c r="G103" s="3"/>
      <c r="H103" s="3"/>
      <c r="I103" s="3"/>
      <c r="J103" s="45"/>
      <c r="K103" s="45"/>
      <c r="L103" s="45" t="e">
        <f>_xlfn.IFS(K103="Verts Prés",IF(OR(J103="CP",J103="CE1"),P$2,IF(OR(J103="CE2",J103="CM1",J103="CM2"),P$4,"")),K103="Petit Gobert",IF(OR(J103="CP",J103="CE1"),P$3,IF(OR(J103="CE2",J103="CM1",J103="CM2"),P$5,"")),K103="Clozeaux",IF(OR(J103="MS",J103="GS"),P$6,""),K103="Noyer",IF(OR(J103="MS",J103="GS"),P$7,""))</f>
        <v>#N/A</v>
      </c>
      <c r="M103" s="3"/>
    </row>
    <row r="104" spans="1:13" x14ac:dyDescent="0.25">
      <c r="A104" s="45"/>
      <c r="B104" s="45"/>
      <c r="C104" s="13"/>
      <c r="D104" s="45"/>
      <c r="E104" s="45"/>
      <c r="F104" s="45"/>
      <c r="G104" s="3"/>
      <c r="H104" s="3"/>
      <c r="I104" s="3"/>
      <c r="J104" s="45"/>
      <c r="K104" s="45"/>
      <c r="L104" s="45" t="e">
        <f>_xlfn.IFS(K104="Verts Prés",IF(OR(J104="CP",J104="CE1"),P$2,IF(OR(J104="CE2",J104="CM1",J104="CM2"),P$4,"")),K104="Petit Gobert",IF(OR(J104="CP",J104="CE1"),P$3,IF(OR(J104="CE2",J104="CM1",J104="CM2"),P$5,"")),K104="Clozeaux",IF(OR(J104="MS",J104="GS"),P$6,""),K104="Noyer",IF(OR(J104="MS",J104="GS"),P$7,""))</f>
        <v>#N/A</v>
      </c>
      <c r="M104" s="3"/>
    </row>
    <row r="105" spans="1:13" x14ac:dyDescent="0.25">
      <c r="A105" s="45"/>
      <c r="B105" s="45"/>
      <c r="C105" s="13"/>
      <c r="D105" s="45"/>
      <c r="E105" s="45"/>
      <c r="F105" s="45"/>
      <c r="G105" s="3"/>
      <c r="H105" s="3"/>
      <c r="I105" s="3"/>
      <c r="J105" s="45"/>
      <c r="K105" s="45"/>
      <c r="L105" s="45" t="e">
        <f>_xlfn.IFS(K105="Verts Prés",IF(OR(J105="CP",J105="CE1"),P$2,IF(OR(J105="CE2",J105="CM1",J105="CM2"),P$4,"")),K105="Petit Gobert",IF(OR(J105="CP",J105="CE1"),P$3,IF(OR(J105="CE2",J105="CM1",J105="CM2"),P$5,"")),K105="Clozeaux",IF(OR(J105="MS",J105="GS"),P$6,""),K105="Noyer",IF(OR(J105="MS",J105="GS"),P$7,""))</f>
        <v>#N/A</v>
      </c>
      <c r="M105" s="3"/>
    </row>
    <row r="106" spans="1:13" x14ac:dyDescent="0.25">
      <c r="A106" s="45"/>
      <c r="B106" s="45"/>
      <c r="C106" s="13"/>
      <c r="D106" s="45"/>
      <c r="E106" s="45"/>
      <c r="F106" s="45"/>
      <c r="G106" s="3"/>
      <c r="H106" s="3"/>
      <c r="I106" s="3"/>
      <c r="J106" s="45"/>
      <c r="K106" s="45"/>
      <c r="L106" s="45" t="e">
        <f>_xlfn.IFS(K106="Verts Prés",IF(OR(J106="CP",J106="CE1"),P$2,IF(OR(J106="CE2",J106="CM1",J106="CM2"),P$4,"")),K106="Petit Gobert",IF(OR(J106="CP",J106="CE1"),P$3,IF(OR(J106="CE2",J106="CM1",J106="CM2"),P$5,"")),K106="Clozeaux",IF(OR(J106="MS",J106="GS"),P$6,""),K106="Noyer",IF(OR(J106="MS",J106="GS"),P$7,""))</f>
        <v>#N/A</v>
      </c>
      <c r="M106" s="3"/>
    </row>
    <row r="107" spans="1:13" x14ac:dyDescent="0.25">
      <c r="A107" s="45"/>
      <c r="B107" s="45"/>
      <c r="C107" s="13"/>
      <c r="D107" s="45"/>
      <c r="E107" s="45"/>
      <c r="F107" s="45"/>
      <c r="G107" s="3"/>
      <c r="H107" s="3"/>
      <c r="I107" s="3"/>
      <c r="J107" s="45"/>
      <c r="K107" s="45"/>
      <c r="L107" s="45" t="e">
        <f>_xlfn.IFS(K107="Verts Prés",IF(OR(J107="CP",J107="CE1"),P$2,IF(OR(J107="CE2",J107="CM1",J107="CM2"),P$4,"")),K107="Petit Gobert",IF(OR(J107="CP",J107="CE1"),P$3,IF(OR(J107="CE2",J107="CM1",J107="CM2"),P$5,"")),K107="Clozeaux",IF(OR(J107="MS",J107="GS"),P$6,""),K107="Noyer",IF(OR(J107="MS",J107="GS"),P$7,""))</f>
        <v>#N/A</v>
      </c>
      <c r="M107" s="3"/>
    </row>
    <row r="108" spans="1:13" x14ac:dyDescent="0.25">
      <c r="A108" s="45"/>
      <c r="B108" s="45"/>
      <c r="C108" s="13"/>
      <c r="D108" s="45"/>
      <c r="E108" s="45"/>
      <c r="F108" s="45"/>
      <c r="G108" s="3"/>
      <c r="H108" s="3"/>
      <c r="I108" s="3"/>
      <c r="J108" s="45"/>
      <c r="K108" s="45"/>
      <c r="L108" s="45" t="e">
        <f>_xlfn.IFS(K108="Verts Prés",IF(OR(J108="CP",J108="CE1"),P$2,IF(OR(J108="CE2",J108="CM1",J108="CM2"),P$4,"")),K108="Petit Gobert",IF(OR(J108="CP",J108="CE1"),P$3,IF(OR(J108="CE2",J108="CM1",J108="CM2"),P$5,"")),K108="Clozeaux",IF(OR(J108="MS",J108="GS"),P$6,""),K108="Noyer",IF(OR(J108="MS",J108="GS"),P$7,""))</f>
        <v>#N/A</v>
      </c>
      <c r="M108" s="3"/>
    </row>
    <row r="109" spans="1:13" x14ac:dyDescent="0.25">
      <c r="A109" s="45"/>
      <c r="B109" s="45"/>
      <c r="C109" s="13"/>
      <c r="D109" s="45"/>
      <c r="E109" s="45"/>
      <c r="F109" s="45"/>
      <c r="G109" s="3"/>
      <c r="H109" s="3"/>
      <c r="I109" s="3"/>
      <c r="J109" s="45"/>
      <c r="K109" s="45"/>
      <c r="L109" s="45" t="e">
        <f>_xlfn.IFS(K109="Verts Prés",IF(OR(J109="CP",J109="CE1"),P$2,IF(OR(J109="CE2",J109="CM1",J109="CM2"),P$4,"")),K109="Petit Gobert",IF(OR(J109="CP",J109="CE1"),P$3,IF(OR(J109="CE2",J109="CM1",J109="CM2"),P$5,"")),K109="Clozeaux",IF(OR(J109="MS",J109="GS"),P$6,""),K109="Noyer",IF(OR(J109="MS",J109="GS"),P$7,""))</f>
        <v>#N/A</v>
      </c>
      <c r="M109" s="3"/>
    </row>
    <row r="110" spans="1:13" x14ac:dyDescent="0.25">
      <c r="A110" s="45"/>
      <c r="B110" s="45"/>
      <c r="C110" s="13"/>
      <c r="D110" s="45"/>
      <c r="E110" s="45"/>
      <c r="F110" s="45"/>
      <c r="G110" s="3"/>
      <c r="H110" s="3"/>
      <c r="I110" s="3"/>
      <c r="J110" s="45"/>
      <c r="K110" s="45"/>
      <c r="L110" s="45" t="e">
        <f>_xlfn.IFS(K110="Verts Prés",IF(OR(J110="CP",J110="CE1"),P$2,IF(OR(J110="CE2",J110="CM1",J110="CM2"),P$4,"")),K110="Petit Gobert",IF(OR(J110="CP",J110="CE1"),P$3,IF(OR(J110="CE2",J110="CM1",J110="CM2"),P$5,"")),K110="Clozeaux",IF(OR(J110="MS",J110="GS"),P$6,""),K110="Noyer",IF(OR(J110="MS",J110="GS"),P$7,""))</f>
        <v>#N/A</v>
      </c>
      <c r="M110" s="3"/>
    </row>
    <row r="111" spans="1:13" x14ac:dyDescent="0.25">
      <c r="A111" s="45"/>
      <c r="B111" s="45"/>
      <c r="C111" s="13"/>
      <c r="D111" s="45"/>
      <c r="E111" s="45"/>
      <c r="F111" s="45"/>
      <c r="G111" s="3"/>
      <c r="H111" s="3"/>
      <c r="I111" s="3"/>
      <c r="J111" s="45"/>
      <c r="K111" s="45"/>
      <c r="L111" s="45" t="e">
        <f>_xlfn.IFS(K111="Verts Prés",IF(OR(J111="CP",J111="CE1"),P$2,IF(OR(J111="CE2",J111="CM1",J111="CM2"),P$4,"")),K111="Petit Gobert",IF(OR(J111="CP",J111="CE1"),P$3,IF(OR(J111="CE2",J111="CM1",J111="CM2"),P$5,"")),K111="Clozeaux",IF(OR(J111="MS",J111="GS"),P$6,""),K111="Noyer",IF(OR(J111="MS",J111="GS"),P$7,""))</f>
        <v>#N/A</v>
      </c>
      <c r="M111" s="3"/>
    </row>
    <row r="112" spans="1:13" x14ac:dyDescent="0.25">
      <c r="A112" s="45"/>
      <c r="B112" s="45"/>
      <c r="C112" s="13"/>
      <c r="D112" s="45"/>
      <c r="E112" s="45"/>
      <c r="F112" s="45"/>
      <c r="G112" s="3"/>
      <c r="H112" s="3"/>
      <c r="I112" s="3"/>
      <c r="J112" s="45"/>
      <c r="K112" s="45"/>
      <c r="L112" s="45" t="e">
        <f>_xlfn.IFS(K112="Verts Prés",IF(OR(J112="CP",J112="CE1"),P$2,IF(OR(J112="CE2",J112="CM1",J112="CM2"),P$4,"")),K112="Petit Gobert",IF(OR(J112="CP",J112="CE1"),P$3,IF(OR(J112="CE2",J112="CM1",J112="CM2"),P$5,"")),K112="Clozeaux",IF(OR(J112="MS",J112="GS"),P$6,""),K112="Noyer",IF(OR(J112="MS",J112="GS"),P$7,""))</f>
        <v>#N/A</v>
      </c>
      <c r="M112" s="3"/>
    </row>
    <row r="113" spans="1:13" x14ac:dyDescent="0.25">
      <c r="A113" s="45"/>
      <c r="B113" s="45"/>
      <c r="C113" s="13"/>
      <c r="D113" s="45"/>
      <c r="E113" s="45"/>
      <c r="F113" s="45"/>
      <c r="G113" s="3"/>
      <c r="H113" s="3"/>
      <c r="I113" s="3"/>
      <c r="J113" s="45"/>
      <c r="K113" s="45"/>
      <c r="L113" s="45" t="e">
        <f>_xlfn.IFS(K113="Verts Prés",IF(OR(J113="CP",J113="CE1"),P$2,IF(OR(J113="CE2",J113="CM1",J113="CM2"),P$4,"")),K113="Petit Gobert",IF(OR(J113="CP",J113="CE1"),P$3,IF(OR(J113="CE2",J113="CM1",J113="CM2"),P$5,"")),K113="Clozeaux",IF(OR(J113="MS",J113="GS"),P$6,""),K113="Noyer",IF(OR(J113="MS",J113="GS"),P$7,""))</f>
        <v>#N/A</v>
      </c>
      <c r="M113" s="3"/>
    </row>
    <row r="114" spans="1:13" x14ac:dyDescent="0.25">
      <c r="A114" s="45"/>
      <c r="B114" s="45"/>
      <c r="C114" s="13"/>
      <c r="D114" s="45"/>
      <c r="E114" s="45"/>
      <c r="F114" s="45"/>
      <c r="G114" s="3"/>
      <c r="H114" s="3"/>
      <c r="I114" s="3"/>
      <c r="J114" s="45"/>
      <c r="K114" s="45"/>
      <c r="L114" s="45" t="e">
        <f>_xlfn.IFS(K114="Verts Prés",IF(OR(J114="CP",J114="CE1"),P$2,IF(OR(J114="CE2",J114="CM1",J114="CM2"),P$4,"")),K114="Petit Gobert",IF(OR(J114="CP",J114="CE1"),P$3,IF(OR(J114="CE2",J114="CM1",J114="CM2"),P$5,"")),K114="Clozeaux",IF(OR(J114="MS",J114="GS"),P$6,""),K114="Noyer",IF(OR(J114="MS",J114="GS"),P$7,""))</f>
        <v>#N/A</v>
      </c>
      <c r="M114" s="3"/>
    </row>
    <row r="115" spans="1:13" x14ac:dyDescent="0.25">
      <c r="A115" s="45"/>
      <c r="B115" s="45"/>
      <c r="C115" s="13"/>
      <c r="D115" s="45"/>
      <c r="E115" s="45"/>
      <c r="F115" s="45"/>
      <c r="G115" s="3"/>
      <c r="H115" s="3"/>
      <c r="I115" s="3"/>
      <c r="J115" s="45"/>
      <c r="K115" s="45"/>
      <c r="L115" s="45" t="e">
        <f>_xlfn.IFS(K115="Verts Prés",IF(OR(J115="CP",J115="CE1"),P$2,IF(OR(J115="CE2",J115="CM1",J115="CM2"),P$4,"")),K115="Petit Gobert",IF(OR(J115="CP",J115="CE1"),P$3,IF(OR(J115="CE2",J115="CM1",J115="CM2"),P$5,"")),K115="Clozeaux",IF(OR(J115="MS",J115="GS"),P$6,""),K115="Noyer",IF(OR(J115="MS",J115="GS"),P$7,""))</f>
        <v>#N/A</v>
      </c>
      <c r="M115" s="3"/>
    </row>
    <row r="116" spans="1:13" x14ac:dyDescent="0.25">
      <c r="A116" s="45"/>
      <c r="B116" s="45"/>
      <c r="C116" s="13"/>
      <c r="D116" s="45"/>
      <c r="E116" s="45"/>
      <c r="F116" s="45"/>
      <c r="G116" s="3"/>
      <c r="H116" s="3"/>
      <c r="I116" s="3"/>
      <c r="J116" s="45"/>
      <c r="K116" s="45"/>
      <c r="L116" s="45" t="e">
        <f>_xlfn.IFS(K116="Verts Prés",IF(OR(J116="CP",J116="CE1"),P$2,IF(OR(J116="CE2",J116="CM1",J116="CM2"),P$4,"")),K116="Petit Gobert",IF(OR(J116="CP",J116="CE1"),P$3,IF(OR(J116="CE2",J116="CM1",J116="CM2"),P$5,"")),K116="Clozeaux",IF(OR(J116="MS",J116="GS"),P$6,""),K116="Noyer",IF(OR(J116="MS",J116="GS"),P$7,""))</f>
        <v>#N/A</v>
      </c>
      <c r="M116" s="3"/>
    </row>
    <row r="117" spans="1:13" x14ac:dyDescent="0.25">
      <c r="A117" s="45"/>
      <c r="B117" s="45"/>
      <c r="C117" s="13"/>
      <c r="D117" s="45"/>
      <c r="E117" s="45"/>
      <c r="F117" s="45"/>
      <c r="G117" s="3"/>
      <c r="H117" s="3"/>
      <c r="I117" s="3"/>
      <c r="J117" s="45"/>
      <c r="K117" s="45"/>
      <c r="L117" s="45" t="e">
        <f>_xlfn.IFS(K117="Verts Prés",IF(OR(J117="CP",J117="CE1"),P$2,IF(OR(J117="CE2",J117="CM1",J117="CM2"),P$4,"")),K117="Petit Gobert",IF(OR(J117="CP",J117="CE1"),P$3,IF(OR(J117="CE2",J117="CM1",J117="CM2"),P$5,"")),K117="Clozeaux",IF(OR(J117="MS",J117="GS"),P$6,""),K117="Noyer",IF(OR(J117="MS",J117="GS"),P$7,""))</f>
        <v>#N/A</v>
      </c>
      <c r="M117" s="3"/>
    </row>
    <row r="118" spans="1:13" x14ac:dyDescent="0.25">
      <c r="A118" s="45"/>
      <c r="B118" s="45"/>
      <c r="C118" s="13"/>
      <c r="D118" s="45"/>
      <c r="E118" s="45"/>
      <c r="F118" s="45"/>
      <c r="G118" s="3"/>
      <c r="H118" s="3"/>
      <c r="I118" s="3"/>
      <c r="J118" s="45"/>
      <c r="K118" s="45"/>
      <c r="L118" s="45" t="e">
        <f>_xlfn.IFS(K118="Verts Prés",IF(OR(J118="CP",J118="CE1"),P$2,IF(OR(J118="CE2",J118="CM1",J118="CM2"),P$4,"")),K118="Petit Gobert",IF(OR(J118="CP",J118="CE1"),P$3,IF(OR(J118="CE2",J118="CM1",J118="CM2"),P$5,"")),K118="Clozeaux",IF(OR(J118="MS",J118="GS"),P$6,""),K118="Noyer",IF(OR(J118="MS",J118="GS"),P$7,""))</f>
        <v>#N/A</v>
      </c>
      <c r="M118" s="3"/>
    </row>
    <row r="119" spans="1:13" x14ac:dyDescent="0.25">
      <c r="A119" s="45"/>
      <c r="B119" s="45"/>
      <c r="C119" s="13"/>
      <c r="D119" s="45"/>
      <c r="E119" s="45"/>
      <c r="F119" s="45"/>
      <c r="G119" s="3"/>
      <c r="H119" s="3"/>
      <c r="I119" s="3"/>
      <c r="J119" s="45"/>
      <c r="K119" s="45"/>
      <c r="L119" s="45" t="e">
        <f>_xlfn.IFS(K119="Verts Prés",IF(OR(J119="CP",J119="CE1"),P$2,IF(OR(J119="CE2",J119="CM1",J119="CM2"),P$4,"")),K119="Petit Gobert",IF(OR(J119="CP",J119="CE1"),P$3,IF(OR(J119="CE2",J119="CM1",J119="CM2"),P$5,"")),K119="Clozeaux",IF(OR(J119="MS",J119="GS"),P$6,""),K119="Noyer",IF(OR(J119="MS",J119="GS"),P$7,""))</f>
        <v>#N/A</v>
      </c>
      <c r="M119" s="3"/>
    </row>
    <row r="120" spans="1:13" x14ac:dyDescent="0.25">
      <c r="A120" s="45"/>
      <c r="B120" s="45"/>
      <c r="C120" s="13"/>
      <c r="D120" s="45"/>
      <c r="E120" s="45"/>
      <c r="F120" s="45"/>
      <c r="G120" s="3"/>
      <c r="H120" s="3"/>
      <c r="I120" s="3"/>
      <c r="J120" s="45"/>
      <c r="K120" s="45"/>
      <c r="L120" s="45" t="e">
        <f>_xlfn.IFS(K120="Verts Prés",IF(OR(J120="CP",J120="CE1"),P$2,IF(OR(J120="CE2",J120="CM1",J120="CM2"),P$4,"")),K120="Petit Gobert",IF(OR(J120="CP",J120="CE1"),P$3,IF(OR(J120="CE2",J120="CM1",J120="CM2"),P$5,"")),K120="Clozeaux",IF(OR(J120="MS",J120="GS"),P$6,""),K120="Noyer",IF(OR(J120="MS",J120="GS"),P$7,""))</f>
        <v>#N/A</v>
      </c>
      <c r="M120" s="3"/>
    </row>
    <row r="121" spans="1:13" x14ac:dyDescent="0.25">
      <c r="A121" s="45"/>
      <c r="B121" s="45"/>
      <c r="C121" s="13"/>
      <c r="D121" s="45"/>
      <c r="E121" s="45"/>
      <c r="F121" s="45"/>
      <c r="G121" s="3"/>
      <c r="H121" s="3"/>
      <c r="I121" s="3"/>
      <c r="J121" s="45"/>
      <c r="K121" s="45"/>
      <c r="L121" s="45" t="e">
        <f>_xlfn.IFS(K121="Verts Prés",IF(OR(J121="CP",J121="CE1"),P$2,IF(OR(J121="CE2",J121="CM1",J121="CM2"),P$4,"")),K121="Petit Gobert",IF(OR(J121="CP",J121="CE1"),P$3,IF(OR(J121="CE2",J121="CM1",J121="CM2"),P$5,"")),K121="Clozeaux",IF(OR(J121="MS",J121="GS"),P$6,""),K121="Noyer",IF(OR(J121="MS",J121="GS"),P$7,""))</f>
        <v>#N/A</v>
      </c>
      <c r="M121" s="3"/>
    </row>
    <row r="122" spans="1:13" x14ac:dyDescent="0.25">
      <c r="A122" s="45"/>
      <c r="B122" s="45"/>
      <c r="C122" s="13"/>
      <c r="D122" s="45"/>
      <c r="E122" s="45"/>
      <c r="F122" s="45"/>
      <c r="G122" s="3"/>
      <c r="H122" s="3"/>
      <c r="I122" s="3"/>
      <c r="J122" s="45"/>
      <c r="K122" s="45"/>
      <c r="L122" s="45" t="e">
        <f>_xlfn.IFS(K122="Verts Prés",IF(OR(J122="CP",J122="CE1"),P$2,IF(OR(J122="CE2",J122="CM1",J122="CM2"),P$4,"")),K122="Petit Gobert",IF(OR(J122="CP",J122="CE1"),P$3,IF(OR(J122="CE2",J122="CM1",J122="CM2"),P$5,"")),K122="Clozeaux",IF(OR(J122="MS",J122="GS"),P$6,""),K122="Noyer",IF(OR(J122="MS",J122="GS"),P$7,""))</f>
        <v>#N/A</v>
      </c>
      <c r="M122" s="3"/>
    </row>
    <row r="123" spans="1:13" x14ac:dyDescent="0.25">
      <c r="A123" s="45"/>
      <c r="B123" s="45"/>
      <c r="C123" s="13"/>
      <c r="D123" s="45"/>
      <c r="E123" s="45"/>
      <c r="F123" s="45"/>
      <c r="G123" s="3"/>
      <c r="H123" s="3"/>
      <c r="I123" s="3"/>
      <c r="J123" s="45"/>
      <c r="K123" s="45"/>
      <c r="L123" s="45" t="e">
        <f>_xlfn.IFS(K123="Verts Prés",IF(OR(J123="CP",J123="CE1"),P$2,IF(OR(J123="CE2",J123="CM1",J123="CM2"),P$4,"")),K123="Petit Gobert",IF(OR(J123="CP",J123="CE1"),P$3,IF(OR(J123="CE2",J123="CM1",J123="CM2"),P$5,"")),K123="Clozeaux",IF(OR(J123="MS",J123="GS"),P$6,""),K123="Noyer",IF(OR(J123="MS",J123="GS"),P$7,""))</f>
        <v>#N/A</v>
      </c>
      <c r="M123" s="3"/>
    </row>
    <row r="124" spans="1:13" x14ac:dyDescent="0.25">
      <c r="A124" s="45"/>
      <c r="B124" s="45"/>
      <c r="C124" s="13"/>
      <c r="D124" s="45"/>
      <c r="E124" s="45"/>
      <c r="F124" s="45"/>
      <c r="G124" s="3"/>
      <c r="H124" s="3"/>
      <c r="I124" s="3"/>
      <c r="J124" s="45"/>
      <c r="K124" s="45"/>
      <c r="L124" s="45" t="e">
        <f>_xlfn.IFS(K124="Verts Prés",IF(OR(J124="CP",J124="CE1"),P$2,IF(OR(J124="CE2",J124="CM1",J124="CM2"),P$4,"")),K124="Petit Gobert",IF(OR(J124="CP",J124="CE1"),P$3,IF(OR(J124="CE2",J124="CM1",J124="CM2"),P$5,"")),K124="Clozeaux",IF(OR(J124="MS",J124="GS"),P$6,""),K124="Noyer",IF(OR(J124="MS",J124="GS"),P$7,""))</f>
        <v>#N/A</v>
      </c>
      <c r="M124" s="3"/>
    </row>
    <row r="125" spans="1:13" x14ac:dyDescent="0.25">
      <c r="A125" s="45"/>
      <c r="B125" s="45"/>
      <c r="C125" s="13"/>
      <c r="D125" s="45"/>
      <c r="E125" s="45"/>
      <c r="F125" s="45"/>
      <c r="G125" s="3"/>
      <c r="H125" s="3"/>
      <c r="I125" s="3"/>
      <c r="J125" s="45"/>
      <c r="K125" s="45"/>
      <c r="L125" s="45" t="e">
        <f>_xlfn.IFS(K125="Verts Prés",IF(OR(J125="CP",J125="CE1"),P$2,IF(OR(J125="CE2",J125="CM1",J125="CM2"),P$4,"")),K125="Petit Gobert",IF(OR(J125="CP",J125="CE1"),P$3,IF(OR(J125="CE2",J125="CM1",J125="CM2"),P$5,"")),K125="Clozeaux",IF(OR(J125="MS",J125="GS"),P$6,""),K125="Noyer",IF(OR(J125="MS",J125="GS"),P$7,""))</f>
        <v>#N/A</v>
      </c>
      <c r="M125" s="3"/>
    </row>
    <row r="126" spans="1:13" x14ac:dyDescent="0.25">
      <c r="A126" s="45"/>
      <c r="B126" s="45"/>
      <c r="C126" s="13"/>
      <c r="D126" s="45"/>
      <c r="E126" s="45"/>
      <c r="F126" s="45"/>
      <c r="G126" s="3"/>
      <c r="H126" s="3"/>
      <c r="I126" s="3"/>
      <c r="J126" s="45"/>
      <c r="K126" s="45"/>
      <c r="L126" s="45" t="e">
        <f>_xlfn.IFS(K126="Verts Prés",IF(OR(J126="CP",J126="CE1"),P$2,IF(OR(J126="CE2",J126="CM1",J126="CM2"),P$4,"")),K126="Petit Gobert",IF(OR(J126="CP",J126="CE1"),P$3,IF(OR(J126="CE2",J126="CM1",J126="CM2"),P$5,"")),K126="Clozeaux",IF(OR(J126="MS",J126="GS"),P$6,""),K126="Noyer",IF(OR(J126="MS",J126="GS"),P$7,""))</f>
        <v>#N/A</v>
      </c>
      <c r="M126" s="3"/>
    </row>
    <row r="127" spans="1:13" x14ac:dyDescent="0.25">
      <c r="A127" s="45"/>
      <c r="B127" s="45"/>
      <c r="C127" s="13"/>
      <c r="D127" s="45"/>
      <c r="E127" s="45"/>
      <c r="F127" s="45"/>
      <c r="G127" s="3"/>
      <c r="H127" s="3"/>
      <c r="I127" s="3"/>
      <c r="J127" s="45"/>
      <c r="K127" s="45"/>
      <c r="L127" s="45" t="e">
        <f>_xlfn.IFS(K127="Verts Prés",IF(OR(J127="CP",J127="CE1"),P$2,IF(OR(J127="CE2",J127="CM1",J127="CM2"),P$4,"")),K127="Petit Gobert",IF(OR(J127="CP",J127="CE1"),P$3,IF(OR(J127="CE2",J127="CM1",J127="CM2"),P$5,"")),K127="Clozeaux",IF(OR(J127="MS",J127="GS"),P$6,""),K127="Noyer",IF(OR(J127="MS",J127="GS"),P$7,""))</f>
        <v>#N/A</v>
      </c>
      <c r="M127" s="3"/>
    </row>
    <row r="128" spans="1:13" x14ac:dyDescent="0.25">
      <c r="A128" s="45"/>
      <c r="B128" s="45"/>
      <c r="C128" s="13"/>
      <c r="D128" s="45"/>
      <c r="E128" s="45"/>
      <c r="F128" s="45"/>
      <c r="G128" s="3"/>
      <c r="H128" s="3"/>
      <c r="I128" s="3"/>
      <c r="J128" s="45"/>
      <c r="K128" s="45"/>
      <c r="L128" s="45" t="e">
        <f>_xlfn.IFS(K128="Verts Prés",IF(OR(J128="CP",J128="CE1"),P$2,IF(OR(J128="CE2",J128="CM1",J128="CM2"),P$4,"")),K128="Petit Gobert",IF(OR(J128="CP",J128="CE1"),P$3,IF(OR(J128="CE2",J128="CM1",J128="CM2"),P$5,"")),K128="Clozeaux",IF(OR(J128="MS",J128="GS"),P$6,""),K128="Noyer",IF(OR(J128="MS",J128="GS"),P$7,""))</f>
        <v>#N/A</v>
      </c>
      <c r="M128" s="3"/>
    </row>
    <row r="129" spans="1:13" x14ac:dyDescent="0.25">
      <c r="A129" s="45"/>
      <c r="B129" s="45"/>
      <c r="C129" s="13"/>
      <c r="D129" s="45"/>
      <c r="E129" s="45"/>
      <c r="F129" s="45"/>
      <c r="G129" s="3"/>
      <c r="H129" s="3"/>
      <c r="I129" s="3"/>
      <c r="J129" s="45"/>
      <c r="K129" s="45"/>
      <c r="L129" s="45" t="e">
        <f>_xlfn.IFS(K129="Verts Prés",IF(OR(J129="CP",J129="CE1"),P$2,IF(OR(J129="CE2",J129="CM1",J129="CM2"),P$4,"")),K129="Petit Gobert",IF(OR(J129="CP",J129="CE1"),P$3,IF(OR(J129="CE2",J129="CM1",J129="CM2"),P$5,"")),K129="Clozeaux",IF(OR(J129="MS",J129="GS"),P$6,""),K129="Noyer",IF(OR(J129="MS",J129="GS"),P$7,""))</f>
        <v>#N/A</v>
      </c>
      <c r="M129" s="3"/>
    </row>
    <row r="130" spans="1:13" x14ac:dyDescent="0.25">
      <c r="A130" s="45"/>
      <c r="B130" s="45"/>
      <c r="C130" s="13"/>
      <c r="D130" s="45"/>
      <c r="E130" s="45"/>
      <c r="F130" s="45"/>
      <c r="G130" s="3"/>
      <c r="H130" s="3"/>
      <c r="I130" s="3"/>
      <c r="J130" s="45"/>
      <c r="K130" s="45"/>
      <c r="L130" s="45" t="e">
        <f>_xlfn.IFS(K130="Verts Prés",IF(OR(J130="CP",J130="CE1"),P$2,IF(OR(J130="CE2",J130="CM1",J130="CM2"),P$4,"")),K130="Petit Gobert",IF(OR(J130="CP",J130="CE1"),P$3,IF(OR(J130="CE2",J130="CM1",J130="CM2"),P$5,"")),K130="Clozeaux",IF(OR(J130="MS",J130="GS"),P$6,""),K130="Noyer",IF(OR(J130="MS",J130="GS"),P$7,""))</f>
        <v>#N/A</v>
      </c>
      <c r="M130" s="3"/>
    </row>
    <row r="131" spans="1:13" x14ac:dyDescent="0.25">
      <c r="A131" s="45"/>
      <c r="B131" s="45"/>
      <c r="C131" s="13"/>
      <c r="D131" s="45"/>
      <c r="E131" s="45"/>
      <c r="F131" s="45"/>
      <c r="G131" s="3"/>
      <c r="H131" s="3"/>
      <c r="I131" s="3"/>
      <c r="J131" s="45"/>
      <c r="K131" s="45"/>
      <c r="L131" s="45" t="e">
        <f>_xlfn.IFS(K131="Verts Prés",IF(OR(J131="CP",J131="CE1"),P$2,IF(OR(J131="CE2",J131="CM1",J131="CM2"),P$4,"")),K131="Petit Gobert",IF(OR(J131="CP",J131="CE1"),P$3,IF(OR(J131="CE2",J131="CM1",J131="CM2"),P$5,"")),K131="Clozeaux",IF(OR(J131="MS",J131="GS"),P$6,""),K131="Noyer",IF(OR(J131="MS",J131="GS"),P$7,""))</f>
        <v>#N/A</v>
      </c>
      <c r="M131" s="3"/>
    </row>
    <row r="132" spans="1:13" x14ac:dyDescent="0.25">
      <c r="A132" s="45"/>
      <c r="B132" s="45"/>
      <c r="C132" s="13"/>
      <c r="D132" s="45"/>
      <c r="E132" s="45"/>
      <c r="F132" s="45"/>
      <c r="G132" s="3"/>
      <c r="H132" s="3"/>
      <c r="I132" s="3"/>
      <c r="J132" s="45"/>
      <c r="K132" s="45"/>
      <c r="L132" s="45" t="e">
        <f>_xlfn.IFS(K132="Verts Prés",IF(OR(J132="CP",J132="CE1"),P$2,IF(OR(J132="CE2",J132="CM1",J132="CM2"),P$4,"")),K132="Petit Gobert",IF(OR(J132="CP",J132="CE1"),P$3,IF(OR(J132="CE2",J132="CM1",J132="CM2"),P$5,"")),K132="Clozeaux",IF(OR(J132="MS",J132="GS"),P$6,""),K132="Noyer",IF(OR(J132="MS",J132="GS"),P$7,""))</f>
        <v>#N/A</v>
      </c>
      <c r="M132" s="3"/>
    </row>
    <row r="133" spans="1:13" x14ac:dyDescent="0.25">
      <c r="A133" s="45"/>
      <c r="B133" s="45"/>
      <c r="C133" s="13"/>
      <c r="D133" s="45"/>
      <c r="E133" s="45"/>
      <c r="F133" s="45"/>
      <c r="G133" s="3"/>
      <c r="H133" s="3"/>
      <c r="I133" s="3"/>
      <c r="J133" s="45"/>
      <c r="K133" s="45"/>
      <c r="L133" s="45" t="e">
        <f>_xlfn.IFS(K133="Verts Prés",IF(OR(J133="CP",J133="CE1"),P$2,IF(OR(J133="CE2",J133="CM1",J133="CM2"),P$4,"")),K133="Petit Gobert",IF(OR(J133="CP",J133="CE1"),P$3,IF(OR(J133="CE2",J133="CM1",J133="CM2"),P$5,"")),K133="Clozeaux",IF(OR(J133="MS",J133="GS"),P$6,""),K133="Noyer",IF(OR(J133="MS",J133="GS"),P$7,""))</f>
        <v>#N/A</v>
      </c>
      <c r="M133" s="3"/>
    </row>
    <row r="134" spans="1:13" x14ac:dyDescent="0.25">
      <c r="A134" s="45"/>
      <c r="B134" s="45"/>
      <c r="C134" s="13"/>
      <c r="D134" s="45"/>
      <c r="E134" s="45"/>
      <c r="F134" s="45"/>
      <c r="G134" s="3"/>
      <c r="H134" s="3"/>
      <c r="I134" s="3"/>
      <c r="J134" s="45"/>
      <c r="K134" s="45"/>
      <c r="L134" s="45" t="e">
        <f>_xlfn.IFS(K134="Verts Prés",IF(OR(J134="CP",J134="CE1"),P$2,IF(OR(J134="CE2",J134="CM1",J134="CM2"),P$4,"")),K134="Petit Gobert",IF(OR(J134="CP",J134="CE1"),P$3,IF(OR(J134="CE2",J134="CM1",J134="CM2"),P$5,"")),K134="Clozeaux",IF(OR(J134="MS",J134="GS"),P$6,""),K134="Noyer",IF(OR(J134="MS",J134="GS"),P$7,""))</f>
        <v>#N/A</v>
      </c>
      <c r="M134" s="3"/>
    </row>
    <row r="135" spans="1:13" x14ac:dyDescent="0.25">
      <c r="A135" s="45"/>
      <c r="B135" s="45"/>
      <c r="C135" s="13"/>
      <c r="D135" s="45"/>
      <c r="E135" s="45"/>
      <c r="F135" s="45"/>
      <c r="G135" s="3"/>
      <c r="H135" s="3"/>
      <c r="I135" s="3"/>
      <c r="J135" s="45"/>
      <c r="K135" s="45"/>
      <c r="L135" s="45" t="e">
        <f>_xlfn.IFS(K135="Verts Prés",IF(OR(J135="CP",J135="CE1"),P$2,IF(OR(J135="CE2",J135="CM1",J135="CM2"),P$4,"")),K135="Petit Gobert",IF(OR(J135="CP",J135="CE1"),P$3,IF(OR(J135="CE2",J135="CM1",J135="CM2"),P$5,"")),K135="Clozeaux",IF(OR(J135="MS",J135="GS"),P$6,""),K135="Noyer",IF(OR(J135="MS",J135="GS"),P$7,""))</f>
        <v>#N/A</v>
      </c>
      <c r="M135" s="3"/>
    </row>
    <row r="136" spans="1:13" x14ac:dyDescent="0.25">
      <c r="A136" s="45"/>
      <c r="B136" s="45"/>
      <c r="C136" s="13"/>
      <c r="D136" s="45"/>
      <c r="E136" s="45"/>
      <c r="F136" s="45"/>
      <c r="G136" s="3"/>
      <c r="H136" s="3"/>
      <c r="I136" s="3"/>
      <c r="J136" s="45"/>
      <c r="K136" s="45"/>
      <c r="L136" s="45" t="e">
        <f>_xlfn.IFS(K136="Verts Prés",IF(OR(J136="CP",J136="CE1"),P$2,IF(OR(J136="CE2",J136="CM1",J136="CM2"),P$4,"")),K136="Petit Gobert",IF(OR(J136="CP",J136="CE1"),P$3,IF(OR(J136="CE2",J136="CM1",J136="CM2"),P$5,"")),K136="Clozeaux",IF(OR(J136="MS",J136="GS"),P$6,""),K136="Noyer",IF(OR(J136="MS",J136="GS"),P$7,""))</f>
        <v>#N/A</v>
      </c>
      <c r="M136" s="3"/>
    </row>
    <row r="137" spans="1:13" x14ac:dyDescent="0.25">
      <c r="A137" s="45"/>
      <c r="B137" s="45"/>
      <c r="C137" s="13"/>
      <c r="D137" s="45"/>
      <c r="E137" s="45"/>
      <c r="F137" s="45"/>
      <c r="G137" s="3"/>
      <c r="H137" s="3"/>
      <c r="I137" s="3"/>
      <c r="J137" s="45"/>
      <c r="K137" s="45"/>
      <c r="L137" s="45" t="e">
        <f>_xlfn.IFS(K137="Verts Prés",IF(OR(J137="CP",J137="CE1"),P$2,IF(OR(J137="CE2",J137="CM1",J137="CM2"),P$4,"")),K137="Petit Gobert",IF(OR(J137="CP",J137="CE1"),P$3,IF(OR(J137="CE2",J137="CM1",J137="CM2"),P$5,"")),K137="Clozeaux",IF(OR(J137="MS",J137="GS"),P$6,""),K137="Noyer",IF(OR(J137="MS",J137="GS"),P$7,""))</f>
        <v>#N/A</v>
      </c>
      <c r="M137" s="3"/>
    </row>
    <row r="138" spans="1:13" x14ac:dyDescent="0.25">
      <c r="A138" s="45"/>
      <c r="B138" s="45"/>
      <c r="C138" s="13"/>
      <c r="D138" s="45"/>
      <c r="E138" s="45"/>
      <c r="F138" s="45"/>
      <c r="G138" s="3"/>
      <c r="H138" s="3"/>
      <c r="I138" s="3"/>
      <c r="J138" s="45"/>
      <c r="K138" s="45"/>
      <c r="L138" s="45" t="e">
        <f>_xlfn.IFS(K138="Verts Prés",IF(OR(J138="CP",J138="CE1"),P$2,IF(OR(J138="CE2",J138="CM1",J138="CM2"),P$4,"")),K138="Petit Gobert",IF(OR(J138="CP",J138="CE1"),P$3,IF(OR(J138="CE2",J138="CM1",J138="CM2"),P$5,"")),K138="Clozeaux",IF(OR(J138="MS",J138="GS"),P$6,""),K138="Noyer",IF(OR(J138="MS",J138="GS"),P$7,""))</f>
        <v>#N/A</v>
      </c>
      <c r="M138" s="3"/>
    </row>
    <row r="139" spans="1:13" x14ac:dyDescent="0.25">
      <c r="A139" s="45"/>
      <c r="B139" s="45"/>
      <c r="C139" s="13"/>
      <c r="D139" s="45"/>
      <c r="E139" s="45"/>
      <c r="F139" s="45"/>
      <c r="G139" s="3"/>
      <c r="H139" s="3"/>
      <c r="I139" s="3"/>
      <c r="J139" s="45"/>
      <c r="K139" s="45"/>
      <c r="L139" s="45" t="e">
        <f>_xlfn.IFS(K139="Verts Prés",IF(OR(J139="CP",J139="CE1"),P$2,IF(OR(J139="CE2",J139="CM1",J139="CM2"),P$4,"")),K139="Petit Gobert",IF(OR(J139="CP",J139="CE1"),P$3,IF(OR(J139="CE2",J139="CM1",J139="CM2"),P$5,"")),K139="Clozeaux",IF(OR(J139="MS",J139="GS"),P$6,""),K139="Noyer",IF(OR(J139="MS",J139="GS"),P$7,""))</f>
        <v>#N/A</v>
      </c>
      <c r="M139" s="3"/>
    </row>
    <row r="140" spans="1:13" x14ac:dyDescent="0.25">
      <c r="A140" s="45"/>
      <c r="B140" s="45"/>
      <c r="C140" s="13"/>
      <c r="D140" s="45"/>
      <c r="E140" s="45"/>
      <c r="F140" s="45"/>
      <c r="G140" s="3"/>
      <c r="H140" s="3"/>
      <c r="I140" s="3"/>
      <c r="J140" s="45"/>
      <c r="K140" s="45"/>
      <c r="L140" s="45" t="e">
        <f>_xlfn.IFS(K140="Verts Prés",IF(OR(J140="CP",J140="CE1"),P$2,IF(OR(J140="CE2",J140="CM1",J140="CM2"),P$4,"")),K140="Petit Gobert",IF(OR(J140="CP",J140="CE1"),P$3,IF(OR(J140="CE2",J140="CM1",J140="CM2"),P$5,"")),K140="Clozeaux",IF(OR(J140="MS",J140="GS"),P$6,""),K140="Noyer",IF(OR(J140="MS",J140="GS"),P$7,""))</f>
        <v>#N/A</v>
      </c>
      <c r="M140" s="3"/>
    </row>
    <row r="141" spans="1:13" x14ac:dyDescent="0.25">
      <c r="A141" s="45"/>
      <c r="B141" s="45"/>
      <c r="C141" s="13"/>
      <c r="D141" s="45"/>
      <c r="E141" s="45"/>
      <c r="F141" s="45"/>
      <c r="G141" s="3"/>
      <c r="H141" s="3"/>
      <c r="I141" s="3"/>
      <c r="J141" s="45"/>
      <c r="K141" s="45"/>
      <c r="L141" s="45" t="e">
        <f>_xlfn.IFS(K141="Verts Prés",IF(OR(J141="CP",J141="CE1"),P$2,IF(OR(J141="CE2",J141="CM1",J141="CM2"),P$4,"")),K141="Petit Gobert",IF(OR(J141="CP",J141="CE1"),P$3,IF(OR(J141="CE2",J141="CM1",J141="CM2"),P$5,"")),K141="Clozeaux",IF(OR(J141="MS",J141="GS"),P$6,""),K141="Noyer",IF(OR(J141="MS",J141="GS"),P$7,""))</f>
        <v>#N/A</v>
      </c>
      <c r="M141" s="3"/>
    </row>
    <row r="142" spans="1:13" x14ac:dyDescent="0.25">
      <c r="A142" s="45"/>
      <c r="B142" s="45"/>
      <c r="C142" s="13"/>
      <c r="D142" s="45"/>
      <c r="E142" s="45"/>
      <c r="F142" s="45"/>
      <c r="G142" s="3"/>
      <c r="H142" s="3"/>
      <c r="I142" s="3"/>
      <c r="J142" s="45"/>
      <c r="K142" s="45"/>
      <c r="L142" s="45" t="e">
        <f>_xlfn.IFS(K142="Verts Prés",IF(OR(J142="CP",J142="CE1"),P$2,IF(OR(J142="CE2",J142="CM1",J142="CM2"),P$4,"")),K142="Petit Gobert",IF(OR(J142="CP",J142="CE1"),P$3,IF(OR(J142="CE2",J142="CM1",J142="CM2"),P$5,"")),K142="Clozeaux",IF(OR(J142="MS",J142="GS"),P$6,""),K142="Noyer",IF(OR(J142="MS",J142="GS"),P$7,""))</f>
        <v>#N/A</v>
      </c>
      <c r="M142" s="3"/>
    </row>
    <row r="143" spans="1:13" x14ac:dyDescent="0.25">
      <c r="A143" s="45"/>
      <c r="B143" s="45"/>
      <c r="C143" s="13"/>
      <c r="D143" s="45"/>
      <c r="E143" s="45"/>
      <c r="F143" s="45"/>
      <c r="G143" s="3"/>
      <c r="H143" s="3"/>
      <c r="I143" s="3"/>
      <c r="J143" s="45"/>
      <c r="K143" s="45"/>
      <c r="L143" s="45" t="e">
        <f>_xlfn.IFS(K143="Verts Prés",IF(OR(J143="CP",J143="CE1"),P$2,IF(OR(J143="CE2",J143="CM1",J143="CM2"),P$4,"")),K143="Petit Gobert",IF(OR(J143="CP",J143="CE1"),P$3,IF(OR(J143="CE2",J143="CM1",J143="CM2"),P$5,"")),K143="Clozeaux",IF(OR(J143="MS",J143="GS"),P$6,""),K143="Noyer",IF(OR(J143="MS",J143="GS"),P$7,""))</f>
        <v>#N/A</v>
      </c>
      <c r="M143" s="3"/>
    </row>
    <row r="144" spans="1:13" x14ac:dyDescent="0.25">
      <c r="A144" s="45"/>
      <c r="B144" s="45"/>
      <c r="C144" s="13"/>
      <c r="D144" s="45"/>
      <c r="E144" s="45"/>
      <c r="F144" s="45"/>
      <c r="G144" s="3"/>
      <c r="H144" s="3"/>
      <c r="I144" s="3"/>
      <c r="J144" s="45"/>
      <c r="K144" s="45"/>
      <c r="L144" s="45" t="e">
        <f>_xlfn.IFS(K144="Verts Prés",IF(OR(J144="CP",J144="CE1"),P$2,IF(OR(J144="CE2",J144="CM1",J144="CM2"),P$4,"")),K144="Petit Gobert",IF(OR(J144="CP",J144="CE1"),P$3,IF(OR(J144="CE2",J144="CM1",J144="CM2"),P$5,"")),K144="Clozeaux",IF(OR(J144="MS",J144="GS"),P$6,""),K144="Noyer",IF(OR(J144="MS",J144="GS"),P$7,""))</f>
        <v>#N/A</v>
      </c>
      <c r="M144" s="3"/>
    </row>
    <row r="145" spans="1:13" x14ac:dyDescent="0.25">
      <c r="A145" s="45"/>
      <c r="B145" s="45"/>
      <c r="C145" s="13"/>
      <c r="D145" s="45"/>
      <c r="E145" s="45"/>
      <c r="F145" s="45"/>
      <c r="G145" s="3"/>
      <c r="H145" s="3"/>
      <c r="I145" s="3"/>
      <c r="J145" s="45"/>
      <c r="K145" s="45"/>
      <c r="L145" s="45" t="e">
        <f>_xlfn.IFS(K145="Verts Prés",IF(OR(J145="CP",J145="CE1"),P$2,IF(OR(J145="CE2",J145="CM1",J145="CM2"),P$4,"")),K145="Petit Gobert",IF(OR(J145="CP",J145="CE1"),P$3,IF(OR(J145="CE2",J145="CM1",J145="CM2"),P$5,"")),K145="Clozeaux",IF(OR(J145="MS",J145="GS"),P$6,""),K145="Noyer",IF(OR(J145="MS",J145="GS"),P$7,""))</f>
        <v>#N/A</v>
      </c>
      <c r="M145" s="3"/>
    </row>
    <row r="146" spans="1:13" x14ac:dyDescent="0.25">
      <c r="A146" s="45"/>
      <c r="B146" s="45"/>
      <c r="C146" s="13"/>
      <c r="D146" s="45"/>
      <c r="E146" s="45"/>
      <c r="F146" s="45"/>
      <c r="G146" s="3"/>
      <c r="H146" s="3"/>
      <c r="I146" s="3"/>
      <c r="J146" s="45"/>
      <c r="K146" s="45"/>
      <c r="L146" s="45" t="e">
        <f>_xlfn.IFS(K146="Verts Prés",IF(OR(J146="CP",J146="CE1"),P$2,IF(OR(J146="CE2",J146="CM1",J146="CM2"),P$4,"")),K146="Petit Gobert",IF(OR(J146="CP",J146="CE1"),P$3,IF(OR(J146="CE2",J146="CM1",J146="CM2"),P$5,"")),K146="Clozeaux",IF(OR(J146="MS",J146="GS"),P$6,""),K146="Noyer",IF(OR(J146="MS",J146="GS"),P$7,""))</f>
        <v>#N/A</v>
      </c>
      <c r="M146" s="3"/>
    </row>
    <row r="147" spans="1:13" x14ac:dyDescent="0.25">
      <c r="A147" s="45"/>
      <c r="B147" s="45"/>
      <c r="C147" s="13"/>
      <c r="D147" s="45"/>
      <c r="E147" s="45"/>
      <c r="F147" s="45"/>
      <c r="G147" s="3"/>
      <c r="H147" s="3"/>
      <c r="I147" s="3"/>
      <c r="J147" s="45"/>
      <c r="K147" s="45"/>
      <c r="L147" s="45" t="e">
        <f>_xlfn.IFS(K147="Verts Prés",IF(OR(J147="CP",J147="CE1"),P$2,IF(OR(J147="CE2",J147="CM1",J147="CM2"),P$4,"")),K147="Petit Gobert",IF(OR(J147="CP",J147="CE1"),P$3,IF(OR(J147="CE2",J147="CM1",J147="CM2"),P$5,"")),K147="Clozeaux",IF(OR(J147="MS",J147="GS"),P$6,""),K147="Noyer",IF(OR(J147="MS",J147="GS"),P$7,""))</f>
        <v>#N/A</v>
      </c>
      <c r="M147" s="3"/>
    </row>
    <row r="148" spans="1:13" x14ac:dyDescent="0.25">
      <c r="A148" s="45"/>
      <c r="B148" s="45"/>
      <c r="C148" s="13"/>
      <c r="D148" s="45"/>
      <c r="E148" s="45"/>
      <c r="F148" s="45"/>
      <c r="G148" s="3"/>
      <c r="H148" s="3"/>
      <c r="I148" s="3"/>
      <c r="J148" s="45"/>
      <c r="K148" s="45"/>
      <c r="L148" s="45" t="e">
        <f>_xlfn.IFS(K148="Verts Prés",IF(OR(J148="CP",J148="CE1"),P$2,IF(OR(J148="CE2",J148="CM1",J148="CM2"),P$4,"")),K148="Petit Gobert",IF(OR(J148="CP",J148="CE1"),P$3,IF(OR(J148="CE2",J148="CM1",J148="CM2"),P$5,"")),K148="Clozeaux",IF(OR(J148="MS",J148="GS"),P$6,""),K148="Noyer",IF(OR(J148="MS",J148="GS"),P$7,""))</f>
        <v>#N/A</v>
      </c>
      <c r="M148" s="3"/>
    </row>
    <row r="149" spans="1:13" x14ac:dyDescent="0.25">
      <c r="A149" s="45"/>
      <c r="B149" s="45"/>
      <c r="C149" s="13"/>
      <c r="D149" s="45"/>
      <c r="E149" s="45"/>
      <c r="F149" s="45"/>
      <c r="G149" s="3"/>
      <c r="H149" s="3"/>
      <c r="I149" s="3"/>
      <c r="J149" s="45"/>
      <c r="K149" s="45"/>
      <c r="L149" s="45" t="e">
        <f>_xlfn.IFS(K149="Verts Prés",IF(OR(J149="CP",J149="CE1"),P$2,IF(OR(J149="CE2",J149="CM1",J149="CM2"),P$4,"")),K149="Petit Gobert",IF(OR(J149="CP",J149="CE1"),P$3,IF(OR(J149="CE2",J149="CM1",J149="CM2"),P$5,"")),K149="Clozeaux",IF(OR(J149="MS",J149="GS"),P$6,""),K149="Noyer",IF(OR(J149="MS",J149="GS"),P$7,""))</f>
        <v>#N/A</v>
      </c>
      <c r="M149" s="3"/>
    </row>
    <row r="150" spans="1:13" x14ac:dyDescent="0.25">
      <c r="A150" s="45"/>
      <c r="B150" s="45"/>
      <c r="C150" s="13"/>
      <c r="D150" s="45"/>
      <c r="E150" s="45"/>
      <c r="F150" s="45"/>
      <c r="G150" s="3"/>
      <c r="H150" s="3"/>
      <c r="I150" s="3"/>
      <c r="J150" s="45"/>
      <c r="K150" s="45"/>
      <c r="L150" s="45" t="e">
        <f>_xlfn.IFS(K150="Verts Prés",IF(OR(J150="CP",J150="CE1"),P$2,IF(OR(J150="CE2",J150="CM1",J150="CM2"),P$4,"")),K150="Petit Gobert",IF(OR(J150="CP",J150="CE1"),P$3,IF(OR(J150="CE2",J150="CM1",J150="CM2"),P$5,"")),K150="Clozeaux",IF(OR(J150="MS",J150="GS"),P$6,""),K150="Noyer",IF(OR(J150="MS",J150="GS"),P$7,""))</f>
        <v>#N/A</v>
      </c>
      <c r="M150" s="3"/>
    </row>
    <row r="151" spans="1:13" x14ac:dyDescent="0.25">
      <c r="A151" s="45"/>
      <c r="B151" s="45"/>
      <c r="C151" s="13"/>
      <c r="D151" s="45"/>
      <c r="E151" s="45"/>
      <c r="F151" s="45"/>
      <c r="G151" s="3"/>
      <c r="H151" s="3"/>
      <c r="I151" s="3"/>
      <c r="J151" s="45"/>
      <c r="K151" s="45"/>
      <c r="L151" s="45" t="e">
        <f>_xlfn.IFS(K151="Verts Prés",IF(OR(J151="CP",J151="CE1"),P$2,IF(OR(J151="CE2",J151="CM1",J151="CM2"),P$4,"")),K151="Petit Gobert",IF(OR(J151="CP",J151="CE1"),P$3,IF(OR(J151="CE2",J151="CM1",J151="CM2"),P$5,"")),K151="Clozeaux",IF(OR(J151="MS",J151="GS"),P$6,""),K151="Noyer",IF(OR(J151="MS",J151="GS"),P$7,""))</f>
        <v>#N/A</v>
      </c>
      <c r="M151" s="3"/>
    </row>
    <row r="152" spans="1:13" x14ac:dyDescent="0.25">
      <c r="A152" s="45"/>
      <c r="B152" s="45"/>
      <c r="C152" s="13"/>
      <c r="D152" s="45"/>
      <c r="E152" s="45"/>
      <c r="F152" s="45"/>
      <c r="G152" s="3"/>
      <c r="H152" s="3"/>
      <c r="I152" s="3"/>
      <c r="J152" s="45"/>
      <c r="K152" s="45"/>
      <c r="L152" s="45" t="e">
        <f>_xlfn.IFS(K152="Verts Prés",IF(OR(J152="CP",J152="CE1"),P$2,IF(OR(J152="CE2",J152="CM1",J152="CM2"),P$4,"")),K152="Petit Gobert",IF(OR(J152="CP",J152="CE1"),P$3,IF(OR(J152="CE2",J152="CM1",J152="CM2"),P$5,"")),K152="Clozeaux",IF(OR(J152="MS",J152="GS"),P$6,""),K152="Noyer",IF(OR(J152="MS",J152="GS"),P$7,""))</f>
        <v>#N/A</v>
      </c>
      <c r="M152" s="3"/>
    </row>
    <row r="153" spans="1:13" x14ac:dyDescent="0.25">
      <c r="A153" s="45"/>
      <c r="B153" s="45"/>
      <c r="C153" s="13"/>
      <c r="D153" s="45"/>
      <c r="E153" s="45"/>
      <c r="F153" s="45"/>
      <c r="G153" s="3"/>
      <c r="H153" s="3"/>
      <c r="I153" s="3"/>
      <c r="J153" s="45"/>
      <c r="K153" s="45"/>
      <c r="L153" s="45" t="e">
        <f>_xlfn.IFS(K153="Verts Prés",IF(OR(J153="CP",J153="CE1"),P$2,IF(OR(J153="CE2",J153="CM1",J153="CM2"),P$4,"")),K153="Petit Gobert",IF(OR(J153="CP",J153="CE1"),P$3,IF(OR(J153="CE2",J153="CM1",J153="CM2"),P$5,"")),K153="Clozeaux",IF(OR(J153="MS",J153="GS"),P$6,""),K153="Noyer",IF(OR(J153="MS",J153="GS"),P$7,""))</f>
        <v>#N/A</v>
      </c>
      <c r="M153" s="3"/>
    </row>
    <row r="154" spans="1:13" x14ac:dyDescent="0.25">
      <c r="A154" s="45"/>
      <c r="B154" s="45"/>
      <c r="C154" s="13"/>
      <c r="D154" s="45"/>
      <c r="E154" s="45"/>
      <c r="F154" s="45"/>
      <c r="G154" s="3"/>
      <c r="H154" s="3"/>
      <c r="I154" s="3"/>
      <c r="J154" s="45"/>
      <c r="K154" s="45"/>
      <c r="L154" s="45" t="e">
        <f>_xlfn.IFS(K154="Verts Prés",IF(OR(J154="CP",J154="CE1"),P$2,IF(OR(J154="CE2",J154="CM1",J154="CM2"),P$4,"")),K154="Petit Gobert",IF(OR(J154="CP",J154="CE1"),P$3,IF(OR(J154="CE2",J154="CM1",J154="CM2"),P$5,"")),K154="Clozeaux",IF(OR(J154="MS",J154="GS"),P$6,""),K154="Noyer",IF(OR(J154="MS",J154="GS"),P$7,""))</f>
        <v>#N/A</v>
      </c>
      <c r="M154" s="3"/>
    </row>
    <row r="155" spans="1:13" x14ac:dyDescent="0.25">
      <c r="A155" s="45"/>
      <c r="B155" s="45"/>
      <c r="C155" s="13"/>
      <c r="D155" s="45"/>
      <c r="E155" s="45"/>
      <c r="F155" s="45"/>
      <c r="G155" s="3"/>
      <c r="H155" s="3"/>
      <c r="I155" s="3"/>
      <c r="J155" s="45"/>
      <c r="K155" s="45"/>
      <c r="L155" s="45" t="e">
        <f>_xlfn.IFS(K155="Verts Prés",IF(OR(J155="CP",J155="CE1"),P$2,IF(OR(J155="CE2",J155="CM1",J155="CM2"),P$4,"")),K155="Petit Gobert",IF(OR(J155="CP",J155="CE1"),P$3,IF(OR(J155="CE2",J155="CM1",J155="CM2"),P$5,"")),K155="Clozeaux",IF(OR(J155="MS",J155="GS"),P$6,""),K155="Noyer",IF(OR(J155="MS",J155="GS"),P$7,""))</f>
        <v>#N/A</v>
      </c>
      <c r="M155" s="3"/>
    </row>
    <row r="156" spans="1:13" x14ac:dyDescent="0.25">
      <c r="A156" s="45"/>
      <c r="B156" s="45"/>
      <c r="C156" s="13"/>
      <c r="D156" s="45"/>
      <c r="E156" s="45"/>
      <c r="F156" s="45"/>
      <c r="G156" s="3"/>
      <c r="H156" s="3"/>
      <c r="I156" s="3"/>
      <c r="J156" s="45"/>
      <c r="K156" s="45"/>
      <c r="L156" s="45" t="e">
        <f>_xlfn.IFS(K156="Verts Prés",IF(OR(J156="CP",J156="CE1"),P$2,IF(OR(J156="CE2",J156="CM1",J156="CM2"),P$4,"")),K156="Petit Gobert",IF(OR(J156="CP",J156="CE1"),P$3,IF(OR(J156="CE2",J156="CM1",J156="CM2"),P$5,"")),K156="Clozeaux",IF(OR(J156="MS",J156="GS"),P$6,""),K156="Noyer",IF(OR(J156="MS",J156="GS"),P$7,""))</f>
        <v>#N/A</v>
      </c>
      <c r="M156" s="3"/>
    </row>
    <row r="157" spans="1:13" x14ac:dyDescent="0.25">
      <c r="A157" s="45"/>
      <c r="B157" s="45"/>
      <c r="C157" s="13"/>
      <c r="D157" s="45"/>
      <c r="E157" s="45"/>
      <c r="F157" s="45"/>
      <c r="G157" s="3"/>
      <c r="H157" s="3"/>
      <c r="I157" s="3"/>
      <c r="J157" s="45"/>
      <c r="K157" s="45"/>
      <c r="L157" s="45" t="e">
        <f>_xlfn.IFS(K157="Verts Prés",IF(OR(J157="CP",J157="CE1"),P$2,IF(OR(J157="CE2",J157="CM1",J157="CM2"),P$4,"")),K157="Petit Gobert",IF(OR(J157="CP",J157="CE1"),P$3,IF(OR(J157="CE2",J157="CM1",J157="CM2"),P$5,"")),K157="Clozeaux",IF(OR(J157="MS",J157="GS"),P$6,""),K157="Noyer",IF(OR(J157="MS",J157="GS"),P$7,""))</f>
        <v>#N/A</v>
      </c>
      <c r="M157" s="3"/>
    </row>
    <row r="158" spans="1:13" x14ac:dyDescent="0.25">
      <c r="A158" s="45"/>
      <c r="B158" s="45"/>
      <c r="C158" s="13"/>
      <c r="D158" s="45"/>
      <c r="E158" s="45"/>
      <c r="F158" s="45"/>
      <c r="G158" s="3"/>
      <c r="H158" s="3"/>
      <c r="I158" s="3"/>
      <c r="J158" s="45"/>
      <c r="K158" s="45"/>
      <c r="L158" s="45" t="e">
        <f t="shared" ref="L158:L180" si="0">_xlfn.IFS(K158="Verts Prés",IF(OR(J158="CP",J158="CE1"),P$2,IF(OR(J158="CE2",J158="CM1",J158="CM2"),P$4,"")),K158="Petit Gobert",IF(OR(J158="CP",J158="CE1"),P$3,IF(OR(J158="CE2",J158="CM1",J158="CM2"),P$5,"")),K158="Clozeaux",IF(OR(J158="MS",J158="GS"),P$6,""),K158="Noyer",IF(OR(J158="MS",J158="GS"),P$7,""))</f>
        <v>#N/A</v>
      </c>
      <c r="M158" s="3"/>
    </row>
    <row r="159" spans="1:13" x14ac:dyDescent="0.25">
      <c r="A159" s="45"/>
      <c r="B159" s="45"/>
      <c r="C159" s="13"/>
      <c r="D159" s="45"/>
      <c r="E159" s="45"/>
      <c r="F159" s="45"/>
      <c r="G159" s="3"/>
      <c r="H159" s="3"/>
      <c r="I159" s="3"/>
      <c r="J159" s="45"/>
      <c r="K159" s="45"/>
      <c r="L159" s="45" t="e">
        <f t="shared" si="0"/>
        <v>#N/A</v>
      </c>
      <c r="M159" s="3"/>
    </row>
    <row r="160" spans="1:13" x14ac:dyDescent="0.25">
      <c r="A160" s="45"/>
      <c r="B160" s="45"/>
      <c r="C160" s="13"/>
      <c r="D160" s="45"/>
      <c r="E160" s="45"/>
      <c r="F160" s="45"/>
      <c r="G160" s="3"/>
      <c r="H160" s="3"/>
      <c r="I160" s="3"/>
      <c r="J160" s="45"/>
      <c r="K160" s="45"/>
      <c r="L160" s="45" t="e">
        <f t="shared" si="0"/>
        <v>#N/A</v>
      </c>
      <c r="M160" s="3"/>
    </row>
    <row r="161" spans="1:13" x14ac:dyDescent="0.25">
      <c r="A161" s="45"/>
      <c r="B161" s="45"/>
      <c r="C161" s="13"/>
      <c r="D161" s="45"/>
      <c r="E161" s="45"/>
      <c r="F161" s="45"/>
      <c r="G161" s="3"/>
      <c r="H161" s="3"/>
      <c r="I161" s="3"/>
      <c r="J161" s="45"/>
      <c r="K161" s="45"/>
      <c r="L161" s="45" t="e">
        <f t="shared" si="0"/>
        <v>#N/A</v>
      </c>
      <c r="M161" s="3"/>
    </row>
    <row r="162" spans="1:13" x14ac:dyDescent="0.25">
      <c r="A162" s="45"/>
      <c r="B162" s="45"/>
      <c r="C162" s="13"/>
      <c r="D162" s="45"/>
      <c r="E162" s="45"/>
      <c r="F162" s="45"/>
      <c r="G162" s="3"/>
      <c r="H162" s="3"/>
      <c r="I162" s="3"/>
      <c r="J162" s="45"/>
      <c r="K162" s="45"/>
      <c r="L162" s="45" t="e">
        <f t="shared" si="0"/>
        <v>#N/A</v>
      </c>
      <c r="M162" s="3"/>
    </row>
    <row r="163" spans="1:13" x14ac:dyDescent="0.25">
      <c r="A163" s="45"/>
      <c r="B163" s="45"/>
      <c r="C163" s="13"/>
      <c r="D163" s="45"/>
      <c r="E163" s="45"/>
      <c r="F163" s="45"/>
      <c r="G163" s="3"/>
      <c r="H163" s="3"/>
      <c r="I163" s="3"/>
      <c r="J163" s="45"/>
      <c r="K163" s="45"/>
      <c r="L163" s="45" t="e">
        <f t="shared" si="0"/>
        <v>#N/A</v>
      </c>
      <c r="M163" s="3"/>
    </row>
    <row r="164" spans="1:13" x14ac:dyDescent="0.25">
      <c r="A164" s="45"/>
      <c r="B164" s="45"/>
      <c r="C164" s="13"/>
      <c r="D164" s="45"/>
      <c r="E164" s="45"/>
      <c r="F164" s="45"/>
      <c r="G164" s="3"/>
      <c r="H164" s="3"/>
      <c r="I164" s="3"/>
      <c r="J164" s="45"/>
      <c r="K164" s="45"/>
      <c r="L164" s="45" t="e">
        <f t="shared" si="0"/>
        <v>#N/A</v>
      </c>
      <c r="M164" s="3"/>
    </row>
    <row r="165" spans="1:13" x14ac:dyDescent="0.25">
      <c r="A165" s="45"/>
      <c r="B165" s="45"/>
      <c r="C165" s="13"/>
      <c r="D165" s="45"/>
      <c r="E165" s="45"/>
      <c r="F165" s="45"/>
      <c r="G165" s="3"/>
      <c r="H165" s="3"/>
      <c r="I165" s="3"/>
      <c r="J165" s="45"/>
      <c r="K165" s="45"/>
      <c r="L165" s="45" t="e">
        <f t="shared" si="0"/>
        <v>#N/A</v>
      </c>
      <c r="M165" s="3"/>
    </row>
    <row r="166" spans="1:13" x14ac:dyDescent="0.25">
      <c r="A166" s="45"/>
      <c r="B166" s="45"/>
      <c r="C166" s="13"/>
      <c r="D166" s="45"/>
      <c r="E166" s="45"/>
      <c r="F166" s="45"/>
      <c r="G166" s="3"/>
      <c r="H166" s="3"/>
      <c r="I166" s="3"/>
      <c r="J166" s="45"/>
      <c r="K166" s="45"/>
      <c r="L166" s="45" t="e">
        <f t="shared" si="0"/>
        <v>#N/A</v>
      </c>
      <c r="M166" s="3"/>
    </row>
    <row r="167" spans="1:13" x14ac:dyDescent="0.25">
      <c r="A167" s="45"/>
      <c r="B167" s="45"/>
      <c r="C167" s="13"/>
      <c r="D167" s="45"/>
      <c r="E167" s="45"/>
      <c r="F167" s="45"/>
      <c r="G167" s="3"/>
      <c r="H167" s="3"/>
      <c r="I167" s="3"/>
      <c r="J167" s="45"/>
      <c r="K167" s="45"/>
      <c r="L167" s="45" t="e">
        <f t="shared" si="0"/>
        <v>#N/A</v>
      </c>
      <c r="M167" s="3"/>
    </row>
    <row r="168" spans="1:13" x14ac:dyDescent="0.25">
      <c r="A168" s="45"/>
      <c r="B168" s="45"/>
      <c r="C168" s="13"/>
      <c r="D168" s="45"/>
      <c r="E168" s="45"/>
      <c r="F168" s="45"/>
      <c r="G168" s="3"/>
      <c r="H168" s="3"/>
      <c r="I168" s="3"/>
      <c r="J168" s="45"/>
      <c r="K168" s="45"/>
      <c r="L168" s="45" t="e">
        <f t="shared" si="0"/>
        <v>#N/A</v>
      </c>
      <c r="M168" s="3"/>
    </row>
    <row r="169" spans="1:13" x14ac:dyDescent="0.25">
      <c r="A169" s="45"/>
      <c r="B169" s="45"/>
      <c r="C169" s="13"/>
      <c r="D169" s="45"/>
      <c r="E169" s="45"/>
      <c r="F169" s="45"/>
      <c r="G169" s="3"/>
      <c r="H169" s="3"/>
      <c r="I169" s="3"/>
      <c r="J169" s="45"/>
      <c r="K169" s="45"/>
      <c r="L169" s="45" t="e">
        <f t="shared" si="0"/>
        <v>#N/A</v>
      </c>
      <c r="M169" s="3"/>
    </row>
    <row r="170" spans="1:13" x14ac:dyDescent="0.25">
      <c r="A170" s="45"/>
      <c r="B170" s="45"/>
      <c r="C170" s="13"/>
      <c r="D170" s="45"/>
      <c r="E170" s="45"/>
      <c r="F170" s="45"/>
      <c r="G170" s="3"/>
      <c r="H170" s="3"/>
      <c r="I170" s="3"/>
      <c r="J170" s="45"/>
      <c r="K170" s="45"/>
      <c r="L170" s="45" t="e">
        <f t="shared" si="0"/>
        <v>#N/A</v>
      </c>
      <c r="M170" s="3"/>
    </row>
    <row r="171" spans="1:13" x14ac:dyDescent="0.25">
      <c r="A171" s="45"/>
      <c r="B171" s="45"/>
      <c r="C171" s="13"/>
      <c r="D171" s="45"/>
      <c r="E171" s="45"/>
      <c r="F171" s="45"/>
      <c r="G171" s="3"/>
      <c r="H171" s="3"/>
      <c r="I171" s="3"/>
      <c r="J171" s="45"/>
      <c r="K171" s="45"/>
      <c r="L171" s="45" t="e">
        <f t="shared" si="0"/>
        <v>#N/A</v>
      </c>
      <c r="M171" s="3"/>
    </row>
    <row r="172" spans="1:13" x14ac:dyDescent="0.25">
      <c r="A172" s="45"/>
      <c r="B172" s="45"/>
      <c r="C172" s="13"/>
      <c r="D172" s="45"/>
      <c r="E172" s="45"/>
      <c r="F172" s="45"/>
      <c r="G172" s="3"/>
      <c r="H172" s="3"/>
      <c r="I172" s="3"/>
      <c r="J172" s="45"/>
      <c r="K172" s="45"/>
      <c r="L172" s="45" t="e">
        <f t="shared" si="0"/>
        <v>#N/A</v>
      </c>
      <c r="M172" s="3"/>
    </row>
    <row r="173" spans="1:13" x14ac:dyDescent="0.25">
      <c r="A173" s="45"/>
      <c r="B173" s="45"/>
      <c r="C173" s="13"/>
      <c r="D173" s="45"/>
      <c r="E173" s="45"/>
      <c r="F173" s="45"/>
      <c r="G173" s="3"/>
      <c r="H173" s="3"/>
      <c r="I173" s="3"/>
      <c r="J173" s="45"/>
      <c r="K173" s="45"/>
      <c r="L173" s="45" t="e">
        <f t="shared" si="0"/>
        <v>#N/A</v>
      </c>
      <c r="M173" s="3"/>
    </row>
    <row r="174" spans="1:13" x14ac:dyDescent="0.25">
      <c r="A174" s="45"/>
      <c r="B174" s="45"/>
      <c r="C174" s="13"/>
      <c r="D174" s="45"/>
      <c r="E174" s="45"/>
      <c r="F174" s="45"/>
      <c r="G174" s="3"/>
      <c r="H174" s="3"/>
      <c r="I174" s="3"/>
      <c r="J174" s="45"/>
      <c r="K174" s="45"/>
      <c r="L174" s="45" t="e">
        <f t="shared" si="0"/>
        <v>#N/A</v>
      </c>
      <c r="M174" s="3"/>
    </row>
    <row r="175" spans="1:13" x14ac:dyDescent="0.25">
      <c r="A175" s="45"/>
      <c r="B175" s="45"/>
      <c r="C175" s="13"/>
      <c r="D175" s="45"/>
      <c r="E175" s="45"/>
      <c r="F175" s="45"/>
      <c r="G175" s="3"/>
      <c r="H175" s="3"/>
      <c r="I175" s="3"/>
      <c r="J175" s="45"/>
      <c r="K175" s="45"/>
      <c r="L175" s="45" t="e">
        <f t="shared" si="0"/>
        <v>#N/A</v>
      </c>
      <c r="M175" s="3"/>
    </row>
    <row r="176" spans="1:13" x14ac:dyDescent="0.25">
      <c r="A176" s="45"/>
      <c r="B176" s="45"/>
      <c r="C176" s="13"/>
      <c r="D176" s="45"/>
      <c r="E176" s="45"/>
      <c r="F176" s="45"/>
      <c r="G176" s="3"/>
      <c r="H176" s="3"/>
      <c r="I176" s="3"/>
      <c r="J176" s="45"/>
      <c r="K176" s="45"/>
      <c r="L176" s="45" t="e">
        <f t="shared" si="0"/>
        <v>#N/A</v>
      </c>
      <c r="M176" s="3"/>
    </row>
    <row r="177" spans="1:13" x14ac:dyDescent="0.25">
      <c r="A177" s="45"/>
      <c r="B177" s="45"/>
      <c r="C177" s="13"/>
      <c r="D177" s="45"/>
      <c r="E177" s="45"/>
      <c r="F177" s="45"/>
      <c r="G177" s="3"/>
      <c r="H177" s="3"/>
      <c r="I177" s="3"/>
      <c r="J177" s="45"/>
      <c r="K177" s="45"/>
      <c r="L177" s="45" t="e">
        <f t="shared" si="0"/>
        <v>#N/A</v>
      </c>
      <c r="M177" s="3"/>
    </row>
    <row r="178" spans="1:13" x14ac:dyDescent="0.25">
      <c r="A178" s="45"/>
      <c r="B178" s="45"/>
      <c r="C178" s="13"/>
      <c r="D178" s="45"/>
      <c r="E178" s="45"/>
      <c r="F178" s="45"/>
      <c r="G178" s="3"/>
      <c r="H178" s="3"/>
      <c r="I178" s="3"/>
      <c r="J178" s="45"/>
      <c r="K178" s="45"/>
      <c r="L178" s="45" t="e">
        <f t="shared" si="0"/>
        <v>#N/A</v>
      </c>
      <c r="M178" s="3"/>
    </row>
    <row r="179" spans="1:13" x14ac:dyDescent="0.25">
      <c r="A179" s="45"/>
      <c r="B179" s="45"/>
      <c r="C179" s="13"/>
      <c r="D179" s="45"/>
      <c r="E179" s="45"/>
      <c r="F179" s="45"/>
      <c r="G179" s="3"/>
      <c r="H179" s="3"/>
      <c r="I179" s="3"/>
      <c r="J179" s="45"/>
      <c r="K179" s="45"/>
      <c r="L179" s="45" t="e">
        <f t="shared" si="0"/>
        <v>#N/A</v>
      </c>
      <c r="M179" s="3"/>
    </row>
    <row r="180" spans="1:13" x14ac:dyDescent="0.25">
      <c r="A180" s="45"/>
      <c r="B180" s="45"/>
      <c r="C180" s="13"/>
      <c r="D180" s="45"/>
      <c r="E180" s="45"/>
      <c r="F180" s="45"/>
      <c r="G180" s="3"/>
      <c r="H180" s="3"/>
      <c r="I180" s="3"/>
      <c r="J180" s="45"/>
      <c r="K180" s="45"/>
      <c r="L180" s="45" t="e">
        <f t="shared" si="0"/>
        <v>#N/A</v>
      </c>
      <c r="M180" s="3"/>
    </row>
  </sheetData>
  <phoneticPr fontId="9" type="noConversion"/>
  <conditionalFormatting sqref="G4:K31">
    <cfRule type="cellIs" dxfId="65" priority="8" operator="equal">
      <formula>"ok"</formula>
    </cfRule>
  </conditionalFormatting>
  <conditionalFormatting sqref="G4:I31">
    <cfRule type="containsBlanks" dxfId="64" priority="9">
      <formula>LEN(TRIM(G4))=0</formula>
    </cfRule>
  </conditionalFormatting>
  <conditionalFormatting sqref="G32:G180">
    <cfRule type="cellIs" dxfId="63" priority="6" operator="equal">
      <formula>"ok"</formula>
    </cfRule>
  </conditionalFormatting>
  <conditionalFormatting sqref="G32:G180">
    <cfRule type="containsBlanks" dxfId="62" priority="7">
      <formula>LEN(TRIM(G32))=0</formula>
    </cfRule>
  </conditionalFormatting>
  <conditionalFormatting sqref="H32:H180">
    <cfRule type="cellIs" dxfId="61" priority="4" operator="equal">
      <formula>"ok"</formula>
    </cfRule>
  </conditionalFormatting>
  <conditionalFormatting sqref="H32:H180">
    <cfRule type="containsBlanks" dxfId="60" priority="5">
      <formula>LEN(TRIM(H32))=0</formula>
    </cfRule>
  </conditionalFormatting>
  <conditionalFormatting sqref="I32:I180">
    <cfRule type="cellIs" dxfId="59" priority="2" operator="equal">
      <formula>"ok"</formula>
    </cfRule>
  </conditionalFormatting>
  <conditionalFormatting sqref="I32:I180">
    <cfRule type="containsBlanks" dxfId="58" priority="3">
      <formula>LEN(TRIM(I32))=0</formula>
    </cfRule>
  </conditionalFormatting>
  <conditionalFormatting sqref="M4:M180">
    <cfRule type="cellIs" dxfId="0" priority="1" operator="equal">
      <formula>"ok"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ancerFormulaire">
                <anchor moveWithCells="1" sizeWithCells="1">
                  <from>
                    <xdr:col>14</xdr:col>
                    <xdr:colOff>15240</xdr:colOff>
                    <xdr:row>8</xdr:row>
                    <xdr:rowOff>152400</xdr:rowOff>
                  </from>
                  <to>
                    <xdr:col>16</xdr:col>
                    <xdr:colOff>594360</xdr:colOff>
                    <xdr:row>12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70406-1E55-4340-A0C0-99D831C53FD7}">
  <sheetPr codeName="Feuil9"/>
  <dimension ref="A1:E8"/>
  <sheetViews>
    <sheetView workbookViewId="0">
      <selection activeCell="G10" sqref="G10"/>
    </sheetView>
  </sheetViews>
  <sheetFormatPr baseColWidth="10" defaultRowHeight="13.2" x14ac:dyDescent="0.25"/>
  <cols>
    <col min="2" max="2" width="15.109375" bestFit="1" customWidth="1"/>
  </cols>
  <sheetData>
    <row r="1" spans="1:5" x14ac:dyDescent="0.25">
      <c r="A1" s="30" t="s">
        <v>27</v>
      </c>
      <c r="B1" s="30" t="s">
        <v>29</v>
      </c>
      <c r="C1" s="30" t="s">
        <v>21</v>
      </c>
      <c r="D1" s="30" t="s">
        <v>35</v>
      </c>
      <c r="E1" s="30" t="s">
        <v>32</v>
      </c>
    </row>
    <row r="2" spans="1:5" x14ac:dyDescent="0.25">
      <c r="A2" s="30" t="s">
        <v>19</v>
      </c>
      <c r="B2" s="30" t="s">
        <v>30</v>
      </c>
      <c r="C2" s="30" t="s">
        <v>33</v>
      </c>
      <c r="D2" s="30" t="s">
        <v>38</v>
      </c>
      <c r="E2" s="30" t="s">
        <v>57</v>
      </c>
    </row>
    <row r="3" spans="1:5" x14ac:dyDescent="0.25">
      <c r="A3" s="30" t="s">
        <v>18</v>
      </c>
      <c r="B3" s="30" t="s">
        <v>31</v>
      </c>
      <c r="C3" s="30" t="s">
        <v>32</v>
      </c>
      <c r="D3" s="30" t="s">
        <v>39</v>
      </c>
      <c r="E3" s="30" t="s">
        <v>58</v>
      </c>
    </row>
    <row r="4" spans="1:5" x14ac:dyDescent="0.25">
      <c r="A4" s="30" t="s">
        <v>9</v>
      </c>
      <c r="B4" s="30" t="s">
        <v>32</v>
      </c>
      <c r="D4" s="30" t="s">
        <v>37</v>
      </c>
      <c r="E4" s="30" t="s">
        <v>59</v>
      </c>
    </row>
    <row r="5" spans="1:5" x14ac:dyDescent="0.25">
      <c r="A5" s="30" t="s">
        <v>10</v>
      </c>
      <c r="D5" s="30" t="s">
        <v>36</v>
      </c>
      <c r="E5" s="30" t="s">
        <v>60</v>
      </c>
    </row>
    <row r="6" spans="1:5" x14ac:dyDescent="0.25">
      <c r="A6" s="30" t="s">
        <v>13</v>
      </c>
      <c r="E6" s="30" t="s">
        <v>61</v>
      </c>
    </row>
    <row r="7" spans="1:5" x14ac:dyDescent="0.25">
      <c r="A7" s="30" t="s">
        <v>14</v>
      </c>
    </row>
    <row r="8" spans="1:5" x14ac:dyDescent="0.25">
      <c r="A8" s="30" t="s">
        <v>15</v>
      </c>
    </row>
  </sheetData>
  <sortState xmlns:xlrd2="http://schemas.microsoft.com/office/spreadsheetml/2017/richdata2" ref="D2:D5">
    <sortCondition ref="D2:D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"/>
  <sheetViews>
    <sheetView workbookViewId="0">
      <selection activeCell="F14" sqref="F14"/>
    </sheetView>
  </sheetViews>
  <sheetFormatPr baseColWidth="10" defaultColWidth="14.44140625" defaultRowHeight="15.75" customHeight="1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6EC3-4BD9-49A0-BC1B-D80A04CDCF90}">
  <sheetPr codeName="Feuil10">
    <outlinePr summaryBelow="0" summaryRight="0"/>
  </sheetPr>
  <dimension ref="A2:M37"/>
  <sheetViews>
    <sheetView workbookViewId="0">
      <selection activeCell="H18" sqref="H18"/>
    </sheetView>
  </sheetViews>
  <sheetFormatPr baseColWidth="10" defaultColWidth="14.44140625" defaultRowHeight="15.75" customHeight="1" x14ac:dyDescent="0.25"/>
  <cols>
    <col min="8" max="8" width="18.88671875" bestFit="1" customWidth="1"/>
  </cols>
  <sheetData>
    <row r="2" spans="1:13" ht="13.2" x14ac:dyDescent="0.25"/>
    <row r="3" spans="1:13" ht="15.75" customHeight="1" x14ac:dyDescent="0.25">
      <c r="B3" s="51" t="s">
        <v>2</v>
      </c>
      <c r="C3" s="51" t="s">
        <v>3</v>
      </c>
      <c r="D3" s="49" t="s">
        <v>23</v>
      </c>
      <c r="E3" s="50" t="s">
        <v>4</v>
      </c>
      <c r="F3" s="50" t="s">
        <v>5</v>
      </c>
      <c r="G3" s="50" t="s">
        <v>6</v>
      </c>
      <c r="H3" s="50" t="s">
        <v>7</v>
      </c>
      <c r="I3" s="49" t="s">
        <v>21</v>
      </c>
      <c r="J3" s="50" t="s">
        <v>8</v>
      </c>
      <c r="K3" s="50" t="s">
        <v>27</v>
      </c>
      <c r="L3" s="50" t="s">
        <v>35</v>
      </c>
      <c r="M3" s="50" t="s">
        <v>34</v>
      </c>
    </row>
    <row r="4" spans="1:13" ht="13.2" x14ac:dyDescent="0.25">
      <c r="A4" s="43">
        <v>1</v>
      </c>
      <c r="B4" s="3"/>
      <c r="C4" s="3"/>
      <c r="D4" s="13"/>
      <c r="E4" s="4"/>
      <c r="F4" s="4"/>
      <c r="G4" s="8"/>
      <c r="H4" s="3"/>
      <c r="I4" s="3"/>
      <c r="J4" s="3"/>
      <c r="K4" s="3"/>
      <c r="L4" s="3"/>
      <c r="M4" s="45"/>
    </row>
    <row r="5" spans="1:13" ht="13.2" x14ac:dyDescent="0.25">
      <c r="A5" s="43">
        <v>2</v>
      </c>
    </row>
    <row r="6" spans="1:13" ht="13.2" x14ac:dyDescent="0.25">
      <c r="A6" s="43">
        <v>3</v>
      </c>
    </row>
    <row r="7" spans="1:13" ht="13.2" x14ac:dyDescent="0.25">
      <c r="A7" s="43">
        <v>4</v>
      </c>
    </row>
    <row r="8" spans="1:13" ht="13.2" x14ac:dyDescent="0.25">
      <c r="A8" s="43">
        <v>5</v>
      </c>
    </row>
    <row r="9" spans="1:13" ht="13.2" x14ac:dyDescent="0.25">
      <c r="A9" s="43">
        <v>6</v>
      </c>
    </row>
    <row r="10" spans="1:13" ht="13.2" x14ac:dyDescent="0.25">
      <c r="A10" s="43">
        <v>7</v>
      </c>
    </row>
    <row r="11" spans="1:13" ht="13.2" x14ac:dyDescent="0.25">
      <c r="A11" s="43">
        <v>8</v>
      </c>
    </row>
    <row r="12" spans="1:13" ht="13.2" x14ac:dyDescent="0.25">
      <c r="A12" s="43">
        <v>9</v>
      </c>
    </row>
    <row r="13" spans="1:13" ht="13.2" x14ac:dyDescent="0.25">
      <c r="A13" s="43">
        <v>10</v>
      </c>
    </row>
    <row r="14" spans="1:13" ht="13.2" x14ac:dyDescent="0.25">
      <c r="A14" s="43">
        <v>11</v>
      </c>
    </row>
    <row r="15" spans="1:13" ht="13.2" x14ac:dyDescent="0.25">
      <c r="A15" s="43">
        <v>12</v>
      </c>
    </row>
    <row r="16" spans="1:13" ht="13.2" x14ac:dyDescent="0.25">
      <c r="A16" s="43">
        <v>13</v>
      </c>
    </row>
    <row r="17" spans="1:1" ht="13.2" x14ac:dyDescent="0.25">
      <c r="A17" s="43">
        <v>14</v>
      </c>
    </row>
    <row r="18" spans="1:1" ht="13.2" x14ac:dyDescent="0.25">
      <c r="A18" s="43">
        <v>15</v>
      </c>
    </row>
    <row r="19" spans="1:1" ht="13.2" x14ac:dyDescent="0.25">
      <c r="A19" s="43">
        <v>16</v>
      </c>
    </row>
    <row r="20" spans="1:1" ht="13.2" x14ac:dyDescent="0.25">
      <c r="A20" s="43">
        <v>17</v>
      </c>
    </row>
    <row r="21" spans="1:1" ht="13.2" x14ac:dyDescent="0.25">
      <c r="A21" s="43">
        <v>18</v>
      </c>
    </row>
    <row r="22" spans="1:1" ht="13.2" x14ac:dyDescent="0.25">
      <c r="A22" s="43">
        <v>19</v>
      </c>
    </row>
    <row r="23" spans="1:1" ht="13.2" x14ac:dyDescent="0.25">
      <c r="A23" s="43">
        <v>20</v>
      </c>
    </row>
    <row r="24" spans="1:1" ht="13.2" x14ac:dyDescent="0.25">
      <c r="A24" s="43">
        <v>21</v>
      </c>
    </row>
    <row r="25" spans="1:1" ht="13.2" x14ac:dyDescent="0.25">
      <c r="A25" s="43">
        <v>22</v>
      </c>
    </row>
    <row r="26" spans="1:1" ht="13.2" x14ac:dyDescent="0.25">
      <c r="A26" s="43">
        <v>23</v>
      </c>
    </row>
    <row r="27" spans="1:1" ht="13.2" x14ac:dyDescent="0.25">
      <c r="A27" s="43">
        <v>24</v>
      </c>
    </row>
    <row r="28" spans="1:1" ht="13.2" x14ac:dyDescent="0.25">
      <c r="A28" s="52" t="s">
        <v>46</v>
      </c>
    </row>
    <row r="29" spans="1:1" ht="13.2" x14ac:dyDescent="0.25">
      <c r="A29" s="52" t="s">
        <v>47</v>
      </c>
    </row>
    <row r="30" spans="1:1" ht="13.2" x14ac:dyDescent="0.25">
      <c r="A30" s="52" t="s">
        <v>48</v>
      </c>
    </row>
    <row r="31" spans="1:1" ht="13.2" x14ac:dyDescent="0.25">
      <c r="A31" s="52" t="s">
        <v>49</v>
      </c>
    </row>
    <row r="32" spans="1:1" ht="13.2" x14ac:dyDescent="0.25">
      <c r="A32" s="52" t="s">
        <v>50</v>
      </c>
    </row>
    <row r="33" spans="1:1" ht="15.75" customHeight="1" x14ac:dyDescent="0.25">
      <c r="A33" s="52" t="s">
        <v>51</v>
      </c>
    </row>
    <row r="34" spans="1:1" ht="15.75" customHeight="1" x14ac:dyDescent="0.25">
      <c r="A34" s="52" t="s">
        <v>52</v>
      </c>
    </row>
    <row r="35" spans="1:1" ht="15.75" customHeight="1" x14ac:dyDescent="0.25">
      <c r="A35" s="52" t="s">
        <v>53</v>
      </c>
    </row>
    <row r="36" spans="1:1" ht="15.75" customHeight="1" x14ac:dyDescent="0.25">
      <c r="A36" s="52" t="s">
        <v>54</v>
      </c>
    </row>
    <row r="37" spans="1:1" ht="15.75" customHeight="1" x14ac:dyDescent="0.25">
      <c r="A37" s="52" t="s">
        <v>55</v>
      </c>
    </row>
  </sheetData>
  <phoneticPr fontId="9" type="noConversion"/>
  <conditionalFormatting sqref="H4:L4">
    <cfRule type="cellIs" dxfId="57" priority="1" operator="equal">
      <formula>"ok"</formula>
    </cfRule>
  </conditionalFormatting>
  <conditionalFormatting sqref="H4:J4">
    <cfRule type="containsBlanks" dxfId="56" priority="2">
      <formula>LEN(TRIM(H4))=0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outlinePr summaryBelow="0" summaryRight="0"/>
  </sheetPr>
  <dimension ref="A2:L33"/>
  <sheetViews>
    <sheetView workbookViewId="0">
      <selection activeCell="C19" sqref="C19"/>
    </sheetView>
  </sheetViews>
  <sheetFormatPr baseColWidth="10" defaultColWidth="14.44140625" defaultRowHeight="15.75" customHeight="1" x14ac:dyDescent="0.25"/>
  <cols>
    <col min="2" max="2" width="20" customWidth="1"/>
    <col min="4" max="4" width="44.21875" bestFit="1" customWidth="1"/>
    <col min="5" max="5" width="28.88671875" customWidth="1"/>
    <col min="6" max="7" width="37.44140625" customWidth="1"/>
    <col min="8" max="9" width="19.6640625" customWidth="1"/>
    <col min="10" max="11" width="14" customWidth="1"/>
  </cols>
  <sheetData>
    <row r="2" spans="1:12" ht="13.2" x14ac:dyDescent="0.25">
      <c r="B2" s="1" t="s">
        <v>0</v>
      </c>
      <c r="C2" s="1" t="s">
        <v>11</v>
      </c>
      <c r="D2" s="1"/>
    </row>
    <row r="4" spans="1:12" ht="13.2" x14ac:dyDescent="0.25">
      <c r="A4" s="3" t="s">
        <v>28</v>
      </c>
      <c r="B4" s="3"/>
      <c r="C4" s="13"/>
      <c r="D4" s="4"/>
      <c r="E4" s="4"/>
      <c r="F4" s="8"/>
      <c r="G4" s="3"/>
      <c r="H4" s="3"/>
      <c r="I4" s="3"/>
      <c r="J4" s="3" t="s">
        <v>9</v>
      </c>
      <c r="K4" s="3" t="s">
        <v>36</v>
      </c>
      <c r="L4" s="45">
        <f>_xlfn.IFS(K4="Verts Prés",IF(OR(J4="CP",J4="CE1"),P$2,IF(OR(J4="CE2",J4="CM1",J4="CM2"),P$4,"")),K4="Petit Gobert",IF(OR(J4="CP",J4="CE1"),P$3,IF(OR(J4="CE2",J4="CM1",J4="CM2"),P$5,"")),K4="Clozeaux",IF(OR(J4="MS",J4="GS"),P$6,""),K4="Noyer",IF(OR(J4="MS",J4="GS"),P$7,""))</f>
        <v>0</v>
      </c>
    </row>
    <row r="5" spans="1:12" ht="13.2" x14ac:dyDescent="0.25">
      <c r="A5" s="1">
        <v>2</v>
      </c>
      <c r="B5" s="19"/>
      <c r="C5" s="19"/>
      <c r="D5" s="13"/>
      <c r="E5" s="20"/>
      <c r="F5" s="20"/>
      <c r="G5" s="8"/>
      <c r="H5" s="21"/>
      <c r="I5" s="21"/>
      <c r="J5" s="21"/>
      <c r="K5" s="19"/>
      <c r="L5" s="3"/>
    </row>
    <row r="6" spans="1:12" ht="13.2" x14ac:dyDescent="0.25">
      <c r="A6" s="1">
        <v>3</v>
      </c>
      <c r="B6" s="3"/>
      <c r="C6" s="3"/>
      <c r="D6" s="17"/>
      <c r="E6" s="4"/>
      <c r="F6" s="4"/>
      <c r="G6" s="8"/>
      <c r="H6" s="7"/>
      <c r="I6" s="7"/>
      <c r="J6" s="7"/>
      <c r="K6" s="3"/>
      <c r="L6" s="3"/>
    </row>
    <row r="7" spans="1:12" ht="13.2" x14ac:dyDescent="0.25">
      <c r="A7" s="1">
        <v>4</v>
      </c>
      <c r="B7" s="3"/>
      <c r="C7" s="3"/>
      <c r="D7" s="13"/>
      <c r="E7" s="4"/>
      <c r="F7" s="4"/>
      <c r="G7" s="8"/>
      <c r="H7" s="5"/>
      <c r="I7" s="5"/>
      <c r="J7" s="5"/>
      <c r="K7" s="3"/>
      <c r="L7" s="3"/>
    </row>
    <row r="8" spans="1:12" ht="13.2" x14ac:dyDescent="0.25">
      <c r="A8" s="1">
        <v>5</v>
      </c>
      <c r="B8" s="19"/>
      <c r="C8" s="19"/>
      <c r="D8" s="22"/>
      <c r="E8" s="20"/>
      <c r="F8" s="20"/>
      <c r="G8" s="39"/>
      <c r="H8" s="24"/>
      <c r="I8" s="23"/>
      <c r="J8" s="6"/>
      <c r="K8" s="3"/>
      <c r="L8" s="19"/>
    </row>
    <row r="9" spans="1:12" ht="13.2" x14ac:dyDescent="0.25">
      <c r="A9" s="1">
        <v>6</v>
      </c>
      <c r="B9" s="3"/>
      <c r="C9" s="3"/>
      <c r="D9" s="13"/>
      <c r="E9" s="4"/>
      <c r="F9" s="4"/>
      <c r="G9" s="15"/>
      <c r="H9" s="10"/>
      <c r="I9" s="5"/>
      <c r="J9" s="5"/>
      <c r="K9" s="3"/>
      <c r="L9" s="3"/>
    </row>
    <row r="10" spans="1:12" ht="13.2" x14ac:dyDescent="0.25">
      <c r="A10" s="1">
        <v>7</v>
      </c>
      <c r="B10" s="19"/>
      <c r="C10" s="19"/>
      <c r="D10" s="22"/>
      <c r="E10" s="20"/>
      <c r="F10" s="20"/>
      <c r="G10" s="8"/>
      <c r="H10" s="19"/>
      <c r="I10" s="3"/>
      <c r="J10" s="19"/>
      <c r="K10" s="3"/>
      <c r="L10" s="19"/>
    </row>
    <row r="11" spans="1:12" ht="13.2" x14ac:dyDescent="0.25">
      <c r="A11" s="1">
        <v>8</v>
      </c>
      <c r="B11" s="19"/>
      <c r="C11" s="19"/>
      <c r="D11" s="13"/>
      <c r="E11" s="20"/>
      <c r="F11" s="20"/>
      <c r="G11" s="8"/>
      <c r="H11" s="21"/>
      <c r="I11" s="5"/>
      <c r="J11" s="21"/>
      <c r="K11" s="19"/>
      <c r="L11" s="3"/>
    </row>
    <row r="12" spans="1:12" ht="13.2" x14ac:dyDescent="0.25">
      <c r="A12" s="1">
        <v>9</v>
      </c>
      <c r="B12" s="3"/>
      <c r="C12" s="3"/>
      <c r="D12" s="13"/>
      <c r="E12" s="4"/>
      <c r="F12" s="4"/>
      <c r="G12" s="8"/>
      <c r="H12" s="7"/>
      <c r="I12" s="7"/>
      <c r="J12" s="7"/>
      <c r="K12" s="3"/>
      <c r="L12" s="3"/>
    </row>
    <row r="13" spans="1:12" ht="13.2" x14ac:dyDescent="0.25">
      <c r="A13" s="1">
        <v>10</v>
      </c>
      <c r="B13" s="19"/>
      <c r="C13" s="19"/>
      <c r="D13" s="22"/>
      <c r="E13" s="20"/>
      <c r="F13" s="20"/>
      <c r="G13" s="12"/>
      <c r="H13" s="25"/>
      <c r="I13" s="5"/>
      <c r="J13" s="21"/>
      <c r="K13" s="19"/>
      <c r="L13" s="3"/>
    </row>
    <row r="14" spans="1:12" ht="13.2" x14ac:dyDescent="0.25">
      <c r="A14" s="1">
        <v>11</v>
      </c>
      <c r="B14" s="19"/>
      <c r="C14" s="19"/>
      <c r="D14" s="13"/>
      <c r="E14" s="20"/>
      <c r="F14" s="20"/>
      <c r="G14" s="8"/>
      <c r="H14" s="19"/>
      <c r="I14" s="3"/>
      <c r="J14" s="19"/>
      <c r="K14" s="19"/>
      <c r="L14" s="3"/>
    </row>
    <row r="15" spans="1:12" ht="13.2" x14ac:dyDescent="0.25">
      <c r="A15" s="1">
        <v>12</v>
      </c>
      <c r="B15" s="3"/>
      <c r="C15" s="3"/>
      <c r="D15" s="13"/>
      <c r="E15" s="4"/>
      <c r="F15" s="4"/>
      <c r="G15" s="39"/>
      <c r="H15" s="5"/>
      <c r="I15" s="5"/>
      <c r="J15" s="5"/>
      <c r="K15" s="3"/>
      <c r="L15" s="3"/>
    </row>
    <row r="16" spans="1:12" ht="13.2" x14ac:dyDescent="0.25">
      <c r="A16" s="1">
        <v>13</v>
      </c>
      <c r="B16" s="3"/>
      <c r="C16" s="3"/>
      <c r="D16" s="17"/>
      <c r="E16" s="4"/>
      <c r="F16" s="4"/>
      <c r="G16" s="8"/>
      <c r="H16" s="24"/>
      <c r="I16" s="6"/>
      <c r="J16" s="6"/>
      <c r="K16" s="3"/>
      <c r="L16" s="3"/>
    </row>
    <row r="17" spans="1:12" ht="13.2" x14ac:dyDescent="0.25">
      <c r="A17" s="1">
        <v>14</v>
      </c>
      <c r="B17" s="3"/>
      <c r="C17" s="3"/>
      <c r="D17" s="13"/>
      <c r="E17" s="4"/>
      <c r="F17" s="4"/>
      <c r="G17" s="15"/>
      <c r="H17" s="5"/>
      <c r="I17" s="5"/>
      <c r="J17" s="5"/>
      <c r="K17" s="3"/>
      <c r="L17" s="3"/>
    </row>
    <row r="18" spans="1:12" ht="13.2" x14ac:dyDescent="0.25">
      <c r="A18" s="1">
        <v>15</v>
      </c>
      <c r="B18" s="3"/>
      <c r="C18" s="3"/>
      <c r="D18" s="16"/>
      <c r="E18" s="4"/>
      <c r="F18" s="4"/>
      <c r="G18" s="8"/>
      <c r="H18" s="10"/>
      <c r="I18" s="5"/>
      <c r="J18" s="5"/>
      <c r="K18" s="3"/>
      <c r="L18" s="3"/>
    </row>
    <row r="19" spans="1:12" ht="13.2" x14ac:dyDescent="0.25">
      <c r="A19" s="1">
        <v>16</v>
      </c>
      <c r="B19" s="3"/>
      <c r="C19" s="3"/>
      <c r="D19" s="13"/>
      <c r="E19" s="4"/>
      <c r="F19" s="4"/>
      <c r="G19" s="15"/>
      <c r="H19" s="10"/>
      <c r="I19" s="5"/>
      <c r="J19" s="5"/>
      <c r="K19" s="3"/>
      <c r="L19" s="3"/>
    </row>
    <row r="20" spans="1:12" ht="13.2" x14ac:dyDescent="0.25">
      <c r="A20" s="1">
        <v>17</v>
      </c>
      <c r="B20" s="19"/>
      <c r="C20" s="19"/>
      <c r="D20" s="22"/>
      <c r="E20" s="20"/>
      <c r="F20" s="20"/>
      <c r="G20" s="8"/>
      <c r="H20" s="21"/>
      <c r="I20" s="21"/>
      <c r="J20" s="21"/>
      <c r="K20" s="19"/>
      <c r="L20" s="3"/>
    </row>
    <row r="21" spans="1:12" ht="13.2" x14ac:dyDescent="0.25">
      <c r="A21" s="1">
        <v>18</v>
      </c>
      <c r="B21" s="19"/>
      <c r="C21" s="19"/>
      <c r="D21" s="13"/>
      <c r="E21" s="4"/>
      <c r="F21" s="4"/>
      <c r="G21" s="8"/>
      <c r="H21" s="36"/>
      <c r="I21" s="3"/>
      <c r="J21" s="3"/>
      <c r="K21" s="3"/>
      <c r="L21" s="19"/>
    </row>
    <row r="22" spans="1:12" ht="13.2" x14ac:dyDescent="0.25">
      <c r="A22" s="1">
        <v>19</v>
      </c>
      <c r="B22" s="3"/>
      <c r="C22" s="3"/>
      <c r="D22" s="13"/>
      <c r="E22" s="4"/>
      <c r="F22" s="4"/>
      <c r="G22" s="8"/>
      <c r="H22" s="19"/>
      <c r="I22" s="3"/>
      <c r="J22" s="19"/>
      <c r="K22" s="3"/>
      <c r="L22" s="19"/>
    </row>
    <row r="23" spans="1:12" ht="13.2" x14ac:dyDescent="0.25">
      <c r="A23" s="1">
        <v>20</v>
      </c>
      <c r="B23" s="3"/>
      <c r="C23" s="3"/>
      <c r="D23" s="13"/>
      <c r="E23" s="4"/>
      <c r="F23" s="4"/>
      <c r="G23" s="3"/>
      <c r="H23" s="3"/>
      <c r="I23" s="3"/>
      <c r="J23" s="3"/>
      <c r="K23" s="3"/>
      <c r="L23" s="3"/>
    </row>
    <row r="24" spans="1:12" ht="13.2" x14ac:dyDescent="0.25">
      <c r="A24" s="1">
        <v>21</v>
      </c>
      <c r="B24" s="3"/>
      <c r="C24" s="3"/>
      <c r="D24" s="13"/>
      <c r="E24" s="4"/>
      <c r="F24" s="4"/>
      <c r="G24" s="3"/>
      <c r="H24" s="3"/>
      <c r="I24" s="3"/>
      <c r="J24" s="3"/>
      <c r="K24" s="3"/>
      <c r="L24" s="3"/>
    </row>
    <row r="25" spans="1:12" ht="13.2" x14ac:dyDescent="0.25">
      <c r="A25" s="1">
        <v>22</v>
      </c>
      <c r="B25" s="3"/>
      <c r="C25" s="3"/>
      <c r="D25" s="13"/>
      <c r="E25" s="4"/>
      <c r="F25" s="4"/>
      <c r="G25" s="3"/>
      <c r="H25" s="3"/>
      <c r="I25" s="3"/>
      <c r="J25" s="3"/>
      <c r="K25" s="3"/>
      <c r="L25" s="3"/>
    </row>
    <row r="26" spans="1:12" ht="13.2" x14ac:dyDescent="0.25">
      <c r="A26" s="1">
        <v>23</v>
      </c>
      <c r="B26" s="3"/>
      <c r="C26" s="3"/>
      <c r="D26" s="13"/>
      <c r="E26" s="4"/>
      <c r="F26" s="4"/>
      <c r="G26" s="3"/>
      <c r="H26" s="3"/>
      <c r="I26" s="3"/>
      <c r="J26" s="3"/>
      <c r="K26" s="3"/>
      <c r="L26" s="3"/>
    </row>
    <row r="27" spans="1:12" ht="13.2" x14ac:dyDescent="0.25">
      <c r="A27" s="1">
        <v>24</v>
      </c>
      <c r="B27" s="3"/>
      <c r="C27" s="3"/>
      <c r="D27" s="13"/>
      <c r="E27" s="4"/>
      <c r="F27" s="4"/>
      <c r="G27" s="3"/>
      <c r="H27" s="3"/>
      <c r="I27" s="3"/>
      <c r="J27" s="3"/>
      <c r="K27" s="3"/>
      <c r="L27" s="3"/>
    </row>
    <row r="28" spans="1:12" ht="13.2" x14ac:dyDescent="0.25">
      <c r="A28" s="1">
        <v>25</v>
      </c>
      <c r="B28" s="3"/>
      <c r="C28" s="3"/>
      <c r="D28" s="13"/>
      <c r="E28" s="4"/>
      <c r="F28" s="4"/>
      <c r="G28" s="3"/>
      <c r="H28" s="3"/>
      <c r="I28" s="3"/>
      <c r="J28" s="3"/>
      <c r="K28" s="3"/>
      <c r="L28" s="3"/>
    </row>
    <row r="29" spans="1:12" ht="13.2" x14ac:dyDescent="0.25">
      <c r="A29" s="1">
        <v>26</v>
      </c>
      <c r="B29" s="3"/>
      <c r="C29" s="3"/>
      <c r="D29" s="13"/>
      <c r="E29" s="4"/>
      <c r="F29" s="4"/>
      <c r="G29" s="3"/>
      <c r="H29" s="3"/>
      <c r="I29" s="3"/>
      <c r="J29" s="3"/>
      <c r="K29" s="3"/>
      <c r="L29" s="3"/>
    </row>
    <row r="30" spans="1:12" ht="13.2" x14ac:dyDescent="0.25">
      <c r="A30" s="1">
        <v>27</v>
      </c>
      <c r="B30" s="3"/>
      <c r="C30" s="3"/>
      <c r="D30" s="13"/>
      <c r="E30" s="4"/>
      <c r="F30" s="4"/>
      <c r="G30" s="3"/>
      <c r="H30" s="3"/>
      <c r="I30" s="3"/>
      <c r="J30" s="3"/>
      <c r="K30" s="3"/>
      <c r="L30" s="3"/>
    </row>
    <row r="31" spans="1:12" ht="13.2" x14ac:dyDescent="0.25">
      <c r="A31" s="1">
        <v>28</v>
      </c>
      <c r="B31" s="3"/>
      <c r="C31" s="3"/>
      <c r="D31" s="13"/>
      <c r="E31" s="4"/>
      <c r="F31" s="4"/>
      <c r="G31" s="3"/>
      <c r="H31" s="3"/>
      <c r="I31" s="3"/>
      <c r="J31" s="3"/>
      <c r="K31" s="3"/>
      <c r="L31" s="3"/>
    </row>
    <row r="32" spans="1:12" ht="15.75" customHeight="1" x14ac:dyDescent="0.25">
      <c r="K32" s="41"/>
      <c r="L32" s="41"/>
    </row>
    <row r="33" spans="7:7" ht="15.75" customHeight="1" x14ac:dyDescent="0.25">
      <c r="G33" s="18"/>
    </row>
  </sheetData>
  <sortState xmlns:xlrd2="http://schemas.microsoft.com/office/spreadsheetml/2017/richdata2" ref="B4:L26">
    <sortCondition ref="B4:B26"/>
  </sortState>
  <conditionalFormatting sqref="H5:J5 H7:J31">
    <cfRule type="cellIs" dxfId="55" priority="15" operator="equal">
      <formula>"ok"</formula>
    </cfRule>
  </conditionalFormatting>
  <conditionalFormatting sqref="H5:J5 H7:J31">
    <cfRule type="containsBlanks" dxfId="54" priority="16">
      <formula>LEN(TRIM(H5))=0</formula>
    </cfRule>
  </conditionalFormatting>
  <conditionalFormatting sqref="K5:L31">
    <cfRule type="cellIs" dxfId="53" priority="17" operator="equal">
      <formula>"ok"</formula>
    </cfRule>
  </conditionalFormatting>
  <conditionalFormatting sqref="D6">
    <cfRule type="cellIs" dxfId="52" priority="11" operator="equal">
      <formula>"oui"</formula>
    </cfRule>
  </conditionalFormatting>
  <conditionalFormatting sqref="D6">
    <cfRule type="cellIs" dxfId="51" priority="12" operator="equal">
      <formula>"non"</formula>
    </cfRule>
  </conditionalFormatting>
  <conditionalFormatting sqref="D6 H6:J6">
    <cfRule type="cellIs" dxfId="50" priority="13" operator="equal">
      <formula>"ok"</formula>
    </cfRule>
  </conditionalFormatting>
  <conditionalFormatting sqref="D6 H6:J6">
    <cfRule type="containsBlanks" dxfId="49" priority="14">
      <formula>LEN(TRIM(D6))=0</formula>
    </cfRule>
  </conditionalFormatting>
  <conditionalFormatting sqref="G4:K4">
    <cfRule type="cellIs" dxfId="48" priority="1" operator="equal">
      <formula>"ok"</formula>
    </cfRule>
  </conditionalFormatting>
  <conditionalFormatting sqref="G4:I4">
    <cfRule type="containsBlanks" dxfId="47" priority="2">
      <formula>LEN(TRIM(G4))=0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outlinePr summaryBelow="0" summaryRight="0"/>
  </sheetPr>
  <dimension ref="A2:M35"/>
  <sheetViews>
    <sheetView workbookViewId="0">
      <selection activeCell="B5" sqref="B5:M34"/>
    </sheetView>
  </sheetViews>
  <sheetFormatPr baseColWidth="10" defaultColWidth="14.44140625" defaultRowHeight="15.75" customHeight="1" x14ac:dyDescent="0.25"/>
  <cols>
    <col min="2" max="2" width="20" customWidth="1"/>
    <col min="4" max="5" width="28.88671875" customWidth="1"/>
    <col min="6" max="7" width="37.44140625" customWidth="1"/>
    <col min="8" max="8" width="19.6640625" customWidth="1"/>
    <col min="9" max="9" width="11.21875" bestFit="1" customWidth="1"/>
    <col min="10" max="11" width="14" customWidth="1"/>
  </cols>
  <sheetData>
    <row r="2" spans="1:13" ht="13.2" x14ac:dyDescent="0.25">
      <c r="B2" s="1" t="s">
        <v>12</v>
      </c>
      <c r="C2" s="1" t="s">
        <v>1</v>
      </c>
    </row>
    <row r="4" spans="1:13" ht="13.2" x14ac:dyDescent="0.25">
      <c r="B4" s="2" t="s">
        <v>2</v>
      </c>
      <c r="C4" s="2" t="s">
        <v>3</v>
      </c>
      <c r="D4" s="2" t="s">
        <v>22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24</v>
      </c>
      <c r="J4" s="2" t="s">
        <v>8</v>
      </c>
      <c r="K4" s="2" t="s">
        <v>13</v>
      </c>
      <c r="L4" s="2" t="s">
        <v>14</v>
      </c>
      <c r="M4" s="2" t="s">
        <v>15</v>
      </c>
    </row>
    <row r="5" spans="1:13" ht="13.2" x14ac:dyDescent="0.25">
      <c r="A5" s="1">
        <v>1</v>
      </c>
      <c r="B5" s="19"/>
      <c r="C5" s="19"/>
      <c r="D5" s="33"/>
      <c r="E5" s="20"/>
      <c r="F5" s="20"/>
      <c r="G5" s="8"/>
      <c r="H5" s="21"/>
      <c r="I5" s="21"/>
      <c r="J5" s="21"/>
      <c r="K5" s="19"/>
      <c r="L5" s="3"/>
      <c r="M5" s="3"/>
    </row>
    <row r="6" spans="1:13" ht="13.2" x14ac:dyDescent="0.25">
      <c r="A6" s="1">
        <v>2</v>
      </c>
      <c r="B6" s="3"/>
      <c r="C6" s="3"/>
      <c r="D6" s="13"/>
      <c r="E6" s="4"/>
      <c r="F6" s="4"/>
      <c r="G6" s="15"/>
      <c r="H6" s="3"/>
      <c r="I6" s="3"/>
      <c r="J6" s="3"/>
      <c r="K6" s="3"/>
      <c r="L6" s="3"/>
      <c r="M6" s="3"/>
    </row>
    <row r="7" spans="1:13" ht="13.2" x14ac:dyDescent="0.25">
      <c r="A7" s="1">
        <v>3</v>
      </c>
      <c r="B7" s="19"/>
      <c r="C7" s="19"/>
      <c r="D7" s="22"/>
      <c r="E7" s="20"/>
      <c r="F7" s="20"/>
      <c r="G7" s="15"/>
      <c r="H7" s="3"/>
      <c r="I7" s="19"/>
      <c r="J7" s="3"/>
      <c r="K7" s="3"/>
      <c r="L7" s="19"/>
      <c r="M7" s="3"/>
    </row>
    <row r="8" spans="1:13" ht="13.2" x14ac:dyDescent="0.25">
      <c r="A8" s="1">
        <v>4</v>
      </c>
      <c r="B8" s="19"/>
      <c r="C8" s="19"/>
      <c r="D8" s="31"/>
      <c r="E8" s="20"/>
      <c r="F8" s="20"/>
      <c r="G8" s="39"/>
      <c r="H8" s="19"/>
      <c r="I8" s="19"/>
      <c r="J8" s="19"/>
      <c r="K8" s="3"/>
      <c r="L8" s="3"/>
      <c r="M8" s="19"/>
    </row>
    <row r="9" spans="1:13" ht="13.2" x14ac:dyDescent="0.25">
      <c r="A9" s="1">
        <v>5</v>
      </c>
      <c r="B9" s="19"/>
      <c r="C9" s="19"/>
      <c r="D9" s="19"/>
      <c r="E9" s="20"/>
      <c r="F9" s="20"/>
      <c r="G9" s="15"/>
      <c r="H9" s="28"/>
      <c r="I9" s="3"/>
      <c r="J9" s="19"/>
      <c r="K9" s="3"/>
      <c r="L9" s="3"/>
      <c r="M9" s="19"/>
    </row>
    <row r="10" spans="1:13" ht="13.2" x14ac:dyDescent="0.25">
      <c r="A10" s="1">
        <v>6</v>
      </c>
      <c r="B10" s="19"/>
      <c r="C10" s="19"/>
      <c r="D10" s="22"/>
      <c r="E10" s="20"/>
      <c r="F10" s="4"/>
      <c r="G10" s="8"/>
      <c r="H10" s="19"/>
      <c r="I10" s="19"/>
      <c r="J10" s="19"/>
      <c r="K10" s="19"/>
      <c r="L10" s="3"/>
      <c r="M10" s="3"/>
    </row>
    <row r="11" spans="1:13" ht="13.2" x14ac:dyDescent="0.25">
      <c r="A11" s="1">
        <v>7</v>
      </c>
      <c r="B11" s="19"/>
      <c r="C11" s="19"/>
      <c r="D11" s="36"/>
      <c r="E11" s="4"/>
      <c r="F11" s="4"/>
      <c r="G11" s="8"/>
      <c r="H11" s="36"/>
      <c r="I11" s="3"/>
      <c r="J11" s="3"/>
      <c r="K11" s="19"/>
      <c r="L11" s="3"/>
      <c r="M11" s="3"/>
    </row>
    <row r="12" spans="1:13" ht="13.2" x14ac:dyDescent="0.25">
      <c r="A12" s="1">
        <v>8</v>
      </c>
      <c r="B12" s="3"/>
      <c r="C12" s="3"/>
      <c r="D12" s="14"/>
      <c r="E12" s="4"/>
      <c r="F12" s="4"/>
      <c r="G12" s="8"/>
      <c r="H12" s="40"/>
      <c r="I12" s="6"/>
      <c r="J12" s="6"/>
      <c r="K12" s="3"/>
      <c r="L12" s="3"/>
      <c r="M12" s="3"/>
    </row>
    <row r="13" spans="1:13" ht="13.2" x14ac:dyDescent="0.25">
      <c r="A13" s="1">
        <v>9</v>
      </c>
      <c r="B13" s="19"/>
      <c r="C13" s="19"/>
      <c r="D13" s="25"/>
      <c r="E13" s="20"/>
      <c r="F13" s="20"/>
      <c r="G13" s="38"/>
      <c r="H13" s="21"/>
      <c r="I13" s="21"/>
      <c r="J13" s="21"/>
      <c r="K13" s="3"/>
      <c r="L13" s="3"/>
      <c r="M13" s="19"/>
    </row>
    <row r="14" spans="1:13" ht="13.2" x14ac:dyDescent="0.25">
      <c r="A14" s="1">
        <v>10</v>
      </c>
      <c r="B14" s="3"/>
      <c r="C14" s="3"/>
      <c r="D14" s="5"/>
      <c r="E14" s="4"/>
      <c r="F14" s="4"/>
      <c r="G14" s="39"/>
      <c r="H14" s="5"/>
      <c r="I14" s="5"/>
      <c r="J14" s="5"/>
      <c r="K14" s="3"/>
      <c r="L14" s="3"/>
      <c r="M14" s="3"/>
    </row>
    <row r="15" spans="1:13" ht="13.2" x14ac:dyDescent="0.25">
      <c r="A15" s="1">
        <v>11</v>
      </c>
      <c r="B15" s="19"/>
      <c r="C15" s="19"/>
      <c r="D15" s="22"/>
      <c r="E15" s="20"/>
      <c r="F15" s="20"/>
      <c r="G15" s="8"/>
      <c r="H15" s="21"/>
      <c r="I15" s="5"/>
      <c r="J15" s="21"/>
      <c r="K15" s="19"/>
      <c r="L15" s="3"/>
      <c r="M15" s="3"/>
    </row>
    <row r="16" spans="1:13" ht="13.2" x14ac:dyDescent="0.25">
      <c r="A16" s="1">
        <v>12</v>
      </c>
      <c r="B16" s="19"/>
      <c r="C16" s="19"/>
      <c r="D16" s="5"/>
      <c r="E16" s="20"/>
      <c r="F16" s="20"/>
      <c r="G16" s="15"/>
      <c r="H16" s="10"/>
      <c r="I16" s="5"/>
      <c r="J16" s="21"/>
      <c r="K16" s="19"/>
      <c r="L16" s="3"/>
      <c r="M16" s="3"/>
    </row>
    <row r="17" spans="1:13" ht="13.2" x14ac:dyDescent="0.25">
      <c r="A17" s="1">
        <v>13</v>
      </c>
      <c r="B17" s="19"/>
      <c r="C17" s="19"/>
      <c r="D17" s="5"/>
      <c r="E17" s="20"/>
      <c r="F17" s="20"/>
      <c r="G17" s="8"/>
      <c r="H17" s="21"/>
      <c r="I17" s="21"/>
      <c r="J17" s="21"/>
      <c r="K17" s="19"/>
      <c r="L17" s="3"/>
      <c r="M17" s="3"/>
    </row>
    <row r="18" spans="1:13" ht="13.2" x14ac:dyDescent="0.25">
      <c r="A18" s="1">
        <v>14</v>
      </c>
      <c r="B18" s="19"/>
      <c r="C18" s="19"/>
      <c r="D18" s="3"/>
      <c r="E18" s="20"/>
      <c r="F18" s="20"/>
      <c r="G18" s="38"/>
      <c r="H18" s="19"/>
      <c r="I18" s="3"/>
      <c r="J18" s="19"/>
      <c r="K18" s="19"/>
      <c r="L18" s="3"/>
      <c r="M18" s="3"/>
    </row>
    <row r="19" spans="1:13" ht="13.2" x14ac:dyDescent="0.25">
      <c r="A19" s="1">
        <v>15</v>
      </c>
      <c r="B19" s="3"/>
      <c r="C19" s="3"/>
      <c r="D19" s="16"/>
      <c r="E19" s="4"/>
      <c r="F19" s="4"/>
      <c r="G19" s="8"/>
      <c r="H19" s="5"/>
      <c r="I19" s="5"/>
      <c r="J19" s="5"/>
      <c r="K19" s="3"/>
      <c r="L19" s="3"/>
      <c r="M19" s="3"/>
    </row>
    <row r="20" spans="1:13" ht="13.2" x14ac:dyDescent="0.25">
      <c r="A20" s="1">
        <v>16</v>
      </c>
      <c r="B20" s="3"/>
      <c r="C20" s="19"/>
      <c r="D20" s="13"/>
      <c r="E20" s="4"/>
      <c r="F20" s="4"/>
      <c r="G20" s="8"/>
      <c r="H20" s="10"/>
      <c r="I20" s="5"/>
      <c r="J20" s="5"/>
      <c r="K20" s="3"/>
      <c r="L20" s="19"/>
      <c r="M20" s="3"/>
    </row>
    <row r="21" spans="1:13" ht="13.2" x14ac:dyDescent="0.25">
      <c r="A21" s="1">
        <v>17</v>
      </c>
      <c r="B21" s="19"/>
      <c r="C21" s="19"/>
      <c r="D21" s="35"/>
      <c r="E21" s="20"/>
      <c r="F21" s="20"/>
      <c r="G21" s="39"/>
      <c r="H21" s="34"/>
      <c r="I21" s="7"/>
      <c r="J21" s="34"/>
      <c r="K21" s="19"/>
      <c r="L21" s="3"/>
      <c r="M21" s="3"/>
    </row>
    <row r="22" spans="1:13" ht="13.2" x14ac:dyDescent="0.25">
      <c r="A22" s="1">
        <v>18</v>
      </c>
      <c r="B22" s="19"/>
      <c r="C22" s="19"/>
      <c r="D22" s="28"/>
      <c r="E22" s="20"/>
      <c r="F22" s="20"/>
      <c r="G22" s="8"/>
      <c r="H22" s="28"/>
      <c r="I22" s="19"/>
      <c r="J22" s="19"/>
      <c r="K22" s="3"/>
      <c r="L22" s="3"/>
      <c r="M22" s="19"/>
    </row>
    <row r="23" spans="1:13" ht="13.2" x14ac:dyDescent="0.25">
      <c r="A23" s="1">
        <v>19</v>
      </c>
      <c r="B23" s="3"/>
      <c r="C23" s="3"/>
      <c r="D23" s="13"/>
      <c r="E23" s="4"/>
      <c r="F23" s="4"/>
      <c r="G23" s="15"/>
      <c r="H23" s="3"/>
      <c r="I23" s="3"/>
      <c r="J23" s="3"/>
      <c r="K23" s="3"/>
      <c r="L23" s="3"/>
      <c r="M23" s="3"/>
    </row>
    <row r="24" spans="1:13" ht="13.2" x14ac:dyDescent="0.25">
      <c r="A24" s="1">
        <v>20</v>
      </c>
      <c r="B24" s="19"/>
      <c r="C24" s="19"/>
      <c r="D24" s="27"/>
      <c r="E24" s="20"/>
      <c r="F24" s="20"/>
      <c r="G24" s="8"/>
      <c r="H24" s="25"/>
      <c r="I24" s="5"/>
      <c r="J24" s="21"/>
      <c r="K24" s="3"/>
      <c r="L24" s="3"/>
      <c r="M24" s="19"/>
    </row>
    <row r="25" spans="1:13" ht="13.2" x14ac:dyDescent="0.25">
      <c r="A25" s="1">
        <v>21</v>
      </c>
      <c r="B25" s="3"/>
      <c r="C25" s="3"/>
      <c r="D25" s="3"/>
      <c r="E25" s="4"/>
      <c r="F25" s="4"/>
      <c r="G25" s="15"/>
      <c r="H25" s="28"/>
      <c r="I25" s="3"/>
      <c r="J25" s="3"/>
      <c r="K25" s="3"/>
      <c r="L25" s="3"/>
      <c r="M25" s="3"/>
    </row>
    <row r="26" spans="1:13" ht="13.2" x14ac:dyDescent="0.25">
      <c r="A26" s="1">
        <v>22</v>
      </c>
      <c r="B26" s="19"/>
      <c r="C26" s="19"/>
      <c r="D26" s="27"/>
      <c r="E26" s="20"/>
      <c r="F26" s="20"/>
      <c r="G26" s="8"/>
      <c r="H26" s="21"/>
      <c r="I26" s="21"/>
      <c r="J26" s="21"/>
      <c r="K26" s="19"/>
      <c r="L26" s="3"/>
      <c r="M26" s="3"/>
    </row>
    <row r="27" spans="1:13" ht="13.2" x14ac:dyDescent="0.25">
      <c r="A27" s="1">
        <v>23</v>
      </c>
      <c r="B27" s="3"/>
      <c r="C27" s="3"/>
      <c r="D27" s="13"/>
      <c r="E27" s="4"/>
      <c r="F27" s="4"/>
      <c r="G27" s="15"/>
      <c r="H27" s="36"/>
      <c r="I27" s="3"/>
      <c r="J27" s="3"/>
      <c r="K27" s="3"/>
      <c r="L27" s="3"/>
      <c r="M27" s="3"/>
    </row>
    <row r="28" spans="1:13" ht="13.2" x14ac:dyDescent="0.25">
      <c r="A28" s="1">
        <v>24</v>
      </c>
      <c r="B28" s="19"/>
      <c r="C28" s="19"/>
      <c r="D28" s="22"/>
      <c r="E28" s="20"/>
      <c r="F28" s="20"/>
      <c r="G28" s="8"/>
      <c r="H28" s="19"/>
      <c r="I28" s="3"/>
      <c r="J28" s="19"/>
      <c r="K28" s="19"/>
      <c r="L28" s="3"/>
      <c r="M28" s="3"/>
    </row>
    <row r="29" spans="1:13" ht="13.2" x14ac:dyDescent="0.25">
      <c r="A29" s="1">
        <v>25</v>
      </c>
      <c r="B29" s="19"/>
      <c r="C29" s="19"/>
      <c r="D29" s="32"/>
      <c r="E29" s="20"/>
      <c r="F29" s="4"/>
      <c r="G29" s="8"/>
      <c r="H29" s="23"/>
      <c r="I29" s="23"/>
      <c r="J29" s="23"/>
      <c r="K29" s="3"/>
      <c r="L29" s="19"/>
      <c r="M29" s="3"/>
    </row>
    <row r="30" spans="1:13" ht="13.2" x14ac:dyDescent="0.25">
      <c r="A30" s="1">
        <v>26</v>
      </c>
      <c r="B30" s="19"/>
      <c r="C30" s="19"/>
      <c r="D30" s="3"/>
      <c r="E30" s="20"/>
      <c r="F30" s="20"/>
      <c r="G30" s="15"/>
      <c r="H30" s="28"/>
      <c r="I30" s="3"/>
      <c r="J30" s="19"/>
      <c r="K30" s="3"/>
      <c r="L30" s="19"/>
      <c r="M30" s="3"/>
    </row>
    <row r="31" spans="1:13" ht="13.2" x14ac:dyDescent="0.25">
      <c r="A31" s="1">
        <v>27</v>
      </c>
      <c r="B31" s="19"/>
      <c r="C31" s="19"/>
      <c r="D31" s="7"/>
      <c r="E31" s="20"/>
      <c r="F31" s="20"/>
      <c r="G31" s="8"/>
      <c r="H31" s="34"/>
      <c r="I31" s="34"/>
      <c r="J31" s="34"/>
      <c r="K31" s="19"/>
      <c r="L31" s="3"/>
      <c r="M31" s="3"/>
    </row>
    <row r="32" spans="1:13" ht="13.2" x14ac:dyDescent="0.25">
      <c r="A32" s="1">
        <v>28</v>
      </c>
      <c r="B32" s="3"/>
      <c r="C32" s="3"/>
      <c r="D32" s="5"/>
      <c r="E32" s="20"/>
      <c r="F32" s="20"/>
      <c r="G32" s="8"/>
      <c r="H32" s="10"/>
      <c r="I32" s="5"/>
      <c r="J32" s="21"/>
      <c r="K32" s="19"/>
      <c r="L32" s="3"/>
      <c r="M32" s="3"/>
    </row>
    <row r="33" spans="1:13" ht="15.75" customHeight="1" x14ac:dyDescent="0.25">
      <c r="A33" s="43"/>
      <c r="C33" s="42"/>
      <c r="K33" s="41"/>
      <c r="L33" s="41"/>
      <c r="M33" s="41"/>
    </row>
    <row r="34" spans="1:13" ht="15.75" customHeight="1" x14ac:dyDescent="0.25">
      <c r="F34" s="30"/>
      <c r="G34" s="18"/>
    </row>
    <row r="35" spans="1:13" ht="15.75" customHeight="1" x14ac:dyDescent="0.25">
      <c r="F35" t="s">
        <v>25</v>
      </c>
      <c r="G35" s="18" t="s">
        <v>26</v>
      </c>
    </row>
  </sheetData>
  <sortState xmlns:xlrd2="http://schemas.microsoft.com/office/spreadsheetml/2017/richdata2" ref="B5:M32">
    <sortCondition ref="B5:B32"/>
  </sortState>
  <conditionalFormatting sqref="D5:D9 D11:D19 D21:D28 D30:D32">
    <cfRule type="cellIs" dxfId="46" priority="9" operator="equal">
      <formula>"oui"</formula>
    </cfRule>
  </conditionalFormatting>
  <conditionalFormatting sqref="D5:D9 D11:D19 D21:D28 D30:D32">
    <cfRule type="cellIs" dxfId="45" priority="10" operator="equal">
      <formula>"non"</formula>
    </cfRule>
  </conditionalFormatting>
  <conditionalFormatting sqref="D5:D9 H5:J6 H8:J9 H11:J19 D11:D19 D21:D28 H21:J28 H30:J32 D30:D32">
    <cfRule type="cellIs" dxfId="44" priority="11" operator="equal">
      <formula>"ok"</formula>
    </cfRule>
  </conditionalFormatting>
  <conditionalFormatting sqref="D5:D9 H5:J6 H8:J9 H11:J19 D11:D19 D21:D28 H21:J28 H30:J32 D30:D32">
    <cfRule type="containsBlanks" dxfId="43" priority="12">
      <formula>LEN(TRIM(D5))=0</formula>
    </cfRule>
  </conditionalFormatting>
  <conditionalFormatting sqref="K5:M32">
    <cfRule type="cellIs" dxfId="42" priority="13" operator="equal">
      <formula>"ok"</formula>
    </cfRule>
  </conditionalFormatting>
  <conditionalFormatting sqref="H7:J7">
    <cfRule type="cellIs" dxfId="41" priority="7" operator="equal">
      <formula>"ok"</formula>
    </cfRule>
  </conditionalFormatting>
  <conditionalFormatting sqref="H7:J7">
    <cfRule type="containsBlanks" dxfId="40" priority="8">
      <formula>LEN(TRIM(H7))=0</formula>
    </cfRule>
  </conditionalFormatting>
  <conditionalFormatting sqref="H10:J10">
    <cfRule type="cellIs" dxfId="39" priority="5" operator="equal">
      <formula>"ok"</formula>
    </cfRule>
  </conditionalFormatting>
  <conditionalFormatting sqref="H10:J10">
    <cfRule type="containsBlanks" dxfId="38" priority="6">
      <formula>LEN(TRIM(H10))=0</formula>
    </cfRule>
  </conditionalFormatting>
  <conditionalFormatting sqref="H20:J20">
    <cfRule type="cellIs" dxfId="37" priority="3" operator="equal">
      <formula>"ok"</formula>
    </cfRule>
  </conditionalFormatting>
  <conditionalFormatting sqref="H20:J20">
    <cfRule type="containsBlanks" dxfId="36" priority="4">
      <formula>LEN(TRIM(H20))=0</formula>
    </cfRule>
  </conditionalFormatting>
  <conditionalFormatting sqref="H29:J29">
    <cfRule type="cellIs" dxfId="35" priority="1" operator="equal">
      <formula>"ok"</formula>
    </cfRule>
  </conditionalFormatting>
  <conditionalFormatting sqref="H29:J29">
    <cfRule type="containsBlanks" dxfId="34" priority="2">
      <formula>LEN(TRIM(H29))=0</formula>
    </cfRule>
  </conditionalFormatting>
  <hyperlinks>
    <hyperlink ref="G35" r:id="rId1" xr:uid="{390BB10C-5A12-48E7-AD14-F6DC95CAB2C4}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outlinePr summaryBelow="0" summaryRight="0"/>
  </sheetPr>
  <dimension ref="A2:M33"/>
  <sheetViews>
    <sheetView workbookViewId="0">
      <selection activeCell="B5" sqref="B5:M36"/>
    </sheetView>
  </sheetViews>
  <sheetFormatPr baseColWidth="10" defaultColWidth="14.44140625" defaultRowHeight="15.75" customHeight="1" x14ac:dyDescent="0.25"/>
  <cols>
    <col min="2" max="2" width="20.33203125" bestFit="1" customWidth="1"/>
    <col min="4" max="4" width="30.21875" bestFit="1" customWidth="1"/>
    <col min="5" max="5" width="28.88671875" customWidth="1"/>
    <col min="6" max="7" width="37.44140625" customWidth="1"/>
    <col min="8" max="9" width="19.6640625" customWidth="1"/>
    <col min="10" max="11" width="14" customWidth="1"/>
  </cols>
  <sheetData>
    <row r="2" spans="1:13" ht="13.2" x14ac:dyDescent="0.25">
      <c r="B2" s="1" t="s">
        <v>12</v>
      </c>
      <c r="C2" s="1" t="s">
        <v>11</v>
      </c>
    </row>
    <row r="4" spans="1:13" ht="13.2" x14ac:dyDescent="0.25">
      <c r="B4" s="2" t="s">
        <v>2</v>
      </c>
      <c r="C4" s="2" t="s">
        <v>3</v>
      </c>
      <c r="D4" s="2" t="s">
        <v>22</v>
      </c>
      <c r="E4" s="2" t="s">
        <v>4</v>
      </c>
      <c r="F4" s="2" t="s">
        <v>5</v>
      </c>
      <c r="G4" s="2" t="s">
        <v>6</v>
      </c>
      <c r="H4" s="2" t="s">
        <v>7</v>
      </c>
      <c r="I4" s="9" t="s">
        <v>21</v>
      </c>
      <c r="J4" s="2" t="s">
        <v>8</v>
      </c>
      <c r="K4" s="2" t="s">
        <v>13</v>
      </c>
      <c r="L4" s="2" t="s">
        <v>14</v>
      </c>
      <c r="M4" s="2" t="s">
        <v>15</v>
      </c>
    </row>
    <row r="5" spans="1:13" ht="13.2" x14ac:dyDescent="0.25">
      <c r="A5" s="1">
        <v>1</v>
      </c>
      <c r="B5" s="3"/>
      <c r="C5" s="3"/>
      <c r="D5" s="16"/>
      <c r="E5" s="4"/>
      <c r="F5" s="4"/>
      <c r="G5" s="15"/>
      <c r="H5" s="5"/>
      <c r="I5" s="5"/>
      <c r="J5" s="5"/>
      <c r="K5" s="3"/>
      <c r="L5" s="3"/>
      <c r="M5" s="3"/>
    </row>
    <row r="6" spans="1:13" ht="13.2" x14ac:dyDescent="0.25">
      <c r="A6" s="1">
        <v>2</v>
      </c>
      <c r="B6" s="3"/>
      <c r="C6" s="3"/>
      <c r="D6" s="16"/>
      <c r="E6" s="4"/>
      <c r="F6" s="4"/>
      <c r="G6" s="8"/>
      <c r="H6" s="5"/>
      <c r="I6" s="5"/>
      <c r="J6" s="5"/>
      <c r="K6" s="3"/>
      <c r="L6" s="3"/>
      <c r="M6" s="3"/>
    </row>
    <row r="7" spans="1:13" ht="13.2" x14ac:dyDescent="0.25">
      <c r="A7" s="1">
        <v>3</v>
      </c>
      <c r="B7" s="3"/>
      <c r="C7" s="3"/>
      <c r="D7" s="16"/>
      <c r="E7" s="4"/>
      <c r="F7" s="4"/>
      <c r="G7" s="15"/>
      <c r="H7" s="25"/>
      <c r="I7" s="5"/>
      <c r="J7" s="5"/>
      <c r="K7" s="3"/>
      <c r="L7" s="3"/>
      <c r="M7" s="3"/>
    </row>
    <row r="8" spans="1:13" ht="13.2" x14ac:dyDescent="0.25">
      <c r="A8" s="1">
        <v>4</v>
      </c>
      <c r="B8" s="3"/>
      <c r="C8" s="3"/>
      <c r="D8" s="19"/>
      <c r="E8" s="4"/>
      <c r="F8" s="4"/>
      <c r="G8" s="15"/>
      <c r="H8" s="10"/>
      <c r="I8" s="5"/>
      <c r="J8" s="5"/>
      <c r="K8" s="3"/>
      <c r="L8" s="3"/>
      <c r="M8" s="3"/>
    </row>
    <row r="9" spans="1:13" ht="13.2" x14ac:dyDescent="0.25">
      <c r="A9" s="1">
        <v>5</v>
      </c>
      <c r="B9" s="3"/>
      <c r="C9" s="3"/>
      <c r="D9" s="3"/>
      <c r="E9" s="4"/>
      <c r="F9" s="4"/>
      <c r="G9" s="15"/>
      <c r="H9" s="10"/>
      <c r="I9" s="5"/>
      <c r="J9" s="5"/>
      <c r="K9" s="3"/>
      <c r="L9" s="3"/>
      <c r="M9" s="3"/>
    </row>
    <row r="10" spans="1:13" ht="13.2" x14ac:dyDescent="0.25">
      <c r="A10" s="1">
        <v>6</v>
      </c>
      <c r="B10" s="3"/>
      <c r="C10" s="3"/>
      <c r="D10" s="13"/>
      <c r="E10" s="4"/>
      <c r="F10" s="4"/>
      <c r="G10" s="8"/>
      <c r="H10" s="5"/>
      <c r="I10" s="5"/>
      <c r="J10" s="5"/>
      <c r="K10" s="3"/>
      <c r="L10" s="3"/>
      <c r="M10" s="3"/>
    </row>
    <row r="11" spans="1:13" ht="13.2" x14ac:dyDescent="0.25">
      <c r="A11" s="1">
        <v>7</v>
      </c>
      <c r="B11" s="3"/>
      <c r="C11" s="3"/>
      <c r="D11" s="16"/>
      <c r="E11" s="4"/>
      <c r="F11" s="4"/>
      <c r="G11" s="8"/>
      <c r="H11" s="5"/>
      <c r="I11" s="5"/>
      <c r="J11" s="5"/>
      <c r="K11" s="3"/>
      <c r="L11" s="3"/>
      <c r="M11" s="3"/>
    </row>
    <row r="12" spans="1:13" ht="13.2" x14ac:dyDescent="0.25">
      <c r="A12" s="1">
        <v>8</v>
      </c>
      <c r="B12" s="3"/>
      <c r="C12" s="3"/>
      <c r="D12" s="3"/>
      <c r="E12" s="4"/>
      <c r="F12" s="4"/>
      <c r="G12" s="15"/>
      <c r="H12" s="5"/>
      <c r="I12" s="5"/>
      <c r="J12" s="5"/>
      <c r="K12" s="3"/>
      <c r="L12" s="3"/>
      <c r="M12" s="3"/>
    </row>
    <row r="13" spans="1:13" ht="13.2" x14ac:dyDescent="0.25">
      <c r="A13" s="1">
        <v>9</v>
      </c>
      <c r="B13" s="19"/>
      <c r="C13" s="19"/>
      <c r="D13" s="22"/>
      <c r="E13" s="20"/>
      <c r="F13" s="20"/>
      <c r="G13" s="8"/>
      <c r="H13" s="19"/>
      <c r="I13" s="3"/>
      <c r="J13" s="19"/>
      <c r="K13" s="19"/>
      <c r="L13" s="3"/>
      <c r="M13" s="3"/>
    </row>
    <row r="14" spans="1:13" ht="13.2" x14ac:dyDescent="0.25">
      <c r="A14" s="1">
        <v>10</v>
      </c>
      <c r="B14" s="3"/>
      <c r="C14" s="3"/>
      <c r="D14" s="14"/>
      <c r="E14" s="4"/>
      <c r="F14" s="4"/>
      <c r="G14" s="8"/>
      <c r="H14" s="40"/>
      <c r="I14" s="6"/>
      <c r="J14" s="6"/>
      <c r="K14" s="3"/>
      <c r="L14" s="3"/>
      <c r="M14" s="3"/>
    </row>
    <row r="15" spans="1:13" ht="13.2" x14ac:dyDescent="0.25">
      <c r="A15" s="1">
        <v>11</v>
      </c>
      <c r="B15" s="3"/>
      <c r="C15" s="3"/>
      <c r="D15" s="14"/>
      <c r="E15" s="4"/>
      <c r="F15" s="4"/>
      <c r="G15" s="8"/>
      <c r="H15" s="40"/>
      <c r="I15" s="6"/>
      <c r="J15" s="6"/>
      <c r="K15" s="3"/>
      <c r="L15" s="3"/>
      <c r="M15" s="3"/>
    </row>
    <row r="16" spans="1:13" ht="13.2" x14ac:dyDescent="0.25">
      <c r="A16" s="1">
        <v>12</v>
      </c>
      <c r="B16" s="3"/>
      <c r="C16" s="3"/>
      <c r="D16" s="16"/>
      <c r="E16" s="4"/>
      <c r="F16" s="4"/>
      <c r="G16" s="15"/>
      <c r="H16" s="5"/>
      <c r="I16" s="5"/>
      <c r="J16" s="5"/>
      <c r="K16" s="3"/>
      <c r="L16" s="3"/>
      <c r="M16" s="3"/>
    </row>
    <row r="17" spans="1:13" ht="13.2" x14ac:dyDescent="0.25">
      <c r="A17" s="1">
        <v>13</v>
      </c>
      <c r="B17" s="3"/>
      <c r="C17" s="3"/>
      <c r="D17" s="5"/>
      <c r="E17" s="4"/>
      <c r="F17" s="4"/>
      <c r="G17" s="8"/>
      <c r="H17" s="5"/>
      <c r="I17" s="5"/>
      <c r="J17" s="5"/>
      <c r="K17" s="3"/>
      <c r="L17" s="3"/>
      <c r="M17" s="3"/>
    </row>
    <row r="18" spans="1:13" ht="13.2" x14ac:dyDescent="0.25">
      <c r="A18" s="1">
        <v>14</v>
      </c>
      <c r="B18" s="3"/>
      <c r="C18" s="3"/>
      <c r="D18" s="13"/>
      <c r="E18" s="4"/>
      <c r="F18" s="4"/>
      <c r="G18" s="3"/>
      <c r="H18" s="5"/>
      <c r="I18" s="5"/>
      <c r="J18" s="5"/>
      <c r="K18" s="3"/>
      <c r="L18" s="3"/>
      <c r="M18" s="3"/>
    </row>
    <row r="19" spans="1:13" ht="13.2" x14ac:dyDescent="0.25">
      <c r="A19" s="1">
        <v>15</v>
      </c>
      <c r="B19" s="3"/>
      <c r="C19" s="3"/>
      <c r="D19" s="3"/>
      <c r="E19" s="4"/>
      <c r="F19" s="4"/>
      <c r="G19" s="15"/>
      <c r="H19" s="10"/>
      <c r="I19" s="5"/>
      <c r="J19" s="5"/>
      <c r="K19" s="3"/>
      <c r="L19" s="3"/>
      <c r="M19" s="3"/>
    </row>
    <row r="20" spans="1:13" ht="13.2" x14ac:dyDescent="0.25">
      <c r="A20" s="1">
        <v>16</v>
      </c>
      <c r="B20" s="3"/>
      <c r="C20" s="3"/>
      <c r="D20" s="36"/>
      <c r="E20" s="4"/>
      <c r="F20" s="4"/>
      <c r="G20" s="15"/>
      <c r="H20" s="5"/>
      <c r="I20" s="5"/>
      <c r="J20" s="5"/>
      <c r="K20" s="3"/>
      <c r="L20" s="3"/>
      <c r="M20" s="3"/>
    </row>
    <row r="21" spans="1:13" ht="13.2" x14ac:dyDescent="0.25">
      <c r="A21" s="1">
        <v>17</v>
      </c>
      <c r="B21" s="3"/>
      <c r="C21" s="3"/>
      <c r="D21" s="16"/>
      <c r="E21" s="4"/>
      <c r="F21" s="4"/>
      <c r="G21" s="8"/>
      <c r="H21" s="10"/>
      <c r="I21" s="5"/>
      <c r="J21" s="5"/>
      <c r="K21" s="3"/>
      <c r="L21" s="3"/>
      <c r="M21" s="3"/>
    </row>
    <row r="22" spans="1:13" ht="13.2" x14ac:dyDescent="0.25">
      <c r="A22" s="1">
        <v>18</v>
      </c>
      <c r="B22" s="3"/>
      <c r="C22" s="3"/>
      <c r="D22" s="7"/>
      <c r="E22" s="4"/>
      <c r="F22" s="4"/>
      <c r="G22" s="8"/>
      <c r="H22" s="10"/>
      <c r="I22" s="5"/>
      <c r="J22" s="5"/>
      <c r="K22" s="3"/>
      <c r="L22" s="3"/>
      <c r="M22" s="3"/>
    </row>
    <row r="23" spans="1:13" ht="13.2" x14ac:dyDescent="0.25">
      <c r="A23" s="1">
        <v>19</v>
      </c>
      <c r="B23" s="3"/>
      <c r="C23" s="3"/>
      <c r="D23" s="17"/>
      <c r="E23" s="4"/>
      <c r="F23" s="4"/>
      <c r="G23" s="8"/>
      <c r="H23" s="40"/>
      <c r="I23" s="6"/>
      <c r="J23" s="6"/>
      <c r="K23" s="3"/>
      <c r="L23" s="3"/>
      <c r="M23" s="3"/>
    </row>
    <row r="24" spans="1:13" ht="13.2" x14ac:dyDescent="0.25">
      <c r="A24" s="1">
        <v>20</v>
      </c>
      <c r="B24" s="3"/>
      <c r="C24" s="3"/>
      <c r="D24" s="11"/>
      <c r="E24" s="4"/>
      <c r="F24" s="4"/>
      <c r="G24" s="12"/>
      <c r="H24" s="5"/>
      <c r="I24" s="5"/>
      <c r="J24" s="5"/>
      <c r="K24" s="3"/>
      <c r="L24" s="3"/>
      <c r="M24" s="3"/>
    </row>
    <row r="25" spans="1:13" ht="13.2" x14ac:dyDescent="0.25">
      <c r="A25" s="1">
        <v>21</v>
      </c>
      <c r="B25" s="3"/>
      <c r="C25" s="3"/>
      <c r="D25" s="11"/>
      <c r="E25" s="4"/>
      <c r="F25" s="4"/>
      <c r="G25" s="12"/>
      <c r="H25" s="5"/>
      <c r="I25" s="5"/>
      <c r="J25" s="5"/>
      <c r="K25" s="3"/>
      <c r="L25" s="3"/>
      <c r="M25" s="3"/>
    </row>
    <row r="26" spans="1:13" ht="13.2" x14ac:dyDescent="0.25">
      <c r="A26" s="1">
        <v>22</v>
      </c>
      <c r="B26" s="3"/>
      <c r="C26" s="3"/>
      <c r="D26" s="10"/>
      <c r="E26" s="4"/>
      <c r="F26" s="4"/>
      <c r="G26" s="8"/>
      <c r="H26" s="10"/>
      <c r="I26" s="5"/>
      <c r="J26" s="5"/>
      <c r="K26" s="3"/>
      <c r="L26" s="3"/>
      <c r="M26" s="3"/>
    </row>
    <row r="27" spans="1:13" ht="13.2" x14ac:dyDescent="0.25">
      <c r="A27" s="1">
        <v>23</v>
      </c>
      <c r="B27" s="3"/>
      <c r="C27" s="3"/>
      <c r="D27" s="7"/>
      <c r="E27" s="4"/>
      <c r="F27" s="4"/>
      <c r="G27" s="8"/>
      <c r="H27" s="10"/>
      <c r="I27" s="5"/>
      <c r="J27" s="5"/>
      <c r="K27" s="3"/>
      <c r="L27" s="3"/>
      <c r="M27" s="3"/>
    </row>
    <row r="28" spans="1:13" ht="13.2" x14ac:dyDescent="0.25">
      <c r="A28" s="1">
        <v>24</v>
      </c>
      <c r="B28" s="3"/>
      <c r="C28" s="3"/>
      <c r="D28" s="13"/>
      <c r="E28" s="4"/>
      <c r="F28" s="4"/>
      <c r="G28" s="38"/>
      <c r="H28" s="10"/>
      <c r="I28" s="5"/>
      <c r="J28" s="5"/>
      <c r="K28" s="3"/>
      <c r="L28" s="3"/>
      <c r="M28" s="3"/>
    </row>
    <row r="29" spans="1:13" ht="13.2" x14ac:dyDescent="0.25">
      <c r="A29" s="1">
        <v>25</v>
      </c>
      <c r="B29" s="3"/>
      <c r="C29" s="19"/>
      <c r="D29" s="13"/>
      <c r="E29" s="4"/>
      <c r="F29" s="4"/>
      <c r="G29" s="15"/>
      <c r="H29" s="10"/>
      <c r="I29" s="5"/>
      <c r="J29" s="5"/>
      <c r="K29" s="3"/>
      <c r="L29" s="3"/>
      <c r="M29" s="3"/>
    </row>
    <row r="30" spans="1:13" ht="13.2" x14ac:dyDescent="0.25">
      <c r="A30" s="1">
        <v>26</v>
      </c>
      <c r="B30" s="3"/>
      <c r="C30" s="3"/>
      <c r="D30" s="3"/>
      <c r="E30" s="4"/>
      <c r="F30" s="4"/>
      <c r="G30" s="8"/>
      <c r="H30" s="10"/>
      <c r="I30" s="3"/>
      <c r="J30" s="6"/>
      <c r="K30" s="3"/>
      <c r="L30" s="3"/>
      <c r="M30" s="3"/>
    </row>
    <row r="31" spans="1:13" ht="13.2" x14ac:dyDescent="0.25">
      <c r="A31" s="1">
        <v>27</v>
      </c>
      <c r="B31" s="3"/>
      <c r="C31" s="3"/>
      <c r="D31" s="16"/>
      <c r="E31" s="4"/>
      <c r="F31" s="4"/>
      <c r="G31" s="8"/>
      <c r="H31" s="5"/>
      <c r="I31" s="5"/>
      <c r="J31" s="5"/>
      <c r="K31" s="3"/>
      <c r="L31" s="3"/>
      <c r="M31" s="3"/>
    </row>
    <row r="32" spans="1:13" ht="13.2" x14ac:dyDescent="0.25">
      <c r="A32" s="1">
        <v>28</v>
      </c>
      <c r="B32" s="3"/>
      <c r="C32" s="3"/>
      <c r="D32" s="5"/>
      <c r="E32" s="4"/>
      <c r="F32" s="4"/>
      <c r="G32" s="8"/>
      <c r="H32" s="10"/>
      <c r="I32" s="5"/>
      <c r="J32" s="5"/>
      <c r="K32" s="3"/>
      <c r="L32" s="3"/>
      <c r="M32" s="3"/>
    </row>
    <row r="33" spans="2:13" ht="15.75" customHeight="1" x14ac:dyDescent="0.25">
      <c r="B33" s="42"/>
      <c r="C33" s="42"/>
      <c r="K33" s="41"/>
      <c r="L33" s="41"/>
      <c r="M33" s="41"/>
    </row>
  </sheetData>
  <sortState xmlns:xlrd2="http://schemas.microsoft.com/office/spreadsheetml/2017/richdata2" ref="B5:M32">
    <sortCondition ref="B5:B32"/>
  </sortState>
  <conditionalFormatting sqref="D5:D13 D15:D24 D26:D27 D29:D32">
    <cfRule type="cellIs" dxfId="33" priority="13" operator="equal">
      <formula>"oui"</formula>
    </cfRule>
  </conditionalFormatting>
  <conditionalFormatting sqref="D5:D13 D15:D24 D26:D27 D29:D32">
    <cfRule type="cellIs" dxfId="32" priority="14" operator="equal">
      <formula>"non"</formula>
    </cfRule>
  </conditionalFormatting>
  <conditionalFormatting sqref="D5:D13 H5:J13 H15:J24 D15:D24 D26:D27 H26:J27 H29:J32 D29:D32">
    <cfRule type="cellIs" dxfId="31" priority="15" operator="equal">
      <formula>"ok"</formula>
    </cfRule>
  </conditionalFormatting>
  <conditionalFormatting sqref="D5:D13 H5:J13 H15:J24 D15:D24 D26:D27 H26:J27 H29:J32 D29:D32">
    <cfRule type="containsBlanks" dxfId="30" priority="16">
      <formula>LEN(TRIM(D5))=0</formula>
    </cfRule>
  </conditionalFormatting>
  <conditionalFormatting sqref="K5:M13 K15:M24 K26:M32 M25">
    <cfRule type="cellIs" dxfId="29" priority="17" operator="equal">
      <formula>"ok"</formula>
    </cfRule>
  </conditionalFormatting>
  <conditionalFormatting sqref="D14">
    <cfRule type="cellIs" dxfId="28" priority="8" operator="equal">
      <formula>"oui"</formula>
    </cfRule>
  </conditionalFormatting>
  <conditionalFormatting sqref="D14">
    <cfRule type="cellIs" dxfId="27" priority="9" operator="equal">
      <formula>"non"</formula>
    </cfRule>
  </conditionalFormatting>
  <conditionalFormatting sqref="D14 H14:J14">
    <cfRule type="cellIs" dxfId="26" priority="10" operator="equal">
      <formula>"ok"</formula>
    </cfRule>
  </conditionalFormatting>
  <conditionalFormatting sqref="D14 H14:J14">
    <cfRule type="containsBlanks" dxfId="25" priority="11">
      <formula>LEN(TRIM(D14))=0</formula>
    </cfRule>
  </conditionalFormatting>
  <conditionalFormatting sqref="K14:M14">
    <cfRule type="cellIs" dxfId="24" priority="12" operator="equal">
      <formula>"ok"</formula>
    </cfRule>
  </conditionalFormatting>
  <conditionalFormatting sqref="D25">
    <cfRule type="cellIs" dxfId="23" priority="3" operator="equal">
      <formula>"oui"</formula>
    </cfRule>
  </conditionalFormatting>
  <conditionalFormatting sqref="D25">
    <cfRule type="cellIs" dxfId="22" priority="4" operator="equal">
      <formula>"non"</formula>
    </cfRule>
  </conditionalFormatting>
  <conditionalFormatting sqref="H25:J25 D25">
    <cfRule type="cellIs" dxfId="21" priority="5" operator="equal">
      <formula>"ok"</formula>
    </cfRule>
  </conditionalFormatting>
  <conditionalFormatting sqref="H25:J25 D25">
    <cfRule type="containsBlanks" dxfId="20" priority="6">
      <formula>LEN(TRIM(D25))=0</formula>
    </cfRule>
  </conditionalFormatting>
  <conditionalFormatting sqref="K25:L25">
    <cfRule type="cellIs" dxfId="19" priority="7" operator="equal">
      <formula>"ok"</formula>
    </cfRule>
  </conditionalFormatting>
  <conditionalFormatting sqref="H28:J28">
    <cfRule type="cellIs" dxfId="18" priority="1" operator="equal">
      <formula>"ok"</formula>
    </cfRule>
  </conditionalFormatting>
  <conditionalFormatting sqref="H28:J28">
    <cfRule type="containsBlanks" dxfId="17" priority="2">
      <formula>LEN(TRIM(H28))=0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outlinePr summaryBelow="0" summaryRight="0"/>
  </sheetPr>
  <dimension ref="A2:L25"/>
  <sheetViews>
    <sheetView workbookViewId="0">
      <selection activeCell="B5" sqref="B5:L28"/>
    </sheetView>
  </sheetViews>
  <sheetFormatPr baseColWidth="10" defaultColWidth="14.44140625" defaultRowHeight="15.75" customHeight="1" x14ac:dyDescent="0.25"/>
  <cols>
    <col min="2" max="2" width="20" customWidth="1"/>
    <col min="4" max="4" width="26.6640625" bestFit="1" customWidth="1"/>
    <col min="5" max="5" width="28.88671875" customWidth="1"/>
    <col min="6" max="7" width="37.44140625" customWidth="1"/>
    <col min="8" max="8" width="19.6640625" customWidth="1"/>
    <col min="9" max="9" width="10.21875" bestFit="1" customWidth="1"/>
    <col min="10" max="11" width="14" customWidth="1"/>
  </cols>
  <sheetData>
    <row r="2" spans="1:12" ht="13.2" x14ac:dyDescent="0.25">
      <c r="B2" s="1" t="s">
        <v>16</v>
      </c>
      <c r="C2" s="1" t="s">
        <v>17</v>
      </c>
      <c r="D2" s="1"/>
    </row>
    <row r="4" spans="1:12" ht="13.2" x14ac:dyDescent="0.25">
      <c r="B4" s="2" t="s">
        <v>2</v>
      </c>
      <c r="C4" s="2" t="s">
        <v>3</v>
      </c>
      <c r="D4" s="26" t="s">
        <v>23</v>
      </c>
      <c r="E4" s="2" t="s">
        <v>4</v>
      </c>
      <c r="F4" s="2" t="s">
        <v>5</v>
      </c>
      <c r="G4" s="2" t="s">
        <v>6</v>
      </c>
      <c r="H4" s="2" t="s">
        <v>7</v>
      </c>
      <c r="I4" s="26" t="s">
        <v>21</v>
      </c>
      <c r="J4" s="2" t="s">
        <v>8</v>
      </c>
      <c r="K4" s="2" t="s">
        <v>18</v>
      </c>
      <c r="L4" s="2" t="s">
        <v>19</v>
      </c>
    </row>
    <row r="5" spans="1:12" ht="13.2" x14ac:dyDescent="0.25">
      <c r="A5" s="1">
        <v>1</v>
      </c>
      <c r="B5" s="19"/>
      <c r="C5" s="19"/>
      <c r="D5" s="13"/>
      <c r="E5" s="20"/>
      <c r="F5" s="20"/>
      <c r="G5" s="8"/>
      <c r="H5" s="10"/>
      <c r="I5" s="5"/>
      <c r="J5" s="21"/>
      <c r="K5" s="19"/>
      <c r="L5" s="3"/>
    </row>
    <row r="6" spans="1:12" ht="13.2" x14ac:dyDescent="0.25">
      <c r="A6" s="1">
        <v>2</v>
      </c>
      <c r="B6" s="3"/>
      <c r="C6" s="3"/>
      <c r="D6" s="13"/>
      <c r="E6" s="4"/>
      <c r="F6" s="4"/>
      <c r="G6" s="8"/>
      <c r="H6" s="29"/>
      <c r="I6" s="7"/>
      <c r="J6" s="7"/>
      <c r="K6" s="3"/>
      <c r="L6" s="3"/>
    </row>
    <row r="7" spans="1:12" ht="13.2" x14ac:dyDescent="0.25">
      <c r="A7" s="1">
        <v>3</v>
      </c>
      <c r="B7" s="3"/>
      <c r="C7" s="3"/>
      <c r="D7" s="13"/>
      <c r="E7" s="4"/>
      <c r="F7" s="4"/>
      <c r="G7" s="8"/>
      <c r="H7" s="10"/>
      <c r="I7" s="5"/>
      <c r="J7" s="5"/>
      <c r="K7" s="3"/>
      <c r="L7" s="3"/>
    </row>
    <row r="8" spans="1:12" ht="13.2" x14ac:dyDescent="0.25">
      <c r="A8" s="1">
        <v>4</v>
      </c>
      <c r="B8" s="3"/>
      <c r="C8" s="3"/>
      <c r="D8" s="13"/>
      <c r="E8" s="4"/>
      <c r="F8" s="4"/>
      <c r="G8" s="15"/>
      <c r="H8" s="10"/>
      <c r="I8" s="5"/>
      <c r="J8" s="5"/>
      <c r="K8" s="3"/>
      <c r="L8" s="3"/>
    </row>
    <row r="9" spans="1:12" ht="13.2" x14ac:dyDescent="0.25">
      <c r="A9" s="1">
        <v>5</v>
      </c>
      <c r="B9" s="3"/>
      <c r="C9" s="3"/>
      <c r="D9" s="13"/>
      <c r="E9" s="4"/>
      <c r="F9" s="4"/>
      <c r="G9" s="8"/>
      <c r="H9" s="29"/>
      <c r="I9" s="7"/>
      <c r="J9" s="7"/>
      <c r="K9" s="3"/>
      <c r="L9" s="3"/>
    </row>
    <row r="10" spans="1:12" ht="13.2" x14ac:dyDescent="0.25">
      <c r="A10" s="1">
        <v>6</v>
      </c>
      <c r="B10" s="19"/>
      <c r="C10" s="19"/>
      <c r="D10" s="31"/>
      <c r="E10" s="20"/>
      <c r="F10" s="20"/>
      <c r="G10" s="12"/>
      <c r="H10" s="21"/>
      <c r="I10" s="21"/>
      <c r="J10" s="21"/>
      <c r="K10" s="3"/>
      <c r="L10" s="19"/>
    </row>
    <row r="11" spans="1:12" ht="13.2" x14ac:dyDescent="0.25">
      <c r="A11" s="1">
        <v>7</v>
      </c>
      <c r="B11" s="19"/>
      <c r="C11" s="19"/>
      <c r="D11" s="22"/>
      <c r="E11" s="20"/>
      <c r="F11" s="20"/>
      <c r="G11" s="8"/>
      <c r="H11" s="21"/>
      <c r="I11" s="5"/>
      <c r="J11" s="21"/>
      <c r="K11" s="19"/>
      <c r="L11" s="3"/>
    </row>
    <row r="12" spans="1:12" ht="13.2" x14ac:dyDescent="0.25">
      <c r="A12" s="1">
        <v>8</v>
      </c>
      <c r="B12" s="19"/>
      <c r="C12" s="19"/>
      <c r="D12" s="13"/>
      <c r="E12" s="4"/>
      <c r="F12" s="4"/>
      <c r="G12" s="44"/>
      <c r="H12" s="36"/>
      <c r="I12" s="3"/>
      <c r="J12" s="3"/>
      <c r="K12" s="3"/>
      <c r="L12" s="19"/>
    </row>
    <row r="13" spans="1:12" ht="13.2" x14ac:dyDescent="0.25">
      <c r="A13" s="1">
        <v>9</v>
      </c>
      <c r="B13" s="19"/>
      <c r="C13" s="19"/>
      <c r="D13" s="13"/>
      <c r="E13" s="20"/>
      <c r="F13" s="20"/>
      <c r="G13" s="8"/>
      <c r="H13" s="40"/>
      <c r="I13" s="6"/>
      <c r="J13" s="23"/>
      <c r="K13" s="19"/>
      <c r="L13" s="3"/>
    </row>
    <row r="14" spans="1:12" ht="13.2" x14ac:dyDescent="0.25">
      <c r="A14" s="1">
        <v>10</v>
      </c>
      <c r="B14" s="19"/>
      <c r="C14" s="19"/>
      <c r="D14" s="22"/>
      <c r="E14" s="20"/>
      <c r="F14" s="20"/>
      <c r="G14" s="8"/>
      <c r="H14" s="25"/>
      <c r="I14" s="21"/>
      <c r="J14" s="21"/>
      <c r="K14" s="19"/>
      <c r="L14" s="3"/>
    </row>
    <row r="15" spans="1:12" ht="13.2" x14ac:dyDescent="0.25">
      <c r="A15" s="1">
        <v>11</v>
      </c>
      <c r="B15" s="19"/>
      <c r="C15" s="19"/>
      <c r="D15" s="22"/>
      <c r="E15" s="20"/>
      <c r="F15" s="20"/>
      <c r="G15" s="8"/>
      <c r="H15" s="25"/>
      <c r="I15" s="21"/>
      <c r="J15" s="21"/>
      <c r="K15" s="3"/>
      <c r="L15" s="19"/>
    </row>
    <row r="16" spans="1:12" ht="13.2" x14ac:dyDescent="0.25">
      <c r="A16" s="1">
        <v>12</v>
      </c>
      <c r="B16" s="3"/>
      <c r="C16" s="3"/>
      <c r="D16" s="13"/>
      <c r="E16" s="4"/>
      <c r="F16" s="4"/>
      <c r="G16" s="15"/>
      <c r="H16" s="10"/>
      <c r="I16" s="5"/>
      <c r="J16" s="5"/>
      <c r="K16" s="3"/>
      <c r="L16" s="3"/>
    </row>
    <row r="17" spans="1:12" ht="13.2" x14ac:dyDescent="0.25">
      <c r="A17" s="1">
        <v>13</v>
      </c>
      <c r="B17" s="19"/>
      <c r="C17" s="19"/>
      <c r="D17" s="13"/>
      <c r="E17" s="4"/>
      <c r="F17" s="4"/>
      <c r="G17" s="8"/>
      <c r="H17" s="36"/>
      <c r="I17" s="3"/>
      <c r="J17" s="3"/>
      <c r="K17" s="3"/>
      <c r="L17" s="19"/>
    </row>
    <row r="18" spans="1:12" ht="13.2" x14ac:dyDescent="0.25">
      <c r="A18" s="1">
        <v>14</v>
      </c>
      <c r="B18" s="19"/>
      <c r="C18" s="19"/>
      <c r="D18" s="13"/>
      <c r="E18" s="4"/>
      <c r="F18" s="4"/>
      <c r="G18" s="8"/>
      <c r="H18" s="40"/>
      <c r="I18" s="6"/>
      <c r="J18" s="6"/>
      <c r="K18" s="19"/>
      <c r="L18" s="3"/>
    </row>
    <row r="19" spans="1:12" ht="13.2" x14ac:dyDescent="0.25">
      <c r="A19" s="1">
        <v>15</v>
      </c>
      <c r="B19" s="19"/>
      <c r="C19" s="19"/>
      <c r="D19" s="13"/>
      <c r="E19" s="20"/>
      <c r="F19" s="20"/>
      <c r="G19" s="8"/>
      <c r="H19" s="10"/>
      <c r="I19" s="5"/>
      <c r="J19" s="21"/>
      <c r="K19" s="19"/>
      <c r="L19" s="3"/>
    </row>
    <row r="20" spans="1:12" ht="13.2" x14ac:dyDescent="0.25">
      <c r="A20" s="1">
        <v>16</v>
      </c>
      <c r="B20" s="19"/>
      <c r="C20" s="19"/>
      <c r="D20" s="13"/>
      <c r="E20" s="4"/>
      <c r="F20" s="4"/>
      <c r="G20" s="8"/>
      <c r="H20" s="36"/>
      <c r="I20" s="3"/>
      <c r="J20" s="3"/>
      <c r="K20" s="3"/>
      <c r="L20" s="19"/>
    </row>
    <row r="21" spans="1:12" ht="13.2" x14ac:dyDescent="0.25">
      <c r="A21" s="1">
        <v>17</v>
      </c>
      <c r="B21" s="19"/>
      <c r="C21" s="19"/>
      <c r="D21" s="13"/>
      <c r="E21" s="20"/>
      <c r="F21" s="4"/>
      <c r="G21" s="8"/>
      <c r="H21" s="28"/>
      <c r="I21" s="19"/>
      <c r="J21" s="19"/>
      <c r="K21" s="19"/>
      <c r="L21" s="3"/>
    </row>
    <row r="22" spans="1:12" ht="13.2" x14ac:dyDescent="0.25">
      <c r="A22" s="1">
        <v>18</v>
      </c>
      <c r="B22" s="3"/>
      <c r="C22" s="3"/>
      <c r="D22" s="13"/>
      <c r="E22" s="4"/>
      <c r="F22" s="4"/>
      <c r="G22" s="15"/>
      <c r="H22" s="10"/>
      <c r="I22" s="5"/>
      <c r="J22" s="5"/>
      <c r="K22" s="3"/>
      <c r="L22" s="3"/>
    </row>
    <row r="23" spans="1:12" ht="13.2" x14ac:dyDescent="0.25">
      <c r="A23" s="1">
        <v>19</v>
      </c>
      <c r="B23" s="3"/>
      <c r="C23" s="3"/>
      <c r="D23" s="13"/>
      <c r="E23" s="4"/>
      <c r="F23" s="4"/>
      <c r="G23" s="3"/>
      <c r="H23" s="3"/>
      <c r="I23" s="3"/>
      <c r="J23" s="3"/>
      <c r="K23" s="3"/>
      <c r="L23" s="3"/>
    </row>
    <row r="24" spans="1:12" ht="15.75" customHeight="1" x14ac:dyDescent="0.25">
      <c r="K24" s="41"/>
      <c r="L24" s="41"/>
    </row>
    <row r="25" spans="1:12" ht="15.75" customHeight="1" x14ac:dyDescent="0.25">
      <c r="G25" s="18"/>
    </row>
  </sheetData>
  <sortState xmlns:xlrd2="http://schemas.microsoft.com/office/spreadsheetml/2017/richdata2" ref="B5:L21">
    <sortCondition ref="B5:B21"/>
  </sortState>
  <conditionalFormatting sqref="H5:J14 H16:J23 K5:L23">
    <cfRule type="cellIs" dxfId="16" priority="3" operator="equal">
      <formula>"ok"</formula>
    </cfRule>
  </conditionalFormatting>
  <conditionalFormatting sqref="H5:J14 H16:J23">
    <cfRule type="containsBlanks" dxfId="15" priority="4">
      <formula>LEN(TRIM(H5))=0</formula>
    </cfRule>
  </conditionalFormatting>
  <conditionalFormatting sqref="H15:J15">
    <cfRule type="cellIs" dxfId="14" priority="1" operator="equal">
      <formula>"ok"</formula>
    </cfRule>
  </conditionalFormatting>
  <conditionalFormatting sqref="H15:J15">
    <cfRule type="containsBlanks" dxfId="13" priority="2">
      <formula>LEN(TRIM(H15))=0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outlinePr summaryBelow="0" summaryRight="0"/>
  </sheetPr>
  <dimension ref="A2:L27"/>
  <sheetViews>
    <sheetView workbookViewId="0">
      <selection activeCell="D24" sqref="D24"/>
    </sheetView>
  </sheetViews>
  <sheetFormatPr baseColWidth="10" defaultColWidth="14.44140625" defaultRowHeight="15.75" customHeight="1" x14ac:dyDescent="0.25"/>
  <cols>
    <col min="2" max="2" width="20" customWidth="1"/>
    <col min="4" max="4" width="29.5546875" bestFit="1" customWidth="1"/>
    <col min="5" max="5" width="28.88671875" customWidth="1"/>
    <col min="6" max="7" width="37.44140625" customWidth="1"/>
    <col min="8" max="8" width="19.6640625" customWidth="1"/>
    <col min="9" max="9" width="10.21875" bestFit="1" customWidth="1"/>
    <col min="10" max="11" width="14" customWidth="1"/>
  </cols>
  <sheetData>
    <row r="2" spans="1:12" ht="13.2" x14ac:dyDescent="0.25">
      <c r="B2" s="1" t="s">
        <v>16</v>
      </c>
      <c r="C2" s="1" t="s">
        <v>20</v>
      </c>
      <c r="D2" s="1"/>
    </row>
    <row r="4" spans="1:12" ht="13.2" x14ac:dyDescent="0.25">
      <c r="B4" s="2" t="s">
        <v>2</v>
      </c>
      <c r="C4" s="2" t="s">
        <v>3</v>
      </c>
      <c r="D4" s="26" t="s">
        <v>23</v>
      </c>
      <c r="E4" s="2" t="s">
        <v>4</v>
      </c>
      <c r="F4" s="2" t="s">
        <v>5</v>
      </c>
      <c r="G4" s="2" t="s">
        <v>6</v>
      </c>
      <c r="H4" s="2" t="s">
        <v>7</v>
      </c>
      <c r="I4" s="26" t="s">
        <v>21</v>
      </c>
      <c r="J4" s="2" t="s">
        <v>8</v>
      </c>
      <c r="K4" s="2" t="s">
        <v>18</v>
      </c>
      <c r="L4" s="2" t="s">
        <v>19</v>
      </c>
    </row>
    <row r="5" spans="1:12" ht="13.2" x14ac:dyDescent="0.25">
      <c r="A5" s="1">
        <v>1</v>
      </c>
      <c r="B5" s="19"/>
      <c r="C5" s="19"/>
      <c r="D5" s="13"/>
      <c r="E5" s="20"/>
      <c r="F5" s="20"/>
      <c r="G5" s="8"/>
      <c r="H5" s="21"/>
      <c r="I5" s="21"/>
      <c r="J5" s="21"/>
      <c r="K5" s="19"/>
      <c r="L5" s="3"/>
    </row>
    <row r="6" spans="1:12" ht="13.2" x14ac:dyDescent="0.25">
      <c r="A6" s="1">
        <v>2</v>
      </c>
      <c r="B6" s="3"/>
      <c r="C6" s="3"/>
      <c r="D6" s="13"/>
      <c r="E6" s="4"/>
      <c r="F6" s="4"/>
      <c r="G6" s="8"/>
      <c r="H6" s="10"/>
      <c r="I6" s="5"/>
      <c r="J6" s="5"/>
      <c r="K6" s="3"/>
      <c r="L6" s="3"/>
    </row>
    <row r="7" spans="1:12" ht="13.2" x14ac:dyDescent="0.25">
      <c r="A7" s="1">
        <v>3</v>
      </c>
      <c r="B7" s="3"/>
      <c r="C7" s="3"/>
      <c r="D7" s="37"/>
      <c r="E7" s="4"/>
      <c r="F7" s="4"/>
      <c r="G7" s="8"/>
      <c r="H7" s="5"/>
      <c r="I7" s="5"/>
      <c r="J7" s="5"/>
      <c r="K7" s="3"/>
      <c r="L7" s="3"/>
    </row>
    <row r="8" spans="1:12" ht="13.2" x14ac:dyDescent="0.25">
      <c r="A8" s="1">
        <v>4</v>
      </c>
      <c r="B8" s="19"/>
      <c r="C8" s="19"/>
      <c r="D8" s="22"/>
      <c r="E8" s="20"/>
      <c r="F8" s="20"/>
      <c r="G8" s="12"/>
      <c r="H8" s="10"/>
      <c r="I8" s="21"/>
      <c r="J8" s="21"/>
      <c r="K8" s="19"/>
      <c r="L8" s="3"/>
    </row>
    <row r="9" spans="1:12" ht="13.2" x14ac:dyDescent="0.25">
      <c r="A9" s="1">
        <v>5</v>
      </c>
      <c r="B9" s="19"/>
      <c r="C9" s="19"/>
      <c r="D9" s="22"/>
      <c r="E9" s="20"/>
      <c r="F9" s="20"/>
      <c r="G9" s="8"/>
      <c r="H9" s="36"/>
      <c r="I9" s="19"/>
      <c r="J9" s="19"/>
      <c r="K9" s="19"/>
      <c r="L9" s="3"/>
    </row>
    <row r="10" spans="1:12" ht="13.2" x14ac:dyDescent="0.25">
      <c r="A10" s="1">
        <v>6</v>
      </c>
      <c r="B10" s="19"/>
      <c r="C10" s="3"/>
      <c r="D10" s="13"/>
      <c r="E10" s="4"/>
      <c r="F10" s="4"/>
      <c r="G10" s="15"/>
      <c r="H10" s="36"/>
      <c r="I10" s="3"/>
      <c r="J10" s="3"/>
      <c r="K10" s="3"/>
      <c r="L10" s="3"/>
    </row>
    <row r="11" spans="1:12" ht="13.2" x14ac:dyDescent="0.25">
      <c r="A11" s="1">
        <v>7</v>
      </c>
      <c r="B11" s="3"/>
      <c r="C11" s="3"/>
      <c r="D11" s="17"/>
      <c r="E11" s="4"/>
      <c r="F11" s="4"/>
      <c r="G11" s="8"/>
      <c r="H11" s="7"/>
      <c r="I11" s="7"/>
      <c r="J11" s="7"/>
      <c r="K11" s="3"/>
      <c r="L11" s="3"/>
    </row>
    <row r="12" spans="1:12" ht="13.2" x14ac:dyDescent="0.25">
      <c r="A12" s="1">
        <v>8</v>
      </c>
      <c r="B12" s="19"/>
      <c r="C12" s="19"/>
      <c r="D12" s="22"/>
      <c r="E12" s="20"/>
      <c r="F12" s="20"/>
      <c r="G12" s="8"/>
      <c r="H12" s="28"/>
      <c r="I12" s="3"/>
      <c r="J12" s="19"/>
      <c r="K12" s="19"/>
      <c r="L12" s="3"/>
    </row>
    <row r="13" spans="1:12" ht="13.2" x14ac:dyDescent="0.25">
      <c r="A13" s="1">
        <v>9</v>
      </c>
      <c r="B13" s="3"/>
      <c r="C13" s="3"/>
      <c r="D13" s="13"/>
      <c r="E13" s="4"/>
      <c r="F13" s="4"/>
      <c r="G13" s="8"/>
      <c r="H13" s="29"/>
      <c r="I13" s="7"/>
      <c r="J13" s="7"/>
      <c r="K13" s="3"/>
      <c r="L13" s="3"/>
    </row>
    <row r="14" spans="1:12" ht="13.2" x14ac:dyDescent="0.25">
      <c r="A14" s="1">
        <v>10</v>
      </c>
      <c r="B14" s="3"/>
      <c r="C14" s="19"/>
      <c r="D14" s="27"/>
      <c r="E14" s="4"/>
      <c r="F14" s="4"/>
      <c r="G14" s="15"/>
      <c r="H14" s="5"/>
      <c r="I14" s="5"/>
      <c r="J14" s="5"/>
      <c r="K14" s="19"/>
      <c r="L14" s="3"/>
    </row>
    <row r="15" spans="1:12" ht="13.2" x14ac:dyDescent="0.25">
      <c r="A15" s="1">
        <v>11</v>
      </c>
      <c r="B15" s="3"/>
      <c r="C15" s="3"/>
      <c r="D15" s="13"/>
      <c r="E15" s="4"/>
      <c r="F15" s="4"/>
      <c r="G15" s="8"/>
      <c r="H15" s="36"/>
      <c r="I15" s="3"/>
      <c r="J15" s="3"/>
      <c r="K15" s="3"/>
      <c r="L15" s="3"/>
    </row>
    <row r="16" spans="1:12" ht="13.2" x14ac:dyDescent="0.25">
      <c r="A16" s="1">
        <v>12</v>
      </c>
      <c r="B16" s="19"/>
      <c r="C16" s="19"/>
      <c r="D16" s="22"/>
      <c r="E16" s="20"/>
      <c r="F16" s="20"/>
      <c r="G16" s="8"/>
      <c r="H16" s="24"/>
      <c r="I16" s="6"/>
      <c r="J16" s="23"/>
      <c r="K16" s="19"/>
      <c r="L16" s="3"/>
    </row>
    <row r="17" spans="1:12" ht="13.2" x14ac:dyDescent="0.25">
      <c r="A17" s="1">
        <v>13</v>
      </c>
      <c r="B17" s="3"/>
      <c r="C17" s="3"/>
      <c r="D17" s="13"/>
      <c r="E17" s="4"/>
      <c r="F17" s="4"/>
      <c r="G17" s="15"/>
      <c r="H17" s="5"/>
      <c r="I17" s="5"/>
      <c r="J17" s="5"/>
      <c r="K17" s="3"/>
      <c r="L17" s="3"/>
    </row>
    <row r="18" spans="1:12" ht="13.2" x14ac:dyDescent="0.25">
      <c r="A18" s="1">
        <v>14</v>
      </c>
      <c r="B18" s="3"/>
      <c r="C18" s="3"/>
      <c r="D18" s="13"/>
      <c r="E18" s="4"/>
      <c r="F18" s="4"/>
      <c r="G18" s="8"/>
      <c r="H18" s="29"/>
      <c r="I18" s="7"/>
      <c r="J18" s="7"/>
      <c r="K18" s="3"/>
      <c r="L18" s="3"/>
    </row>
    <row r="19" spans="1:12" ht="13.2" x14ac:dyDescent="0.25">
      <c r="A19" s="1">
        <v>15</v>
      </c>
      <c r="B19" s="3"/>
      <c r="C19" s="3"/>
      <c r="D19" s="13"/>
      <c r="E19" s="4"/>
      <c r="F19" s="4"/>
      <c r="G19" s="15"/>
      <c r="H19" s="10"/>
      <c r="I19" s="5"/>
      <c r="J19" s="5"/>
      <c r="K19" s="3"/>
      <c r="L19" s="3"/>
    </row>
    <row r="20" spans="1:12" ht="13.2" x14ac:dyDescent="0.25">
      <c r="A20" s="1">
        <v>16</v>
      </c>
      <c r="B20" s="19"/>
      <c r="C20" s="19"/>
      <c r="D20" s="22"/>
      <c r="E20" s="20"/>
      <c r="F20" s="20"/>
      <c r="G20" s="8"/>
      <c r="H20" s="10"/>
      <c r="I20" s="5"/>
      <c r="J20" s="21"/>
      <c r="K20" s="19"/>
      <c r="L20" s="3"/>
    </row>
    <row r="21" spans="1:12" ht="13.2" x14ac:dyDescent="0.25">
      <c r="A21" s="1">
        <v>17</v>
      </c>
      <c r="B21" s="3"/>
      <c r="C21" s="3"/>
      <c r="D21" s="13"/>
      <c r="E21" s="4"/>
      <c r="F21" s="4"/>
      <c r="G21" s="15"/>
      <c r="H21" s="10"/>
      <c r="I21" s="5"/>
      <c r="J21" s="5"/>
      <c r="K21" s="3"/>
      <c r="L21" s="3"/>
    </row>
    <row r="22" spans="1:12" ht="13.2" x14ac:dyDescent="0.25">
      <c r="A22" s="1">
        <v>18</v>
      </c>
      <c r="B22" s="3"/>
      <c r="C22" s="3"/>
      <c r="D22" s="16"/>
      <c r="E22" s="4"/>
      <c r="F22" s="4"/>
      <c r="G22" s="8"/>
      <c r="H22" s="5"/>
      <c r="I22" s="5"/>
      <c r="J22" s="5"/>
      <c r="K22" s="19"/>
      <c r="L22" s="3"/>
    </row>
    <row r="23" spans="1:12" ht="13.2" x14ac:dyDescent="0.25">
      <c r="A23" s="1">
        <v>19</v>
      </c>
      <c r="B23" s="19"/>
      <c r="C23" s="19"/>
      <c r="D23" s="22"/>
      <c r="E23" s="20"/>
      <c r="F23" s="20"/>
      <c r="G23" s="8"/>
      <c r="H23" s="21"/>
      <c r="I23" s="5"/>
      <c r="J23" s="21"/>
      <c r="K23" s="19"/>
      <c r="L23" s="3"/>
    </row>
    <row r="24" spans="1:12" ht="13.2" x14ac:dyDescent="0.25">
      <c r="A24" s="1">
        <v>20</v>
      </c>
      <c r="B24" s="19"/>
      <c r="C24" s="19"/>
      <c r="D24" s="22"/>
      <c r="E24" s="20"/>
      <c r="F24" s="20"/>
      <c r="G24" s="8"/>
      <c r="H24" s="21"/>
      <c r="I24" s="21"/>
      <c r="J24" s="5"/>
      <c r="K24" s="19"/>
      <c r="L24" s="3"/>
    </row>
    <row r="25" spans="1:12" ht="15.75" customHeight="1" x14ac:dyDescent="0.25">
      <c r="B25" s="46"/>
      <c r="C25" s="46"/>
      <c r="K25" s="41"/>
      <c r="L25" s="41"/>
    </row>
    <row r="26" spans="1:12" ht="15.75" customHeight="1" x14ac:dyDescent="0.25">
      <c r="G26" s="18"/>
    </row>
    <row r="27" spans="1:12" ht="15.75" customHeight="1" x14ac:dyDescent="0.25">
      <c r="G27" s="18"/>
    </row>
  </sheetData>
  <sortState xmlns:xlrd2="http://schemas.microsoft.com/office/spreadsheetml/2017/richdata2" ref="B5:L24">
    <sortCondition ref="B5:B24"/>
  </sortState>
  <conditionalFormatting sqref="H12:J14 H16:J24 H5:J9 K5:L24">
    <cfRule type="cellIs" dxfId="12" priority="11" operator="equal">
      <formula>"ok"</formula>
    </cfRule>
  </conditionalFormatting>
  <conditionalFormatting sqref="H12:J14 H16:J24 H5:J9">
    <cfRule type="containsBlanks" dxfId="11" priority="12">
      <formula>LEN(TRIM(H5))=0</formula>
    </cfRule>
  </conditionalFormatting>
  <conditionalFormatting sqref="D10">
    <cfRule type="cellIs" dxfId="10" priority="7" operator="equal">
      <formula>"oui"</formula>
    </cfRule>
  </conditionalFormatting>
  <conditionalFormatting sqref="D10">
    <cfRule type="cellIs" dxfId="9" priority="8" operator="equal">
      <formula>"non"</formula>
    </cfRule>
  </conditionalFormatting>
  <conditionalFormatting sqref="H10:J10 D10">
    <cfRule type="cellIs" dxfId="8" priority="9" operator="equal">
      <formula>"ok"</formula>
    </cfRule>
  </conditionalFormatting>
  <conditionalFormatting sqref="H10:J10 D10">
    <cfRule type="containsBlanks" dxfId="7" priority="10">
      <formula>LEN(TRIM(D10))=0</formula>
    </cfRule>
  </conditionalFormatting>
  <conditionalFormatting sqref="D11">
    <cfRule type="cellIs" dxfId="6" priority="3" operator="equal">
      <formula>"oui"</formula>
    </cfRule>
  </conditionalFormatting>
  <conditionalFormatting sqref="D11">
    <cfRule type="cellIs" dxfId="5" priority="4" operator="equal">
      <formula>"non"</formula>
    </cfRule>
  </conditionalFormatting>
  <conditionalFormatting sqref="H11:J11 D11">
    <cfRule type="cellIs" dxfId="4" priority="5" operator="equal">
      <formula>"ok"</formula>
    </cfRule>
  </conditionalFormatting>
  <conditionalFormatting sqref="H11:J11 D11">
    <cfRule type="containsBlanks" dxfId="3" priority="6">
      <formula>LEN(TRIM(D11))=0</formula>
    </cfRule>
  </conditionalFormatting>
  <conditionalFormatting sqref="H15:J15">
    <cfRule type="cellIs" dxfId="2" priority="1" operator="equal">
      <formula>"ok"</formula>
    </cfRule>
  </conditionalFormatting>
  <conditionalFormatting sqref="H15:J15">
    <cfRule type="containsBlanks" dxfId="1" priority="2">
      <formula>LEN(TRIM(H15))=0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Feuil1</vt:lpstr>
      <vt:lpstr>Intendance</vt:lpstr>
      <vt:lpstr>Mailling List</vt:lpstr>
      <vt:lpstr>LundiVP</vt:lpstr>
      <vt:lpstr>LundiPG</vt:lpstr>
      <vt:lpstr>MardiVP</vt:lpstr>
      <vt:lpstr>MardiPG</vt:lpstr>
      <vt:lpstr>JeudiCLO</vt:lpstr>
      <vt:lpstr>JeudiNOY</vt:lpstr>
      <vt:lpstr>liste_assurance</vt:lpstr>
      <vt:lpstr>liste_classe</vt:lpstr>
      <vt:lpstr>liste_ecole</vt:lpstr>
      <vt:lpstr>liste_questionnaire</vt:lpstr>
      <vt:lpstr>liste_shirt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EMS Nozay</dc:creator>
  <cp:lastModifiedBy>utilisateur</cp:lastModifiedBy>
  <dcterms:created xsi:type="dcterms:W3CDTF">2022-06-13T15:56:03Z</dcterms:created>
  <dcterms:modified xsi:type="dcterms:W3CDTF">2022-08-17T08:12:43Z</dcterms:modified>
</cp:coreProperties>
</file>