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Excel\2022-09-05 00h03 Budget\"/>
    </mc:Choice>
  </mc:AlternateContent>
  <xr:revisionPtr revIDLastSave="0" documentId="13_ncr:1_{DE220701-B630-4CFC-B910-1C4625C208A8}" xr6:coauthVersionLast="47" xr6:coauthVersionMax="47" xr10:uidLastSave="{00000000-0000-0000-0000-000000000000}"/>
  <bookViews>
    <workbookView xWindow="-120" yWindow="-120" windowWidth="29040" windowHeight="15840" xr2:uid="{624E4581-D40C-4BBE-AC65-B6CA6B11FD7E}"/>
  </bookViews>
  <sheets>
    <sheet name="Feuil1" sheetId="1" r:id="rId1"/>
  </sheets>
  <definedNames>
    <definedName name="Poste_1">Feuil1!$A$3:$A$38</definedName>
    <definedName name="Poste_2">Feuil1!$B$3:$B$38</definedName>
    <definedName name="Poste_3">Feuil1!$C$3:$C$38</definedName>
    <definedName name="Postes">Feuil1!$A$3:$C$38</definedName>
    <definedName name="Total_par_ligne">Feuil1!$D$3:$D$38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0" i="1" l="1"/>
  <c r="D30" i="1"/>
  <c r="E29" i="1"/>
  <c r="D29" i="1"/>
  <c r="E24" i="1"/>
  <c r="D24" i="1"/>
  <c r="E23" i="1"/>
  <c r="D23" i="1"/>
  <c r="E22" i="1"/>
  <c r="D22" i="1"/>
  <c r="E27" i="1"/>
  <c r="E20" i="1"/>
  <c r="E21" i="1"/>
  <c r="E25" i="1"/>
  <c r="E26" i="1"/>
  <c r="E28" i="1"/>
  <c r="E31" i="1"/>
  <c r="E32" i="1"/>
  <c r="E33" i="1"/>
  <c r="E34" i="1"/>
  <c r="E35" i="1"/>
  <c r="E36" i="1"/>
  <c r="E37" i="1"/>
  <c r="E38" i="1"/>
  <c r="D13" i="1"/>
  <c r="D14" i="1"/>
  <c r="D15" i="1"/>
  <c r="D16" i="1"/>
  <c r="D17" i="1"/>
  <c r="D18" i="1"/>
  <c r="D19" i="1"/>
  <c r="D20" i="1"/>
  <c r="D21" i="1"/>
  <c r="D25" i="1"/>
  <c r="D26" i="1"/>
  <c r="D27" i="1"/>
  <c r="D28" i="1"/>
  <c r="D9" i="1"/>
  <c r="C39" i="1"/>
  <c r="B39" i="1"/>
  <c r="A39" i="1"/>
  <c r="D8" i="1"/>
  <c r="D5" i="1"/>
  <c r="D6" i="1"/>
  <c r="D7" i="1"/>
  <c r="D10" i="1"/>
  <c r="D11" i="1"/>
  <c r="D12" i="1"/>
  <c r="D31" i="1"/>
  <c r="D32" i="1"/>
  <c r="D33" i="1"/>
  <c r="D34" i="1"/>
  <c r="D35" i="1"/>
  <c r="D36" i="1"/>
  <c r="D37" i="1"/>
  <c r="D38" i="1"/>
  <c r="D3" i="1"/>
  <c r="E3" i="1" s="1"/>
  <c r="D4" i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D39" i="1"/>
</calcChain>
</file>

<file path=xl/sharedStrings.xml><?xml version="1.0" encoding="utf-8"?>
<sst xmlns="http://schemas.openxmlformats.org/spreadsheetml/2006/main" count="8" uniqueCount="8">
  <si>
    <t>Dépenses</t>
  </si>
  <si>
    <t>Poste 1</t>
  </si>
  <si>
    <t>Poste 2</t>
  </si>
  <si>
    <t>Poste 3</t>
  </si>
  <si>
    <t>Cumul</t>
  </si>
  <si>
    <t>Total par ligne</t>
  </si>
  <si>
    <t>Le cumul ne doit pas dépasser 2000 €.</t>
  </si>
  <si>
    <t>S'il dépasse, le cumul se met en couleur.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</si>
</sst>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€&quot;_-;\-* #,##0\ &quot;€&quot;_-;_-* &quot;-&quot;\ &quot;€&quot;_-;_-@_-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20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lightUp"/>
    </fill>
  </fills>
  <borders count="1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2" fontId="0" fillId="0" borderId="10" xfId="0" applyNumberFormat="1" applyBorder="1"/>
    <xf numFmtId="0" fontId="1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2" fontId="0" fillId="0" borderId="11" xfId="0" applyNumberFormat="1" applyBorder="1"/>
    <xf numFmtId="42" fontId="0" fillId="0" borderId="12" xfId="0" applyNumberFormat="1" applyBorder="1"/>
    <xf numFmtId="42" fontId="0" fillId="0" borderId="14" xfId="0" applyNumberFormat="1" applyBorder="1"/>
    <xf numFmtId="0" fontId="1" fillId="0" borderId="0" xfId="0" applyFont="1" applyAlignment="1">
      <alignment horizontal="center" vertical="center"/>
    </xf>
    <xf numFmtId="42" fontId="0" fillId="0" borderId="0" xfId="0" applyNumberFormat="1"/>
    <xf numFmtId="0" fontId="2" fillId="0" borderId="13" xfId="0" applyFont="1" applyBorder="1" applyAlignment="1">
      <alignment horizontal="center"/>
    </xf>
    <xf numFmtId="42" fontId="0" fillId="0" borderId="8" xfId="0" applyNumberFormat="1" applyBorder="1"/>
    <xf numFmtId="42" fontId="0" fillId="0" borderId="9" xfId="0" applyNumberFormat="1" applyBorder="1"/>
    <xf numFmtId="42" fontId="0" fillId="0" borderId="4" xfId="0" applyNumberFormat="1" applyBorder="1"/>
    <xf numFmtId="42" fontId="0" fillId="0" borderId="2" xfId="0" applyNumberFormat="1" applyBorder="1"/>
    <xf numFmtId="42" fontId="0" fillId="0" borderId="3" xfId="0" applyNumberFormat="1" applyBorder="1"/>
    <xf numFmtId="42" fontId="0" fillId="0" borderId="5" xfId="0" applyNumberFormat="1" applyBorder="1"/>
    <xf numFmtId="42" fontId="0" fillId="0" borderId="6" xfId="0" applyNumberFormat="1" applyBorder="1"/>
    <xf numFmtId="42" fontId="0" fillId="0" borderId="7" xfId="0" applyNumberFormat="1" applyBorder="1"/>
    <xf numFmtId="42" fontId="0" fillId="2" borderId="1" xfId="0" applyNumberFormat="1" applyFill="1" applyBorder="1"/>
  </cellXfs>
  <cellStyles count="1">
    <cellStyle name="Normal" xfId="0" builtinId="0"/>
  </cellStyles>
  <dxfs count="1">
    <dxf>
      <font>
        <b/>
        <i val="0"/>
        <color theme="5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3858-FA54-4CB3-AB81-EF430A927791}">
  <sheetPr codeName="Feuil1"/>
  <dimension ref="A1:H40"/>
  <sheetViews>
    <sheetView tabSelected="1" topLeftCell="A2" workbookViewId="0">
      <selection activeCell="H6" sqref="H6"/>
    </sheetView>
  </sheetViews>
  <sheetFormatPr baseColWidth="10" defaultRowHeight="14.25" x14ac:dyDescent="0.2"/>
  <sheetData>
    <row r="1" spans="1:8" ht="26.25" thickBot="1" x14ac:dyDescent="0.4">
      <c r="A1" s="11" t="s">
        <v>0</v>
      </c>
      <c r="B1" s="11"/>
      <c r="C1" s="11"/>
      <c r="D1" s="11"/>
      <c r="E1" s="11"/>
    </row>
    <row r="2" spans="1:8" ht="16.5" thickTop="1" thickBot="1" x14ac:dyDescent="0.25">
      <c r="A2" s="1" t="s">
        <v>1</v>
      </c>
      <c r="B2" s="2" t="s">
        <v>2</v>
      </c>
      <c r="C2" s="2" t="s">
        <v>3</v>
      </c>
      <c r="D2" s="5" t="s">
        <v>5</v>
      </c>
      <c r="E2" s="4" t="s">
        <v>4</v>
      </c>
      <c r="F2" s="9"/>
      <c r="G2" s="9"/>
    </row>
    <row r="3" spans="1:8" ht="15" thickTop="1" x14ac:dyDescent="0.2">
      <c r="A3" s="12">
        <v>12</v>
      </c>
      <c r="B3" s="13">
        <v>54</v>
      </c>
      <c r="C3" s="13">
        <v>123</v>
      </c>
      <c r="D3" s="14">
        <f>IF(COUNT(A3:C3),SUM(A3:C3),"")</f>
        <v>189</v>
      </c>
      <c r="E3" s="3">
        <f>IF(D3&lt;&gt;0,D3,0)</f>
        <v>189</v>
      </c>
      <c r="F3" s="10"/>
      <c r="G3" s="10"/>
      <c r="H3" t="s">
        <v>6</v>
      </c>
    </row>
    <row r="4" spans="1:8" x14ac:dyDescent="0.2">
      <c r="A4" s="15"/>
      <c r="B4" s="16">
        <v>105</v>
      </c>
      <c r="C4" s="16">
        <v>78</v>
      </c>
      <c r="D4" s="14">
        <f>IF(COUNT(A4:C4),SUM(A4:C4),"")</f>
        <v>183</v>
      </c>
      <c r="E4" s="3">
        <f>IF(COUNT(A4:C4),E3+D4,"")</f>
        <v>372</v>
      </c>
      <c r="F4" s="10"/>
      <c r="G4" s="10"/>
    </row>
    <row r="5" spans="1:8" x14ac:dyDescent="0.2">
      <c r="A5" s="15">
        <v>150</v>
      </c>
      <c r="B5" s="16">
        <v>51</v>
      </c>
      <c r="C5" s="16">
        <v>52</v>
      </c>
      <c r="D5" s="14">
        <f t="shared" ref="D5:D38" si="0">IF(COUNT(A5:C5),SUM(A5:C5),"")</f>
        <v>253</v>
      </c>
      <c r="E5" s="3">
        <f t="shared" ref="E5:E38" si="1">IF(COUNT(A5:C5),E4+D5,"")</f>
        <v>625</v>
      </c>
      <c r="F5" s="10"/>
      <c r="G5" s="10"/>
      <c r="H5" t="s">
        <v>7</v>
      </c>
    </row>
    <row r="6" spans="1:8" x14ac:dyDescent="0.2">
      <c r="A6" s="15">
        <v>55</v>
      </c>
      <c r="B6" s="16"/>
      <c r="C6" s="16"/>
      <c r="D6" s="14">
        <f t="shared" si="0"/>
        <v>55</v>
      </c>
      <c r="E6" s="3">
        <f t="shared" si="1"/>
        <v>680</v>
      </c>
      <c r="F6" s="10"/>
      <c r="G6" s="10"/>
    </row>
    <row r="7" spans="1:8" x14ac:dyDescent="0.2">
      <c r="A7" s="15">
        <v>51</v>
      </c>
      <c r="B7" s="16"/>
      <c r="C7" s="16">
        <v>47</v>
      </c>
      <c r="D7" s="14">
        <f t="shared" si="0"/>
        <v>98</v>
      </c>
      <c r="E7" s="3">
        <f t="shared" si="1"/>
        <v>778</v>
      </c>
      <c r="F7" s="10"/>
      <c r="G7" s="10"/>
    </row>
    <row r="8" spans="1:8" x14ac:dyDescent="0.2">
      <c r="A8" s="15">
        <v>-512</v>
      </c>
      <c r="B8" s="16">
        <v>89</v>
      </c>
      <c r="C8" s="16"/>
      <c r="D8" s="14">
        <f t="shared" si="0"/>
        <v>-423</v>
      </c>
      <c r="E8" s="3">
        <f t="shared" si="1"/>
        <v>355</v>
      </c>
      <c r="F8" s="10"/>
      <c r="G8" s="10"/>
    </row>
    <row r="9" spans="1:8" x14ac:dyDescent="0.2">
      <c r="A9" s="15"/>
      <c r="B9" s="16">
        <v>10</v>
      </c>
      <c r="C9" s="16">
        <v>400</v>
      </c>
      <c r="D9" s="14">
        <f t="shared" si="0"/>
        <v>410</v>
      </c>
      <c r="E9" s="3">
        <f t="shared" si="1"/>
        <v>765</v>
      </c>
      <c r="F9" s="10"/>
    </row>
    <row r="10" spans="1:8" x14ac:dyDescent="0.2">
      <c r="A10" s="15">
        <v>100</v>
      </c>
      <c r="B10" s="16">
        <v>100</v>
      </c>
      <c r="C10" s="16">
        <v>12</v>
      </c>
      <c r="D10" s="14">
        <f t="shared" si="0"/>
        <v>212</v>
      </c>
      <c r="E10" s="3">
        <f t="shared" si="1"/>
        <v>977</v>
      </c>
      <c r="F10" s="10"/>
    </row>
    <row r="11" spans="1:8" x14ac:dyDescent="0.2">
      <c r="A11" s="15"/>
      <c r="B11" s="16">
        <v>-500</v>
      </c>
      <c r="C11" s="16"/>
      <c r="D11" s="14">
        <f t="shared" si="0"/>
        <v>-500</v>
      </c>
      <c r="E11" s="3">
        <f t="shared" si="1"/>
        <v>477</v>
      </c>
      <c r="F11" s="10"/>
    </row>
    <row r="12" spans="1:8" x14ac:dyDescent="0.2">
      <c r="A12" s="15">
        <v>151</v>
      </c>
      <c r="B12" s="16"/>
      <c r="C12" s="16">
        <v>55</v>
      </c>
      <c r="D12" s="14">
        <f t="shared" si="0"/>
        <v>206</v>
      </c>
      <c r="E12" s="3">
        <f t="shared" si="1"/>
        <v>683</v>
      </c>
      <c r="F12" s="10"/>
    </row>
    <row r="13" spans="1:8" x14ac:dyDescent="0.2">
      <c r="A13" s="15"/>
      <c r="B13" s="16">
        <v>14</v>
      </c>
      <c r="C13" s="16">
        <v>981</v>
      </c>
      <c r="D13" s="14">
        <f t="shared" si="0"/>
        <v>995</v>
      </c>
      <c r="E13" s="3">
        <f t="shared" si="1"/>
        <v>1678</v>
      </c>
      <c r="F13" s="10"/>
    </row>
    <row r="14" spans="1:8" x14ac:dyDescent="0.2">
      <c r="A14" s="15">
        <v>28</v>
      </c>
      <c r="B14" s="16"/>
      <c r="C14" s="16"/>
      <c r="D14" s="14">
        <f t="shared" si="0"/>
        <v>28</v>
      </c>
      <c r="E14" s="3">
        <f t="shared" si="1"/>
        <v>1706</v>
      </c>
      <c r="F14" s="10"/>
    </row>
    <row r="15" spans="1:8" x14ac:dyDescent="0.2">
      <c r="A15" s="15"/>
      <c r="B15" s="16">
        <v>19</v>
      </c>
      <c r="C15" s="16"/>
      <c r="D15" s="14">
        <f t="shared" si="0"/>
        <v>19</v>
      </c>
      <c r="E15" s="3">
        <f t="shared" si="1"/>
        <v>1725</v>
      </c>
      <c r="F15" s="10"/>
    </row>
    <row r="16" spans="1:8" x14ac:dyDescent="0.2">
      <c r="A16" s="15"/>
      <c r="B16" s="16"/>
      <c r="C16" s="16">
        <v>28</v>
      </c>
      <c r="D16" s="14">
        <f t="shared" si="0"/>
        <v>28</v>
      </c>
      <c r="E16" s="3">
        <f t="shared" si="1"/>
        <v>1753</v>
      </c>
      <c r="F16" s="10"/>
    </row>
    <row r="17" spans="1:6" x14ac:dyDescent="0.2">
      <c r="A17" s="15">
        <v>145</v>
      </c>
      <c r="B17" s="16"/>
      <c r="C17" s="16"/>
      <c r="D17" s="14">
        <f t="shared" si="0"/>
        <v>145</v>
      </c>
      <c r="E17" s="3">
        <f t="shared" si="1"/>
        <v>1898</v>
      </c>
      <c r="F17" s="10"/>
    </row>
    <row r="18" spans="1:6" x14ac:dyDescent="0.2">
      <c r="A18" s="15"/>
      <c r="B18" s="16"/>
      <c r="C18" s="16">
        <v>42</v>
      </c>
      <c r="D18" s="14">
        <f t="shared" si="0"/>
        <v>42</v>
      </c>
      <c r="E18" s="3">
        <f t="shared" si="1"/>
        <v>1940</v>
      </c>
      <c r="F18" s="10"/>
    </row>
    <row r="19" spans="1:6" x14ac:dyDescent="0.2">
      <c r="A19" s="15">
        <v>12</v>
      </c>
      <c r="B19" s="16"/>
      <c r="C19" s="16"/>
      <c r="D19" s="14">
        <f t="shared" si="0"/>
        <v>12</v>
      </c>
      <c r="E19" s="3">
        <f t="shared" si="1"/>
        <v>1952</v>
      </c>
      <c r="F19" s="10"/>
    </row>
    <row r="20" spans="1:6" x14ac:dyDescent="0.2">
      <c r="A20" s="15"/>
      <c r="B20" s="16"/>
      <c r="C20" s="16"/>
      <c r="D20" s="14" t="str">
        <f t="shared" si="0"/>
        <v/>
      </c>
      <c r="E20" s="3" t="str">
        <f t="shared" si="1"/>
        <v/>
      </c>
      <c r="F20" s="10"/>
    </row>
    <row r="21" spans="1:6" x14ac:dyDescent="0.2">
      <c r="A21" s="15"/>
      <c r="B21" s="16"/>
      <c r="C21" s="16"/>
      <c r="D21" s="14" t="str">
        <f t="shared" si="0"/>
        <v/>
      </c>
      <c r="E21" s="3" t="str">
        <f t="shared" si="1"/>
        <v/>
      </c>
      <c r="F21" s="10"/>
    </row>
    <row r="22" spans="1:6" x14ac:dyDescent="0.2">
      <c r="A22" s="15"/>
      <c r="B22" s="16"/>
      <c r="C22" s="16"/>
      <c r="D22" s="14" t="str">
        <f t="shared" ref="D22:D24" si="2">IF(COUNT(A22:C22),SUM(A22:C22),"")</f>
        <v/>
      </c>
      <c r="E22" s="3" t="str">
        <f>IF(COUNT(A22:C22),E18+D22,"")</f>
        <v/>
      </c>
      <c r="F22" s="10"/>
    </row>
    <row r="23" spans="1:6" x14ac:dyDescent="0.2">
      <c r="A23" s="15"/>
      <c r="B23" s="16"/>
      <c r="C23" s="16"/>
      <c r="D23" s="14" t="str">
        <f t="shared" si="2"/>
        <v/>
      </c>
      <c r="E23" s="3" t="str">
        <f t="shared" ref="E23:E24" si="3">IF(COUNT(A23:C23),E22+D23,"")</f>
        <v/>
      </c>
      <c r="F23" s="10"/>
    </row>
    <row r="24" spans="1:6" x14ac:dyDescent="0.2">
      <c r="A24" s="15"/>
      <c r="B24" s="16"/>
      <c r="C24" s="16"/>
      <c r="D24" s="14" t="str">
        <f t="shared" si="2"/>
        <v/>
      </c>
      <c r="E24" s="3" t="str">
        <f t="shared" si="3"/>
        <v/>
      </c>
      <c r="F24" s="10"/>
    </row>
    <row r="25" spans="1:6" x14ac:dyDescent="0.2">
      <c r="A25" s="15"/>
      <c r="B25" s="16"/>
      <c r="C25" s="16"/>
      <c r="D25" s="14" t="str">
        <f t="shared" si="0"/>
        <v/>
      </c>
      <c r="E25" s="3" t="str">
        <f>IF(COUNT(A25:C25),E21+D25,"")</f>
        <v/>
      </c>
      <c r="F25" s="10"/>
    </row>
    <row r="26" spans="1:6" x14ac:dyDescent="0.2">
      <c r="A26" s="15"/>
      <c r="B26" s="16"/>
      <c r="C26" s="16"/>
      <c r="D26" s="14" t="str">
        <f t="shared" si="0"/>
        <v/>
      </c>
      <c r="E26" s="3" t="str">
        <f t="shared" si="1"/>
        <v/>
      </c>
      <c r="F26" s="10"/>
    </row>
    <row r="27" spans="1:6" x14ac:dyDescent="0.2">
      <c r="A27" s="15"/>
      <c r="B27" s="16"/>
      <c r="C27" s="16"/>
      <c r="D27" s="14" t="str">
        <f t="shared" si="0"/>
        <v/>
      </c>
      <c r="E27" s="3" t="str">
        <f t="shared" si="1"/>
        <v/>
      </c>
      <c r="F27" s="10"/>
    </row>
    <row r="28" spans="1:6" x14ac:dyDescent="0.2">
      <c r="A28" s="15"/>
      <c r="B28" s="16"/>
      <c r="C28" s="16"/>
      <c r="D28" s="14" t="str">
        <f t="shared" si="0"/>
        <v/>
      </c>
      <c r="E28" s="3" t="str">
        <f t="shared" si="1"/>
        <v/>
      </c>
      <c r="F28" s="10"/>
    </row>
    <row r="29" spans="1:6" x14ac:dyDescent="0.2">
      <c r="A29" s="15"/>
      <c r="B29" s="16"/>
      <c r="C29" s="16"/>
      <c r="D29" s="14" t="str">
        <f t="shared" ref="D29:D30" si="4">IF(COUNT(A29:C29),SUM(A29:C29),"")</f>
        <v/>
      </c>
      <c r="E29" s="3" t="str">
        <f>IF(COUNT(A29:C29),E26+D29,"")</f>
        <v/>
      </c>
      <c r="F29" s="10"/>
    </row>
    <row r="30" spans="1:6" x14ac:dyDescent="0.2">
      <c r="A30" s="15"/>
      <c r="B30" s="16"/>
      <c r="C30" s="16"/>
      <c r="D30" s="14" t="str">
        <f t="shared" si="4"/>
        <v/>
      </c>
      <c r="E30" s="3" t="str">
        <f t="shared" ref="E30" si="5">IF(COUNT(A30:C30),E29+D30,"")</f>
        <v/>
      </c>
      <c r="F30" s="10"/>
    </row>
    <row r="31" spans="1:6" x14ac:dyDescent="0.2">
      <c r="A31" s="15"/>
      <c r="B31" s="16"/>
      <c r="C31" s="16"/>
      <c r="D31" s="14" t="str">
        <f t="shared" si="0"/>
        <v/>
      </c>
      <c r="E31" s="3" t="str">
        <f>IF(COUNT(A31:C31),E28+D31,"")</f>
        <v/>
      </c>
      <c r="F31" s="10"/>
    </row>
    <row r="32" spans="1:6" x14ac:dyDescent="0.2">
      <c r="A32" s="15"/>
      <c r="B32" s="16"/>
      <c r="C32" s="16"/>
      <c r="D32" s="14" t="str">
        <f t="shared" si="0"/>
        <v/>
      </c>
      <c r="E32" s="3" t="str">
        <f t="shared" si="1"/>
        <v/>
      </c>
      <c r="F32" s="10"/>
    </row>
    <row r="33" spans="1:6" x14ac:dyDescent="0.2">
      <c r="A33" s="15"/>
      <c r="B33" s="16"/>
      <c r="C33" s="16"/>
      <c r="D33" s="14" t="str">
        <f t="shared" si="0"/>
        <v/>
      </c>
      <c r="E33" s="3" t="str">
        <f t="shared" si="1"/>
        <v/>
      </c>
      <c r="F33" s="10"/>
    </row>
    <row r="34" spans="1:6" x14ac:dyDescent="0.2">
      <c r="A34" s="15"/>
      <c r="B34" s="16"/>
      <c r="C34" s="16"/>
      <c r="D34" s="14" t="str">
        <f t="shared" si="0"/>
        <v/>
      </c>
      <c r="E34" s="3" t="str">
        <f t="shared" si="1"/>
        <v/>
      </c>
      <c r="F34" s="10"/>
    </row>
    <row r="35" spans="1:6" x14ac:dyDescent="0.2">
      <c r="A35" s="15"/>
      <c r="B35" s="16"/>
      <c r="C35" s="16"/>
      <c r="D35" s="14" t="str">
        <f t="shared" si="0"/>
        <v/>
      </c>
      <c r="E35" s="3" t="str">
        <f t="shared" si="1"/>
        <v/>
      </c>
      <c r="F35" s="10"/>
    </row>
    <row r="36" spans="1:6" x14ac:dyDescent="0.2">
      <c r="A36" s="15"/>
      <c r="B36" s="16"/>
      <c r="C36" s="16"/>
      <c r="D36" s="14" t="str">
        <f t="shared" si="0"/>
        <v/>
      </c>
      <c r="E36" s="3" t="str">
        <f t="shared" si="1"/>
        <v/>
      </c>
      <c r="F36" s="10"/>
    </row>
    <row r="37" spans="1:6" x14ac:dyDescent="0.2">
      <c r="A37" s="15"/>
      <c r="B37" s="16"/>
      <c r="C37" s="16"/>
      <c r="D37" s="14" t="str">
        <f t="shared" si="0"/>
        <v/>
      </c>
      <c r="E37" s="3" t="str">
        <f t="shared" si="1"/>
        <v/>
      </c>
      <c r="F37" s="10"/>
    </row>
    <row r="38" spans="1:6" ht="15" thickBot="1" x14ac:dyDescent="0.25">
      <c r="A38" s="17"/>
      <c r="B38" s="18"/>
      <c r="C38" s="18"/>
      <c r="D38" s="19" t="str">
        <f t="shared" si="0"/>
        <v/>
      </c>
      <c r="E38" s="3" t="str">
        <f t="shared" si="1"/>
        <v/>
      </c>
      <c r="F38" s="10"/>
    </row>
    <row r="39" spans="1:6" ht="15.75" thickTop="1" thickBot="1" x14ac:dyDescent="0.25">
      <c r="A39" s="6">
        <f>SUM(Poste_1)</f>
        <v>192</v>
      </c>
      <c r="B39" s="7">
        <f>SUM(Poste_2)</f>
        <v>-58</v>
      </c>
      <c r="C39" s="7">
        <f>SUM(Poste_3)</f>
        <v>1818</v>
      </c>
      <c r="D39" s="8">
        <f>SUM(A39:C39)</f>
        <v>1952</v>
      </c>
      <c r="E39" s="20"/>
    </row>
    <row r="40" spans="1:6" ht="15" thickTop="1" x14ac:dyDescent="0.2"/>
  </sheetData>
  <mergeCells count="1">
    <mergeCell ref="A1:E1"/>
  </mergeCells>
  <conditionalFormatting sqref="E3:E38">
    <cfRule type="expression" dxfId="0" priority="1">
      <formula>AND(E3&gt;2000,E3&lt;&gt;"")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Poste_1</vt:lpstr>
      <vt:lpstr>Poste_2</vt:lpstr>
      <vt:lpstr>Poste_3</vt:lpstr>
      <vt:lpstr>Postes</vt:lpstr>
      <vt:lpstr>Total_par_ligne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2022-09-06T23:04:20Z</dcterms:created>
  <dcterms:modified xsi:type="dcterms:W3CDTF">2022-09-08T22:09:09Z</dcterms:modified>
</cp:coreProperties>
</file>