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uivi de présence" sheetId="1" r:id="rId4"/>
    <sheet state="visible" name="Suivi des vms" sheetId="2" r:id="rId5"/>
    <sheet state="visible" name="Test QUERY" sheetId="3" r:id="rId6"/>
  </sheets>
  <definedNames>
    <definedName hidden="1" localSheetId="0" name="_xlnm._FilterDatabase">'Suivi de présence'!$A$1:$Q$11</definedName>
    <definedName hidden="1" localSheetId="1" name="_xlnm._FilterDatabase">'Suivi des vms'!$A$2:$Z$12</definedName>
    <definedName hidden="1" localSheetId="0" name="Z_57C3AFD3_43A2_45DC_AB25_ACDEBC2A18D9_.wvu.FilterData">'Suivi de présence'!$A$1:$Q$11</definedName>
    <definedName hidden="1" localSheetId="0" name="Z_60EE66A5_3F1C_4DCC_BDAA_EA3FEBD609C1_.wvu.FilterData">'Suivi de présence'!$A$1:$Q$11</definedName>
    <definedName hidden="1" localSheetId="0" name="Z_778A4D85_3C48_4942_9887_ACF74AACD0FD_.wvu.FilterData">'Suivi de présence'!$A$1:$Q$11</definedName>
    <definedName hidden="1" localSheetId="0" name="Z_832FBA73_BAE1_4B07_94CA_6C6E99C7A1CA_.wvu.FilterData">'Suivi de présence'!$A$1:$Q$11</definedName>
    <definedName hidden="1" localSheetId="0" name="Z_469F64EF_19CF_4C50_9871_6C499F31629A_.wvu.FilterData">'Suivi de présence'!$A$1:$Q$11</definedName>
    <definedName hidden="1" localSheetId="0" name="Z_8A3F5869_D683_44F6_82AD_31C512F4B08F_.wvu.FilterData">'Suivi de présence'!$A$1:$Q$11</definedName>
    <definedName hidden="1" localSheetId="0" name="Z_8EBDC28E_1B88_4119_A8CF_A85B4AD802AA_.wvu.FilterData">'Suivi de présence'!$A$1:$Q$11</definedName>
    <definedName hidden="1" localSheetId="0" name="Z_9E522E4A_4444_4C4A_A8D0_87711270F1AE_.wvu.FilterData">'Suivi de présence'!$A$1:$Q$11</definedName>
  </definedNames>
  <calcPr/>
  <customWorkbookViews>
    <customWorkbookView activeSheetId="0" maximized="1" windowHeight="0" windowWidth="0" guid="{8A3F5869-D683-44F6-82AD-31C512F4B08F}" name="Filtre 5"/>
    <customWorkbookView activeSheetId="0" maximized="1" windowHeight="0" windowWidth="0" guid="{8EBDC28E-1B88-4119-A8CF-A85B4AD802AA}" name="Filtre 4"/>
    <customWorkbookView activeSheetId="0" maximized="1" windowHeight="0" windowWidth="0" guid="{778A4D85-3C48-4942-9887-ACF74AACD0FD}" name="Filtre 3"/>
    <customWorkbookView activeSheetId="0" maximized="1" windowHeight="0" windowWidth="0" guid="{9E522E4A-4444-4C4A-A8D0-87711270F1AE}" name="Filtre 2"/>
    <customWorkbookView activeSheetId="0" maximized="1" windowHeight="0" windowWidth="0" guid="{60EE66A5-3F1C-4DCC-BDAA-EA3FEBD609C1}" name="Filtre 9"/>
    <customWorkbookView activeSheetId="0" maximized="1" windowHeight="0" windowWidth="0" guid="{57C3AFD3-43A2-45DC-AB25-ACDEBC2A18D9}" name="Filtre 8"/>
    <customWorkbookView activeSheetId="0" maximized="1" windowHeight="0" windowWidth="0" guid="{469F64EF-19CF-4C50-9871-6C499F31629A}" name="Filtre 7"/>
    <customWorkbookView activeSheetId="0" maximized="1" windowHeight="0" windowWidth="0" guid="{832FBA73-BAE1-4B07-94CA-6C6E99C7A1CA}" name="Filtre 6"/>
  </customWorkbookViews>
</workbook>
</file>

<file path=xl/sharedStrings.xml><?xml version="1.0" encoding="utf-8"?>
<sst xmlns="http://schemas.openxmlformats.org/spreadsheetml/2006/main" count="116" uniqueCount="75">
  <si>
    <t>Validité VM</t>
  </si>
  <si>
    <t>Type suivi médical</t>
  </si>
  <si>
    <t>1A</t>
  </si>
  <si>
    <t>1B</t>
  </si>
  <si>
    <t>date de fin de validité CACES</t>
  </si>
  <si>
    <t>note quizz intégration</t>
  </si>
  <si>
    <t>poste</t>
  </si>
  <si>
    <t>qualification de délégation</t>
  </si>
  <si>
    <t>Noms prénoms</t>
  </si>
  <si>
    <t>DATE ENTREE</t>
  </si>
  <si>
    <t>SORTIE EFFECTIVE</t>
  </si>
  <si>
    <t>ANCIENNETE EN MOIS</t>
  </si>
  <si>
    <t>SERVICE</t>
  </si>
  <si>
    <t>X</t>
  </si>
  <si>
    <t>9/11</t>
  </si>
  <si>
    <t>AAA</t>
  </si>
  <si>
    <t>XX</t>
  </si>
  <si>
    <t>BBB</t>
  </si>
  <si>
    <t>CCC</t>
  </si>
  <si>
    <t>ZZ</t>
  </si>
  <si>
    <t>DDD</t>
  </si>
  <si>
    <t>YY</t>
  </si>
  <si>
    <t>EEE</t>
  </si>
  <si>
    <t>10,5/12</t>
  </si>
  <si>
    <t>FFF</t>
  </si>
  <si>
    <t>11/12</t>
  </si>
  <si>
    <t>GGG</t>
  </si>
  <si>
    <t>9.5/12</t>
  </si>
  <si>
    <t>HHH</t>
  </si>
  <si>
    <t>III</t>
  </si>
  <si>
    <t>JJJ</t>
  </si>
  <si>
    <t>Client</t>
  </si>
  <si>
    <t>Intérimaire</t>
  </si>
  <si>
    <t>Invalidité</t>
  </si>
  <si>
    <t>Qualification de délégation</t>
  </si>
  <si>
    <t>Début</t>
  </si>
  <si>
    <t>Fin contrat</t>
  </si>
  <si>
    <t>Convocation</t>
  </si>
  <si>
    <t>Fin val. SM</t>
  </si>
  <si>
    <t>Né le</t>
  </si>
  <si>
    <t>Préparateur de commandes (F/H)</t>
  </si>
  <si>
    <t>28/03/2022</t>
  </si>
  <si>
    <t>01/04/2022</t>
  </si>
  <si>
    <t>05/04/2022</t>
  </si>
  <si>
    <t>05/04/2024</t>
  </si>
  <si>
    <t>SIR</t>
  </si>
  <si>
    <t>Manutentionnaire (F/H)</t>
  </si>
  <si>
    <t>01/08/2022</t>
  </si>
  <si>
    <t>05/08/2022</t>
  </si>
  <si>
    <t>21/02/2022</t>
  </si>
  <si>
    <t>08/03/2024</t>
  </si>
  <si>
    <t>VIP</t>
  </si>
  <si>
    <t>04/08/2022</t>
  </si>
  <si>
    <t>11/07/2022</t>
  </si>
  <si>
    <t>15/07/2022</t>
  </si>
  <si>
    <t>28/03/2024</t>
  </si>
  <si>
    <t>25/07/2022</t>
  </si>
  <si>
    <t>27/06/2022</t>
  </si>
  <si>
    <t>29/06/2022</t>
  </si>
  <si>
    <t>01/04/2024</t>
  </si>
  <si>
    <t>Mécanicien poids lourds (F/H)</t>
  </si>
  <si>
    <t>01/07/2022</t>
  </si>
  <si>
    <t>29/07/2022</t>
  </si>
  <si>
    <t>21/06/2022</t>
  </si>
  <si>
    <t>21/06/2024</t>
  </si>
  <si>
    <t>Agent d'exploitation transport et logistique (F/H)</t>
  </si>
  <si>
    <t>14/08/2022</t>
  </si>
  <si>
    <t>07/07/2022</t>
  </si>
  <si>
    <t>07/07/2024</t>
  </si>
  <si>
    <t>Cariste manutentionnaire (F/H)</t>
  </si>
  <si>
    <t>15/02/2022</t>
  </si>
  <si>
    <t>15/02/2024</t>
  </si>
  <si>
    <t>12/08/2022</t>
  </si>
  <si>
    <t>01/10/2021</t>
  </si>
  <si>
    <t>01/10/2023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</si>
</sst>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4">
    <numFmt numFmtId="164" formatCode="dd/mm/yyyy"/>
    <numFmt numFmtId="165" formatCode="dd/MM/yyyy"/>
    <numFmt numFmtId="166" formatCode="d/m"/>
    <numFmt numFmtId="167" formatCode="dd&quot;/&quot;mm&quot;/&quot;yyyy"/>
  </numFmts>
  <fonts count="5">
    <font>
      <sz val="11.0"/>
      <color rgb="FF000000"/>
      <name val="Times New Roman"/>
      <scheme val="minor"/>
    </font>
    <font>
      <b/>
      <sz val="8.0"/>
      <color rgb="FF000000"/>
      <name val="Tahoma"/>
    </font>
    <font>
      <sz val="8.0"/>
      <color theme="1"/>
      <name val="Tahoma"/>
    </font>
    <font>
      <sz val="8.0"/>
      <color rgb="FF000000"/>
      <name val="Tahoma"/>
    </font>
    <font>
      <color theme="1"/>
      <name val="Times New Roman"/>
      <scheme val="minor"/>
    </font>
  </fonts>
  <fills count="9">
    <fill>
      <patternFill patternType="none"/>
    </fill>
    <fill>
      <patternFill patternType="lightGray"/>
    </fill>
    <fill>
      <patternFill patternType="solid">
        <fgColor rgb="FFFF00FF"/>
        <bgColor rgb="FFFF00FF"/>
      </patternFill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B7B7B7"/>
        <bgColor rgb="FFB7B7B7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rgb="FFFF0000"/>
      </patternFill>
    </fill>
    <fill>
      <patternFill patternType="solid">
        <fgColor theme="1"/>
        <bgColor theme="1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 shrinkToFit="0" vertical="center" wrapText="1"/>
    </xf>
    <xf borderId="1" fillId="0" fontId="1" numFmtId="0" xfId="0" applyAlignment="1" applyBorder="1" applyFont="1">
      <alignment horizontal="center" readingOrder="0" shrinkToFit="0" vertical="center" wrapText="1"/>
    </xf>
    <xf borderId="1" fillId="2" fontId="2" numFmtId="0" xfId="0" applyAlignment="1" applyBorder="1" applyFont="1">
      <alignment horizontal="center" readingOrder="0" vertical="center"/>
    </xf>
    <xf borderId="1" fillId="3" fontId="2" numFmtId="0" xfId="0" applyAlignment="1" applyBorder="1" applyFill="1" applyFont="1">
      <alignment horizontal="center" readingOrder="0" vertical="center"/>
    </xf>
    <xf borderId="1" fillId="4" fontId="2" numFmtId="0" xfId="0" applyAlignment="1" applyBorder="1" applyFill="1" applyFont="1">
      <alignment horizontal="center" readingOrder="0" shrinkToFit="0" vertical="center" wrapText="1"/>
    </xf>
    <xf borderId="1" fillId="4" fontId="1" numFmtId="0" xfId="0" applyAlignment="1" applyBorder="1" applyFont="1">
      <alignment horizontal="center" readingOrder="0" shrinkToFit="0" vertical="center" wrapText="1"/>
    </xf>
    <xf borderId="2" fillId="0" fontId="1" numFmtId="0" xfId="0" applyAlignment="1" applyBorder="1" applyFont="1">
      <alignment horizontal="center" readingOrder="0" shrinkToFit="0" vertical="center" wrapText="1"/>
    </xf>
    <xf borderId="2" fillId="2" fontId="1" numFmtId="0" xfId="0" applyAlignment="1" applyBorder="1" applyFont="1">
      <alignment horizontal="center" shrinkToFit="0" vertical="center" wrapText="1"/>
    </xf>
    <xf borderId="3" fillId="2" fontId="1" numFmtId="0" xfId="0" applyAlignment="1" applyBorder="1" applyFont="1">
      <alignment horizontal="center" readingOrder="0" shrinkToFit="0" vertical="center" wrapText="1"/>
    </xf>
    <xf borderId="3" fillId="0" fontId="1" numFmtId="0" xfId="0" applyAlignment="1" applyBorder="1" applyFont="1">
      <alignment horizontal="center" shrinkToFit="0" vertical="center" wrapText="1"/>
    </xf>
    <xf borderId="3" fillId="2" fontId="1" numFmtId="0" xfId="0" applyAlignment="1" applyBorder="1" applyFont="1">
      <alignment horizontal="center" shrinkToFit="0" vertical="center" wrapText="1"/>
    </xf>
    <xf borderId="1" fillId="0" fontId="2" numFmtId="164" xfId="0" applyAlignment="1" applyBorder="1" applyFont="1" applyNumberFormat="1">
      <alignment horizontal="center" readingOrder="0" vertical="center"/>
    </xf>
    <xf borderId="1" fillId="5" fontId="2" numFmtId="0" xfId="0" applyAlignment="1" applyBorder="1" applyFill="1" applyFont="1">
      <alignment horizontal="center" readingOrder="0" vertical="center"/>
    </xf>
    <xf borderId="1" fillId="5" fontId="2" numFmtId="165" xfId="0" applyAlignment="1" applyBorder="1" applyFont="1" applyNumberFormat="1">
      <alignment horizontal="center" readingOrder="0" vertical="center"/>
    </xf>
    <xf borderId="1" fillId="0" fontId="2" numFmtId="166" xfId="0" applyAlignment="1" applyBorder="1" applyFont="1" applyNumberFormat="1">
      <alignment horizontal="center" readingOrder="0" vertical="center"/>
    </xf>
    <xf borderId="1" fillId="0" fontId="2" numFmtId="0" xfId="0" applyAlignment="1" applyBorder="1" applyFont="1">
      <alignment horizontal="center" readingOrder="0" vertical="center"/>
    </xf>
    <xf borderId="4" fillId="0" fontId="2" numFmtId="167" xfId="0" applyAlignment="1" applyBorder="1" applyFont="1" applyNumberFormat="1">
      <alignment horizontal="center" readingOrder="0" vertical="center"/>
    </xf>
    <xf borderId="4" fillId="0" fontId="2" numFmtId="164" xfId="0" applyAlignment="1" applyBorder="1" applyFont="1" applyNumberFormat="1">
      <alignment horizontal="center" readingOrder="0" vertical="center"/>
    </xf>
    <xf borderId="4" fillId="0" fontId="2" numFmtId="2" xfId="0" applyAlignment="1" applyBorder="1" applyFont="1" applyNumberFormat="1">
      <alignment horizontal="center" vertical="center"/>
    </xf>
    <xf borderId="4" fillId="6" fontId="2" numFmtId="0" xfId="0" applyAlignment="1" applyBorder="1" applyFill="1" applyFont="1">
      <alignment horizontal="center" readingOrder="0" vertical="center"/>
    </xf>
    <xf borderId="1" fillId="7" fontId="2" numFmtId="166" xfId="0" applyAlignment="1" applyBorder="1" applyFill="1" applyFont="1" applyNumberFormat="1">
      <alignment horizontal="center" readingOrder="0" vertical="center"/>
    </xf>
    <xf borderId="4" fillId="0" fontId="2" numFmtId="0" xfId="0" applyAlignment="1" applyBorder="1" applyFont="1">
      <alignment horizontal="center" readingOrder="0" vertical="center"/>
    </xf>
    <xf borderId="1" fillId="3" fontId="2" numFmtId="165" xfId="0" applyAlignment="1" applyBorder="1" applyFont="1" applyNumberFormat="1">
      <alignment horizontal="center" readingOrder="0" vertical="center"/>
    </xf>
    <xf borderId="1" fillId="0" fontId="3" numFmtId="166" xfId="0" applyAlignment="1" applyBorder="1" applyFont="1" applyNumberFormat="1">
      <alignment horizontal="center" readingOrder="0" vertical="center"/>
    </xf>
    <xf borderId="1" fillId="0" fontId="3" numFmtId="0" xfId="0" applyAlignment="1" applyBorder="1" applyFont="1">
      <alignment horizontal="center" readingOrder="0" vertical="center"/>
    </xf>
    <xf borderId="1" fillId="0" fontId="3" numFmtId="167" xfId="0" applyAlignment="1" applyBorder="1" applyFont="1" applyNumberFormat="1">
      <alignment horizontal="center" readingOrder="0" vertical="center"/>
    </xf>
    <xf borderId="1" fillId="8" fontId="3" numFmtId="0" xfId="0" applyAlignment="1" applyBorder="1" applyFill="1" applyFont="1">
      <alignment horizontal="center" readingOrder="0" vertical="center"/>
    </xf>
    <xf borderId="1" fillId="0" fontId="3" numFmtId="167" xfId="0" applyAlignment="1" applyBorder="1" applyFont="1" applyNumberFormat="1">
      <alignment horizontal="center" vertical="center"/>
    </xf>
    <xf borderId="0" fillId="0" fontId="3" numFmtId="0" xfId="0" applyAlignment="1" applyFont="1">
      <alignment horizontal="center" readingOrder="0" vertical="center"/>
    </xf>
    <xf borderId="0" fillId="0" fontId="2" numFmtId="0" xfId="0" applyAlignment="1" applyFont="1">
      <alignment vertical="bottom"/>
    </xf>
    <xf borderId="1" fillId="0" fontId="2" numFmtId="0" xfId="0" applyAlignment="1" applyBorder="1" applyFont="1">
      <alignment vertical="bottom"/>
    </xf>
    <xf borderId="1" fillId="0" fontId="2" numFmtId="0" xfId="0" applyAlignment="1" applyBorder="1" applyFont="1">
      <alignment shrinkToFit="0" vertical="bottom" wrapText="0"/>
    </xf>
    <xf borderId="1" fillId="0" fontId="2" numFmtId="0" xfId="0" applyAlignment="1" applyBorder="1" applyFont="1">
      <alignment readingOrder="0" shrinkToFit="0" vertical="bottom" wrapText="0"/>
    </xf>
    <xf borderId="0" fillId="0" fontId="4" numFmtId="0" xfId="0" applyAlignment="1" applyFont="1">
      <alignment readingOrder="0"/>
    </xf>
    <xf borderId="0" fillId="0" fontId="4" numFmtId="0" xfId="0" applyFont="1"/>
  </cellXfs>
  <cellStyles count="1">
    <cellStyle xfId="0" name="Normal" builtinId="0"/>
  </cellStyles>
  <dxfs count="7">
    <dxf>
      <font/>
      <fill>
        <patternFill patternType="solid">
          <fgColor rgb="FFB2A1C7"/>
          <bgColor rgb="FFB2A1C7"/>
        </patternFill>
      </fill>
      <border/>
    </dxf>
    <dxf>
      <font/>
      <fill>
        <patternFill patternType="solid">
          <fgColor rgb="FFB6DDE8"/>
          <bgColor rgb="FFB6DDE8"/>
        </patternFill>
      </fill>
      <border/>
    </dxf>
    <dxf>
      <font>
        <color rgb="FF9C0006"/>
      </font>
      <fill>
        <patternFill patternType="solid">
          <fgColor rgb="FFFFC7CE"/>
          <bgColor rgb="FFFFC7CE"/>
        </patternFill>
      </fill>
      <border/>
    </dxf>
    <dxf>
      <font/>
      <fill>
        <patternFill patternType="none"/>
      </fill>
      <border/>
    </dxf>
    <dxf>
      <font>
        <b/>
      </font>
      <fill>
        <patternFill patternType="solid">
          <fgColor rgb="FFFFFFFF"/>
          <bgColor rgb="FFFFFFFF"/>
        </patternFill>
      </fill>
      <border/>
    </dxf>
    <dxf>
      <font>
        <b/>
      </font>
      <fill>
        <patternFill patternType="solid">
          <fgColor rgb="FFFFC000"/>
          <bgColor rgb="FFFFC000"/>
        </patternFill>
      </fill>
      <border/>
    </dxf>
    <dxf>
      <font>
        <b/>
      </font>
      <fill>
        <patternFill patternType="solid">
          <fgColor rgb="FFFF0000"/>
          <bgColor rgb="FFFF000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Times New Roman"/>
        <a:ea typeface="Times New Roman"/>
        <a:cs typeface="Times New Roman"/>
      </a:majorFont>
      <a:minorFont>
        <a:latin typeface="Times New Roman"/>
        <a:ea typeface="Times New Roma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7030A0"/>
    <outlinePr summaryBelow="0" summaryRight="0"/>
    <pageSetUpPr fitToPage="1"/>
  </sheetPr>
  <sheetViews>
    <sheetView showGridLines="0" workbookViewId="0"/>
  </sheetViews>
  <sheetFormatPr customHeight="1" defaultColWidth="12.63" defaultRowHeight="15.0"/>
  <cols>
    <col customWidth="1" min="1" max="1" width="17.0"/>
    <col customWidth="1" min="2" max="2" width="9.13"/>
    <col customWidth="1" min="3" max="8" width="5.75"/>
    <col customWidth="1" min="9" max="9" width="9.63"/>
    <col customWidth="1" min="10" max="11" width="17.0"/>
    <col customWidth="1" min="12" max="12" width="29.5"/>
    <col customWidth="1" min="13" max="13" width="24.88"/>
    <col customWidth="1" min="14" max="14" width="11.0"/>
    <col customWidth="1" min="15" max="15" width="11.25"/>
    <col customWidth="1" min="16" max="17" width="13.13"/>
  </cols>
  <sheetData>
    <row r="1" ht="45.0" customHeight="1">
      <c r="A1" s="1" t="s">
        <v>0</v>
      </c>
      <c r="B1" s="2" t="s">
        <v>1</v>
      </c>
      <c r="C1" s="3" t="s">
        <v>2</v>
      </c>
      <c r="D1" s="3" t="s">
        <v>3</v>
      </c>
      <c r="E1" s="3">
        <v>3.0</v>
      </c>
      <c r="F1" s="4">
        <v>4.0</v>
      </c>
      <c r="G1" s="3">
        <v>5.0</v>
      </c>
      <c r="H1" s="4">
        <v>6.0</v>
      </c>
      <c r="I1" s="5" t="s">
        <v>4</v>
      </c>
      <c r="J1" s="6" t="s">
        <v>5</v>
      </c>
      <c r="K1" s="1" t="s">
        <v>6</v>
      </c>
      <c r="L1" s="7" t="s">
        <v>7</v>
      </c>
      <c r="M1" s="8" t="s">
        <v>8</v>
      </c>
      <c r="N1" s="9" t="s">
        <v>9</v>
      </c>
      <c r="O1" s="10" t="s">
        <v>10</v>
      </c>
      <c r="P1" s="10" t="s">
        <v>11</v>
      </c>
      <c r="Q1" s="11" t="s">
        <v>12</v>
      </c>
    </row>
    <row r="2" ht="18.0" customHeight="1">
      <c r="A2" s="12" t="str">
        <f>VLOOKUP(M2,'Suivi des vms'!$B$3:$H$12,7,0)</f>
        <v>05/04/2024</v>
      </c>
      <c r="B2" s="12" t="str">
        <f>VLOOKUP(M2,'Suivi des vms'!$B$3:$J$12,9,0)</f>
        <v>SIR</v>
      </c>
      <c r="C2" s="13" t="s">
        <v>13</v>
      </c>
      <c r="D2" s="14"/>
      <c r="E2" s="13" t="s">
        <v>13</v>
      </c>
      <c r="F2" s="13"/>
      <c r="G2" s="13" t="s">
        <v>13</v>
      </c>
      <c r="H2" s="14"/>
      <c r="I2" s="14">
        <v>45931.0</v>
      </c>
      <c r="J2" s="15" t="s">
        <v>14</v>
      </c>
      <c r="K2" s="12" t="str">
        <f t="shared" ref="K2:K11" si="1">IFERROR(IF(AND(L2="Préparateur de commandes (F/H)",I2&lt;&gt;""),"préco caces",IF(AND(L2="Préparateur de commandes (F/H)",I2=""),"préco piéton",IFS(L2="Manutentionnaire (F/H)","manut",L2="Cariste manutentionnaire (F/H)","cariste",L2="Mécanicien poids lourds (F/H)","méca",L2="Agent d'exploitation transport et logistique (F/H)","admin",L2="Cariste Super Stacker (F/H)","cariste"))))</f>
        <v>préco caces</v>
      </c>
      <c r="L2" s="12" t="str">
        <f>VLOOKUP(M2,'Suivi des vms'!$B$3:$J$12,3,0)</f>
        <v>Préparateur de commandes (F/H)</v>
      </c>
      <c r="M2" s="16" t="s">
        <v>15</v>
      </c>
      <c r="N2" s="17">
        <v>44204.0</v>
      </c>
      <c r="O2" s="18">
        <v>44750.0</v>
      </c>
      <c r="P2" s="19" t="str">
        <f t="shared" ref="P2:P11" si="2">IF(O2="",+(TODAY()-N2)/30.5,"PAS EN POSTE")</f>
        <v>PAS EN POSTE</v>
      </c>
      <c r="Q2" s="20" t="s">
        <v>16</v>
      </c>
    </row>
    <row r="3" ht="18.0" customHeight="1">
      <c r="A3" s="12" t="str">
        <f>VLOOKUP(M3,'Suivi des vms'!$B$3:$H$12,7,0)</f>
        <v>08/03/2024</v>
      </c>
      <c r="B3" s="12" t="str">
        <f>VLOOKUP(M3,'Suivi des vms'!$B$3:$J$12,9,0)</f>
        <v>VIP</v>
      </c>
      <c r="C3" s="13"/>
      <c r="D3" s="14"/>
      <c r="E3" s="13"/>
      <c r="F3" s="13"/>
      <c r="G3" s="13"/>
      <c r="H3" s="14"/>
      <c r="I3" s="14"/>
      <c r="J3" s="21"/>
      <c r="K3" s="12" t="str">
        <f t="shared" si="1"/>
        <v>manut</v>
      </c>
      <c r="L3" s="12" t="str">
        <f>VLOOKUP(M3,'Suivi des vms'!$B$3:$J$12,3,0)</f>
        <v>Manutentionnaire (F/H)</v>
      </c>
      <c r="M3" s="22" t="s">
        <v>17</v>
      </c>
      <c r="N3" s="17">
        <v>44747.0</v>
      </c>
      <c r="O3" s="18"/>
      <c r="P3" s="19">
        <f t="shared" si="2"/>
        <v>1.213114754</v>
      </c>
      <c r="Q3" s="20" t="s">
        <v>16</v>
      </c>
    </row>
    <row r="4" ht="18.0" customHeight="1">
      <c r="A4" s="12" t="str">
        <f>VLOOKUP(M4,'Suivi des vms'!$B$3:$H$12,7,0)</f>
        <v/>
      </c>
      <c r="B4" s="12" t="str">
        <f>VLOOKUP(M4,'Suivi des vms'!$B$3:$J$12,9,0)</f>
        <v/>
      </c>
      <c r="C4" s="14"/>
      <c r="D4" s="14"/>
      <c r="E4" s="14"/>
      <c r="F4" s="14"/>
      <c r="G4" s="14"/>
      <c r="H4" s="14"/>
      <c r="I4" s="14">
        <v>46441.0</v>
      </c>
      <c r="J4" s="15">
        <v>44907.0</v>
      </c>
      <c r="K4" s="12" t="str">
        <f t="shared" si="1"/>
        <v>manut</v>
      </c>
      <c r="L4" s="12" t="str">
        <f>VLOOKUP(M4,'Suivi des vms'!$B$3:$J$12,3,0)</f>
        <v>Manutentionnaire (F/H)</v>
      </c>
      <c r="M4" s="22" t="s">
        <v>18</v>
      </c>
      <c r="N4" s="18">
        <v>44638.0</v>
      </c>
      <c r="O4" s="18">
        <v>44694.0</v>
      </c>
      <c r="P4" s="19" t="str">
        <f t="shared" si="2"/>
        <v>PAS EN POSTE</v>
      </c>
      <c r="Q4" s="20" t="s">
        <v>19</v>
      </c>
    </row>
    <row r="5" ht="18.0" customHeight="1">
      <c r="A5" s="12" t="str">
        <f>VLOOKUP(M5,'Suivi des vms'!$B$3:$H$12,7,0)</f>
        <v>28/03/2024</v>
      </c>
      <c r="B5" s="12" t="str">
        <f>VLOOKUP(M5,'Suivi des vms'!$B$3:$J$12,9,0)</f>
        <v>VIP</v>
      </c>
      <c r="C5" s="23"/>
      <c r="D5" s="23"/>
      <c r="E5" s="23"/>
      <c r="F5" s="23"/>
      <c r="G5" s="23"/>
      <c r="H5" s="23"/>
      <c r="I5" s="23"/>
      <c r="J5" s="24">
        <v>44874.0</v>
      </c>
      <c r="K5" s="12" t="str">
        <f t="shared" si="1"/>
        <v>préco piéton</v>
      </c>
      <c r="L5" s="12" t="str">
        <f>VLOOKUP(M5,'Suivi des vms'!$B$3:$J$12,3,0)</f>
        <v>Préparateur de commandes (F/H)</v>
      </c>
      <c r="M5" s="25" t="s">
        <v>20</v>
      </c>
      <c r="N5" s="26">
        <v>44529.0</v>
      </c>
      <c r="O5" s="26"/>
      <c r="P5" s="19">
        <f t="shared" si="2"/>
        <v>8.360655738</v>
      </c>
      <c r="Q5" s="25" t="s">
        <v>21</v>
      </c>
    </row>
    <row r="6" ht="18.0" customHeight="1">
      <c r="A6" s="12" t="str">
        <f>VLOOKUP(M6,'Suivi des vms'!$B$3:$H$12,7,0)</f>
        <v/>
      </c>
      <c r="B6" s="12" t="str">
        <f>VLOOKUP(M6,'Suivi des vms'!$B$3:$J$12,9,0)</f>
        <v/>
      </c>
      <c r="C6" s="23"/>
      <c r="D6" s="23"/>
      <c r="E6" s="23"/>
      <c r="F6" s="23"/>
      <c r="G6" s="23"/>
      <c r="H6" s="23"/>
      <c r="I6" s="23"/>
      <c r="J6" s="24">
        <v>44904.0</v>
      </c>
      <c r="K6" s="12" t="str">
        <f t="shared" si="1"/>
        <v>manut</v>
      </c>
      <c r="L6" s="12" t="str">
        <f>VLOOKUP(M6,'Suivi des vms'!$B$3:$J$12,3,0)</f>
        <v>Manutentionnaire (F/H)</v>
      </c>
      <c r="M6" s="25" t="s">
        <v>22</v>
      </c>
      <c r="N6" s="26">
        <v>44755.0</v>
      </c>
      <c r="O6" s="26"/>
      <c r="P6" s="19">
        <f t="shared" si="2"/>
        <v>0.9508196721</v>
      </c>
      <c r="Q6" s="25" t="s">
        <v>21</v>
      </c>
    </row>
    <row r="7" ht="18.0" customHeight="1">
      <c r="A7" s="12" t="str">
        <f>VLOOKUP(M7,'Suivi des vms'!$B$3:$H$12,7,0)</f>
        <v>01/04/2024</v>
      </c>
      <c r="B7" s="12" t="str">
        <f>VLOOKUP(M7,'Suivi des vms'!$B$3:$J$12,9,0)</f>
        <v>SIR</v>
      </c>
      <c r="C7" s="14"/>
      <c r="D7" s="14"/>
      <c r="E7" s="14"/>
      <c r="F7" s="14"/>
      <c r="G7" s="14"/>
      <c r="H7" s="14"/>
      <c r="I7" s="14"/>
      <c r="J7" s="15" t="s">
        <v>23</v>
      </c>
      <c r="K7" s="12" t="str">
        <f t="shared" si="1"/>
        <v>préco piéton</v>
      </c>
      <c r="L7" s="12" t="str">
        <f>VLOOKUP(M7,'Suivi des vms'!$B$3:$J$12,3,0)</f>
        <v>Préparateur de commandes (F/H)</v>
      </c>
      <c r="M7" s="25" t="s">
        <v>24</v>
      </c>
      <c r="N7" s="26">
        <v>44536.0</v>
      </c>
      <c r="O7" s="26">
        <v>44545.0</v>
      </c>
      <c r="P7" s="19" t="str">
        <f t="shared" si="2"/>
        <v>PAS EN POSTE</v>
      </c>
      <c r="Q7" s="25" t="s">
        <v>19</v>
      </c>
    </row>
    <row r="8" ht="18.0" customHeight="1">
      <c r="A8" s="12" t="str">
        <f>VLOOKUP(M8,'Suivi des vms'!$B$3:$H$12,7,0)</f>
        <v>21/06/2024</v>
      </c>
      <c r="B8" s="12" t="str">
        <f>VLOOKUP(M8,'Suivi des vms'!$B$3:$J$12,9,0)</f>
        <v>VIP</v>
      </c>
      <c r="C8" s="14"/>
      <c r="D8" s="14"/>
      <c r="E8" s="14"/>
      <c r="F8" s="14"/>
      <c r="G8" s="14"/>
      <c r="H8" s="14"/>
      <c r="I8" s="14"/>
      <c r="J8" s="15" t="s">
        <v>25</v>
      </c>
      <c r="K8" s="12" t="str">
        <f t="shared" si="1"/>
        <v>méca</v>
      </c>
      <c r="L8" s="12" t="str">
        <f>VLOOKUP(M8,'Suivi des vms'!$B$3:$J$12,3,0)</f>
        <v>Mécanicien poids lourds (F/H)</v>
      </c>
      <c r="M8" s="25" t="s">
        <v>26</v>
      </c>
      <c r="N8" s="26">
        <v>44550.0</v>
      </c>
      <c r="O8" s="26">
        <v>44645.0</v>
      </c>
      <c r="P8" s="19" t="str">
        <f t="shared" si="2"/>
        <v>PAS EN POSTE</v>
      </c>
      <c r="Q8" s="25" t="s">
        <v>19</v>
      </c>
    </row>
    <row r="9" ht="18.0" customHeight="1">
      <c r="A9" s="12" t="str">
        <f>VLOOKUP(M9,'Suivi des vms'!$B$3:$H$12,7,0)</f>
        <v>07/07/2024</v>
      </c>
      <c r="B9" s="12" t="str">
        <f>VLOOKUP(M9,'Suivi des vms'!$B$3:$J$12,9,0)</f>
        <v>VIP</v>
      </c>
      <c r="C9" s="14"/>
      <c r="D9" s="14"/>
      <c r="E9" s="14"/>
      <c r="F9" s="14"/>
      <c r="G9" s="14"/>
      <c r="H9" s="14"/>
      <c r="I9" s="14"/>
      <c r="J9" s="16" t="s">
        <v>27</v>
      </c>
      <c r="K9" s="12" t="str">
        <f t="shared" si="1"/>
        <v>admin</v>
      </c>
      <c r="L9" s="12" t="str">
        <f>VLOOKUP(M9,'Suivi des vms'!$B$3:$J$12,3,0)</f>
        <v>Agent d'exploitation transport et logistique (F/H)</v>
      </c>
      <c r="M9" s="25" t="s">
        <v>28</v>
      </c>
      <c r="N9" s="26">
        <v>44651.0</v>
      </c>
      <c r="O9" s="26"/>
      <c r="P9" s="19">
        <f t="shared" si="2"/>
        <v>4.360655738</v>
      </c>
      <c r="Q9" s="25" t="s">
        <v>16</v>
      </c>
    </row>
    <row r="10" ht="18.0" customHeight="1">
      <c r="A10" s="12" t="str">
        <f>VLOOKUP(M10,'Suivi des vms'!$B$3:$H$12,7,0)</f>
        <v>15/02/2024</v>
      </c>
      <c r="B10" s="12" t="str">
        <f>VLOOKUP(M10,'Suivi des vms'!$B$3:$J$12,9,0)</f>
        <v>SIR</v>
      </c>
      <c r="C10" s="14"/>
      <c r="D10" s="14"/>
      <c r="E10" s="14"/>
      <c r="F10" s="14"/>
      <c r="G10" s="14"/>
      <c r="H10" s="14"/>
      <c r="I10" s="14"/>
      <c r="J10" s="27"/>
      <c r="K10" s="12" t="str">
        <f t="shared" si="1"/>
        <v>cariste</v>
      </c>
      <c r="L10" s="12" t="str">
        <f>VLOOKUP(M10,'Suivi des vms'!$B$3:$J$12,3,0)</f>
        <v>Cariste manutentionnaire (F/H)</v>
      </c>
      <c r="M10" s="25" t="s">
        <v>29</v>
      </c>
      <c r="N10" s="28">
        <v>44081.0</v>
      </c>
      <c r="O10" s="26"/>
      <c r="P10" s="19">
        <f t="shared" si="2"/>
        <v>23.04918033</v>
      </c>
      <c r="Q10" s="25" t="s">
        <v>21</v>
      </c>
    </row>
    <row r="11" ht="18.0" customHeight="1">
      <c r="A11" s="12" t="str">
        <f>VLOOKUP(M11,'Suivi des vms'!$B$3:$H$12,7,0)</f>
        <v>01/10/2023</v>
      </c>
      <c r="B11" s="12" t="str">
        <f>VLOOKUP(M11,'Suivi des vms'!$B$3:$J$12,9,0)</f>
        <v>SIR</v>
      </c>
      <c r="C11" s="14"/>
      <c r="D11" s="14"/>
      <c r="E11" s="14"/>
      <c r="F11" s="14"/>
      <c r="G11" s="14"/>
      <c r="H11" s="14"/>
      <c r="I11" s="14"/>
      <c r="J11" s="25" t="s">
        <v>23</v>
      </c>
      <c r="K11" s="12" t="str">
        <f t="shared" si="1"/>
        <v>cariste</v>
      </c>
      <c r="L11" s="12" t="str">
        <f>VLOOKUP(M11,'Suivi des vms'!$B$3:$J$12,3,0)</f>
        <v>Cariste manutentionnaire (F/H)</v>
      </c>
      <c r="M11" s="29" t="s">
        <v>30</v>
      </c>
      <c r="N11" s="26">
        <v>44578.0</v>
      </c>
      <c r="O11" s="26">
        <v>44617.0</v>
      </c>
      <c r="P11" s="19" t="str">
        <f t="shared" si="2"/>
        <v>PAS EN POSTE</v>
      </c>
      <c r="Q11" s="25" t="s">
        <v>21</v>
      </c>
    </row>
  </sheetData>
  <autoFilter ref="$A$1:$Q$11"/>
  <customSheetViews>
    <customSheetView guid="{469F64EF-19CF-4C50-9871-6C499F31629A}" filter="1" showAutoFilter="1">
      <autoFilter ref="$A$1:$Q$11"/>
    </customSheetView>
    <customSheetView guid="{9E522E4A-4444-4C4A-A8D0-87711270F1AE}" filter="1" showAutoFilter="1">
      <autoFilter ref="$A$1:$Q$11">
        <filterColumn colId="9">
          <filters blank="1"/>
        </filterColumn>
        <filterColumn colId="15">
          <filters>
            <filter val="8.36"/>
            <filter val="4.36"/>
            <filter val="1.21"/>
            <filter val="23.05"/>
            <filter val="0.95"/>
          </filters>
        </filterColumn>
      </autoFilter>
    </customSheetView>
    <customSheetView guid="{8A3F5869-D683-44F6-82AD-31C512F4B08F}" filter="1" showAutoFilter="1">
      <autoFilter ref="$A$1:$Q$11"/>
    </customSheetView>
    <customSheetView guid="{57C3AFD3-43A2-45DC-AB25-ACDEBC2A18D9}" filter="1" showAutoFilter="1">
      <autoFilter ref="$A$1:$Q$11">
        <filterColumn colId="15">
          <filters>
            <filter val="8.36"/>
            <filter val="4.36"/>
            <filter val="1.21"/>
            <filter val="23.05"/>
            <filter val="0.95"/>
          </filters>
        </filterColumn>
      </autoFilter>
    </customSheetView>
    <customSheetView guid="{778A4D85-3C48-4942-9887-ACF74AACD0FD}" filter="1" showAutoFilter="1">
      <autoFilter ref="$A$1:$Q$11">
        <filterColumn colId="16">
          <filters>
            <filter val="XX"/>
            <filter val="ZZ"/>
            <filter val="YY"/>
          </filters>
        </filterColumn>
      </autoFilter>
    </customSheetView>
    <customSheetView guid="{832FBA73-BAE1-4B07-94CA-6C6E99C7A1CA}" filter="1" showAutoFilter="1">
      <autoFilter ref="$A$1:$Q$11"/>
    </customSheetView>
    <customSheetView guid="{60EE66A5-3F1C-4DCC-BDAA-EA3FEBD609C1}" filter="1" showAutoFilter="1">
      <autoFilter ref="$A$1:$Q$11"/>
    </customSheetView>
    <customSheetView guid="{8EBDC28E-1B88-4119-A8CF-A85B4AD802AA}" filter="1" showAutoFilter="1">
      <autoFilter ref="$A$1:$Q$11">
        <filterColumn colId="15">
          <filters>
            <filter val="8.36"/>
            <filter val="4.36"/>
            <filter val="1.21"/>
            <filter val="23.05"/>
            <filter val="0.95"/>
          </filters>
        </filterColumn>
      </autoFilter>
    </customSheetView>
  </customSheetViews>
  <conditionalFormatting sqref="Q1">
    <cfRule type="cellIs" dxfId="0" priority="1" operator="equal">
      <formula>"Delegation"</formula>
    </cfRule>
  </conditionalFormatting>
  <conditionalFormatting sqref="Q1">
    <cfRule type="cellIs" dxfId="1" priority="2" operator="equal">
      <formula>"Gestion"</formula>
    </cfRule>
  </conditionalFormatting>
  <conditionalFormatting sqref="P2:P11">
    <cfRule type="cellIs" dxfId="2" priority="3" stopIfTrue="1" operator="greaterThan">
      <formula>15</formula>
    </cfRule>
  </conditionalFormatting>
  <conditionalFormatting sqref="P2:P11">
    <cfRule type="cellIs" dxfId="3" priority="4" stopIfTrue="1" operator="equal">
      <formula>"PAS EN POSTE"</formula>
    </cfRule>
  </conditionalFormatting>
  <conditionalFormatting sqref="P2:P11">
    <cfRule type="cellIs" dxfId="4" priority="5" stopIfTrue="1" operator="lessThan">
      <formula>16.5</formula>
    </cfRule>
  </conditionalFormatting>
  <conditionalFormatting sqref="P2:P11">
    <cfRule type="cellIs" dxfId="5" priority="6" stopIfTrue="1" operator="between">
      <formula>16.5</formula>
      <formula>18</formula>
    </cfRule>
  </conditionalFormatting>
  <conditionalFormatting sqref="P2:P11">
    <cfRule type="cellIs" dxfId="6" priority="7" stopIfTrue="1" operator="greaterThan">
      <formula>18</formula>
    </cfRule>
  </conditionalFormatting>
  <dataValidations>
    <dataValidation type="list" allowBlank="1" sqref="Q2:Q11">
      <formula1>"XX,YY,ZZ"</formula1>
    </dataValidation>
  </dataValidations>
  <printOptions/>
  <pageMargins bottom="0.75" footer="0.0" header="0.0" left="0.7" right="0.7" top="0.75"/>
  <pageSetup paperSize="9" orientation="landscape"/>
  <headerFooter>
    <oddHeader>&amp;RREA_DES_001/KCS</oddHead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0"/>
  <cols>
    <col customWidth="1" min="4" max="4" width="26.25"/>
  </cols>
  <sheetData>
    <row r="1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</row>
    <row r="2">
      <c r="A2" s="31" t="s">
        <v>31</v>
      </c>
      <c r="B2" s="31" t="s">
        <v>32</v>
      </c>
      <c r="C2" s="31" t="s">
        <v>33</v>
      </c>
      <c r="D2" s="31" t="s">
        <v>34</v>
      </c>
      <c r="E2" s="31" t="s">
        <v>35</v>
      </c>
      <c r="F2" s="31" t="s">
        <v>36</v>
      </c>
      <c r="G2" s="31" t="s">
        <v>37</v>
      </c>
      <c r="H2" s="31" t="s">
        <v>38</v>
      </c>
      <c r="I2" s="31" t="s">
        <v>39</v>
      </c>
      <c r="J2" s="32" t="s">
        <v>1</v>
      </c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</row>
    <row r="3">
      <c r="A3" s="31"/>
      <c r="B3" s="33" t="s">
        <v>15</v>
      </c>
      <c r="C3" s="31"/>
      <c r="D3" s="31" t="s">
        <v>40</v>
      </c>
      <c r="E3" s="31" t="s">
        <v>41</v>
      </c>
      <c r="F3" s="31" t="s">
        <v>42</v>
      </c>
      <c r="G3" s="31" t="s">
        <v>43</v>
      </c>
      <c r="H3" s="31" t="s">
        <v>44</v>
      </c>
      <c r="I3" s="31"/>
      <c r="J3" s="31" t="s">
        <v>45</v>
      </c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</row>
    <row r="4">
      <c r="A4" s="31"/>
      <c r="B4" s="33" t="s">
        <v>17</v>
      </c>
      <c r="C4" s="31"/>
      <c r="D4" s="31" t="s">
        <v>46</v>
      </c>
      <c r="E4" s="31" t="s">
        <v>47</v>
      </c>
      <c r="F4" s="31" t="s">
        <v>48</v>
      </c>
      <c r="G4" s="31" t="s">
        <v>49</v>
      </c>
      <c r="H4" s="31" t="s">
        <v>50</v>
      </c>
      <c r="I4" s="31"/>
      <c r="J4" s="31" t="s">
        <v>51</v>
      </c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</row>
    <row r="5">
      <c r="A5" s="31"/>
      <c r="B5" s="33" t="s">
        <v>18</v>
      </c>
      <c r="C5" s="31"/>
      <c r="D5" s="31" t="s">
        <v>46</v>
      </c>
      <c r="E5" s="31" t="s">
        <v>52</v>
      </c>
      <c r="F5" s="31" t="s">
        <v>48</v>
      </c>
      <c r="G5" s="31"/>
      <c r="H5" s="31"/>
      <c r="I5" s="31"/>
      <c r="J5" s="31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</row>
    <row r="6">
      <c r="A6" s="31"/>
      <c r="B6" s="33" t="s">
        <v>20</v>
      </c>
      <c r="C6" s="31"/>
      <c r="D6" s="31" t="s">
        <v>40</v>
      </c>
      <c r="E6" s="31" t="s">
        <v>53</v>
      </c>
      <c r="F6" s="31" t="s">
        <v>54</v>
      </c>
      <c r="G6" s="31" t="s">
        <v>41</v>
      </c>
      <c r="H6" s="31" t="s">
        <v>55</v>
      </c>
      <c r="I6" s="31"/>
      <c r="J6" s="31" t="s">
        <v>51</v>
      </c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</row>
    <row r="7">
      <c r="A7" s="31"/>
      <c r="B7" s="33" t="s">
        <v>22</v>
      </c>
      <c r="C7" s="31"/>
      <c r="D7" s="31" t="s">
        <v>46</v>
      </c>
      <c r="E7" s="31" t="s">
        <v>47</v>
      </c>
      <c r="F7" s="31" t="s">
        <v>48</v>
      </c>
      <c r="G7" s="31" t="s">
        <v>56</v>
      </c>
      <c r="H7" s="31"/>
      <c r="I7" s="31"/>
      <c r="J7" s="31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</row>
    <row r="8">
      <c r="A8" s="31"/>
      <c r="B8" s="33" t="s">
        <v>24</v>
      </c>
      <c r="C8" s="31"/>
      <c r="D8" s="31" t="s">
        <v>40</v>
      </c>
      <c r="E8" s="31" t="s">
        <v>57</v>
      </c>
      <c r="F8" s="31" t="s">
        <v>58</v>
      </c>
      <c r="G8" s="31" t="s">
        <v>42</v>
      </c>
      <c r="H8" s="31" t="s">
        <v>59</v>
      </c>
      <c r="I8" s="31"/>
      <c r="J8" s="31" t="s">
        <v>45</v>
      </c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</row>
    <row r="9">
      <c r="A9" s="31"/>
      <c r="B9" s="33" t="s">
        <v>26</v>
      </c>
      <c r="C9" s="31"/>
      <c r="D9" s="31" t="s">
        <v>60</v>
      </c>
      <c r="E9" s="31" t="s">
        <v>61</v>
      </c>
      <c r="F9" s="31" t="s">
        <v>62</v>
      </c>
      <c r="G9" s="31" t="s">
        <v>63</v>
      </c>
      <c r="H9" s="31" t="s">
        <v>64</v>
      </c>
      <c r="I9" s="31"/>
      <c r="J9" s="31" t="s">
        <v>51</v>
      </c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</row>
    <row r="10">
      <c r="A10" s="31"/>
      <c r="B10" s="33" t="s">
        <v>28</v>
      </c>
      <c r="C10" s="31"/>
      <c r="D10" s="31" t="s">
        <v>65</v>
      </c>
      <c r="E10" s="31" t="s">
        <v>47</v>
      </c>
      <c r="F10" s="31" t="s">
        <v>66</v>
      </c>
      <c r="G10" s="31" t="s">
        <v>67</v>
      </c>
      <c r="H10" s="31" t="s">
        <v>68</v>
      </c>
      <c r="I10" s="31"/>
      <c r="J10" s="31" t="s">
        <v>51</v>
      </c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</row>
    <row r="11">
      <c r="A11" s="31"/>
      <c r="B11" s="33" t="s">
        <v>29</v>
      </c>
      <c r="C11" s="31"/>
      <c r="D11" s="31" t="s">
        <v>69</v>
      </c>
      <c r="E11" s="31" t="s">
        <v>56</v>
      </c>
      <c r="F11" s="31" t="s">
        <v>48</v>
      </c>
      <c r="G11" s="31" t="s">
        <v>70</v>
      </c>
      <c r="H11" s="31" t="s">
        <v>71</v>
      </c>
      <c r="I11" s="31"/>
      <c r="J11" s="31" t="s">
        <v>45</v>
      </c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</row>
    <row r="12">
      <c r="A12" s="31"/>
      <c r="B12" s="33" t="s">
        <v>30</v>
      </c>
      <c r="C12" s="31"/>
      <c r="D12" s="31" t="s">
        <v>69</v>
      </c>
      <c r="E12" s="31" t="s">
        <v>47</v>
      </c>
      <c r="F12" s="31" t="s">
        <v>72</v>
      </c>
      <c r="G12" s="31" t="s">
        <v>73</v>
      </c>
      <c r="H12" s="31" t="s">
        <v>74</v>
      </c>
      <c r="I12" s="31"/>
      <c r="J12" s="31" t="s">
        <v>45</v>
      </c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</row>
    <row r="13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</row>
    <row r="14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</row>
    <row r="15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</row>
    <row r="16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</row>
    <row r="17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</row>
    <row r="18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</row>
    <row r="19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</row>
    <row r="20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</row>
    <row r="21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</row>
    <row r="22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</row>
    <row r="23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</row>
    <row r="24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</row>
    <row r="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</row>
    <row r="26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</row>
    <row r="27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</row>
    <row r="28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</row>
    <row r="29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</row>
    <row r="30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</row>
    <row r="31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</row>
    <row r="3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</row>
    <row r="33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</row>
    <row r="34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</row>
    <row r="3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</row>
    <row r="36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</row>
    <row r="37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</row>
    <row r="38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</row>
    <row r="39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</row>
    <row r="40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</row>
    <row r="41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</row>
    <row r="42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</row>
    <row r="43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</row>
    <row r="44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</row>
    <row r="45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</row>
    <row r="46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</row>
    <row r="47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</row>
    <row r="48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</row>
    <row r="49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</row>
    <row r="50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</row>
    <row r="51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</row>
    <row r="52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</row>
    <row r="53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</row>
    <row r="54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</row>
    <row r="55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</row>
    <row r="56">
      <c r="A56" s="30"/>
      <c r="B56" s="30"/>
      <c r="C56" s="30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</row>
    <row r="57">
      <c r="A57" s="30"/>
      <c r="B57" s="30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</row>
    <row r="58">
      <c r="A58" s="30"/>
      <c r="B58" s="30"/>
      <c r="C58" s="30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</row>
    <row r="59">
      <c r="A59" s="30"/>
      <c r="B59" s="30"/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</row>
    <row r="60">
      <c r="A60" s="30"/>
      <c r="B60" s="30"/>
      <c r="C60" s="30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</row>
    <row r="61">
      <c r="A61" s="30"/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</row>
    <row r="62">
      <c r="A62" s="30"/>
      <c r="B62" s="30"/>
      <c r="C62" s="30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</row>
    <row r="63">
      <c r="A63" s="30"/>
      <c r="B63" s="30"/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</row>
    <row r="64">
      <c r="A64" s="30"/>
      <c r="B64" s="30"/>
      <c r="C64" s="30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</row>
    <row r="65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</row>
    <row r="66">
      <c r="A66" s="30"/>
      <c r="B66" s="30"/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</row>
    <row r="67">
      <c r="A67" s="30"/>
      <c r="B67" s="30"/>
      <c r="C67" s="30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0"/>
    </row>
    <row r="68">
      <c r="A68" s="30"/>
      <c r="B68" s="30"/>
      <c r="C68" s="30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</row>
    <row r="69">
      <c r="A69" s="30"/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</row>
    <row r="70">
      <c r="A70" s="30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</row>
    <row r="71">
      <c r="A71" s="30"/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</row>
    <row r="72">
      <c r="A72" s="30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</row>
    <row r="73">
      <c r="A73" s="30"/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</row>
    <row r="74">
      <c r="A74" s="30"/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</row>
    <row r="75">
      <c r="A75" s="30"/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</row>
    <row r="76">
      <c r="A76" s="30"/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</row>
    <row r="77">
      <c r="A77" s="30"/>
      <c r="B77" s="30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0"/>
    </row>
    <row r="78">
      <c r="A78" s="30"/>
      <c r="B78" s="30"/>
      <c r="C78" s="30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</row>
    <row r="79">
      <c r="A79" s="30"/>
      <c r="B79" s="30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</row>
    <row r="80">
      <c r="A80" s="30"/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</row>
    <row r="81">
      <c r="A81" s="30"/>
      <c r="B81" s="30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0"/>
    </row>
    <row r="82">
      <c r="A82" s="30"/>
      <c r="B82" s="30"/>
      <c r="C82" s="30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30"/>
    </row>
    <row r="83">
      <c r="A83" s="30"/>
      <c r="B83" s="30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30"/>
    </row>
    <row r="84">
      <c r="A84" s="30"/>
      <c r="B84" s="30"/>
      <c r="C84" s="30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30"/>
    </row>
    <row r="85">
      <c r="A85" s="30"/>
      <c r="B85" s="30"/>
      <c r="C85" s="30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30"/>
    </row>
    <row r="86">
      <c r="A86" s="30"/>
      <c r="B86" s="30"/>
      <c r="C86" s="30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</row>
    <row r="87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  <c r="Y87" s="30"/>
      <c r="Z87" s="30"/>
    </row>
    <row r="88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</row>
    <row r="89">
      <c r="A89" s="30"/>
      <c r="B89" s="30"/>
      <c r="C89" s="30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0"/>
    </row>
    <row r="90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30"/>
    </row>
    <row r="91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</row>
    <row r="92">
      <c r="A92" s="30"/>
      <c r="B92" s="30"/>
      <c r="C92" s="30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30"/>
    </row>
    <row r="93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30"/>
    </row>
    <row r="94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30"/>
    </row>
    <row r="95">
      <c r="A95" s="30"/>
      <c r="B95" s="30"/>
      <c r="C95" s="30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  <c r="Y95" s="30"/>
      <c r="Z95" s="30"/>
    </row>
    <row r="96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30"/>
      <c r="Z96" s="30"/>
    </row>
    <row r="97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  <c r="Y97" s="30"/>
      <c r="Z97" s="30"/>
    </row>
    <row r="98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  <c r="Y98" s="30"/>
      <c r="Z98" s="30"/>
    </row>
    <row r="99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</row>
    <row r="100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</row>
    <row r="101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</row>
    <row r="102">
      <c r="A102" s="30"/>
      <c r="B102" s="30"/>
      <c r="C102" s="30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</row>
    <row r="103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  <c r="Y103" s="30"/>
      <c r="Z103" s="30"/>
    </row>
    <row r="104">
      <c r="A104" s="30"/>
      <c r="B104" s="30"/>
      <c r="C104" s="30"/>
      <c r="D104" s="30"/>
      <c r="E104" s="30"/>
      <c r="F104" s="30"/>
      <c r="G104" s="30"/>
      <c r="H104" s="30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  <c r="Y104" s="30"/>
      <c r="Z104" s="30"/>
    </row>
    <row r="105">
      <c r="A105" s="30"/>
      <c r="B105" s="30"/>
      <c r="C105" s="30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  <c r="Y105" s="30"/>
      <c r="Z105" s="30"/>
    </row>
    <row r="106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0"/>
    </row>
    <row r="107">
      <c r="A107" s="30"/>
      <c r="B107" s="30"/>
      <c r="C107" s="30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</row>
    <row r="108">
      <c r="A108" s="30"/>
      <c r="B108" s="30"/>
      <c r="C108" s="30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  <c r="Y108" s="30"/>
      <c r="Z108" s="30"/>
    </row>
    <row r="109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  <c r="Y109" s="30"/>
      <c r="Z109" s="30"/>
    </row>
    <row r="110">
      <c r="A110" s="30"/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30"/>
    </row>
    <row r="111">
      <c r="A111" s="30"/>
      <c r="B111" s="30"/>
      <c r="C111" s="30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  <c r="Y111" s="30"/>
      <c r="Z111" s="30"/>
    </row>
    <row r="112">
      <c r="A112" s="30"/>
      <c r="B112" s="30"/>
      <c r="C112" s="30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30"/>
    </row>
    <row r="113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30"/>
    </row>
    <row r="114">
      <c r="A114" s="30"/>
      <c r="B114" s="30"/>
      <c r="C114" s="30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  <c r="Y114" s="30"/>
      <c r="Z114" s="30"/>
    </row>
    <row r="115">
      <c r="A115" s="30"/>
      <c r="B115" s="30"/>
      <c r="C115" s="30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  <c r="Y115" s="30"/>
      <c r="Z115" s="30"/>
    </row>
    <row r="116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  <c r="Y116" s="30"/>
      <c r="Z116" s="30"/>
    </row>
    <row r="117">
      <c r="A117" s="30"/>
      <c r="B117" s="30"/>
      <c r="C117" s="30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  <c r="Y117" s="30"/>
      <c r="Z117" s="30"/>
    </row>
    <row r="118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  <c r="Y118" s="30"/>
      <c r="Z118" s="30"/>
    </row>
    <row r="119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  <c r="Y119" s="30"/>
      <c r="Z119" s="30"/>
    </row>
    <row r="120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  <c r="Y120" s="30"/>
      <c r="Z120" s="30"/>
    </row>
    <row r="121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</row>
    <row r="122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  <c r="Y122" s="30"/>
      <c r="Z122" s="30"/>
    </row>
    <row r="123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  <c r="Y123" s="30"/>
      <c r="Z123" s="30"/>
    </row>
    <row r="124">
      <c r="A124" s="30"/>
      <c r="B124" s="30"/>
      <c r="C124" s="30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30"/>
    </row>
    <row r="12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  <c r="Y125" s="30"/>
      <c r="Z125" s="30"/>
    </row>
    <row r="126">
      <c r="A126" s="30"/>
      <c r="B126" s="30"/>
      <c r="C126" s="30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  <c r="Y126" s="30"/>
      <c r="Z126" s="30"/>
    </row>
    <row r="127">
      <c r="A127" s="30"/>
      <c r="B127" s="30"/>
      <c r="C127" s="30"/>
      <c r="D127" s="30"/>
      <c r="E127" s="30"/>
      <c r="F127" s="30"/>
      <c r="G127" s="30"/>
      <c r="H127" s="30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30"/>
    </row>
    <row r="128">
      <c r="A128" s="30"/>
      <c r="B128" s="30"/>
      <c r="C128" s="30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  <c r="Y128" s="30"/>
      <c r="Z128" s="30"/>
    </row>
    <row r="129">
      <c r="A129" s="30"/>
      <c r="B129" s="30"/>
      <c r="C129" s="30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</row>
    <row r="130">
      <c r="A130" s="30"/>
      <c r="B130" s="30"/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0"/>
    </row>
    <row r="131">
      <c r="A131" s="30"/>
      <c r="B131" s="30"/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0"/>
    </row>
    <row r="132">
      <c r="A132" s="30"/>
      <c r="B132" s="30"/>
      <c r="C132" s="30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30"/>
    </row>
    <row r="133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  <c r="Y133" s="30"/>
      <c r="Z133" s="30"/>
    </row>
    <row r="134">
      <c r="A134" s="30"/>
      <c r="B134" s="30"/>
      <c r="C134" s="30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30"/>
    </row>
    <row r="135">
      <c r="A135" s="30"/>
      <c r="B135" s="30"/>
      <c r="C135" s="30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30"/>
    </row>
    <row r="136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</row>
    <row r="137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30"/>
    </row>
    <row r="138">
      <c r="A138" s="30"/>
      <c r="B138" s="30"/>
      <c r="C138" s="30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  <c r="Y138" s="30"/>
      <c r="Z138" s="30"/>
    </row>
    <row r="139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  <c r="Y139" s="30"/>
      <c r="Z139" s="30"/>
    </row>
    <row r="140">
      <c r="A140" s="30"/>
      <c r="B140" s="30"/>
      <c r="C140" s="30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  <c r="Y140" s="30"/>
      <c r="Z140" s="30"/>
    </row>
    <row r="141">
      <c r="A141" s="30"/>
      <c r="B141" s="30"/>
      <c r="C141" s="30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  <c r="Y141" s="30"/>
      <c r="Z141" s="30"/>
    </row>
    <row r="142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  <c r="Y142" s="30"/>
      <c r="Z142" s="30"/>
    </row>
    <row r="143">
      <c r="A143" s="30"/>
      <c r="B143" s="30"/>
      <c r="C143" s="30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  <c r="Y143" s="30"/>
      <c r="Z143" s="30"/>
    </row>
    <row r="144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  <c r="Y144" s="30"/>
      <c r="Z144" s="30"/>
    </row>
    <row r="145">
      <c r="A145" s="30"/>
      <c r="B145" s="30"/>
      <c r="C145" s="30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  <c r="Y145" s="30"/>
      <c r="Z145" s="30"/>
    </row>
    <row r="146">
      <c r="A146" s="30"/>
      <c r="B146" s="30"/>
      <c r="C146" s="30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  <c r="Y146" s="30"/>
      <c r="Z146" s="30"/>
    </row>
    <row r="147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  <c r="Y147" s="30"/>
      <c r="Z147" s="30"/>
    </row>
    <row r="148">
      <c r="A148" s="30"/>
      <c r="B148" s="30"/>
      <c r="C148" s="30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  <c r="Y148" s="30"/>
      <c r="Z148" s="30"/>
    </row>
    <row r="149">
      <c r="A149" s="30"/>
      <c r="B149" s="30"/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30"/>
    </row>
    <row r="150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  <c r="Y150" s="30"/>
      <c r="Z150" s="30"/>
    </row>
    <row r="151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</row>
    <row r="152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  <c r="Y152" s="30"/>
      <c r="Z152" s="30"/>
    </row>
    <row r="153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</row>
    <row r="154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  <c r="Y154" s="30"/>
      <c r="Z154" s="30"/>
    </row>
    <row r="15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  <c r="Y155" s="30"/>
      <c r="Z155" s="30"/>
    </row>
    <row r="156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  <c r="Y156" s="30"/>
      <c r="Z156" s="30"/>
    </row>
    <row r="157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  <c r="Y157" s="30"/>
      <c r="Z157" s="30"/>
    </row>
    <row r="158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  <c r="Y158" s="30"/>
      <c r="Z158" s="30"/>
    </row>
    <row r="159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  <c r="Y159" s="30"/>
      <c r="Z159" s="30"/>
    </row>
    <row r="160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  <c r="Y160" s="30"/>
      <c r="Z160" s="30"/>
    </row>
    <row r="161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  <c r="Y161" s="30"/>
      <c r="Z161" s="30"/>
    </row>
    <row r="162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  <c r="Y162" s="30"/>
      <c r="Z162" s="30"/>
    </row>
    <row r="163">
      <c r="A163" s="30"/>
      <c r="B163" s="30"/>
      <c r="C163" s="30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  <c r="Y163" s="30"/>
      <c r="Z163" s="30"/>
    </row>
    <row r="164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  <c r="Y164" s="30"/>
      <c r="Z164" s="30"/>
    </row>
    <row r="16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  <c r="Y165" s="30"/>
      <c r="Z165" s="30"/>
    </row>
    <row r="166">
      <c r="A166" s="30"/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</row>
    <row r="167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  <c r="Y167" s="30"/>
      <c r="Z167" s="30"/>
    </row>
    <row r="168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  <c r="Y168" s="30"/>
      <c r="Z168" s="30"/>
    </row>
    <row r="169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  <c r="Y169" s="30"/>
      <c r="Z169" s="30"/>
    </row>
    <row r="170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  <c r="Y170" s="30"/>
      <c r="Z170" s="30"/>
    </row>
    <row r="171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  <c r="Y171" s="30"/>
      <c r="Z171" s="30"/>
    </row>
    <row r="172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30"/>
    </row>
    <row r="173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  <c r="Y173" s="30"/>
      <c r="Z173" s="30"/>
    </row>
    <row r="174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  <c r="Y174" s="30"/>
      <c r="Z174" s="30"/>
    </row>
    <row r="175">
      <c r="A175" s="30"/>
      <c r="B175" s="30"/>
      <c r="C175" s="30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  <c r="Y175" s="30"/>
      <c r="Z175" s="30"/>
    </row>
    <row r="176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  <c r="Y176" s="30"/>
      <c r="Z176" s="30"/>
    </row>
    <row r="177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  <c r="Y177" s="30"/>
      <c r="Z177" s="30"/>
    </row>
    <row r="178">
      <c r="A178" s="30"/>
      <c r="B178" s="30"/>
      <c r="C178" s="30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  <c r="Y178" s="30"/>
      <c r="Z178" s="30"/>
    </row>
    <row r="179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</row>
    <row r="180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  <c r="Y180" s="30"/>
      <c r="Z180" s="30"/>
    </row>
    <row r="181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30"/>
    </row>
    <row r="182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  <c r="Y182" s="30"/>
      <c r="Z182" s="30"/>
    </row>
    <row r="183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  <c r="Y183" s="30"/>
      <c r="Z183" s="30"/>
    </row>
    <row r="184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  <c r="Y184" s="30"/>
      <c r="Z184" s="30"/>
    </row>
    <row r="185">
      <c r="A185" s="30"/>
      <c r="B185" s="30"/>
      <c r="C185" s="30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  <c r="Y185" s="30"/>
      <c r="Z185" s="30"/>
    </row>
    <row r="186">
      <c r="A186" s="30"/>
      <c r="B186" s="30"/>
      <c r="C186" s="30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  <c r="Y186" s="30"/>
      <c r="Z186" s="30"/>
    </row>
    <row r="187">
      <c r="A187" s="30"/>
      <c r="B187" s="30"/>
      <c r="C187" s="30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  <c r="Y187" s="30"/>
      <c r="Z187" s="30"/>
    </row>
    <row r="188">
      <c r="A188" s="30"/>
      <c r="B188" s="30"/>
      <c r="C188" s="30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  <c r="Y188" s="30"/>
      <c r="Z188" s="30"/>
    </row>
    <row r="189">
      <c r="A189" s="30"/>
      <c r="B189" s="30"/>
      <c r="C189" s="30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  <c r="Y189" s="30"/>
      <c r="Z189" s="30"/>
    </row>
    <row r="190">
      <c r="A190" s="30"/>
      <c r="B190" s="30"/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  <c r="Y190" s="30"/>
      <c r="Z190" s="30"/>
    </row>
    <row r="191">
      <c r="A191" s="30"/>
      <c r="B191" s="30"/>
      <c r="C191" s="30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30"/>
    </row>
    <row r="192">
      <c r="A192" s="30"/>
      <c r="B192" s="30"/>
      <c r="C192" s="30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  <c r="Z192" s="30"/>
    </row>
    <row r="193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  <c r="Y193" s="30"/>
      <c r="Z193" s="30"/>
    </row>
    <row r="194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  <c r="Y194" s="30"/>
      <c r="Z194" s="30"/>
    </row>
    <row r="19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  <c r="Y195" s="30"/>
      <c r="Z195" s="30"/>
    </row>
    <row r="196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  <c r="Y196" s="30"/>
      <c r="Z196" s="30"/>
    </row>
    <row r="197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  <c r="Y197" s="30"/>
      <c r="Z197" s="30"/>
    </row>
    <row r="198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  <c r="Y198" s="30"/>
      <c r="Z198" s="30"/>
    </row>
    <row r="199">
      <c r="A199" s="30"/>
      <c r="B199" s="30"/>
      <c r="C199" s="30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  <c r="Y199" s="30"/>
      <c r="Z199" s="30"/>
    </row>
    <row r="200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  <c r="Y200" s="30"/>
      <c r="Z200" s="30"/>
    </row>
    <row r="201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  <c r="Y201" s="30"/>
      <c r="Z201" s="30"/>
    </row>
    <row r="202">
      <c r="A202" s="30"/>
      <c r="B202" s="30"/>
      <c r="C202" s="30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  <c r="Y202" s="30"/>
      <c r="Z202" s="30"/>
    </row>
    <row r="203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  <c r="Y203" s="30"/>
      <c r="Z203" s="30"/>
    </row>
    <row r="204">
      <c r="A204" s="30"/>
      <c r="B204" s="30"/>
      <c r="C204" s="30"/>
      <c r="D204" s="30"/>
      <c r="E204" s="30"/>
      <c r="F204" s="30"/>
      <c r="G204" s="30"/>
      <c r="H204" s="30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  <c r="Y204" s="30"/>
      <c r="Z204" s="30"/>
    </row>
    <row r="20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  <c r="Y205" s="30"/>
      <c r="Z205" s="30"/>
    </row>
    <row r="206">
      <c r="A206" s="30"/>
      <c r="B206" s="30"/>
      <c r="C206" s="30"/>
      <c r="D206" s="30"/>
      <c r="E206" s="30"/>
      <c r="F206" s="30"/>
      <c r="G206" s="30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  <c r="Y206" s="30"/>
      <c r="Z206" s="30"/>
    </row>
    <row r="207">
      <c r="A207" s="30"/>
      <c r="B207" s="30"/>
      <c r="C207" s="30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  <c r="Y207" s="30"/>
      <c r="Z207" s="30"/>
    </row>
    <row r="208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  <c r="Y208" s="30"/>
      <c r="Z208" s="30"/>
    </row>
    <row r="209">
      <c r="A209" s="30"/>
      <c r="B209" s="30"/>
      <c r="C209" s="30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  <c r="Y209" s="30"/>
      <c r="Z209" s="30"/>
    </row>
    <row r="210">
      <c r="A210" s="30"/>
      <c r="B210" s="30"/>
      <c r="C210" s="30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  <c r="Y210" s="30"/>
      <c r="Z210" s="30"/>
    </row>
    <row r="211">
      <c r="A211" s="30"/>
      <c r="B211" s="30"/>
      <c r="C211" s="30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  <c r="Y211" s="30"/>
      <c r="Z211" s="30"/>
    </row>
    <row r="212">
      <c r="A212" s="30"/>
      <c r="B212" s="30"/>
      <c r="C212" s="30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  <c r="Y212" s="30"/>
      <c r="Z212" s="30"/>
    </row>
    <row r="213">
      <c r="A213" s="30"/>
      <c r="B213" s="30"/>
      <c r="C213" s="30"/>
      <c r="D213" s="30"/>
      <c r="E213" s="30"/>
      <c r="F213" s="30"/>
      <c r="G213" s="30"/>
      <c r="H213" s="30"/>
      <c r="I213" s="30"/>
      <c r="J213" s="30"/>
      <c r="K213" s="30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  <c r="Y213" s="30"/>
      <c r="Z213" s="30"/>
    </row>
    <row r="214">
      <c r="A214" s="30"/>
      <c r="B214" s="30"/>
      <c r="C214" s="30"/>
      <c r="D214" s="30"/>
      <c r="E214" s="30"/>
      <c r="F214" s="30"/>
      <c r="G214" s="30"/>
      <c r="H214" s="30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  <c r="Y214" s="30"/>
      <c r="Z214" s="30"/>
    </row>
    <row r="215">
      <c r="A215" s="30"/>
      <c r="B215" s="30"/>
      <c r="C215" s="30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  <c r="Y215" s="30"/>
      <c r="Z215" s="30"/>
    </row>
    <row r="216">
      <c r="A216" s="30"/>
      <c r="B216" s="30"/>
      <c r="C216" s="30"/>
      <c r="D216" s="30"/>
      <c r="E216" s="30"/>
      <c r="F216" s="30"/>
      <c r="G216" s="30"/>
      <c r="H216" s="30"/>
      <c r="I216" s="30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  <c r="Y216" s="30"/>
      <c r="Z216" s="30"/>
    </row>
    <row r="217">
      <c r="A217" s="30"/>
      <c r="B217" s="30"/>
      <c r="C217" s="30"/>
      <c r="D217" s="30"/>
      <c r="E217" s="30"/>
      <c r="F217" s="30"/>
      <c r="G217" s="30"/>
      <c r="H217" s="30"/>
      <c r="I217" s="30"/>
      <c r="J217" s="30"/>
      <c r="K217" s="30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  <c r="Y217" s="30"/>
      <c r="Z217" s="30"/>
    </row>
    <row r="218">
      <c r="A218" s="30"/>
      <c r="B218" s="30"/>
      <c r="C218" s="30"/>
      <c r="D218" s="30"/>
      <c r="E218" s="30"/>
      <c r="F218" s="30"/>
      <c r="G218" s="30"/>
      <c r="H218" s="30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  <c r="Y218" s="30"/>
      <c r="Z218" s="30"/>
    </row>
    <row r="219">
      <c r="A219" s="30"/>
      <c r="B219" s="30"/>
      <c r="C219" s="30"/>
      <c r="D219" s="30"/>
      <c r="E219" s="30"/>
      <c r="F219" s="30"/>
      <c r="G219" s="30"/>
      <c r="H219" s="30"/>
      <c r="I219" s="30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  <c r="Y219" s="30"/>
      <c r="Z219" s="30"/>
    </row>
    <row r="220">
      <c r="A220" s="30"/>
      <c r="B220" s="30"/>
      <c r="C220" s="30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  <c r="Y220" s="30"/>
      <c r="Z220" s="30"/>
    </row>
    <row r="221">
      <c r="A221" s="30"/>
      <c r="B221" s="30"/>
      <c r="C221" s="30"/>
      <c r="D221" s="30"/>
      <c r="E221" s="30"/>
      <c r="F221" s="30"/>
      <c r="G221" s="30"/>
      <c r="H221" s="30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  <c r="Y221" s="30"/>
      <c r="Z221" s="30"/>
    </row>
    <row r="222">
      <c r="A222" s="30"/>
      <c r="B222" s="30"/>
      <c r="C222" s="30"/>
      <c r="D222" s="30"/>
      <c r="E222" s="30"/>
      <c r="F222" s="30"/>
      <c r="G222" s="30"/>
      <c r="H222" s="30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  <c r="Y222" s="30"/>
      <c r="Z222" s="30"/>
    </row>
    <row r="223">
      <c r="A223" s="30"/>
      <c r="B223" s="30"/>
      <c r="C223" s="30"/>
      <c r="D223" s="30"/>
      <c r="E223" s="30"/>
      <c r="F223" s="30"/>
      <c r="G223" s="30"/>
      <c r="H223" s="30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  <c r="Y223" s="30"/>
      <c r="Z223" s="30"/>
    </row>
    <row r="224">
      <c r="A224" s="30"/>
      <c r="B224" s="30"/>
      <c r="C224" s="30"/>
      <c r="D224" s="30"/>
      <c r="E224" s="30"/>
      <c r="F224" s="30"/>
      <c r="G224" s="30"/>
      <c r="H224" s="30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  <c r="Y224" s="30"/>
      <c r="Z224" s="30"/>
    </row>
    <row r="225">
      <c r="A225" s="30"/>
      <c r="B225" s="30"/>
      <c r="C225" s="30"/>
      <c r="D225" s="30"/>
      <c r="E225" s="30"/>
      <c r="F225" s="3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  <c r="Y225" s="30"/>
      <c r="Z225" s="30"/>
    </row>
    <row r="226">
      <c r="A226" s="30"/>
      <c r="B226" s="30"/>
      <c r="C226" s="30"/>
      <c r="D226" s="30"/>
      <c r="E226" s="30"/>
      <c r="F226" s="30"/>
      <c r="G226" s="30"/>
      <c r="H226" s="30"/>
      <c r="I226" s="30"/>
      <c r="J226" s="30"/>
      <c r="K226" s="30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  <c r="Y226" s="30"/>
      <c r="Z226" s="30"/>
    </row>
    <row r="227">
      <c r="A227" s="30"/>
      <c r="B227" s="30"/>
      <c r="C227" s="30"/>
      <c r="D227" s="30"/>
      <c r="E227" s="30"/>
      <c r="F227" s="30"/>
      <c r="G227" s="30"/>
      <c r="H227" s="30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  <c r="Y227" s="30"/>
      <c r="Z227" s="30"/>
    </row>
    <row r="228">
      <c r="A228" s="30"/>
      <c r="B228" s="30"/>
      <c r="C228" s="30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  <c r="Y228" s="30"/>
      <c r="Z228" s="30"/>
    </row>
    <row r="229">
      <c r="A229" s="30"/>
      <c r="B229" s="30"/>
      <c r="C229" s="30"/>
      <c r="D229" s="30"/>
      <c r="E229" s="30"/>
      <c r="F229" s="30"/>
      <c r="G229" s="30"/>
      <c r="H229" s="30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  <c r="Y229" s="30"/>
      <c r="Z229" s="30"/>
    </row>
    <row r="230">
      <c r="A230" s="30"/>
      <c r="B230" s="30"/>
      <c r="C230" s="30"/>
      <c r="D230" s="30"/>
      <c r="E230" s="30"/>
      <c r="F230" s="30"/>
      <c r="G230" s="30"/>
      <c r="H230" s="30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  <c r="Y230" s="30"/>
      <c r="Z230" s="30"/>
    </row>
    <row r="231">
      <c r="A231" s="30"/>
      <c r="B231" s="30"/>
      <c r="C231" s="30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  <c r="Y231" s="30"/>
      <c r="Z231" s="30"/>
    </row>
    <row r="232">
      <c r="A232" s="30"/>
      <c r="B232" s="30"/>
      <c r="C232" s="30"/>
      <c r="D232" s="30"/>
      <c r="E232" s="30"/>
      <c r="F232" s="30"/>
      <c r="G232" s="30"/>
      <c r="H232" s="30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  <c r="Y232" s="30"/>
      <c r="Z232" s="30"/>
    </row>
    <row r="233">
      <c r="A233" s="30"/>
      <c r="B233" s="30"/>
      <c r="C233" s="30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  <c r="Y233" s="30"/>
      <c r="Z233" s="30"/>
    </row>
    <row r="234">
      <c r="A234" s="30"/>
      <c r="B234" s="30"/>
      <c r="C234" s="30"/>
      <c r="D234" s="30"/>
      <c r="E234" s="30"/>
      <c r="F234" s="30"/>
      <c r="G234" s="30"/>
      <c r="H234" s="30"/>
      <c r="I234" s="30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  <c r="Y234" s="30"/>
      <c r="Z234" s="30"/>
    </row>
    <row r="235">
      <c r="A235" s="30"/>
      <c r="B235" s="30"/>
      <c r="C235" s="30"/>
      <c r="D235" s="30"/>
      <c r="E235" s="30"/>
      <c r="F235" s="30"/>
      <c r="G235" s="30"/>
      <c r="H235" s="30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  <c r="Y235" s="30"/>
      <c r="Z235" s="30"/>
    </row>
    <row r="236">
      <c r="A236" s="30"/>
      <c r="B236" s="30"/>
      <c r="C236" s="30"/>
      <c r="D236" s="30"/>
      <c r="E236" s="30"/>
      <c r="F236" s="30"/>
      <c r="G236" s="30"/>
      <c r="H236" s="30"/>
      <c r="I236" s="30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  <c r="Y236" s="30"/>
      <c r="Z236" s="30"/>
    </row>
    <row r="237">
      <c r="A237" s="30"/>
      <c r="B237" s="30"/>
      <c r="C237" s="30"/>
      <c r="D237" s="30"/>
      <c r="E237" s="30"/>
      <c r="F237" s="30"/>
      <c r="G237" s="30"/>
      <c r="H237" s="30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  <c r="Y237" s="30"/>
      <c r="Z237" s="30"/>
    </row>
    <row r="238">
      <c r="A238" s="30"/>
      <c r="B238" s="30"/>
      <c r="C238" s="30"/>
      <c r="D238" s="30"/>
      <c r="E238" s="30"/>
      <c r="F238" s="30"/>
      <c r="G238" s="30"/>
      <c r="H238" s="30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  <c r="Y238" s="30"/>
      <c r="Z238" s="30"/>
    </row>
    <row r="239">
      <c r="A239" s="30"/>
      <c r="B239" s="30"/>
      <c r="C239" s="30"/>
      <c r="D239" s="30"/>
      <c r="E239" s="30"/>
      <c r="F239" s="30"/>
      <c r="G239" s="30"/>
      <c r="H239" s="30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  <c r="Y239" s="30"/>
      <c r="Z239" s="30"/>
    </row>
    <row r="240">
      <c r="A240" s="30"/>
      <c r="B240" s="30"/>
      <c r="C240" s="30"/>
      <c r="D240" s="30"/>
      <c r="E240" s="30"/>
      <c r="F240" s="30"/>
      <c r="G240" s="30"/>
      <c r="H240" s="30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  <c r="Y240" s="30"/>
      <c r="Z240" s="30"/>
    </row>
    <row r="241">
      <c r="A241" s="30"/>
      <c r="B241" s="30"/>
      <c r="C241" s="30"/>
      <c r="D241" s="30"/>
      <c r="E241" s="30"/>
      <c r="F241" s="30"/>
      <c r="G241" s="30"/>
      <c r="H241" s="30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  <c r="Y241" s="30"/>
      <c r="Z241" s="30"/>
    </row>
    <row r="242">
      <c r="A242" s="30"/>
      <c r="B242" s="30"/>
      <c r="C242" s="30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  <c r="Y242" s="30"/>
      <c r="Z242" s="30"/>
    </row>
    <row r="243">
      <c r="A243" s="30"/>
      <c r="B243" s="30"/>
      <c r="C243" s="30"/>
      <c r="D243" s="30"/>
      <c r="E243" s="30"/>
      <c r="F243" s="30"/>
      <c r="G243" s="30"/>
      <c r="H243" s="30"/>
      <c r="I243" s="30"/>
      <c r="J243" s="30"/>
      <c r="K243" s="30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  <c r="Y243" s="30"/>
      <c r="Z243" s="30"/>
    </row>
    <row r="244">
      <c r="A244" s="30"/>
      <c r="B244" s="30"/>
      <c r="C244" s="30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  <c r="Y244" s="30"/>
      <c r="Z244" s="30"/>
    </row>
    <row r="245">
      <c r="A245" s="30"/>
      <c r="B245" s="30"/>
      <c r="C245" s="30"/>
      <c r="D245" s="30"/>
      <c r="E245" s="30"/>
      <c r="F245" s="30"/>
      <c r="G245" s="30"/>
      <c r="H245" s="30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  <c r="Y245" s="30"/>
      <c r="Z245" s="30"/>
    </row>
    <row r="246">
      <c r="A246" s="30"/>
      <c r="B246" s="30"/>
      <c r="C246" s="30"/>
      <c r="D246" s="30"/>
      <c r="E246" s="30"/>
      <c r="F246" s="30"/>
      <c r="G246" s="30"/>
      <c r="H246" s="30"/>
      <c r="I246" s="30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  <c r="Y246" s="30"/>
      <c r="Z246" s="30"/>
    </row>
    <row r="247">
      <c r="A247" s="30"/>
      <c r="B247" s="30"/>
      <c r="C247" s="30"/>
      <c r="D247" s="30"/>
      <c r="E247" s="30"/>
      <c r="F247" s="30"/>
      <c r="G247" s="30"/>
      <c r="H247" s="30"/>
      <c r="I247" s="30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  <c r="Y247" s="30"/>
      <c r="Z247" s="30"/>
    </row>
    <row r="248">
      <c r="A248" s="30"/>
      <c r="B248" s="30"/>
      <c r="C248" s="30"/>
      <c r="D248" s="30"/>
      <c r="E248" s="30"/>
      <c r="F248" s="30"/>
      <c r="G248" s="30"/>
      <c r="H248" s="30"/>
      <c r="I248" s="30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  <c r="Y248" s="30"/>
      <c r="Z248" s="30"/>
    </row>
    <row r="249">
      <c r="A249" s="30"/>
      <c r="B249" s="30"/>
      <c r="C249" s="30"/>
      <c r="D249" s="30"/>
      <c r="E249" s="30"/>
      <c r="F249" s="30"/>
      <c r="G249" s="30"/>
      <c r="H249" s="30"/>
      <c r="I249" s="30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  <c r="Y249" s="30"/>
      <c r="Z249" s="30"/>
    </row>
    <row r="250">
      <c r="A250" s="30"/>
      <c r="B250" s="30"/>
      <c r="C250" s="30"/>
      <c r="D250" s="30"/>
      <c r="E250" s="30"/>
      <c r="F250" s="30"/>
      <c r="G250" s="30"/>
      <c r="H250" s="30"/>
      <c r="I250" s="30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  <c r="Y250" s="30"/>
      <c r="Z250" s="30"/>
    </row>
    <row r="251">
      <c r="A251" s="30"/>
      <c r="B251" s="30"/>
      <c r="C251" s="30"/>
      <c r="D251" s="30"/>
      <c r="E251" s="30"/>
      <c r="F251" s="30"/>
      <c r="G251" s="30"/>
      <c r="H251" s="30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  <c r="Y251" s="30"/>
      <c r="Z251" s="30"/>
    </row>
    <row r="252">
      <c r="A252" s="30"/>
      <c r="B252" s="30"/>
      <c r="C252" s="30"/>
      <c r="D252" s="30"/>
      <c r="E252" s="30"/>
      <c r="F252" s="30"/>
      <c r="G252" s="30"/>
      <c r="H252" s="30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  <c r="Y252" s="30"/>
      <c r="Z252" s="30"/>
    </row>
    <row r="253">
      <c r="A253" s="30"/>
      <c r="B253" s="30"/>
      <c r="C253" s="30"/>
      <c r="D253" s="30"/>
      <c r="E253" s="30"/>
      <c r="F253" s="30"/>
      <c r="G253" s="30"/>
      <c r="H253" s="30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  <c r="Y253" s="30"/>
      <c r="Z253" s="30"/>
    </row>
    <row r="254">
      <c r="A254" s="30"/>
      <c r="B254" s="30"/>
      <c r="C254" s="30"/>
      <c r="D254" s="30"/>
      <c r="E254" s="30"/>
      <c r="F254" s="30"/>
      <c r="G254" s="30"/>
      <c r="H254" s="30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  <c r="Y254" s="30"/>
      <c r="Z254" s="30"/>
    </row>
    <row r="255">
      <c r="A255" s="30"/>
      <c r="B255" s="30"/>
      <c r="C255" s="30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  <c r="Y255" s="30"/>
      <c r="Z255" s="30"/>
    </row>
    <row r="256">
      <c r="A256" s="30"/>
      <c r="B256" s="30"/>
      <c r="C256" s="30"/>
      <c r="D256" s="30"/>
      <c r="E256" s="30"/>
      <c r="F256" s="30"/>
      <c r="G256" s="30"/>
      <c r="H256" s="30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  <c r="Y256" s="30"/>
      <c r="Z256" s="30"/>
    </row>
    <row r="257">
      <c r="A257" s="30"/>
      <c r="B257" s="30"/>
      <c r="C257" s="30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  <c r="Y257" s="30"/>
      <c r="Z257" s="30"/>
    </row>
    <row r="258">
      <c r="A258" s="30"/>
      <c r="B258" s="30"/>
      <c r="C258" s="30"/>
      <c r="D258" s="30"/>
      <c r="E258" s="30"/>
      <c r="F258" s="30"/>
      <c r="G258" s="30"/>
      <c r="H258" s="30"/>
      <c r="I258" s="30"/>
      <c r="J258" s="30"/>
      <c r="K258" s="30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  <c r="Y258" s="30"/>
      <c r="Z258" s="30"/>
    </row>
    <row r="259">
      <c r="A259" s="30"/>
      <c r="B259" s="30"/>
      <c r="C259" s="30"/>
      <c r="D259" s="30"/>
      <c r="E259" s="30"/>
      <c r="F259" s="30"/>
      <c r="G259" s="30"/>
      <c r="H259" s="30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  <c r="Y259" s="30"/>
      <c r="Z259" s="30"/>
    </row>
    <row r="260">
      <c r="A260" s="30"/>
      <c r="B260" s="30"/>
      <c r="C260" s="30"/>
      <c r="D260" s="30"/>
      <c r="E260" s="30"/>
      <c r="F260" s="30"/>
      <c r="G260" s="30"/>
      <c r="H260" s="30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  <c r="Y260" s="30"/>
      <c r="Z260" s="30"/>
    </row>
    <row r="261">
      <c r="A261" s="30"/>
      <c r="B261" s="30"/>
      <c r="C261" s="30"/>
      <c r="D261" s="30"/>
      <c r="E261" s="30"/>
      <c r="F261" s="30"/>
      <c r="G261" s="30"/>
      <c r="H261" s="30"/>
      <c r="I261" s="30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  <c r="Y261" s="30"/>
      <c r="Z261" s="30"/>
    </row>
    <row r="262">
      <c r="A262" s="30"/>
      <c r="B262" s="30"/>
      <c r="C262" s="30"/>
      <c r="D262" s="30"/>
      <c r="E262" s="30"/>
      <c r="F262" s="30"/>
      <c r="G262" s="30"/>
      <c r="H262" s="30"/>
      <c r="I262" s="30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  <c r="Y262" s="30"/>
      <c r="Z262" s="30"/>
    </row>
    <row r="263">
      <c r="A263" s="30"/>
      <c r="B263" s="30"/>
      <c r="C263" s="30"/>
      <c r="D263" s="30"/>
      <c r="E263" s="30"/>
      <c r="F263" s="30"/>
      <c r="G263" s="30"/>
      <c r="H263" s="30"/>
      <c r="I263" s="30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  <c r="Y263" s="30"/>
      <c r="Z263" s="30"/>
    </row>
    <row r="264">
      <c r="A264" s="30"/>
      <c r="B264" s="30"/>
      <c r="C264" s="30"/>
      <c r="D264" s="30"/>
      <c r="E264" s="30"/>
      <c r="F264" s="30"/>
      <c r="G264" s="30"/>
      <c r="H264" s="30"/>
      <c r="I264" s="30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  <c r="Y264" s="30"/>
      <c r="Z264" s="30"/>
    </row>
    <row r="265">
      <c r="A265" s="30"/>
      <c r="B265" s="30"/>
      <c r="C265" s="30"/>
      <c r="D265" s="30"/>
      <c r="E265" s="30"/>
      <c r="F265" s="30"/>
      <c r="G265" s="30"/>
      <c r="H265" s="30"/>
      <c r="I265" s="30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  <c r="Y265" s="30"/>
      <c r="Z265" s="30"/>
    </row>
    <row r="266">
      <c r="A266" s="30"/>
      <c r="B266" s="30"/>
      <c r="C266" s="30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  <c r="Y266" s="30"/>
      <c r="Z266" s="30"/>
    </row>
    <row r="267">
      <c r="A267" s="30"/>
      <c r="B267" s="30"/>
      <c r="C267" s="30"/>
      <c r="D267" s="30"/>
      <c r="E267" s="30"/>
      <c r="F267" s="30"/>
      <c r="G267" s="30"/>
      <c r="H267" s="30"/>
      <c r="I267" s="30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  <c r="Y267" s="30"/>
      <c r="Z267" s="30"/>
    </row>
    <row r="268">
      <c r="A268" s="30"/>
      <c r="B268" s="30"/>
      <c r="C268" s="30"/>
      <c r="D268" s="30"/>
      <c r="E268" s="30"/>
      <c r="F268" s="30"/>
      <c r="G268" s="30"/>
      <c r="H268" s="30"/>
      <c r="I268" s="30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  <c r="Y268" s="30"/>
      <c r="Z268" s="30"/>
    </row>
    <row r="269">
      <c r="A269" s="30"/>
      <c r="B269" s="30"/>
      <c r="C269" s="30"/>
      <c r="D269" s="30"/>
      <c r="E269" s="30"/>
      <c r="F269" s="30"/>
      <c r="G269" s="30"/>
      <c r="H269" s="30"/>
      <c r="I269" s="30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  <c r="Y269" s="30"/>
      <c r="Z269" s="30"/>
    </row>
    <row r="270">
      <c r="A270" s="30"/>
      <c r="B270" s="30"/>
      <c r="C270" s="30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  <c r="Y270" s="30"/>
      <c r="Z270" s="30"/>
    </row>
    <row r="271">
      <c r="A271" s="30"/>
      <c r="B271" s="30"/>
      <c r="C271" s="30"/>
      <c r="D271" s="30"/>
      <c r="E271" s="30"/>
      <c r="F271" s="30"/>
      <c r="G271" s="30"/>
      <c r="H271" s="30"/>
      <c r="I271" s="30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  <c r="Y271" s="30"/>
      <c r="Z271" s="30"/>
    </row>
    <row r="272">
      <c r="A272" s="30"/>
      <c r="B272" s="30"/>
      <c r="C272" s="30"/>
      <c r="D272" s="30"/>
      <c r="E272" s="30"/>
      <c r="F272" s="30"/>
      <c r="G272" s="30"/>
      <c r="H272" s="30"/>
      <c r="I272" s="30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  <c r="Y272" s="30"/>
      <c r="Z272" s="30"/>
    </row>
    <row r="273">
      <c r="A273" s="30"/>
      <c r="B273" s="30"/>
      <c r="C273" s="30"/>
      <c r="D273" s="30"/>
      <c r="E273" s="30"/>
      <c r="F273" s="30"/>
      <c r="G273" s="30"/>
      <c r="H273" s="30"/>
      <c r="I273" s="30"/>
      <c r="J273" s="30"/>
      <c r="K273" s="30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  <c r="Y273" s="30"/>
      <c r="Z273" s="30"/>
    </row>
    <row r="274">
      <c r="A274" s="30"/>
      <c r="B274" s="30"/>
      <c r="C274" s="30"/>
      <c r="D274" s="30"/>
      <c r="E274" s="30"/>
      <c r="F274" s="30"/>
      <c r="G274" s="30"/>
      <c r="H274" s="30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  <c r="Y274" s="30"/>
      <c r="Z274" s="30"/>
    </row>
    <row r="275">
      <c r="A275" s="30"/>
      <c r="B275" s="30"/>
      <c r="C275" s="30"/>
      <c r="D275" s="30"/>
      <c r="E275" s="30"/>
      <c r="F275" s="30"/>
      <c r="G275" s="30"/>
      <c r="H275" s="30"/>
      <c r="I275" s="30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  <c r="Y275" s="30"/>
      <c r="Z275" s="30"/>
    </row>
    <row r="276">
      <c r="A276" s="30"/>
      <c r="B276" s="30"/>
      <c r="C276" s="30"/>
      <c r="D276" s="30"/>
      <c r="E276" s="30"/>
      <c r="F276" s="30"/>
      <c r="G276" s="30"/>
      <c r="H276" s="30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  <c r="Y276" s="30"/>
      <c r="Z276" s="30"/>
    </row>
    <row r="277">
      <c r="A277" s="30"/>
      <c r="B277" s="30"/>
      <c r="C277" s="30"/>
      <c r="D277" s="30"/>
      <c r="E277" s="30"/>
      <c r="F277" s="30"/>
      <c r="G277" s="30"/>
      <c r="H277" s="30"/>
      <c r="I277" s="30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  <c r="Y277" s="30"/>
      <c r="Z277" s="30"/>
    </row>
    <row r="278">
      <c r="A278" s="30"/>
      <c r="B278" s="30"/>
      <c r="C278" s="30"/>
      <c r="D278" s="30"/>
      <c r="E278" s="30"/>
      <c r="F278" s="30"/>
      <c r="G278" s="30"/>
      <c r="H278" s="30"/>
      <c r="I278" s="30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  <c r="Y278" s="30"/>
      <c r="Z278" s="30"/>
    </row>
    <row r="279">
      <c r="A279" s="30"/>
      <c r="B279" s="30"/>
      <c r="C279" s="30"/>
      <c r="D279" s="30"/>
      <c r="E279" s="30"/>
      <c r="F279" s="30"/>
      <c r="G279" s="30"/>
      <c r="H279" s="30"/>
      <c r="I279" s="30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  <c r="Y279" s="30"/>
      <c r="Z279" s="30"/>
    </row>
    <row r="280">
      <c r="A280" s="30"/>
      <c r="B280" s="30"/>
      <c r="C280" s="30"/>
      <c r="D280" s="30"/>
      <c r="E280" s="30"/>
      <c r="F280" s="30"/>
      <c r="G280" s="30"/>
      <c r="H280" s="30"/>
      <c r="I280" s="30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  <c r="Y280" s="30"/>
      <c r="Z280" s="30"/>
    </row>
    <row r="281">
      <c r="A281" s="30"/>
      <c r="B281" s="30"/>
      <c r="C281" s="30"/>
      <c r="D281" s="30"/>
      <c r="E281" s="30"/>
      <c r="F281" s="30"/>
      <c r="G281" s="30"/>
      <c r="H281" s="30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  <c r="Y281" s="30"/>
      <c r="Z281" s="30"/>
    </row>
    <row r="282">
      <c r="A282" s="30"/>
      <c r="B282" s="30"/>
      <c r="C282" s="30"/>
      <c r="D282" s="30"/>
      <c r="E282" s="30"/>
      <c r="F282" s="30"/>
      <c r="G282" s="30"/>
      <c r="H282" s="30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  <c r="Y282" s="30"/>
      <c r="Z282" s="30"/>
    </row>
    <row r="283">
      <c r="A283" s="30"/>
      <c r="B283" s="30"/>
      <c r="C283" s="30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  <c r="Y283" s="30"/>
      <c r="Z283" s="30"/>
    </row>
    <row r="284">
      <c r="A284" s="30"/>
      <c r="B284" s="30"/>
      <c r="C284" s="30"/>
      <c r="D284" s="30"/>
      <c r="E284" s="30"/>
      <c r="F284" s="30"/>
      <c r="G284" s="30"/>
      <c r="H284" s="30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  <c r="Y284" s="30"/>
      <c r="Z284" s="30"/>
    </row>
    <row r="285">
      <c r="A285" s="30"/>
      <c r="B285" s="30"/>
      <c r="C285" s="30"/>
      <c r="D285" s="30"/>
      <c r="E285" s="30"/>
      <c r="F285" s="30"/>
      <c r="G285" s="30"/>
      <c r="H285" s="30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  <c r="Y285" s="30"/>
      <c r="Z285" s="30"/>
    </row>
    <row r="286">
      <c r="A286" s="30"/>
      <c r="B286" s="30"/>
      <c r="C286" s="30"/>
      <c r="D286" s="30"/>
      <c r="E286" s="30"/>
      <c r="F286" s="30"/>
      <c r="G286" s="30"/>
      <c r="H286" s="30"/>
      <c r="I286" s="30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  <c r="Y286" s="30"/>
      <c r="Z286" s="30"/>
    </row>
    <row r="287">
      <c r="A287" s="30"/>
      <c r="B287" s="30"/>
      <c r="C287" s="30"/>
      <c r="D287" s="30"/>
      <c r="E287" s="30"/>
      <c r="F287" s="30"/>
      <c r="G287" s="30"/>
      <c r="H287" s="30"/>
      <c r="I287" s="30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  <c r="Y287" s="30"/>
      <c r="Z287" s="30"/>
    </row>
    <row r="288">
      <c r="A288" s="30"/>
      <c r="B288" s="30"/>
      <c r="C288" s="30"/>
      <c r="D288" s="30"/>
      <c r="E288" s="30"/>
      <c r="F288" s="30"/>
      <c r="G288" s="30"/>
      <c r="H288" s="30"/>
      <c r="I288" s="30"/>
      <c r="J288" s="30"/>
      <c r="K288" s="30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  <c r="Y288" s="30"/>
      <c r="Z288" s="30"/>
    </row>
    <row r="289">
      <c r="A289" s="30"/>
      <c r="B289" s="30"/>
      <c r="C289" s="30"/>
      <c r="D289" s="30"/>
      <c r="E289" s="30"/>
      <c r="F289" s="30"/>
      <c r="G289" s="30"/>
      <c r="H289" s="30"/>
      <c r="I289" s="30"/>
      <c r="J289" s="30"/>
      <c r="K289" s="30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  <c r="Y289" s="30"/>
      <c r="Z289" s="30"/>
    </row>
    <row r="290">
      <c r="A290" s="30"/>
      <c r="B290" s="30"/>
      <c r="C290" s="30"/>
      <c r="D290" s="30"/>
      <c r="E290" s="30"/>
      <c r="F290" s="30"/>
      <c r="G290" s="30"/>
      <c r="H290" s="30"/>
      <c r="I290" s="30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  <c r="Y290" s="30"/>
      <c r="Z290" s="30"/>
    </row>
    <row r="291">
      <c r="A291" s="30"/>
      <c r="B291" s="30"/>
      <c r="C291" s="30"/>
      <c r="D291" s="30"/>
      <c r="E291" s="30"/>
      <c r="F291" s="30"/>
      <c r="G291" s="30"/>
      <c r="H291" s="30"/>
      <c r="I291" s="30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  <c r="Y291" s="30"/>
      <c r="Z291" s="30"/>
    </row>
    <row r="292">
      <c r="A292" s="30"/>
      <c r="B292" s="30"/>
      <c r="C292" s="30"/>
      <c r="D292" s="30"/>
      <c r="E292" s="30"/>
      <c r="F292" s="30"/>
      <c r="G292" s="30"/>
      <c r="H292" s="30"/>
      <c r="I292" s="30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  <c r="Y292" s="30"/>
      <c r="Z292" s="30"/>
    </row>
    <row r="293">
      <c r="A293" s="30"/>
      <c r="B293" s="30"/>
      <c r="C293" s="30"/>
      <c r="D293" s="30"/>
      <c r="E293" s="30"/>
      <c r="F293" s="30"/>
      <c r="G293" s="30"/>
      <c r="H293" s="30"/>
      <c r="I293" s="30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  <c r="Y293" s="30"/>
      <c r="Z293" s="30"/>
    </row>
    <row r="294">
      <c r="A294" s="30"/>
      <c r="B294" s="30"/>
      <c r="C294" s="30"/>
      <c r="D294" s="30"/>
      <c r="E294" s="30"/>
      <c r="F294" s="30"/>
      <c r="G294" s="30"/>
      <c r="H294" s="30"/>
      <c r="I294" s="30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  <c r="Y294" s="30"/>
      <c r="Z294" s="30"/>
    </row>
    <row r="295">
      <c r="A295" s="30"/>
      <c r="B295" s="30"/>
      <c r="C295" s="30"/>
      <c r="D295" s="30"/>
      <c r="E295" s="30"/>
      <c r="F295" s="30"/>
      <c r="G295" s="30"/>
      <c r="H295" s="30"/>
      <c r="I295" s="30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  <c r="Y295" s="30"/>
      <c r="Z295" s="30"/>
    </row>
    <row r="296">
      <c r="A296" s="30"/>
      <c r="B296" s="30"/>
      <c r="C296" s="30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  <c r="Y296" s="30"/>
      <c r="Z296" s="30"/>
    </row>
    <row r="297">
      <c r="A297" s="30"/>
      <c r="B297" s="30"/>
      <c r="C297" s="30"/>
      <c r="D297" s="30"/>
      <c r="E297" s="30"/>
      <c r="F297" s="30"/>
      <c r="G297" s="30"/>
      <c r="H297" s="30"/>
      <c r="I297" s="30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  <c r="Y297" s="30"/>
      <c r="Z297" s="30"/>
    </row>
    <row r="298">
      <c r="A298" s="30"/>
      <c r="B298" s="30"/>
      <c r="C298" s="30"/>
      <c r="D298" s="30"/>
      <c r="E298" s="30"/>
      <c r="F298" s="30"/>
      <c r="G298" s="30"/>
      <c r="H298" s="30"/>
      <c r="I298" s="30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  <c r="Y298" s="30"/>
      <c r="Z298" s="30"/>
    </row>
    <row r="299">
      <c r="A299" s="30"/>
      <c r="B299" s="30"/>
      <c r="C299" s="30"/>
      <c r="D299" s="30"/>
      <c r="E299" s="30"/>
      <c r="F299" s="30"/>
      <c r="G299" s="30"/>
      <c r="H299" s="30"/>
      <c r="I299" s="30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  <c r="Y299" s="30"/>
      <c r="Z299" s="30"/>
    </row>
    <row r="300">
      <c r="A300" s="30"/>
      <c r="B300" s="30"/>
      <c r="C300" s="30"/>
      <c r="D300" s="30"/>
      <c r="E300" s="30"/>
      <c r="F300" s="30"/>
      <c r="G300" s="30"/>
      <c r="H300" s="30"/>
      <c r="I300" s="30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  <c r="Y300" s="30"/>
      <c r="Z300" s="30"/>
    </row>
    <row r="301">
      <c r="A301" s="30"/>
      <c r="B301" s="30"/>
      <c r="C301" s="30"/>
      <c r="D301" s="30"/>
      <c r="E301" s="30"/>
      <c r="F301" s="30"/>
      <c r="G301" s="30"/>
      <c r="H301" s="30"/>
      <c r="I301" s="30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  <c r="Y301" s="30"/>
      <c r="Z301" s="30"/>
    </row>
    <row r="302">
      <c r="A302" s="30"/>
      <c r="B302" s="30"/>
      <c r="C302" s="30"/>
      <c r="D302" s="30"/>
      <c r="E302" s="30"/>
      <c r="F302" s="30"/>
      <c r="G302" s="30"/>
      <c r="H302" s="30"/>
      <c r="I302" s="30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  <c r="Y302" s="30"/>
      <c r="Z302" s="30"/>
    </row>
    <row r="303">
      <c r="A303" s="30"/>
      <c r="B303" s="30"/>
      <c r="C303" s="30"/>
      <c r="D303" s="30"/>
      <c r="E303" s="30"/>
      <c r="F303" s="30"/>
      <c r="G303" s="30"/>
      <c r="H303" s="30"/>
      <c r="I303" s="30"/>
      <c r="J303" s="30"/>
      <c r="K303" s="30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  <c r="Y303" s="30"/>
      <c r="Z303" s="30"/>
    </row>
    <row r="304">
      <c r="A304" s="30"/>
      <c r="B304" s="30"/>
      <c r="C304" s="30"/>
      <c r="D304" s="30"/>
      <c r="E304" s="30"/>
      <c r="F304" s="30"/>
      <c r="G304" s="30"/>
      <c r="H304" s="30"/>
      <c r="I304" s="30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  <c r="Y304" s="30"/>
      <c r="Z304" s="30"/>
    </row>
    <row r="305">
      <c r="A305" s="30"/>
      <c r="B305" s="30"/>
      <c r="C305" s="30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  <c r="Y305" s="30"/>
      <c r="Z305" s="30"/>
    </row>
    <row r="306">
      <c r="A306" s="30"/>
      <c r="B306" s="30"/>
      <c r="C306" s="30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  <c r="Y306" s="30"/>
      <c r="Z306" s="30"/>
    </row>
    <row r="307">
      <c r="A307" s="30"/>
      <c r="B307" s="30"/>
      <c r="C307" s="30"/>
      <c r="D307" s="30"/>
      <c r="E307" s="30"/>
      <c r="F307" s="30"/>
      <c r="G307" s="30"/>
      <c r="H307" s="30"/>
      <c r="I307" s="30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  <c r="Y307" s="30"/>
      <c r="Z307" s="30"/>
    </row>
    <row r="308">
      <c r="A308" s="30"/>
      <c r="B308" s="30"/>
      <c r="C308" s="30"/>
      <c r="D308" s="30"/>
      <c r="E308" s="30"/>
      <c r="F308" s="30"/>
      <c r="G308" s="30"/>
      <c r="H308" s="30"/>
      <c r="I308" s="30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  <c r="Y308" s="30"/>
      <c r="Z308" s="30"/>
    </row>
    <row r="309">
      <c r="A309" s="30"/>
      <c r="B309" s="30"/>
      <c r="C309" s="30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  <c r="Y309" s="30"/>
      <c r="Z309" s="30"/>
    </row>
    <row r="310">
      <c r="A310" s="30"/>
      <c r="B310" s="30"/>
      <c r="C310" s="30"/>
      <c r="D310" s="30"/>
      <c r="E310" s="30"/>
      <c r="F310" s="30"/>
      <c r="G310" s="30"/>
      <c r="H310" s="30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  <c r="Y310" s="30"/>
      <c r="Z310" s="30"/>
    </row>
    <row r="311">
      <c r="A311" s="30"/>
      <c r="B311" s="30"/>
      <c r="C311" s="30"/>
      <c r="D311" s="30"/>
      <c r="E311" s="30"/>
      <c r="F311" s="30"/>
      <c r="G311" s="30"/>
      <c r="H311" s="30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  <c r="Y311" s="30"/>
      <c r="Z311" s="30"/>
    </row>
    <row r="312">
      <c r="A312" s="30"/>
      <c r="B312" s="30"/>
      <c r="C312" s="30"/>
      <c r="D312" s="30"/>
      <c r="E312" s="30"/>
      <c r="F312" s="30"/>
      <c r="G312" s="30"/>
      <c r="H312" s="30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  <c r="Y312" s="30"/>
      <c r="Z312" s="30"/>
    </row>
    <row r="313">
      <c r="A313" s="30"/>
      <c r="B313" s="30"/>
      <c r="C313" s="30"/>
      <c r="D313" s="30"/>
      <c r="E313" s="30"/>
      <c r="F313" s="30"/>
      <c r="G313" s="30"/>
      <c r="H313" s="30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  <c r="Y313" s="30"/>
      <c r="Z313" s="30"/>
    </row>
    <row r="314">
      <c r="A314" s="30"/>
      <c r="B314" s="30"/>
      <c r="C314" s="30"/>
      <c r="D314" s="30"/>
      <c r="E314" s="30"/>
      <c r="F314" s="30"/>
      <c r="G314" s="30"/>
      <c r="H314" s="30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  <c r="Y314" s="30"/>
      <c r="Z314" s="30"/>
    </row>
    <row r="315">
      <c r="A315" s="30"/>
      <c r="B315" s="30"/>
      <c r="C315" s="30"/>
      <c r="D315" s="30"/>
      <c r="E315" s="30"/>
      <c r="F315" s="30"/>
      <c r="G315" s="30"/>
      <c r="H315" s="30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  <c r="Y315" s="30"/>
      <c r="Z315" s="30"/>
    </row>
    <row r="316">
      <c r="A316" s="30"/>
      <c r="B316" s="30"/>
      <c r="C316" s="30"/>
      <c r="D316" s="30"/>
      <c r="E316" s="30"/>
      <c r="F316" s="30"/>
      <c r="G316" s="30"/>
      <c r="H316" s="30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  <c r="Y316" s="30"/>
      <c r="Z316" s="30"/>
    </row>
    <row r="317">
      <c r="A317" s="30"/>
      <c r="B317" s="30"/>
      <c r="C317" s="30"/>
      <c r="D317" s="30"/>
      <c r="E317" s="30"/>
      <c r="F317" s="30"/>
      <c r="G317" s="30"/>
      <c r="H317" s="30"/>
      <c r="I317" s="30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  <c r="Y317" s="30"/>
      <c r="Z317" s="30"/>
    </row>
    <row r="318">
      <c r="A318" s="30"/>
      <c r="B318" s="30"/>
      <c r="C318" s="30"/>
      <c r="D318" s="30"/>
      <c r="E318" s="30"/>
      <c r="F318" s="30"/>
      <c r="G318" s="30"/>
      <c r="H318" s="30"/>
      <c r="I318" s="30"/>
      <c r="J318" s="30"/>
      <c r="K318" s="30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  <c r="Y318" s="30"/>
      <c r="Z318" s="30"/>
    </row>
    <row r="319">
      <c r="A319" s="30"/>
      <c r="B319" s="30"/>
      <c r="C319" s="30"/>
      <c r="D319" s="30"/>
      <c r="E319" s="30"/>
      <c r="F319" s="30"/>
      <c r="G319" s="30"/>
      <c r="H319" s="30"/>
      <c r="I319" s="30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  <c r="Y319" s="30"/>
      <c r="Z319" s="30"/>
    </row>
    <row r="320">
      <c r="A320" s="30"/>
      <c r="B320" s="30"/>
      <c r="C320" s="30"/>
      <c r="D320" s="30"/>
      <c r="E320" s="30"/>
      <c r="F320" s="30"/>
      <c r="G320" s="30"/>
      <c r="H320" s="30"/>
      <c r="I320" s="30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  <c r="Y320" s="30"/>
      <c r="Z320" s="30"/>
    </row>
    <row r="321">
      <c r="A321" s="30"/>
      <c r="B321" s="30"/>
      <c r="C321" s="30"/>
      <c r="D321" s="30"/>
      <c r="E321" s="30"/>
      <c r="F321" s="30"/>
      <c r="G321" s="30"/>
      <c r="H321" s="30"/>
      <c r="I321" s="30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  <c r="Y321" s="30"/>
      <c r="Z321" s="30"/>
    </row>
    <row r="322">
      <c r="A322" s="30"/>
      <c r="B322" s="30"/>
      <c r="C322" s="30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  <c r="Y322" s="30"/>
      <c r="Z322" s="30"/>
    </row>
    <row r="323">
      <c r="A323" s="30"/>
      <c r="B323" s="30"/>
      <c r="C323" s="30"/>
      <c r="D323" s="30"/>
      <c r="E323" s="30"/>
      <c r="F323" s="30"/>
      <c r="G323" s="30"/>
      <c r="H323" s="30"/>
      <c r="I323" s="30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  <c r="Y323" s="30"/>
      <c r="Z323" s="30"/>
    </row>
    <row r="324">
      <c r="A324" s="30"/>
      <c r="B324" s="30"/>
      <c r="C324" s="30"/>
      <c r="D324" s="30"/>
      <c r="E324" s="30"/>
      <c r="F324" s="30"/>
      <c r="G324" s="30"/>
      <c r="H324" s="30"/>
      <c r="I324" s="30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  <c r="Y324" s="30"/>
      <c r="Z324" s="30"/>
    </row>
    <row r="325">
      <c r="A325" s="30"/>
      <c r="B325" s="30"/>
      <c r="C325" s="30"/>
      <c r="D325" s="30"/>
      <c r="E325" s="30"/>
      <c r="F325" s="30"/>
      <c r="G325" s="30"/>
      <c r="H325" s="30"/>
      <c r="I325" s="30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  <c r="Y325" s="30"/>
      <c r="Z325" s="30"/>
    </row>
    <row r="326">
      <c r="A326" s="30"/>
      <c r="B326" s="30"/>
      <c r="C326" s="30"/>
      <c r="D326" s="30"/>
      <c r="E326" s="30"/>
      <c r="F326" s="30"/>
      <c r="G326" s="30"/>
      <c r="H326" s="30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  <c r="Y326" s="30"/>
      <c r="Z326" s="30"/>
    </row>
    <row r="327">
      <c r="A327" s="30"/>
      <c r="B327" s="30"/>
      <c r="C327" s="30"/>
      <c r="D327" s="30"/>
      <c r="E327" s="30"/>
      <c r="F327" s="30"/>
      <c r="G327" s="30"/>
      <c r="H327" s="30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  <c r="Y327" s="30"/>
      <c r="Z327" s="30"/>
    </row>
    <row r="328">
      <c r="A328" s="30"/>
      <c r="B328" s="30"/>
      <c r="C328" s="30"/>
      <c r="D328" s="30"/>
      <c r="E328" s="30"/>
      <c r="F328" s="30"/>
      <c r="G328" s="30"/>
      <c r="H328" s="30"/>
      <c r="I328" s="30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  <c r="Y328" s="30"/>
      <c r="Z328" s="30"/>
    </row>
    <row r="329">
      <c r="A329" s="30"/>
      <c r="B329" s="30"/>
      <c r="C329" s="30"/>
      <c r="D329" s="30"/>
      <c r="E329" s="30"/>
      <c r="F329" s="30"/>
      <c r="G329" s="30"/>
      <c r="H329" s="30"/>
      <c r="I329" s="30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  <c r="Y329" s="30"/>
      <c r="Z329" s="30"/>
    </row>
    <row r="330">
      <c r="A330" s="30"/>
      <c r="B330" s="30"/>
      <c r="C330" s="30"/>
      <c r="D330" s="30"/>
      <c r="E330" s="30"/>
      <c r="F330" s="30"/>
      <c r="G330" s="30"/>
      <c r="H330" s="30"/>
      <c r="I330" s="30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  <c r="Y330" s="30"/>
      <c r="Z330" s="30"/>
    </row>
    <row r="331">
      <c r="A331" s="30"/>
      <c r="B331" s="30"/>
      <c r="C331" s="30"/>
      <c r="D331" s="30"/>
      <c r="E331" s="30"/>
      <c r="F331" s="30"/>
      <c r="G331" s="30"/>
      <c r="H331" s="30"/>
      <c r="I331" s="30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  <c r="Y331" s="30"/>
      <c r="Z331" s="30"/>
    </row>
    <row r="332">
      <c r="A332" s="30"/>
      <c r="B332" s="30"/>
      <c r="C332" s="30"/>
      <c r="D332" s="30"/>
      <c r="E332" s="30"/>
      <c r="F332" s="30"/>
      <c r="G332" s="30"/>
      <c r="H332" s="30"/>
      <c r="I332" s="30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  <c r="Y332" s="30"/>
      <c r="Z332" s="30"/>
    </row>
    <row r="333">
      <c r="A333" s="30"/>
      <c r="B333" s="30"/>
      <c r="C333" s="30"/>
      <c r="D333" s="30"/>
      <c r="E333" s="30"/>
      <c r="F333" s="30"/>
      <c r="G333" s="30"/>
      <c r="H333" s="30"/>
      <c r="I333" s="30"/>
      <c r="J333" s="30"/>
      <c r="K333" s="30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  <c r="Y333" s="30"/>
      <c r="Z333" s="30"/>
    </row>
    <row r="334">
      <c r="A334" s="30"/>
      <c r="B334" s="30"/>
      <c r="C334" s="30"/>
      <c r="D334" s="30"/>
      <c r="E334" s="30"/>
      <c r="F334" s="30"/>
      <c r="G334" s="30"/>
      <c r="H334" s="30"/>
      <c r="I334" s="30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  <c r="Y334" s="30"/>
      <c r="Z334" s="30"/>
    </row>
    <row r="335">
      <c r="A335" s="30"/>
      <c r="B335" s="30"/>
      <c r="C335" s="30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  <c r="Y335" s="30"/>
      <c r="Z335" s="30"/>
    </row>
    <row r="336">
      <c r="A336" s="30"/>
      <c r="B336" s="30"/>
      <c r="C336" s="30"/>
      <c r="D336" s="30"/>
      <c r="E336" s="30"/>
      <c r="F336" s="30"/>
      <c r="G336" s="30"/>
      <c r="H336" s="30"/>
      <c r="I336" s="30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  <c r="Y336" s="30"/>
      <c r="Z336" s="30"/>
    </row>
    <row r="337">
      <c r="A337" s="30"/>
      <c r="B337" s="30"/>
      <c r="C337" s="30"/>
      <c r="D337" s="30"/>
      <c r="E337" s="30"/>
      <c r="F337" s="30"/>
      <c r="G337" s="30"/>
      <c r="H337" s="30"/>
      <c r="I337" s="30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  <c r="Y337" s="30"/>
      <c r="Z337" s="30"/>
    </row>
    <row r="338">
      <c r="A338" s="30"/>
      <c r="B338" s="30"/>
      <c r="C338" s="30"/>
      <c r="D338" s="30"/>
      <c r="E338" s="30"/>
      <c r="F338" s="30"/>
      <c r="G338" s="30"/>
      <c r="H338" s="30"/>
      <c r="I338" s="30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  <c r="Y338" s="30"/>
      <c r="Z338" s="30"/>
    </row>
    <row r="339">
      <c r="A339" s="30"/>
      <c r="B339" s="30"/>
      <c r="C339" s="30"/>
      <c r="D339" s="30"/>
      <c r="E339" s="30"/>
      <c r="F339" s="30"/>
      <c r="G339" s="30"/>
      <c r="H339" s="30"/>
      <c r="I339" s="30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  <c r="Y339" s="30"/>
      <c r="Z339" s="30"/>
    </row>
    <row r="340">
      <c r="A340" s="30"/>
      <c r="B340" s="30"/>
      <c r="C340" s="30"/>
      <c r="D340" s="30"/>
      <c r="E340" s="30"/>
      <c r="F340" s="30"/>
      <c r="G340" s="30"/>
      <c r="H340" s="30"/>
      <c r="I340" s="30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  <c r="Y340" s="30"/>
      <c r="Z340" s="30"/>
    </row>
    <row r="341">
      <c r="A341" s="30"/>
      <c r="B341" s="30"/>
      <c r="C341" s="30"/>
      <c r="D341" s="30"/>
      <c r="E341" s="30"/>
      <c r="F341" s="30"/>
      <c r="G341" s="30"/>
      <c r="H341" s="30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  <c r="Y341" s="30"/>
      <c r="Z341" s="30"/>
    </row>
    <row r="342">
      <c r="A342" s="30"/>
      <c r="B342" s="30"/>
      <c r="C342" s="30"/>
      <c r="D342" s="30"/>
      <c r="E342" s="30"/>
      <c r="F342" s="30"/>
      <c r="G342" s="30"/>
      <c r="H342" s="30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  <c r="Y342" s="30"/>
      <c r="Z342" s="30"/>
    </row>
    <row r="343">
      <c r="A343" s="30"/>
      <c r="B343" s="30"/>
      <c r="C343" s="30"/>
      <c r="D343" s="30"/>
      <c r="E343" s="30"/>
      <c r="F343" s="30"/>
      <c r="G343" s="30"/>
      <c r="H343" s="30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  <c r="Y343" s="30"/>
      <c r="Z343" s="30"/>
    </row>
    <row r="344">
      <c r="A344" s="30"/>
      <c r="B344" s="30"/>
      <c r="C344" s="30"/>
      <c r="D344" s="30"/>
      <c r="E344" s="30"/>
      <c r="F344" s="30"/>
      <c r="G344" s="30"/>
      <c r="H344" s="30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  <c r="Y344" s="30"/>
      <c r="Z344" s="30"/>
    </row>
    <row r="345">
      <c r="A345" s="30"/>
      <c r="B345" s="30"/>
      <c r="C345" s="30"/>
      <c r="D345" s="30"/>
      <c r="E345" s="30"/>
      <c r="F345" s="30"/>
      <c r="G345" s="30"/>
      <c r="H345" s="30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  <c r="Y345" s="30"/>
      <c r="Z345" s="30"/>
    </row>
    <row r="346">
      <c r="A346" s="30"/>
      <c r="B346" s="30"/>
      <c r="C346" s="30"/>
      <c r="D346" s="30"/>
      <c r="E346" s="30"/>
      <c r="F346" s="30"/>
      <c r="G346" s="30"/>
      <c r="H346" s="30"/>
      <c r="I346" s="30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  <c r="Y346" s="30"/>
      <c r="Z346" s="30"/>
    </row>
    <row r="347">
      <c r="A347" s="30"/>
      <c r="B347" s="30"/>
      <c r="C347" s="30"/>
      <c r="D347" s="30"/>
      <c r="E347" s="30"/>
      <c r="F347" s="30"/>
      <c r="G347" s="30"/>
      <c r="H347" s="30"/>
      <c r="I347" s="30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  <c r="Y347" s="30"/>
      <c r="Z347" s="30"/>
    </row>
    <row r="348">
      <c r="A348" s="30"/>
      <c r="B348" s="30"/>
      <c r="C348" s="30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  <c r="Y348" s="30"/>
      <c r="Z348" s="30"/>
    </row>
    <row r="349">
      <c r="A349" s="30"/>
      <c r="B349" s="30"/>
      <c r="C349" s="30"/>
      <c r="D349" s="30"/>
      <c r="E349" s="30"/>
      <c r="F349" s="30"/>
      <c r="G349" s="30"/>
      <c r="H349" s="30"/>
      <c r="I349" s="30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  <c r="Y349" s="30"/>
      <c r="Z349" s="30"/>
    </row>
    <row r="350">
      <c r="A350" s="30"/>
      <c r="B350" s="30"/>
      <c r="C350" s="30"/>
      <c r="D350" s="30"/>
      <c r="E350" s="30"/>
      <c r="F350" s="30"/>
      <c r="G350" s="30"/>
      <c r="H350" s="30"/>
      <c r="I350" s="30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  <c r="Y350" s="30"/>
      <c r="Z350" s="30"/>
    </row>
    <row r="351">
      <c r="A351" s="30"/>
      <c r="B351" s="30"/>
      <c r="C351" s="30"/>
      <c r="D351" s="30"/>
      <c r="E351" s="30"/>
      <c r="F351" s="30"/>
      <c r="G351" s="30"/>
      <c r="H351" s="30"/>
      <c r="I351" s="30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  <c r="Y351" s="30"/>
      <c r="Z351" s="30"/>
    </row>
    <row r="352">
      <c r="A352" s="30"/>
      <c r="B352" s="30"/>
      <c r="C352" s="30"/>
      <c r="D352" s="30"/>
      <c r="E352" s="30"/>
      <c r="F352" s="30"/>
      <c r="G352" s="30"/>
      <c r="H352" s="30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  <c r="Y352" s="30"/>
      <c r="Z352" s="30"/>
    </row>
    <row r="353">
      <c r="A353" s="30"/>
      <c r="B353" s="30"/>
      <c r="C353" s="30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  <c r="Y353" s="30"/>
      <c r="Z353" s="30"/>
    </row>
    <row r="354">
      <c r="A354" s="30"/>
      <c r="B354" s="30"/>
      <c r="C354" s="30"/>
      <c r="D354" s="30"/>
      <c r="E354" s="30"/>
      <c r="F354" s="30"/>
      <c r="G354" s="30"/>
      <c r="H354" s="30"/>
      <c r="I354" s="30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  <c r="Y354" s="30"/>
      <c r="Z354" s="30"/>
    </row>
    <row r="355">
      <c r="A355" s="30"/>
      <c r="B355" s="30"/>
      <c r="C355" s="30"/>
      <c r="D355" s="30"/>
      <c r="E355" s="30"/>
      <c r="F355" s="30"/>
      <c r="G355" s="30"/>
      <c r="H355" s="30"/>
      <c r="I355" s="30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0"/>
      <c r="U355" s="30"/>
      <c r="V355" s="30"/>
      <c r="W355" s="30"/>
      <c r="X355" s="30"/>
      <c r="Y355" s="30"/>
      <c r="Z355" s="30"/>
    </row>
    <row r="356">
      <c r="A356" s="30"/>
      <c r="B356" s="30"/>
      <c r="C356" s="30"/>
      <c r="D356" s="30"/>
      <c r="E356" s="30"/>
      <c r="F356" s="30"/>
      <c r="G356" s="30"/>
      <c r="H356" s="30"/>
      <c r="I356" s="30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0"/>
      <c r="U356" s="30"/>
      <c r="V356" s="30"/>
      <c r="W356" s="30"/>
      <c r="X356" s="30"/>
      <c r="Y356" s="30"/>
      <c r="Z356" s="30"/>
    </row>
    <row r="357">
      <c r="A357" s="30"/>
      <c r="B357" s="30"/>
      <c r="C357" s="30"/>
      <c r="D357" s="30"/>
      <c r="E357" s="30"/>
      <c r="F357" s="30"/>
      <c r="G357" s="30"/>
      <c r="H357" s="30"/>
      <c r="I357" s="30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0"/>
      <c r="U357" s="30"/>
      <c r="V357" s="30"/>
      <c r="W357" s="30"/>
      <c r="X357" s="30"/>
      <c r="Y357" s="30"/>
      <c r="Z357" s="30"/>
    </row>
    <row r="358">
      <c r="A358" s="30"/>
      <c r="B358" s="30"/>
      <c r="C358" s="30"/>
      <c r="D358" s="30"/>
      <c r="E358" s="30"/>
      <c r="F358" s="30"/>
      <c r="G358" s="30"/>
      <c r="H358" s="30"/>
      <c r="I358" s="30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0"/>
      <c r="U358" s="30"/>
      <c r="V358" s="30"/>
      <c r="W358" s="30"/>
      <c r="X358" s="30"/>
      <c r="Y358" s="30"/>
      <c r="Z358" s="30"/>
    </row>
    <row r="359">
      <c r="A359" s="30"/>
      <c r="B359" s="30"/>
      <c r="C359" s="30"/>
      <c r="D359" s="30"/>
      <c r="E359" s="30"/>
      <c r="F359" s="30"/>
      <c r="G359" s="30"/>
      <c r="H359" s="30"/>
      <c r="I359" s="30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0"/>
      <c r="V359" s="30"/>
      <c r="W359" s="30"/>
      <c r="X359" s="30"/>
      <c r="Y359" s="30"/>
      <c r="Z359" s="30"/>
    </row>
    <row r="360">
      <c r="A360" s="30"/>
      <c r="B360" s="30"/>
      <c r="C360" s="30"/>
      <c r="D360" s="30"/>
      <c r="E360" s="30"/>
      <c r="F360" s="30"/>
      <c r="G360" s="30"/>
      <c r="H360" s="30"/>
      <c r="I360" s="30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  <c r="V360" s="30"/>
      <c r="W360" s="30"/>
      <c r="X360" s="30"/>
      <c r="Y360" s="30"/>
      <c r="Z360" s="30"/>
    </row>
    <row r="361">
      <c r="A361" s="30"/>
      <c r="B361" s="30"/>
      <c r="C361" s="30"/>
      <c r="D361" s="30"/>
      <c r="E361" s="30"/>
      <c r="F361" s="30"/>
      <c r="G361" s="30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  <c r="V361" s="30"/>
      <c r="W361" s="30"/>
      <c r="X361" s="30"/>
      <c r="Y361" s="30"/>
      <c r="Z361" s="30"/>
    </row>
    <row r="362">
      <c r="A362" s="30"/>
      <c r="B362" s="30"/>
      <c r="C362" s="30"/>
      <c r="D362" s="30"/>
      <c r="E362" s="30"/>
      <c r="F362" s="30"/>
      <c r="G362" s="30"/>
      <c r="H362" s="30"/>
      <c r="I362" s="30"/>
      <c r="J362" s="30"/>
      <c r="K362" s="30"/>
      <c r="L362" s="30"/>
      <c r="M362" s="30"/>
      <c r="N362" s="30"/>
      <c r="O362" s="30"/>
      <c r="P362" s="30"/>
      <c r="Q362" s="30"/>
      <c r="R362" s="30"/>
      <c r="S362" s="30"/>
      <c r="T362" s="30"/>
      <c r="U362" s="30"/>
      <c r="V362" s="30"/>
      <c r="W362" s="30"/>
      <c r="X362" s="30"/>
      <c r="Y362" s="30"/>
      <c r="Z362" s="30"/>
    </row>
    <row r="363">
      <c r="A363" s="30"/>
      <c r="B363" s="30"/>
      <c r="C363" s="30"/>
      <c r="D363" s="30"/>
      <c r="E363" s="30"/>
      <c r="F363" s="30"/>
      <c r="G363" s="30"/>
      <c r="H363" s="30"/>
      <c r="I363" s="30"/>
      <c r="J363" s="30"/>
      <c r="K363" s="30"/>
      <c r="L363" s="30"/>
      <c r="M363" s="30"/>
      <c r="N363" s="30"/>
      <c r="O363" s="30"/>
      <c r="P363" s="30"/>
      <c r="Q363" s="30"/>
      <c r="R363" s="30"/>
      <c r="S363" s="30"/>
      <c r="T363" s="30"/>
      <c r="U363" s="30"/>
      <c r="V363" s="30"/>
      <c r="W363" s="30"/>
      <c r="X363" s="30"/>
      <c r="Y363" s="30"/>
      <c r="Z363" s="30"/>
    </row>
    <row r="364">
      <c r="A364" s="30"/>
      <c r="B364" s="30"/>
      <c r="C364" s="30"/>
      <c r="D364" s="30"/>
      <c r="E364" s="30"/>
      <c r="F364" s="30"/>
      <c r="G364" s="30"/>
      <c r="H364" s="30"/>
      <c r="I364" s="30"/>
      <c r="J364" s="30"/>
      <c r="K364" s="30"/>
      <c r="L364" s="30"/>
      <c r="M364" s="30"/>
      <c r="N364" s="30"/>
      <c r="O364" s="30"/>
      <c r="P364" s="30"/>
      <c r="Q364" s="30"/>
      <c r="R364" s="30"/>
      <c r="S364" s="30"/>
      <c r="T364" s="30"/>
      <c r="U364" s="30"/>
      <c r="V364" s="30"/>
      <c r="W364" s="30"/>
      <c r="X364" s="30"/>
      <c r="Y364" s="30"/>
      <c r="Z364" s="30"/>
    </row>
    <row r="365">
      <c r="A365" s="30"/>
      <c r="B365" s="30"/>
      <c r="C365" s="30"/>
      <c r="D365" s="30"/>
      <c r="E365" s="30"/>
      <c r="F365" s="30"/>
      <c r="G365" s="30"/>
      <c r="H365" s="30"/>
      <c r="I365" s="30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0"/>
      <c r="V365" s="30"/>
      <c r="W365" s="30"/>
      <c r="X365" s="30"/>
      <c r="Y365" s="30"/>
      <c r="Z365" s="30"/>
    </row>
    <row r="366">
      <c r="A366" s="30"/>
      <c r="B366" s="30"/>
      <c r="C366" s="30"/>
      <c r="D366" s="30"/>
      <c r="E366" s="30"/>
      <c r="F366" s="30"/>
      <c r="G366" s="30"/>
      <c r="H366" s="30"/>
      <c r="I366" s="30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0"/>
      <c r="U366" s="30"/>
      <c r="V366" s="30"/>
      <c r="W366" s="30"/>
      <c r="X366" s="30"/>
      <c r="Y366" s="30"/>
      <c r="Z366" s="30"/>
    </row>
    <row r="367">
      <c r="A367" s="30"/>
      <c r="B367" s="30"/>
      <c r="C367" s="30"/>
      <c r="D367" s="30"/>
      <c r="E367" s="30"/>
      <c r="F367" s="30"/>
      <c r="G367" s="30"/>
      <c r="H367" s="30"/>
      <c r="I367" s="30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0"/>
      <c r="V367" s="30"/>
      <c r="W367" s="30"/>
      <c r="X367" s="30"/>
      <c r="Y367" s="30"/>
      <c r="Z367" s="30"/>
    </row>
    <row r="368">
      <c r="A368" s="30"/>
      <c r="B368" s="30"/>
      <c r="C368" s="30"/>
      <c r="D368" s="30"/>
      <c r="E368" s="30"/>
      <c r="F368" s="30"/>
      <c r="G368" s="30"/>
      <c r="H368" s="30"/>
      <c r="I368" s="30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0"/>
      <c r="U368" s="30"/>
      <c r="V368" s="30"/>
      <c r="W368" s="30"/>
      <c r="X368" s="30"/>
      <c r="Y368" s="30"/>
      <c r="Z368" s="30"/>
    </row>
    <row r="369">
      <c r="A369" s="30"/>
      <c r="B369" s="30"/>
      <c r="C369" s="30"/>
      <c r="D369" s="30"/>
      <c r="E369" s="30"/>
      <c r="F369" s="30"/>
      <c r="G369" s="30"/>
      <c r="H369" s="30"/>
      <c r="I369" s="30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0"/>
      <c r="V369" s="30"/>
      <c r="W369" s="30"/>
      <c r="X369" s="30"/>
      <c r="Y369" s="30"/>
      <c r="Z369" s="30"/>
    </row>
    <row r="370">
      <c r="A370" s="30"/>
      <c r="B370" s="30"/>
      <c r="C370" s="30"/>
      <c r="D370" s="30"/>
      <c r="E370" s="30"/>
      <c r="F370" s="30"/>
      <c r="G370" s="30"/>
      <c r="H370" s="30"/>
      <c r="I370" s="30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0"/>
      <c r="V370" s="30"/>
      <c r="W370" s="30"/>
      <c r="X370" s="30"/>
      <c r="Y370" s="30"/>
      <c r="Z370" s="30"/>
    </row>
    <row r="371">
      <c r="A371" s="30"/>
      <c r="B371" s="30"/>
      <c r="C371" s="30"/>
      <c r="D371" s="30"/>
      <c r="E371" s="30"/>
      <c r="F371" s="30"/>
      <c r="G371" s="30"/>
      <c r="H371" s="30"/>
      <c r="I371" s="30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0"/>
      <c r="U371" s="30"/>
      <c r="V371" s="30"/>
      <c r="W371" s="30"/>
      <c r="X371" s="30"/>
      <c r="Y371" s="30"/>
      <c r="Z371" s="30"/>
    </row>
    <row r="372">
      <c r="A372" s="30"/>
      <c r="B372" s="30"/>
      <c r="C372" s="30"/>
      <c r="D372" s="30"/>
      <c r="E372" s="30"/>
      <c r="F372" s="30"/>
      <c r="G372" s="30"/>
      <c r="H372" s="30"/>
      <c r="I372" s="30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0"/>
      <c r="U372" s="30"/>
      <c r="V372" s="30"/>
      <c r="W372" s="30"/>
      <c r="X372" s="30"/>
      <c r="Y372" s="30"/>
      <c r="Z372" s="30"/>
    </row>
    <row r="373">
      <c r="A373" s="30"/>
      <c r="B373" s="30"/>
      <c r="C373" s="30"/>
      <c r="D373" s="30"/>
      <c r="E373" s="30"/>
      <c r="F373" s="30"/>
      <c r="G373" s="30"/>
      <c r="H373" s="30"/>
      <c r="I373" s="30"/>
      <c r="J373" s="30"/>
      <c r="K373" s="30"/>
      <c r="L373" s="30"/>
      <c r="M373" s="30"/>
      <c r="N373" s="30"/>
      <c r="O373" s="30"/>
      <c r="P373" s="30"/>
      <c r="Q373" s="30"/>
      <c r="R373" s="30"/>
      <c r="S373" s="30"/>
      <c r="T373" s="30"/>
      <c r="U373" s="30"/>
      <c r="V373" s="30"/>
      <c r="W373" s="30"/>
      <c r="X373" s="30"/>
      <c r="Y373" s="30"/>
      <c r="Z373" s="30"/>
    </row>
    <row r="374">
      <c r="A374" s="30"/>
      <c r="B374" s="30"/>
      <c r="C374" s="30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  <c r="V374" s="30"/>
      <c r="W374" s="30"/>
      <c r="X374" s="30"/>
      <c r="Y374" s="30"/>
      <c r="Z374" s="30"/>
    </row>
    <row r="375">
      <c r="A375" s="30"/>
      <c r="B375" s="30"/>
      <c r="C375" s="30"/>
      <c r="D375" s="30"/>
      <c r="E375" s="30"/>
      <c r="F375" s="30"/>
      <c r="G375" s="30"/>
      <c r="H375" s="30"/>
      <c r="I375" s="30"/>
      <c r="J375" s="30"/>
      <c r="K375" s="30"/>
      <c r="L375" s="30"/>
      <c r="M375" s="30"/>
      <c r="N375" s="30"/>
      <c r="O375" s="30"/>
      <c r="P375" s="30"/>
      <c r="Q375" s="30"/>
      <c r="R375" s="30"/>
      <c r="S375" s="30"/>
      <c r="T375" s="30"/>
      <c r="U375" s="30"/>
      <c r="V375" s="30"/>
      <c r="W375" s="30"/>
      <c r="X375" s="30"/>
      <c r="Y375" s="30"/>
      <c r="Z375" s="30"/>
    </row>
    <row r="376">
      <c r="A376" s="30"/>
      <c r="B376" s="30"/>
      <c r="C376" s="30"/>
      <c r="D376" s="30"/>
      <c r="E376" s="30"/>
      <c r="F376" s="30"/>
      <c r="G376" s="30"/>
      <c r="H376" s="30"/>
      <c r="I376" s="30"/>
      <c r="J376" s="30"/>
      <c r="K376" s="30"/>
      <c r="L376" s="30"/>
      <c r="M376" s="30"/>
      <c r="N376" s="30"/>
      <c r="O376" s="30"/>
      <c r="P376" s="30"/>
      <c r="Q376" s="30"/>
      <c r="R376" s="30"/>
      <c r="S376" s="30"/>
      <c r="T376" s="30"/>
      <c r="U376" s="30"/>
      <c r="V376" s="30"/>
      <c r="W376" s="30"/>
      <c r="X376" s="30"/>
      <c r="Y376" s="30"/>
      <c r="Z376" s="30"/>
    </row>
    <row r="377">
      <c r="A377" s="30"/>
      <c r="B377" s="30"/>
      <c r="C377" s="30"/>
      <c r="D377" s="30"/>
      <c r="E377" s="30"/>
      <c r="F377" s="30"/>
      <c r="G377" s="30"/>
      <c r="H377" s="30"/>
      <c r="I377" s="30"/>
      <c r="J377" s="30"/>
      <c r="K377" s="30"/>
      <c r="L377" s="30"/>
      <c r="M377" s="30"/>
      <c r="N377" s="30"/>
      <c r="O377" s="30"/>
      <c r="P377" s="30"/>
      <c r="Q377" s="30"/>
      <c r="R377" s="30"/>
      <c r="S377" s="30"/>
      <c r="T377" s="30"/>
      <c r="U377" s="30"/>
      <c r="V377" s="30"/>
      <c r="W377" s="30"/>
      <c r="X377" s="30"/>
      <c r="Y377" s="30"/>
      <c r="Z377" s="30"/>
    </row>
    <row r="378">
      <c r="A378" s="30"/>
      <c r="B378" s="30"/>
      <c r="C378" s="30"/>
      <c r="D378" s="30"/>
      <c r="E378" s="30"/>
      <c r="F378" s="30"/>
      <c r="G378" s="30"/>
      <c r="H378" s="30"/>
      <c r="I378" s="30"/>
      <c r="J378" s="30"/>
      <c r="K378" s="30"/>
      <c r="L378" s="30"/>
      <c r="M378" s="30"/>
      <c r="N378" s="30"/>
      <c r="O378" s="30"/>
      <c r="P378" s="30"/>
      <c r="Q378" s="30"/>
      <c r="R378" s="30"/>
      <c r="S378" s="30"/>
      <c r="T378" s="30"/>
      <c r="U378" s="30"/>
      <c r="V378" s="30"/>
      <c r="W378" s="30"/>
      <c r="X378" s="30"/>
      <c r="Y378" s="30"/>
      <c r="Z378" s="30"/>
    </row>
    <row r="379">
      <c r="A379" s="30"/>
      <c r="B379" s="30"/>
      <c r="C379" s="30"/>
      <c r="D379" s="30"/>
      <c r="E379" s="30"/>
      <c r="F379" s="30"/>
      <c r="G379" s="30"/>
      <c r="H379" s="30"/>
      <c r="I379" s="30"/>
      <c r="J379" s="30"/>
      <c r="K379" s="30"/>
      <c r="L379" s="30"/>
      <c r="M379" s="30"/>
      <c r="N379" s="30"/>
      <c r="O379" s="30"/>
      <c r="P379" s="30"/>
      <c r="Q379" s="30"/>
      <c r="R379" s="30"/>
      <c r="S379" s="30"/>
      <c r="T379" s="30"/>
      <c r="U379" s="30"/>
      <c r="V379" s="30"/>
      <c r="W379" s="30"/>
      <c r="X379" s="30"/>
      <c r="Y379" s="30"/>
      <c r="Z379" s="30"/>
    </row>
    <row r="380">
      <c r="A380" s="30"/>
      <c r="B380" s="30"/>
      <c r="C380" s="30"/>
      <c r="D380" s="30"/>
      <c r="E380" s="30"/>
      <c r="F380" s="30"/>
      <c r="G380" s="30"/>
      <c r="H380" s="30"/>
      <c r="I380" s="30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0"/>
      <c r="U380" s="30"/>
      <c r="V380" s="30"/>
      <c r="W380" s="30"/>
      <c r="X380" s="30"/>
      <c r="Y380" s="30"/>
      <c r="Z380" s="30"/>
    </row>
    <row r="381">
      <c r="A381" s="30"/>
      <c r="B381" s="30"/>
      <c r="C381" s="30"/>
      <c r="D381" s="30"/>
      <c r="E381" s="30"/>
      <c r="F381" s="30"/>
      <c r="G381" s="30"/>
      <c r="H381" s="30"/>
      <c r="I381" s="30"/>
      <c r="J381" s="30"/>
      <c r="K381" s="30"/>
      <c r="L381" s="30"/>
      <c r="M381" s="30"/>
      <c r="N381" s="30"/>
      <c r="O381" s="30"/>
      <c r="P381" s="30"/>
      <c r="Q381" s="30"/>
      <c r="R381" s="30"/>
      <c r="S381" s="30"/>
      <c r="T381" s="30"/>
      <c r="U381" s="30"/>
      <c r="V381" s="30"/>
      <c r="W381" s="30"/>
      <c r="X381" s="30"/>
      <c r="Y381" s="30"/>
      <c r="Z381" s="30"/>
    </row>
    <row r="382">
      <c r="A382" s="30"/>
      <c r="B382" s="30"/>
      <c r="C382" s="30"/>
      <c r="D382" s="30"/>
      <c r="E382" s="30"/>
      <c r="F382" s="30"/>
      <c r="G382" s="30"/>
      <c r="H382" s="30"/>
      <c r="I382" s="30"/>
      <c r="J382" s="30"/>
      <c r="K382" s="30"/>
      <c r="L382" s="30"/>
      <c r="M382" s="30"/>
      <c r="N382" s="30"/>
      <c r="O382" s="30"/>
      <c r="P382" s="30"/>
      <c r="Q382" s="30"/>
      <c r="R382" s="30"/>
      <c r="S382" s="30"/>
      <c r="T382" s="30"/>
      <c r="U382" s="30"/>
      <c r="V382" s="30"/>
      <c r="W382" s="30"/>
      <c r="X382" s="30"/>
      <c r="Y382" s="30"/>
      <c r="Z382" s="30"/>
    </row>
    <row r="383">
      <c r="A383" s="30"/>
      <c r="B383" s="30"/>
      <c r="C383" s="30"/>
      <c r="D383" s="30"/>
      <c r="E383" s="30"/>
      <c r="F383" s="30"/>
      <c r="G383" s="30"/>
      <c r="H383" s="30"/>
      <c r="I383" s="30"/>
      <c r="J383" s="30"/>
      <c r="K383" s="30"/>
      <c r="L383" s="30"/>
      <c r="M383" s="30"/>
      <c r="N383" s="30"/>
      <c r="O383" s="30"/>
      <c r="P383" s="30"/>
      <c r="Q383" s="30"/>
      <c r="R383" s="30"/>
      <c r="S383" s="30"/>
      <c r="T383" s="30"/>
      <c r="U383" s="30"/>
      <c r="V383" s="30"/>
      <c r="W383" s="30"/>
      <c r="X383" s="30"/>
      <c r="Y383" s="30"/>
      <c r="Z383" s="30"/>
    </row>
    <row r="384">
      <c r="A384" s="30"/>
      <c r="B384" s="30"/>
      <c r="C384" s="30"/>
      <c r="D384" s="30"/>
      <c r="E384" s="30"/>
      <c r="F384" s="30"/>
      <c r="G384" s="30"/>
      <c r="H384" s="30"/>
      <c r="I384" s="30"/>
      <c r="J384" s="30"/>
      <c r="K384" s="30"/>
      <c r="L384" s="30"/>
      <c r="M384" s="30"/>
      <c r="N384" s="30"/>
      <c r="O384" s="30"/>
      <c r="P384" s="30"/>
      <c r="Q384" s="30"/>
      <c r="R384" s="30"/>
      <c r="S384" s="30"/>
      <c r="T384" s="30"/>
      <c r="U384" s="30"/>
      <c r="V384" s="30"/>
      <c r="W384" s="30"/>
      <c r="X384" s="30"/>
      <c r="Y384" s="30"/>
      <c r="Z384" s="30"/>
    </row>
    <row r="385">
      <c r="A385" s="30"/>
      <c r="B385" s="30"/>
      <c r="C385" s="30"/>
      <c r="D385" s="30"/>
      <c r="E385" s="30"/>
      <c r="F385" s="30"/>
      <c r="G385" s="30"/>
      <c r="H385" s="30"/>
      <c r="I385" s="30"/>
      <c r="J385" s="30"/>
      <c r="K385" s="30"/>
      <c r="L385" s="30"/>
      <c r="M385" s="30"/>
      <c r="N385" s="30"/>
      <c r="O385" s="30"/>
      <c r="P385" s="30"/>
      <c r="Q385" s="30"/>
      <c r="R385" s="30"/>
      <c r="S385" s="30"/>
      <c r="T385" s="30"/>
      <c r="U385" s="30"/>
      <c r="V385" s="30"/>
      <c r="W385" s="30"/>
      <c r="X385" s="30"/>
      <c r="Y385" s="30"/>
      <c r="Z385" s="30"/>
    </row>
    <row r="386">
      <c r="A386" s="30"/>
      <c r="B386" s="30"/>
      <c r="C386" s="30"/>
      <c r="D386" s="30"/>
      <c r="E386" s="30"/>
      <c r="F386" s="30"/>
      <c r="G386" s="30"/>
      <c r="H386" s="30"/>
      <c r="I386" s="30"/>
      <c r="J386" s="30"/>
      <c r="K386" s="30"/>
      <c r="L386" s="30"/>
      <c r="M386" s="30"/>
      <c r="N386" s="30"/>
      <c r="O386" s="30"/>
      <c r="P386" s="30"/>
      <c r="Q386" s="30"/>
      <c r="R386" s="30"/>
      <c r="S386" s="30"/>
      <c r="T386" s="30"/>
      <c r="U386" s="30"/>
      <c r="V386" s="30"/>
      <c r="W386" s="30"/>
      <c r="X386" s="30"/>
      <c r="Y386" s="30"/>
      <c r="Z386" s="30"/>
    </row>
    <row r="387">
      <c r="A387" s="30"/>
      <c r="B387" s="30"/>
      <c r="C387" s="30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  <c r="V387" s="30"/>
      <c r="W387" s="30"/>
      <c r="X387" s="30"/>
      <c r="Y387" s="30"/>
      <c r="Z387" s="30"/>
    </row>
    <row r="388">
      <c r="A388" s="30"/>
      <c r="B388" s="30"/>
      <c r="C388" s="30"/>
      <c r="D388" s="30"/>
      <c r="E388" s="30"/>
      <c r="F388" s="30"/>
      <c r="G388" s="30"/>
      <c r="H388" s="30"/>
      <c r="I388" s="30"/>
      <c r="J388" s="30"/>
      <c r="K388" s="30"/>
      <c r="L388" s="30"/>
      <c r="M388" s="30"/>
      <c r="N388" s="30"/>
      <c r="O388" s="30"/>
      <c r="P388" s="30"/>
      <c r="Q388" s="30"/>
      <c r="R388" s="30"/>
      <c r="S388" s="30"/>
      <c r="T388" s="30"/>
      <c r="U388" s="30"/>
      <c r="V388" s="30"/>
      <c r="W388" s="30"/>
      <c r="X388" s="30"/>
      <c r="Y388" s="30"/>
      <c r="Z388" s="30"/>
    </row>
    <row r="389">
      <c r="A389" s="30"/>
      <c r="B389" s="30"/>
      <c r="C389" s="30"/>
      <c r="D389" s="30"/>
      <c r="E389" s="30"/>
      <c r="F389" s="30"/>
      <c r="G389" s="30"/>
      <c r="H389" s="30"/>
      <c r="I389" s="30"/>
      <c r="J389" s="30"/>
      <c r="K389" s="30"/>
      <c r="L389" s="30"/>
      <c r="M389" s="30"/>
      <c r="N389" s="30"/>
      <c r="O389" s="30"/>
      <c r="P389" s="30"/>
      <c r="Q389" s="30"/>
      <c r="R389" s="30"/>
      <c r="S389" s="30"/>
      <c r="T389" s="30"/>
      <c r="U389" s="30"/>
      <c r="V389" s="30"/>
      <c r="W389" s="30"/>
      <c r="X389" s="30"/>
      <c r="Y389" s="30"/>
      <c r="Z389" s="30"/>
    </row>
    <row r="390">
      <c r="A390" s="30"/>
      <c r="B390" s="30"/>
      <c r="C390" s="30"/>
      <c r="D390" s="30"/>
      <c r="E390" s="30"/>
      <c r="F390" s="30"/>
      <c r="G390" s="30"/>
      <c r="H390" s="30"/>
      <c r="I390" s="30"/>
      <c r="J390" s="30"/>
      <c r="K390" s="30"/>
      <c r="L390" s="30"/>
      <c r="M390" s="30"/>
      <c r="N390" s="30"/>
      <c r="O390" s="30"/>
      <c r="P390" s="30"/>
      <c r="Q390" s="30"/>
      <c r="R390" s="30"/>
      <c r="S390" s="30"/>
      <c r="T390" s="30"/>
      <c r="U390" s="30"/>
      <c r="V390" s="30"/>
      <c r="W390" s="30"/>
      <c r="X390" s="30"/>
      <c r="Y390" s="30"/>
      <c r="Z390" s="30"/>
    </row>
    <row r="391">
      <c r="A391" s="30"/>
      <c r="B391" s="30"/>
      <c r="C391" s="30"/>
      <c r="D391" s="30"/>
      <c r="E391" s="30"/>
      <c r="F391" s="30"/>
      <c r="G391" s="30"/>
      <c r="H391" s="30"/>
      <c r="I391" s="30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0"/>
      <c r="U391" s="30"/>
      <c r="V391" s="30"/>
      <c r="W391" s="30"/>
      <c r="X391" s="30"/>
      <c r="Y391" s="30"/>
      <c r="Z391" s="30"/>
    </row>
    <row r="392">
      <c r="A392" s="30"/>
      <c r="B392" s="30"/>
      <c r="C392" s="30"/>
      <c r="D392" s="30"/>
      <c r="E392" s="30"/>
      <c r="F392" s="30"/>
      <c r="G392" s="30"/>
      <c r="H392" s="30"/>
      <c r="I392" s="30"/>
      <c r="J392" s="30"/>
      <c r="K392" s="30"/>
      <c r="L392" s="30"/>
      <c r="M392" s="30"/>
      <c r="N392" s="30"/>
      <c r="O392" s="30"/>
      <c r="P392" s="30"/>
      <c r="Q392" s="30"/>
      <c r="R392" s="30"/>
      <c r="S392" s="30"/>
      <c r="T392" s="30"/>
      <c r="U392" s="30"/>
      <c r="V392" s="30"/>
      <c r="W392" s="30"/>
      <c r="X392" s="30"/>
      <c r="Y392" s="30"/>
      <c r="Z392" s="30"/>
    </row>
    <row r="393">
      <c r="A393" s="30"/>
      <c r="B393" s="30"/>
      <c r="C393" s="30"/>
      <c r="D393" s="30"/>
      <c r="E393" s="30"/>
      <c r="F393" s="30"/>
      <c r="G393" s="30"/>
      <c r="H393" s="30"/>
      <c r="I393" s="30"/>
      <c r="J393" s="30"/>
      <c r="K393" s="30"/>
      <c r="L393" s="30"/>
      <c r="M393" s="30"/>
      <c r="N393" s="30"/>
      <c r="O393" s="30"/>
      <c r="P393" s="30"/>
      <c r="Q393" s="30"/>
      <c r="R393" s="30"/>
      <c r="S393" s="30"/>
      <c r="T393" s="30"/>
      <c r="U393" s="30"/>
      <c r="V393" s="30"/>
      <c r="W393" s="30"/>
      <c r="X393" s="30"/>
      <c r="Y393" s="30"/>
      <c r="Z393" s="30"/>
    </row>
    <row r="394">
      <c r="A394" s="30"/>
      <c r="B394" s="30"/>
      <c r="C394" s="30"/>
      <c r="D394" s="30"/>
      <c r="E394" s="30"/>
      <c r="F394" s="30"/>
      <c r="G394" s="30"/>
      <c r="H394" s="30"/>
      <c r="I394" s="30"/>
      <c r="J394" s="30"/>
      <c r="K394" s="30"/>
      <c r="L394" s="30"/>
      <c r="M394" s="30"/>
      <c r="N394" s="30"/>
      <c r="O394" s="30"/>
      <c r="P394" s="30"/>
      <c r="Q394" s="30"/>
      <c r="R394" s="30"/>
      <c r="S394" s="30"/>
      <c r="T394" s="30"/>
      <c r="U394" s="30"/>
      <c r="V394" s="30"/>
      <c r="W394" s="30"/>
      <c r="X394" s="30"/>
      <c r="Y394" s="30"/>
      <c r="Z394" s="30"/>
    </row>
    <row r="395">
      <c r="A395" s="30"/>
      <c r="B395" s="30"/>
      <c r="C395" s="30"/>
      <c r="D395" s="30"/>
      <c r="E395" s="30"/>
      <c r="F395" s="30"/>
      <c r="G395" s="30"/>
      <c r="H395" s="30"/>
      <c r="I395" s="30"/>
      <c r="J395" s="30"/>
      <c r="K395" s="30"/>
      <c r="L395" s="30"/>
      <c r="M395" s="30"/>
      <c r="N395" s="30"/>
      <c r="O395" s="30"/>
      <c r="P395" s="30"/>
      <c r="Q395" s="30"/>
      <c r="R395" s="30"/>
      <c r="S395" s="30"/>
      <c r="T395" s="30"/>
      <c r="U395" s="30"/>
      <c r="V395" s="30"/>
      <c r="W395" s="30"/>
      <c r="X395" s="30"/>
      <c r="Y395" s="30"/>
      <c r="Z395" s="30"/>
    </row>
    <row r="396">
      <c r="A396" s="30"/>
      <c r="B396" s="30"/>
      <c r="C396" s="30"/>
      <c r="D396" s="30"/>
      <c r="E396" s="30"/>
      <c r="F396" s="30"/>
      <c r="G396" s="30"/>
      <c r="H396" s="30"/>
      <c r="I396" s="30"/>
      <c r="J396" s="30"/>
      <c r="K396" s="30"/>
      <c r="L396" s="30"/>
      <c r="M396" s="30"/>
      <c r="N396" s="30"/>
      <c r="O396" s="30"/>
      <c r="P396" s="30"/>
      <c r="Q396" s="30"/>
      <c r="R396" s="30"/>
      <c r="S396" s="30"/>
      <c r="T396" s="30"/>
      <c r="U396" s="30"/>
      <c r="V396" s="30"/>
      <c r="W396" s="30"/>
      <c r="X396" s="30"/>
      <c r="Y396" s="30"/>
      <c r="Z396" s="30"/>
    </row>
    <row r="397">
      <c r="A397" s="30"/>
      <c r="B397" s="30"/>
      <c r="C397" s="30"/>
      <c r="D397" s="30"/>
      <c r="E397" s="30"/>
      <c r="F397" s="30"/>
      <c r="G397" s="30"/>
      <c r="H397" s="30"/>
      <c r="I397" s="30"/>
      <c r="J397" s="30"/>
      <c r="K397" s="30"/>
      <c r="L397" s="30"/>
      <c r="M397" s="30"/>
      <c r="N397" s="30"/>
      <c r="O397" s="30"/>
      <c r="P397" s="30"/>
      <c r="Q397" s="30"/>
      <c r="R397" s="30"/>
      <c r="S397" s="30"/>
      <c r="T397" s="30"/>
      <c r="U397" s="30"/>
      <c r="V397" s="30"/>
      <c r="W397" s="30"/>
      <c r="X397" s="30"/>
      <c r="Y397" s="30"/>
      <c r="Z397" s="30"/>
    </row>
    <row r="398">
      <c r="A398" s="30"/>
      <c r="B398" s="30"/>
      <c r="C398" s="30"/>
      <c r="D398" s="30"/>
      <c r="E398" s="30"/>
      <c r="F398" s="30"/>
      <c r="G398" s="30"/>
      <c r="H398" s="30"/>
      <c r="I398" s="30"/>
      <c r="J398" s="30"/>
      <c r="K398" s="30"/>
      <c r="L398" s="30"/>
      <c r="M398" s="30"/>
      <c r="N398" s="30"/>
      <c r="O398" s="30"/>
      <c r="P398" s="30"/>
      <c r="Q398" s="30"/>
      <c r="R398" s="30"/>
      <c r="S398" s="30"/>
      <c r="T398" s="30"/>
      <c r="U398" s="30"/>
      <c r="V398" s="30"/>
      <c r="W398" s="30"/>
      <c r="X398" s="30"/>
      <c r="Y398" s="30"/>
      <c r="Z398" s="30"/>
    </row>
    <row r="399">
      <c r="A399" s="30"/>
      <c r="B399" s="30"/>
      <c r="C399" s="30"/>
      <c r="D399" s="30"/>
      <c r="E399" s="30"/>
      <c r="F399" s="30"/>
      <c r="G399" s="30"/>
      <c r="H399" s="30"/>
      <c r="I399" s="30"/>
      <c r="J399" s="30"/>
      <c r="K399" s="30"/>
      <c r="L399" s="30"/>
      <c r="M399" s="30"/>
      <c r="N399" s="30"/>
      <c r="O399" s="30"/>
      <c r="P399" s="30"/>
      <c r="Q399" s="30"/>
      <c r="R399" s="30"/>
      <c r="S399" s="30"/>
      <c r="T399" s="30"/>
      <c r="U399" s="30"/>
      <c r="V399" s="30"/>
      <c r="W399" s="30"/>
      <c r="X399" s="30"/>
      <c r="Y399" s="30"/>
      <c r="Z399" s="30"/>
    </row>
    <row r="400">
      <c r="A400" s="30"/>
      <c r="B400" s="30"/>
      <c r="C400" s="30"/>
      <c r="D400" s="30"/>
      <c r="E400" s="30"/>
      <c r="F400" s="30"/>
      <c r="G400" s="30"/>
      <c r="H400" s="30"/>
      <c r="I400" s="30"/>
      <c r="J400" s="30"/>
      <c r="K400" s="30"/>
      <c r="L400" s="30"/>
      <c r="M400" s="30"/>
      <c r="N400" s="30"/>
      <c r="O400" s="30"/>
      <c r="P400" s="30"/>
      <c r="Q400" s="30"/>
      <c r="R400" s="30"/>
      <c r="S400" s="30"/>
      <c r="T400" s="30"/>
      <c r="U400" s="30"/>
      <c r="V400" s="30"/>
      <c r="W400" s="30"/>
      <c r="X400" s="30"/>
      <c r="Y400" s="30"/>
      <c r="Z400" s="30"/>
    </row>
    <row r="401">
      <c r="A401" s="30"/>
      <c r="B401" s="30"/>
      <c r="C401" s="30"/>
      <c r="D401" s="30"/>
      <c r="E401" s="30"/>
      <c r="F401" s="30"/>
      <c r="G401" s="30"/>
      <c r="H401" s="30"/>
      <c r="I401" s="30"/>
      <c r="J401" s="30"/>
      <c r="K401" s="30"/>
      <c r="L401" s="30"/>
      <c r="M401" s="30"/>
      <c r="N401" s="30"/>
      <c r="O401" s="30"/>
      <c r="P401" s="30"/>
      <c r="Q401" s="30"/>
      <c r="R401" s="30"/>
      <c r="S401" s="30"/>
      <c r="T401" s="30"/>
      <c r="U401" s="30"/>
      <c r="V401" s="30"/>
      <c r="W401" s="30"/>
      <c r="X401" s="30"/>
      <c r="Y401" s="30"/>
      <c r="Z401" s="30"/>
    </row>
    <row r="402">
      <c r="A402" s="30"/>
      <c r="B402" s="30"/>
      <c r="C402" s="30"/>
      <c r="D402" s="30"/>
      <c r="E402" s="30"/>
      <c r="F402" s="30"/>
      <c r="G402" s="30"/>
      <c r="H402" s="30"/>
      <c r="I402" s="30"/>
      <c r="J402" s="30"/>
      <c r="K402" s="30"/>
      <c r="L402" s="30"/>
      <c r="M402" s="30"/>
      <c r="N402" s="30"/>
      <c r="O402" s="30"/>
      <c r="P402" s="30"/>
      <c r="Q402" s="30"/>
      <c r="R402" s="30"/>
      <c r="S402" s="30"/>
      <c r="T402" s="30"/>
      <c r="U402" s="30"/>
      <c r="V402" s="30"/>
      <c r="W402" s="30"/>
      <c r="X402" s="30"/>
      <c r="Y402" s="30"/>
      <c r="Z402" s="30"/>
    </row>
    <row r="403">
      <c r="A403" s="30"/>
      <c r="B403" s="30"/>
      <c r="C403" s="30"/>
      <c r="D403" s="30"/>
      <c r="E403" s="30"/>
      <c r="F403" s="30"/>
      <c r="G403" s="30"/>
      <c r="H403" s="30"/>
      <c r="I403" s="30"/>
      <c r="J403" s="30"/>
      <c r="K403" s="30"/>
      <c r="L403" s="30"/>
      <c r="M403" s="30"/>
      <c r="N403" s="30"/>
      <c r="O403" s="30"/>
      <c r="P403" s="30"/>
      <c r="Q403" s="30"/>
      <c r="R403" s="30"/>
      <c r="S403" s="30"/>
      <c r="T403" s="30"/>
      <c r="U403" s="30"/>
      <c r="V403" s="30"/>
      <c r="W403" s="30"/>
      <c r="X403" s="30"/>
      <c r="Y403" s="30"/>
      <c r="Z403" s="30"/>
    </row>
    <row r="404">
      <c r="A404" s="30"/>
      <c r="B404" s="30"/>
      <c r="C404" s="30"/>
      <c r="D404" s="30"/>
      <c r="E404" s="30"/>
      <c r="F404" s="30"/>
      <c r="G404" s="30"/>
      <c r="H404" s="30"/>
      <c r="I404" s="30"/>
      <c r="J404" s="30"/>
      <c r="K404" s="30"/>
      <c r="L404" s="30"/>
      <c r="M404" s="30"/>
      <c r="N404" s="30"/>
      <c r="O404" s="30"/>
      <c r="P404" s="30"/>
      <c r="Q404" s="30"/>
      <c r="R404" s="30"/>
      <c r="S404" s="30"/>
      <c r="T404" s="30"/>
      <c r="U404" s="30"/>
      <c r="V404" s="30"/>
      <c r="W404" s="30"/>
      <c r="X404" s="30"/>
      <c r="Y404" s="30"/>
      <c r="Z404" s="30"/>
    </row>
    <row r="405">
      <c r="A405" s="30"/>
      <c r="B405" s="30"/>
      <c r="C405" s="30"/>
      <c r="D405" s="30"/>
      <c r="E405" s="30"/>
      <c r="F405" s="30"/>
      <c r="G405" s="30"/>
      <c r="H405" s="30"/>
      <c r="I405" s="30"/>
      <c r="J405" s="30"/>
      <c r="K405" s="30"/>
      <c r="L405" s="30"/>
      <c r="M405" s="30"/>
      <c r="N405" s="30"/>
      <c r="O405" s="30"/>
      <c r="P405" s="30"/>
      <c r="Q405" s="30"/>
      <c r="R405" s="30"/>
      <c r="S405" s="30"/>
      <c r="T405" s="30"/>
      <c r="U405" s="30"/>
      <c r="V405" s="30"/>
      <c r="W405" s="30"/>
      <c r="X405" s="30"/>
      <c r="Y405" s="30"/>
      <c r="Z405" s="30"/>
    </row>
    <row r="406">
      <c r="A406" s="30"/>
      <c r="B406" s="30"/>
      <c r="C406" s="30"/>
      <c r="D406" s="30"/>
      <c r="E406" s="30"/>
      <c r="F406" s="30"/>
      <c r="G406" s="30"/>
      <c r="H406" s="30"/>
      <c r="I406" s="30"/>
      <c r="J406" s="30"/>
      <c r="K406" s="30"/>
      <c r="L406" s="30"/>
      <c r="M406" s="30"/>
      <c r="N406" s="30"/>
      <c r="O406" s="30"/>
      <c r="P406" s="30"/>
      <c r="Q406" s="30"/>
      <c r="R406" s="30"/>
      <c r="S406" s="30"/>
      <c r="T406" s="30"/>
      <c r="U406" s="30"/>
      <c r="V406" s="30"/>
      <c r="W406" s="30"/>
      <c r="X406" s="30"/>
      <c r="Y406" s="30"/>
      <c r="Z406" s="30"/>
    </row>
    <row r="407">
      <c r="A407" s="30"/>
      <c r="B407" s="30"/>
      <c r="C407" s="30"/>
      <c r="D407" s="30"/>
      <c r="E407" s="30"/>
      <c r="F407" s="30"/>
      <c r="G407" s="30"/>
      <c r="H407" s="30"/>
      <c r="I407" s="30"/>
      <c r="J407" s="30"/>
      <c r="K407" s="30"/>
      <c r="L407" s="30"/>
      <c r="M407" s="30"/>
      <c r="N407" s="30"/>
      <c r="O407" s="30"/>
      <c r="P407" s="30"/>
      <c r="Q407" s="30"/>
      <c r="R407" s="30"/>
      <c r="S407" s="30"/>
      <c r="T407" s="30"/>
      <c r="U407" s="30"/>
      <c r="V407" s="30"/>
      <c r="W407" s="30"/>
      <c r="X407" s="30"/>
      <c r="Y407" s="30"/>
      <c r="Z407" s="30"/>
    </row>
    <row r="408">
      <c r="A408" s="30"/>
      <c r="B408" s="30"/>
      <c r="C408" s="30"/>
      <c r="D408" s="30"/>
      <c r="E408" s="30"/>
      <c r="F408" s="30"/>
      <c r="G408" s="30"/>
      <c r="H408" s="30"/>
      <c r="I408" s="30"/>
      <c r="J408" s="30"/>
      <c r="K408" s="30"/>
      <c r="L408" s="30"/>
      <c r="M408" s="30"/>
      <c r="N408" s="30"/>
      <c r="O408" s="30"/>
      <c r="P408" s="30"/>
      <c r="Q408" s="30"/>
      <c r="R408" s="30"/>
      <c r="S408" s="30"/>
      <c r="T408" s="30"/>
      <c r="U408" s="30"/>
      <c r="V408" s="30"/>
      <c r="W408" s="30"/>
      <c r="X408" s="30"/>
      <c r="Y408" s="30"/>
      <c r="Z408" s="30"/>
    </row>
    <row r="409">
      <c r="A409" s="30"/>
      <c r="B409" s="30"/>
      <c r="C409" s="30"/>
      <c r="D409" s="30"/>
      <c r="E409" s="30"/>
      <c r="F409" s="30"/>
      <c r="G409" s="30"/>
      <c r="H409" s="30"/>
      <c r="I409" s="30"/>
      <c r="J409" s="30"/>
      <c r="K409" s="30"/>
      <c r="L409" s="30"/>
      <c r="M409" s="30"/>
      <c r="N409" s="30"/>
      <c r="O409" s="30"/>
      <c r="P409" s="30"/>
      <c r="Q409" s="30"/>
      <c r="R409" s="30"/>
      <c r="S409" s="30"/>
      <c r="T409" s="30"/>
      <c r="U409" s="30"/>
      <c r="V409" s="30"/>
      <c r="W409" s="30"/>
      <c r="X409" s="30"/>
      <c r="Y409" s="30"/>
      <c r="Z409" s="30"/>
    </row>
    <row r="410">
      <c r="A410" s="30"/>
      <c r="B410" s="30"/>
      <c r="C410" s="30"/>
      <c r="D410" s="30"/>
      <c r="E410" s="30"/>
      <c r="F410" s="30"/>
      <c r="G410" s="30"/>
      <c r="H410" s="30"/>
      <c r="I410" s="30"/>
      <c r="J410" s="30"/>
      <c r="K410" s="30"/>
      <c r="L410" s="30"/>
      <c r="M410" s="30"/>
      <c r="N410" s="30"/>
      <c r="O410" s="30"/>
      <c r="P410" s="30"/>
      <c r="Q410" s="30"/>
      <c r="R410" s="30"/>
      <c r="S410" s="30"/>
      <c r="T410" s="30"/>
      <c r="U410" s="30"/>
      <c r="V410" s="30"/>
      <c r="W410" s="30"/>
      <c r="X410" s="30"/>
      <c r="Y410" s="30"/>
      <c r="Z410" s="30"/>
    </row>
    <row r="411">
      <c r="A411" s="30"/>
      <c r="B411" s="30"/>
      <c r="C411" s="30"/>
      <c r="D411" s="30"/>
      <c r="E411" s="30"/>
      <c r="F411" s="30"/>
      <c r="G411" s="30"/>
      <c r="H411" s="30"/>
      <c r="I411" s="30"/>
      <c r="J411" s="30"/>
      <c r="K411" s="30"/>
      <c r="L411" s="30"/>
      <c r="M411" s="30"/>
      <c r="N411" s="30"/>
      <c r="O411" s="30"/>
      <c r="P411" s="30"/>
      <c r="Q411" s="30"/>
      <c r="R411" s="30"/>
      <c r="S411" s="30"/>
      <c r="T411" s="30"/>
      <c r="U411" s="30"/>
      <c r="V411" s="30"/>
      <c r="W411" s="30"/>
      <c r="X411" s="30"/>
      <c r="Y411" s="30"/>
      <c r="Z411" s="30"/>
    </row>
    <row r="412">
      <c r="A412" s="30"/>
      <c r="B412" s="30"/>
      <c r="C412" s="30"/>
      <c r="D412" s="30"/>
      <c r="E412" s="30"/>
      <c r="F412" s="30"/>
      <c r="G412" s="30"/>
      <c r="H412" s="30"/>
      <c r="I412" s="30"/>
      <c r="J412" s="30"/>
      <c r="K412" s="30"/>
      <c r="L412" s="30"/>
      <c r="M412" s="30"/>
      <c r="N412" s="30"/>
      <c r="O412" s="30"/>
      <c r="P412" s="30"/>
      <c r="Q412" s="30"/>
      <c r="R412" s="30"/>
      <c r="S412" s="30"/>
      <c r="T412" s="30"/>
      <c r="U412" s="30"/>
      <c r="V412" s="30"/>
      <c r="W412" s="30"/>
      <c r="X412" s="30"/>
      <c r="Y412" s="30"/>
      <c r="Z412" s="30"/>
    </row>
    <row r="413">
      <c r="A413" s="30"/>
      <c r="B413" s="30"/>
      <c r="C413" s="30"/>
      <c r="D413" s="30"/>
      <c r="E413" s="30"/>
      <c r="F413" s="30"/>
      <c r="G413" s="30"/>
      <c r="H413" s="30"/>
      <c r="I413" s="30"/>
      <c r="J413" s="30"/>
      <c r="K413" s="30"/>
      <c r="L413" s="30"/>
      <c r="M413" s="30"/>
      <c r="N413" s="30"/>
      <c r="O413" s="30"/>
      <c r="P413" s="30"/>
      <c r="Q413" s="30"/>
      <c r="R413" s="30"/>
      <c r="S413" s="30"/>
      <c r="T413" s="30"/>
      <c r="U413" s="30"/>
      <c r="V413" s="30"/>
      <c r="W413" s="30"/>
      <c r="X413" s="30"/>
      <c r="Y413" s="30"/>
      <c r="Z413" s="30"/>
    </row>
    <row r="414">
      <c r="A414" s="30"/>
      <c r="B414" s="30"/>
      <c r="C414" s="30"/>
      <c r="D414" s="30"/>
      <c r="E414" s="30"/>
      <c r="F414" s="30"/>
      <c r="G414" s="30"/>
      <c r="H414" s="30"/>
      <c r="I414" s="30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0"/>
      <c r="U414" s="30"/>
      <c r="V414" s="30"/>
      <c r="W414" s="30"/>
      <c r="X414" s="30"/>
      <c r="Y414" s="30"/>
      <c r="Z414" s="30"/>
    </row>
    <row r="415">
      <c r="A415" s="30"/>
      <c r="B415" s="30"/>
      <c r="C415" s="30"/>
      <c r="D415" s="30"/>
      <c r="E415" s="30"/>
      <c r="F415" s="30"/>
      <c r="G415" s="30"/>
      <c r="H415" s="30"/>
      <c r="I415" s="30"/>
      <c r="J415" s="30"/>
      <c r="K415" s="30"/>
      <c r="L415" s="30"/>
      <c r="M415" s="30"/>
      <c r="N415" s="30"/>
      <c r="O415" s="30"/>
      <c r="P415" s="30"/>
      <c r="Q415" s="30"/>
      <c r="R415" s="30"/>
      <c r="S415" s="30"/>
      <c r="T415" s="30"/>
      <c r="U415" s="30"/>
      <c r="V415" s="30"/>
      <c r="W415" s="30"/>
      <c r="X415" s="30"/>
      <c r="Y415" s="30"/>
      <c r="Z415" s="30"/>
    </row>
    <row r="416">
      <c r="A416" s="30"/>
      <c r="B416" s="30"/>
      <c r="C416" s="30"/>
      <c r="D416" s="30"/>
      <c r="E416" s="30"/>
      <c r="F416" s="30"/>
      <c r="G416" s="30"/>
      <c r="H416" s="30"/>
      <c r="I416" s="30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0"/>
      <c r="U416" s="30"/>
      <c r="V416" s="30"/>
      <c r="W416" s="30"/>
      <c r="X416" s="30"/>
      <c r="Y416" s="30"/>
      <c r="Z416" s="30"/>
    </row>
    <row r="417">
      <c r="A417" s="30"/>
      <c r="B417" s="30"/>
      <c r="C417" s="30"/>
      <c r="D417" s="30"/>
      <c r="E417" s="30"/>
      <c r="F417" s="30"/>
      <c r="G417" s="30"/>
      <c r="H417" s="30"/>
      <c r="I417" s="30"/>
      <c r="J417" s="30"/>
      <c r="K417" s="30"/>
      <c r="L417" s="30"/>
      <c r="M417" s="30"/>
      <c r="N417" s="30"/>
      <c r="O417" s="30"/>
      <c r="P417" s="30"/>
      <c r="Q417" s="30"/>
      <c r="R417" s="30"/>
      <c r="S417" s="30"/>
      <c r="T417" s="30"/>
      <c r="U417" s="30"/>
      <c r="V417" s="30"/>
      <c r="W417" s="30"/>
      <c r="X417" s="30"/>
      <c r="Y417" s="30"/>
      <c r="Z417" s="30"/>
    </row>
    <row r="418">
      <c r="A418" s="30"/>
      <c r="B418" s="30"/>
      <c r="C418" s="30"/>
      <c r="D418" s="30"/>
      <c r="E418" s="30"/>
      <c r="F418" s="30"/>
      <c r="G418" s="30"/>
      <c r="H418" s="30"/>
      <c r="I418" s="30"/>
      <c r="J418" s="30"/>
      <c r="K418" s="30"/>
      <c r="L418" s="30"/>
      <c r="M418" s="30"/>
      <c r="N418" s="30"/>
      <c r="O418" s="30"/>
      <c r="P418" s="30"/>
      <c r="Q418" s="30"/>
      <c r="R418" s="30"/>
      <c r="S418" s="30"/>
      <c r="T418" s="30"/>
      <c r="U418" s="30"/>
      <c r="V418" s="30"/>
      <c r="W418" s="30"/>
      <c r="X418" s="30"/>
      <c r="Y418" s="30"/>
      <c r="Z418" s="30"/>
    </row>
    <row r="419">
      <c r="A419" s="30"/>
      <c r="B419" s="30"/>
      <c r="C419" s="30"/>
      <c r="D419" s="30"/>
      <c r="E419" s="30"/>
      <c r="F419" s="30"/>
      <c r="G419" s="30"/>
      <c r="H419" s="30"/>
      <c r="I419" s="30"/>
      <c r="J419" s="30"/>
      <c r="K419" s="30"/>
      <c r="L419" s="30"/>
      <c r="M419" s="30"/>
      <c r="N419" s="30"/>
      <c r="O419" s="30"/>
      <c r="P419" s="30"/>
      <c r="Q419" s="30"/>
      <c r="R419" s="30"/>
      <c r="S419" s="30"/>
      <c r="T419" s="30"/>
      <c r="U419" s="30"/>
      <c r="V419" s="30"/>
      <c r="W419" s="30"/>
      <c r="X419" s="30"/>
      <c r="Y419" s="30"/>
      <c r="Z419" s="30"/>
    </row>
    <row r="420">
      <c r="A420" s="30"/>
      <c r="B420" s="30"/>
      <c r="C420" s="30"/>
      <c r="D420" s="30"/>
      <c r="E420" s="30"/>
      <c r="F420" s="30"/>
      <c r="G420" s="30"/>
      <c r="H420" s="30"/>
      <c r="I420" s="30"/>
      <c r="J420" s="30"/>
      <c r="K420" s="30"/>
      <c r="L420" s="30"/>
      <c r="M420" s="30"/>
      <c r="N420" s="30"/>
      <c r="O420" s="30"/>
      <c r="P420" s="30"/>
      <c r="Q420" s="30"/>
      <c r="R420" s="30"/>
      <c r="S420" s="30"/>
      <c r="T420" s="30"/>
      <c r="U420" s="30"/>
      <c r="V420" s="30"/>
      <c r="W420" s="30"/>
      <c r="X420" s="30"/>
      <c r="Y420" s="30"/>
      <c r="Z420" s="30"/>
    </row>
    <row r="421">
      <c r="A421" s="30"/>
      <c r="B421" s="30"/>
      <c r="C421" s="30"/>
      <c r="D421" s="30"/>
      <c r="E421" s="30"/>
      <c r="F421" s="30"/>
      <c r="G421" s="30"/>
      <c r="H421" s="30"/>
      <c r="I421" s="30"/>
      <c r="J421" s="30"/>
      <c r="K421" s="30"/>
      <c r="L421" s="30"/>
      <c r="M421" s="30"/>
      <c r="N421" s="30"/>
      <c r="O421" s="30"/>
      <c r="P421" s="30"/>
      <c r="Q421" s="30"/>
      <c r="R421" s="30"/>
      <c r="S421" s="30"/>
      <c r="T421" s="30"/>
      <c r="U421" s="30"/>
      <c r="V421" s="30"/>
      <c r="W421" s="30"/>
      <c r="X421" s="30"/>
      <c r="Y421" s="30"/>
      <c r="Z421" s="30"/>
    </row>
    <row r="422">
      <c r="A422" s="30"/>
      <c r="B422" s="30"/>
      <c r="C422" s="30"/>
      <c r="D422" s="30"/>
      <c r="E422" s="30"/>
      <c r="F422" s="30"/>
      <c r="G422" s="30"/>
      <c r="H422" s="30"/>
      <c r="I422" s="30"/>
      <c r="J422" s="30"/>
      <c r="K422" s="30"/>
      <c r="L422" s="30"/>
      <c r="M422" s="30"/>
      <c r="N422" s="30"/>
      <c r="O422" s="30"/>
      <c r="P422" s="30"/>
      <c r="Q422" s="30"/>
      <c r="R422" s="30"/>
      <c r="S422" s="30"/>
      <c r="T422" s="30"/>
      <c r="U422" s="30"/>
      <c r="V422" s="30"/>
      <c r="W422" s="30"/>
      <c r="X422" s="30"/>
      <c r="Y422" s="30"/>
      <c r="Z422" s="30"/>
    </row>
    <row r="423">
      <c r="A423" s="30"/>
      <c r="B423" s="30"/>
      <c r="C423" s="30"/>
      <c r="D423" s="30"/>
      <c r="E423" s="30"/>
      <c r="F423" s="30"/>
      <c r="G423" s="30"/>
      <c r="H423" s="30"/>
      <c r="I423" s="30"/>
      <c r="J423" s="30"/>
      <c r="K423" s="30"/>
      <c r="L423" s="30"/>
      <c r="M423" s="30"/>
      <c r="N423" s="30"/>
      <c r="O423" s="30"/>
      <c r="P423" s="30"/>
      <c r="Q423" s="30"/>
      <c r="R423" s="30"/>
      <c r="S423" s="30"/>
      <c r="T423" s="30"/>
      <c r="U423" s="30"/>
      <c r="V423" s="30"/>
      <c r="W423" s="30"/>
      <c r="X423" s="30"/>
      <c r="Y423" s="30"/>
      <c r="Z423" s="30"/>
    </row>
    <row r="424">
      <c r="A424" s="30"/>
      <c r="B424" s="30"/>
      <c r="C424" s="30"/>
      <c r="D424" s="30"/>
      <c r="E424" s="30"/>
      <c r="F424" s="30"/>
      <c r="G424" s="30"/>
      <c r="H424" s="30"/>
      <c r="I424" s="30"/>
      <c r="J424" s="30"/>
      <c r="K424" s="30"/>
      <c r="L424" s="30"/>
      <c r="M424" s="30"/>
      <c r="N424" s="30"/>
      <c r="O424" s="30"/>
      <c r="P424" s="30"/>
      <c r="Q424" s="30"/>
      <c r="R424" s="30"/>
      <c r="S424" s="30"/>
      <c r="T424" s="30"/>
      <c r="U424" s="30"/>
      <c r="V424" s="30"/>
      <c r="W424" s="30"/>
      <c r="X424" s="30"/>
      <c r="Y424" s="30"/>
      <c r="Z424" s="30"/>
    </row>
    <row r="425">
      <c r="A425" s="30"/>
      <c r="B425" s="30"/>
      <c r="C425" s="30"/>
      <c r="D425" s="30"/>
      <c r="E425" s="30"/>
      <c r="F425" s="30"/>
      <c r="G425" s="30"/>
      <c r="H425" s="30"/>
      <c r="I425" s="30"/>
      <c r="J425" s="30"/>
      <c r="K425" s="30"/>
      <c r="L425" s="30"/>
      <c r="M425" s="30"/>
      <c r="N425" s="30"/>
      <c r="O425" s="30"/>
      <c r="P425" s="30"/>
      <c r="Q425" s="30"/>
      <c r="R425" s="30"/>
      <c r="S425" s="30"/>
      <c r="T425" s="30"/>
      <c r="U425" s="30"/>
      <c r="V425" s="30"/>
      <c r="W425" s="30"/>
      <c r="X425" s="30"/>
      <c r="Y425" s="30"/>
      <c r="Z425" s="30"/>
    </row>
    <row r="426">
      <c r="A426" s="30"/>
      <c r="B426" s="30"/>
      <c r="C426" s="30"/>
      <c r="D426" s="30"/>
      <c r="E426" s="30"/>
      <c r="F426" s="30"/>
      <c r="G426" s="30"/>
      <c r="H426" s="30"/>
      <c r="I426" s="30"/>
      <c r="J426" s="30"/>
      <c r="K426" s="30"/>
      <c r="L426" s="30"/>
      <c r="M426" s="30"/>
      <c r="N426" s="30"/>
      <c r="O426" s="30"/>
      <c r="P426" s="30"/>
      <c r="Q426" s="30"/>
      <c r="R426" s="30"/>
      <c r="S426" s="30"/>
      <c r="T426" s="30"/>
      <c r="U426" s="30"/>
      <c r="V426" s="30"/>
      <c r="W426" s="30"/>
      <c r="X426" s="30"/>
      <c r="Y426" s="30"/>
      <c r="Z426" s="30"/>
    </row>
    <row r="427">
      <c r="A427" s="30"/>
      <c r="B427" s="30"/>
      <c r="C427" s="30"/>
      <c r="D427" s="30"/>
      <c r="E427" s="30"/>
      <c r="F427" s="30"/>
      <c r="G427" s="30"/>
      <c r="H427" s="30"/>
      <c r="I427" s="30"/>
      <c r="J427" s="30"/>
      <c r="K427" s="30"/>
      <c r="L427" s="30"/>
      <c r="M427" s="30"/>
      <c r="N427" s="30"/>
      <c r="O427" s="30"/>
      <c r="P427" s="30"/>
      <c r="Q427" s="30"/>
      <c r="R427" s="30"/>
      <c r="S427" s="30"/>
      <c r="T427" s="30"/>
      <c r="U427" s="30"/>
      <c r="V427" s="30"/>
      <c r="W427" s="30"/>
      <c r="X427" s="30"/>
      <c r="Y427" s="30"/>
      <c r="Z427" s="30"/>
    </row>
    <row r="428">
      <c r="A428" s="30"/>
      <c r="B428" s="30"/>
      <c r="C428" s="30"/>
      <c r="D428" s="30"/>
      <c r="E428" s="30"/>
      <c r="F428" s="30"/>
      <c r="G428" s="30"/>
      <c r="H428" s="30"/>
      <c r="I428" s="30"/>
      <c r="J428" s="30"/>
      <c r="K428" s="30"/>
      <c r="L428" s="30"/>
      <c r="M428" s="30"/>
      <c r="N428" s="30"/>
      <c r="O428" s="30"/>
      <c r="P428" s="30"/>
      <c r="Q428" s="30"/>
      <c r="R428" s="30"/>
      <c r="S428" s="30"/>
      <c r="T428" s="30"/>
      <c r="U428" s="30"/>
      <c r="V428" s="30"/>
      <c r="W428" s="30"/>
      <c r="X428" s="30"/>
      <c r="Y428" s="30"/>
      <c r="Z428" s="30"/>
    </row>
    <row r="429">
      <c r="A429" s="30"/>
      <c r="B429" s="30"/>
      <c r="C429" s="30"/>
      <c r="D429" s="30"/>
      <c r="E429" s="30"/>
      <c r="F429" s="30"/>
      <c r="G429" s="30"/>
      <c r="H429" s="30"/>
      <c r="I429" s="30"/>
      <c r="J429" s="30"/>
      <c r="K429" s="30"/>
      <c r="L429" s="30"/>
      <c r="M429" s="30"/>
      <c r="N429" s="30"/>
      <c r="O429" s="30"/>
      <c r="P429" s="30"/>
      <c r="Q429" s="30"/>
      <c r="R429" s="30"/>
      <c r="S429" s="30"/>
      <c r="T429" s="30"/>
      <c r="U429" s="30"/>
      <c r="V429" s="30"/>
      <c r="W429" s="30"/>
      <c r="X429" s="30"/>
      <c r="Y429" s="30"/>
      <c r="Z429" s="30"/>
    </row>
    <row r="430">
      <c r="A430" s="30"/>
      <c r="B430" s="30"/>
      <c r="C430" s="30"/>
      <c r="D430" s="30"/>
      <c r="E430" s="30"/>
      <c r="F430" s="30"/>
      <c r="G430" s="30"/>
      <c r="H430" s="30"/>
      <c r="I430" s="30"/>
      <c r="J430" s="30"/>
      <c r="K430" s="30"/>
      <c r="L430" s="30"/>
      <c r="M430" s="30"/>
      <c r="N430" s="30"/>
      <c r="O430" s="30"/>
      <c r="P430" s="30"/>
      <c r="Q430" s="30"/>
      <c r="R430" s="30"/>
      <c r="S430" s="30"/>
      <c r="T430" s="30"/>
      <c r="U430" s="30"/>
      <c r="V430" s="30"/>
      <c r="W430" s="30"/>
      <c r="X430" s="30"/>
      <c r="Y430" s="30"/>
      <c r="Z430" s="30"/>
    </row>
    <row r="431">
      <c r="A431" s="30"/>
      <c r="B431" s="30"/>
      <c r="C431" s="30"/>
      <c r="D431" s="30"/>
      <c r="E431" s="30"/>
      <c r="F431" s="30"/>
      <c r="G431" s="30"/>
      <c r="H431" s="30"/>
      <c r="I431" s="30"/>
      <c r="J431" s="30"/>
      <c r="K431" s="30"/>
      <c r="L431" s="30"/>
      <c r="M431" s="30"/>
      <c r="N431" s="30"/>
      <c r="O431" s="30"/>
      <c r="P431" s="30"/>
      <c r="Q431" s="30"/>
      <c r="R431" s="30"/>
      <c r="S431" s="30"/>
      <c r="T431" s="30"/>
      <c r="U431" s="30"/>
      <c r="V431" s="30"/>
      <c r="W431" s="30"/>
      <c r="X431" s="30"/>
      <c r="Y431" s="30"/>
      <c r="Z431" s="30"/>
    </row>
    <row r="432">
      <c r="A432" s="30"/>
      <c r="B432" s="30"/>
      <c r="C432" s="30"/>
      <c r="D432" s="30"/>
      <c r="E432" s="30"/>
      <c r="F432" s="30"/>
      <c r="G432" s="30"/>
      <c r="H432" s="30"/>
      <c r="I432" s="30"/>
      <c r="J432" s="30"/>
      <c r="K432" s="30"/>
      <c r="L432" s="30"/>
      <c r="M432" s="30"/>
      <c r="N432" s="30"/>
      <c r="O432" s="30"/>
      <c r="P432" s="30"/>
      <c r="Q432" s="30"/>
      <c r="R432" s="30"/>
      <c r="S432" s="30"/>
      <c r="T432" s="30"/>
      <c r="U432" s="30"/>
      <c r="V432" s="30"/>
      <c r="W432" s="30"/>
      <c r="X432" s="30"/>
      <c r="Y432" s="30"/>
      <c r="Z432" s="30"/>
    </row>
    <row r="433">
      <c r="A433" s="30"/>
      <c r="B433" s="30"/>
      <c r="C433" s="30"/>
      <c r="D433" s="30"/>
      <c r="E433" s="30"/>
      <c r="F433" s="30"/>
      <c r="G433" s="30"/>
      <c r="H433" s="30"/>
      <c r="I433" s="30"/>
      <c r="J433" s="30"/>
      <c r="K433" s="30"/>
      <c r="L433" s="30"/>
      <c r="M433" s="30"/>
      <c r="N433" s="30"/>
      <c r="O433" s="30"/>
      <c r="P433" s="30"/>
      <c r="Q433" s="30"/>
      <c r="R433" s="30"/>
      <c r="S433" s="30"/>
      <c r="T433" s="30"/>
      <c r="U433" s="30"/>
      <c r="V433" s="30"/>
      <c r="W433" s="30"/>
      <c r="X433" s="30"/>
      <c r="Y433" s="30"/>
      <c r="Z433" s="30"/>
    </row>
    <row r="434">
      <c r="A434" s="30"/>
      <c r="B434" s="30"/>
      <c r="C434" s="30"/>
      <c r="D434" s="30"/>
      <c r="E434" s="30"/>
      <c r="F434" s="30"/>
      <c r="G434" s="30"/>
      <c r="H434" s="30"/>
      <c r="I434" s="30"/>
      <c r="J434" s="30"/>
      <c r="K434" s="30"/>
      <c r="L434" s="30"/>
      <c r="M434" s="30"/>
      <c r="N434" s="30"/>
      <c r="O434" s="30"/>
      <c r="P434" s="30"/>
      <c r="Q434" s="30"/>
      <c r="R434" s="30"/>
      <c r="S434" s="30"/>
      <c r="T434" s="30"/>
      <c r="U434" s="30"/>
      <c r="V434" s="30"/>
      <c r="W434" s="30"/>
      <c r="X434" s="30"/>
      <c r="Y434" s="30"/>
      <c r="Z434" s="30"/>
    </row>
    <row r="435">
      <c r="A435" s="30"/>
      <c r="B435" s="30"/>
      <c r="C435" s="30"/>
      <c r="D435" s="30"/>
      <c r="E435" s="30"/>
      <c r="F435" s="30"/>
      <c r="G435" s="30"/>
      <c r="H435" s="30"/>
      <c r="I435" s="30"/>
      <c r="J435" s="30"/>
      <c r="K435" s="30"/>
      <c r="L435" s="30"/>
      <c r="M435" s="30"/>
      <c r="N435" s="30"/>
      <c r="O435" s="30"/>
      <c r="P435" s="30"/>
      <c r="Q435" s="30"/>
      <c r="R435" s="30"/>
      <c r="S435" s="30"/>
      <c r="T435" s="30"/>
      <c r="U435" s="30"/>
      <c r="V435" s="30"/>
      <c r="W435" s="30"/>
      <c r="X435" s="30"/>
      <c r="Y435" s="30"/>
      <c r="Z435" s="30"/>
    </row>
    <row r="436">
      <c r="A436" s="30"/>
      <c r="B436" s="30"/>
      <c r="C436" s="30"/>
      <c r="D436" s="30"/>
      <c r="E436" s="30"/>
      <c r="F436" s="30"/>
      <c r="G436" s="30"/>
      <c r="H436" s="30"/>
      <c r="I436" s="30"/>
      <c r="J436" s="30"/>
      <c r="K436" s="30"/>
      <c r="L436" s="30"/>
      <c r="M436" s="30"/>
      <c r="N436" s="30"/>
      <c r="O436" s="30"/>
      <c r="P436" s="30"/>
      <c r="Q436" s="30"/>
      <c r="R436" s="30"/>
      <c r="S436" s="30"/>
      <c r="T436" s="30"/>
      <c r="U436" s="30"/>
      <c r="V436" s="30"/>
      <c r="W436" s="30"/>
      <c r="X436" s="30"/>
      <c r="Y436" s="30"/>
      <c r="Z436" s="30"/>
    </row>
    <row r="437">
      <c r="A437" s="30"/>
      <c r="B437" s="30"/>
      <c r="C437" s="30"/>
      <c r="D437" s="30"/>
      <c r="E437" s="30"/>
      <c r="F437" s="30"/>
      <c r="G437" s="30"/>
      <c r="H437" s="30"/>
      <c r="I437" s="30"/>
      <c r="J437" s="30"/>
      <c r="K437" s="30"/>
      <c r="L437" s="30"/>
      <c r="M437" s="30"/>
      <c r="N437" s="30"/>
      <c r="O437" s="30"/>
      <c r="P437" s="30"/>
      <c r="Q437" s="30"/>
      <c r="R437" s="30"/>
      <c r="S437" s="30"/>
      <c r="T437" s="30"/>
      <c r="U437" s="30"/>
      <c r="V437" s="30"/>
      <c r="W437" s="30"/>
      <c r="X437" s="30"/>
      <c r="Y437" s="30"/>
      <c r="Z437" s="30"/>
    </row>
    <row r="438">
      <c r="A438" s="30"/>
      <c r="B438" s="30"/>
      <c r="C438" s="30"/>
      <c r="D438" s="30"/>
      <c r="E438" s="30"/>
      <c r="F438" s="30"/>
      <c r="G438" s="30"/>
      <c r="H438" s="30"/>
      <c r="I438" s="30"/>
      <c r="J438" s="30"/>
      <c r="K438" s="30"/>
      <c r="L438" s="30"/>
      <c r="M438" s="30"/>
      <c r="N438" s="30"/>
      <c r="O438" s="30"/>
      <c r="P438" s="30"/>
      <c r="Q438" s="30"/>
      <c r="R438" s="30"/>
      <c r="S438" s="30"/>
      <c r="T438" s="30"/>
      <c r="U438" s="30"/>
      <c r="V438" s="30"/>
      <c r="W438" s="30"/>
      <c r="X438" s="30"/>
      <c r="Y438" s="30"/>
      <c r="Z438" s="30"/>
    </row>
    <row r="439">
      <c r="A439" s="30"/>
      <c r="B439" s="30"/>
      <c r="C439" s="30"/>
      <c r="D439" s="30"/>
      <c r="E439" s="30"/>
      <c r="F439" s="30"/>
      <c r="G439" s="30"/>
      <c r="H439" s="30"/>
      <c r="I439" s="30"/>
      <c r="J439" s="30"/>
      <c r="K439" s="30"/>
      <c r="L439" s="30"/>
      <c r="M439" s="30"/>
      <c r="N439" s="30"/>
      <c r="O439" s="30"/>
      <c r="P439" s="30"/>
      <c r="Q439" s="30"/>
      <c r="R439" s="30"/>
      <c r="S439" s="30"/>
      <c r="T439" s="30"/>
      <c r="U439" s="30"/>
      <c r="V439" s="30"/>
      <c r="W439" s="30"/>
      <c r="X439" s="30"/>
      <c r="Y439" s="30"/>
      <c r="Z439" s="30"/>
    </row>
    <row r="440">
      <c r="A440" s="30"/>
      <c r="B440" s="30"/>
      <c r="C440" s="30"/>
      <c r="D440" s="30"/>
      <c r="E440" s="30"/>
      <c r="F440" s="30"/>
      <c r="G440" s="30"/>
      <c r="H440" s="30"/>
      <c r="I440" s="30"/>
      <c r="J440" s="30"/>
      <c r="K440" s="30"/>
      <c r="L440" s="30"/>
      <c r="M440" s="30"/>
      <c r="N440" s="30"/>
      <c r="O440" s="30"/>
      <c r="P440" s="30"/>
      <c r="Q440" s="30"/>
      <c r="R440" s="30"/>
      <c r="S440" s="30"/>
      <c r="T440" s="30"/>
      <c r="U440" s="30"/>
      <c r="V440" s="30"/>
      <c r="W440" s="30"/>
      <c r="X440" s="30"/>
      <c r="Y440" s="30"/>
      <c r="Z440" s="30"/>
    </row>
    <row r="441">
      <c r="A441" s="30"/>
      <c r="B441" s="30"/>
      <c r="C441" s="30"/>
      <c r="D441" s="30"/>
      <c r="E441" s="30"/>
      <c r="F441" s="30"/>
      <c r="G441" s="30"/>
      <c r="H441" s="30"/>
      <c r="I441" s="30"/>
      <c r="J441" s="30"/>
      <c r="K441" s="30"/>
      <c r="L441" s="30"/>
      <c r="M441" s="30"/>
      <c r="N441" s="30"/>
      <c r="O441" s="30"/>
      <c r="P441" s="30"/>
      <c r="Q441" s="30"/>
      <c r="R441" s="30"/>
      <c r="S441" s="30"/>
      <c r="T441" s="30"/>
      <c r="U441" s="30"/>
      <c r="V441" s="30"/>
      <c r="W441" s="30"/>
      <c r="X441" s="30"/>
      <c r="Y441" s="30"/>
      <c r="Z441" s="30"/>
    </row>
    <row r="442">
      <c r="A442" s="30"/>
      <c r="B442" s="30"/>
      <c r="C442" s="30"/>
      <c r="D442" s="30"/>
      <c r="E442" s="30"/>
      <c r="F442" s="30"/>
      <c r="G442" s="30"/>
      <c r="H442" s="30"/>
      <c r="I442" s="30"/>
      <c r="J442" s="30"/>
      <c r="K442" s="30"/>
      <c r="L442" s="30"/>
      <c r="M442" s="30"/>
      <c r="N442" s="30"/>
      <c r="O442" s="30"/>
      <c r="P442" s="30"/>
      <c r="Q442" s="30"/>
      <c r="R442" s="30"/>
      <c r="S442" s="30"/>
      <c r="T442" s="30"/>
      <c r="U442" s="30"/>
      <c r="V442" s="30"/>
      <c r="W442" s="30"/>
      <c r="X442" s="30"/>
      <c r="Y442" s="30"/>
      <c r="Z442" s="30"/>
    </row>
    <row r="443">
      <c r="A443" s="30"/>
      <c r="B443" s="30"/>
      <c r="C443" s="30"/>
      <c r="D443" s="30"/>
      <c r="E443" s="30"/>
      <c r="F443" s="30"/>
      <c r="G443" s="30"/>
      <c r="H443" s="30"/>
      <c r="I443" s="30"/>
      <c r="J443" s="30"/>
      <c r="K443" s="30"/>
      <c r="L443" s="30"/>
      <c r="M443" s="30"/>
      <c r="N443" s="30"/>
      <c r="O443" s="30"/>
      <c r="P443" s="30"/>
      <c r="Q443" s="30"/>
      <c r="R443" s="30"/>
      <c r="S443" s="30"/>
      <c r="T443" s="30"/>
      <c r="U443" s="30"/>
      <c r="V443" s="30"/>
      <c r="W443" s="30"/>
      <c r="X443" s="30"/>
      <c r="Y443" s="30"/>
      <c r="Z443" s="30"/>
    </row>
    <row r="444">
      <c r="A444" s="30"/>
      <c r="B444" s="30"/>
      <c r="C444" s="30"/>
      <c r="D444" s="30"/>
      <c r="E444" s="30"/>
      <c r="F444" s="30"/>
      <c r="G444" s="30"/>
      <c r="H444" s="30"/>
      <c r="I444" s="30"/>
      <c r="J444" s="30"/>
      <c r="K444" s="30"/>
      <c r="L444" s="30"/>
      <c r="M444" s="30"/>
      <c r="N444" s="30"/>
      <c r="O444" s="30"/>
      <c r="P444" s="30"/>
      <c r="Q444" s="30"/>
      <c r="R444" s="30"/>
      <c r="S444" s="30"/>
      <c r="T444" s="30"/>
      <c r="U444" s="30"/>
      <c r="V444" s="30"/>
      <c r="W444" s="30"/>
      <c r="X444" s="30"/>
      <c r="Y444" s="30"/>
      <c r="Z444" s="30"/>
    </row>
    <row r="445">
      <c r="A445" s="30"/>
      <c r="B445" s="30"/>
      <c r="C445" s="30"/>
      <c r="D445" s="30"/>
      <c r="E445" s="30"/>
      <c r="F445" s="30"/>
      <c r="G445" s="30"/>
      <c r="H445" s="30"/>
      <c r="I445" s="30"/>
      <c r="J445" s="30"/>
      <c r="K445" s="30"/>
      <c r="L445" s="30"/>
      <c r="M445" s="30"/>
      <c r="N445" s="30"/>
      <c r="O445" s="30"/>
      <c r="P445" s="30"/>
      <c r="Q445" s="30"/>
      <c r="R445" s="30"/>
      <c r="S445" s="30"/>
      <c r="T445" s="30"/>
      <c r="U445" s="30"/>
      <c r="V445" s="30"/>
      <c r="W445" s="30"/>
      <c r="X445" s="30"/>
      <c r="Y445" s="30"/>
      <c r="Z445" s="30"/>
    </row>
    <row r="446">
      <c r="A446" s="30"/>
      <c r="B446" s="30"/>
      <c r="C446" s="30"/>
      <c r="D446" s="30"/>
      <c r="E446" s="30"/>
      <c r="F446" s="30"/>
      <c r="G446" s="30"/>
      <c r="H446" s="30"/>
      <c r="I446" s="30"/>
      <c r="J446" s="30"/>
      <c r="K446" s="30"/>
      <c r="L446" s="30"/>
      <c r="M446" s="30"/>
      <c r="N446" s="30"/>
      <c r="O446" s="30"/>
      <c r="P446" s="30"/>
      <c r="Q446" s="30"/>
      <c r="R446" s="30"/>
      <c r="S446" s="30"/>
      <c r="T446" s="30"/>
      <c r="U446" s="30"/>
      <c r="V446" s="30"/>
      <c r="W446" s="30"/>
      <c r="X446" s="30"/>
      <c r="Y446" s="30"/>
      <c r="Z446" s="30"/>
    </row>
    <row r="447">
      <c r="A447" s="30"/>
      <c r="B447" s="30"/>
      <c r="C447" s="30"/>
      <c r="D447" s="30"/>
      <c r="E447" s="30"/>
      <c r="F447" s="30"/>
      <c r="G447" s="30"/>
      <c r="H447" s="30"/>
      <c r="I447" s="30"/>
      <c r="J447" s="30"/>
      <c r="K447" s="30"/>
      <c r="L447" s="30"/>
      <c r="M447" s="30"/>
      <c r="N447" s="30"/>
      <c r="O447" s="30"/>
      <c r="P447" s="30"/>
      <c r="Q447" s="30"/>
      <c r="R447" s="30"/>
      <c r="S447" s="30"/>
      <c r="T447" s="30"/>
      <c r="U447" s="30"/>
      <c r="V447" s="30"/>
      <c r="W447" s="30"/>
      <c r="X447" s="30"/>
      <c r="Y447" s="30"/>
      <c r="Z447" s="30"/>
    </row>
    <row r="448">
      <c r="A448" s="30"/>
      <c r="B448" s="30"/>
      <c r="C448" s="30"/>
      <c r="D448" s="30"/>
      <c r="E448" s="30"/>
      <c r="F448" s="30"/>
      <c r="G448" s="30"/>
      <c r="H448" s="30"/>
      <c r="I448" s="30"/>
      <c r="J448" s="30"/>
      <c r="K448" s="30"/>
      <c r="L448" s="30"/>
      <c r="M448" s="30"/>
      <c r="N448" s="30"/>
      <c r="O448" s="30"/>
      <c r="P448" s="30"/>
      <c r="Q448" s="30"/>
      <c r="R448" s="30"/>
      <c r="S448" s="30"/>
      <c r="T448" s="30"/>
      <c r="U448" s="30"/>
      <c r="V448" s="30"/>
      <c r="W448" s="30"/>
      <c r="X448" s="30"/>
      <c r="Y448" s="30"/>
      <c r="Z448" s="30"/>
    </row>
    <row r="449">
      <c r="A449" s="30"/>
      <c r="B449" s="30"/>
      <c r="C449" s="30"/>
      <c r="D449" s="30"/>
      <c r="E449" s="30"/>
      <c r="F449" s="30"/>
      <c r="G449" s="30"/>
      <c r="H449" s="30"/>
      <c r="I449" s="30"/>
      <c r="J449" s="30"/>
      <c r="K449" s="30"/>
      <c r="L449" s="30"/>
      <c r="M449" s="30"/>
      <c r="N449" s="30"/>
      <c r="O449" s="30"/>
      <c r="P449" s="30"/>
      <c r="Q449" s="30"/>
      <c r="R449" s="30"/>
      <c r="S449" s="30"/>
      <c r="T449" s="30"/>
      <c r="U449" s="30"/>
      <c r="V449" s="30"/>
      <c r="W449" s="30"/>
      <c r="X449" s="30"/>
      <c r="Y449" s="30"/>
      <c r="Z449" s="30"/>
    </row>
    <row r="450">
      <c r="A450" s="30"/>
      <c r="B450" s="30"/>
      <c r="C450" s="30"/>
      <c r="D450" s="30"/>
      <c r="E450" s="30"/>
      <c r="F450" s="30"/>
      <c r="G450" s="30"/>
      <c r="H450" s="30"/>
      <c r="I450" s="30"/>
      <c r="J450" s="30"/>
      <c r="K450" s="30"/>
      <c r="L450" s="30"/>
      <c r="M450" s="30"/>
      <c r="N450" s="30"/>
      <c r="O450" s="30"/>
      <c r="P450" s="30"/>
      <c r="Q450" s="30"/>
      <c r="R450" s="30"/>
      <c r="S450" s="30"/>
      <c r="T450" s="30"/>
      <c r="U450" s="30"/>
      <c r="V450" s="30"/>
      <c r="W450" s="30"/>
      <c r="X450" s="30"/>
      <c r="Y450" s="30"/>
      <c r="Z450" s="30"/>
    </row>
    <row r="451">
      <c r="A451" s="30"/>
      <c r="B451" s="30"/>
      <c r="C451" s="30"/>
      <c r="D451" s="30"/>
      <c r="E451" s="30"/>
      <c r="F451" s="30"/>
      <c r="G451" s="30"/>
      <c r="H451" s="30"/>
      <c r="I451" s="30"/>
      <c r="J451" s="30"/>
      <c r="K451" s="30"/>
      <c r="L451" s="30"/>
      <c r="M451" s="30"/>
      <c r="N451" s="30"/>
      <c r="O451" s="30"/>
      <c r="P451" s="30"/>
      <c r="Q451" s="30"/>
      <c r="R451" s="30"/>
      <c r="S451" s="30"/>
      <c r="T451" s="30"/>
      <c r="U451" s="30"/>
      <c r="V451" s="30"/>
      <c r="W451" s="30"/>
      <c r="X451" s="30"/>
      <c r="Y451" s="30"/>
      <c r="Z451" s="30"/>
    </row>
    <row r="452">
      <c r="A452" s="30"/>
      <c r="B452" s="30"/>
      <c r="C452" s="30"/>
      <c r="D452" s="30"/>
      <c r="E452" s="30"/>
      <c r="F452" s="30"/>
      <c r="G452" s="30"/>
      <c r="H452" s="30"/>
      <c r="I452" s="30"/>
      <c r="J452" s="30"/>
      <c r="K452" s="30"/>
      <c r="L452" s="30"/>
      <c r="M452" s="30"/>
      <c r="N452" s="30"/>
      <c r="O452" s="30"/>
      <c r="P452" s="30"/>
      <c r="Q452" s="30"/>
      <c r="R452" s="30"/>
      <c r="S452" s="30"/>
      <c r="T452" s="30"/>
      <c r="U452" s="30"/>
      <c r="V452" s="30"/>
      <c r="W452" s="30"/>
      <c r="X452" s="30"/>
      <c r="Y452" s="30"/>
      <c r="Z452" s="30"/>
    </row>
    <row r="453">
      <c r="A453" s="30"/>
      <c r="B453" s="30"/>
      <c r="C453" s="30"/>
      <c r="D453" s="30"/>
      <c r="E453" s="30"/>
      <c r="F453" s="30"/>
      <c r="G453" s="30"/>
      <c r="H453" s="30"/>
      <c r="I453" s="30"/>
      <c r="J453" s="30"/>
      <c r="K453" s="30"/>
      <c r="L453" s="30"/>
      <c r="M453" s="30"/>
      <c r="N453" s="30"/>
      <c r="O453" s="30"/>
      <c r="P453" s="30"/>
      <c r="Q453" s="30"/>
      <c r="R453" s="30"/>
      <c r="S453" s="30"/>
      <c r="T453" s="30"/>
      <c r="U453" s="30"/>
      <c r="V453" s="30"/>
      <c r="W453" s="30"/>
      <c r="X453" s="30"/>
      <c r="Y453" s="30"/>
      <c r="Z453" s="30"/>
    </row>
    <row r="454">
      <c r="A454" s="30"/>
      <c r="B454" s="30"/>
      <c r="C454" s="30"/>
      <c r="D454" s="30"/>
      <c r="E454" s="30"/>
      <c r="F454" s="30"/>
      <c r="G454" s="30"/>
      <c r="H454" s="30"/>
      <c r="I454" s="30"/>
      <c r="J454" s="30"/>
      <c r="K454" s="30"/>
      <c r="L454" s="30"/>
      <c r="M454" s="30"/>
      <c r="N454" s="30"/>
      <c r="O454" s="30"/>
      <c r="P454" s="30"/>
      <c r="Q454" s="30"/>
      <c r="R454" s="30"/>
      <c r="S454" s="30"/>
      <c r="T454" s="30"/>
      <c r="U454" s="30"/>
      <c r="V454" s="30"/>
      <c r="W454" s="30"/>
      <c r="X454" s="30"/>
      <c r="Y454" s="30"/>
      <c r="Z454" s="30"/>
    </row>
    <row r="455">
      <c r="A455" s="30"/>
      <c r="B455" s="30"/>
      <c r="C455" s="30"/>
      <c r="D455" s="30"/>
      <c r="E455" s="30"/>
      <c r="F455" s="30"/>
      <c r="G455" s="30"/>
      <c r="H455" s="30"/>
      <c r="I455" s="30"/>
      <c r="J455" s="30"/>
      <c r="K455" s="30"/>
      <c r="L455" s="30"/>
      <c r="M455" s="30"/>
      <c r="N455" s="30"/>
      <c r="O455" s="30"/>
      <c r="P455" s="30"/>
      <c r="Q455" s="30"/>
      <c r="R455" s="30"/>
      <c r="S455" s="30"/>
      <c r="T455" s="30"/>
      <c r="U455" s="30"/>
      <c r="V455" s="30"/>
      <c r="W455" s="30"/>
      <c r="X455" s="30"/>
      <c r="Y455" s="30"/>
      <c r="Z455" s="30"/>
    </row>
    <row r="456">
      <c r="A456" s="30"/>
      <c r="B456" s="30"/>
      <c r="C456" s="30"/>
      <c r="D456" s="30"/>
      <c r="E456" s="30"/>
      <c r="F456" s="30"/>
      <c r="G456" s="30"/>
      <c r="H456" s="30"/>
      <c r="I456" s="30"/>
      <c r="J456" s="30"/>
      <c r="K456" s="30"/>
      <c r="L456" s="30"/>
      <c r="M456" s="30"/>
      <c r="N456" s="30"/>
      <c r="O456" s="30"/>
      <c r="P456" s="30"/>
      <c r="Q456" s="30"/>
      <c r="R456" s="30"/>
      <c r="S456" s="30"/>
      <c r="T456" s="30"/>
      <c r="U456" s="30"/>
      <c r="V456" s="30"/>
      <c r="W456" s="30"/>
      <c r="X456" s="30"/>
      <c r="Y456" s="30"/>
      <c r="Z456" s="30"/>
    </row>
    <row r="457">
      <c r="A457" s="30"/>
      <c r="B457" s="30"/>
      <c r="C457" s="30"/>
      <c r="D457" s="30"/>
      <c r="E457" s="30"/>
      <c r="F457" s="30"/>
      <c r="G457" s="30"/>
      <c r="H457" s="30"/>
      <c r="I457" s="30"/>
      <c r="J457" s="30"/>
      <c r="K457" s="30"/>
      <c r="L457" s="30"/>
      <c r="M457" s="30"/>
      <c r="N457" s="30"/>
      <c r="O457" s="30"/>
      <c r="P457" s="30"/>
      <c r="Q457" s="30"/>
      <c r="R457" s="30"/>
      <c r="S457" s="30"/>
      <c r="T457" s="30"/>
      <c r="U457" s="30"/>
      <c r="V457" s="30"/>
      <c r="W457" s="30"/>
      <c r="X457" s="30"/>
      <c r="Y457" s="30"/>
      <c r="Z457" s="30"/>
    </row>
    <row r="458">
      <c r="A458" s="30"/>
      <c r="B458" s="30"/>
      <c r="C458" s="30"/>
      <c r="D458" s="30"/>
      <c r="E458" s="30"/>
      <c r="F458" s="30"/>
      <c r="G458" s="30"/>
      <c r="H458" s="30"/>
      <c r="I458" s="30"/>
      <c r="J458" s="30"/>
      <c r="K458" s="30"/>
      <c r="L458" s="30"/>
      <c r="M458" s="30"/>
      <c r="N458" s="30"/>
      <c r="O458" s="30"/>
      <c r="P458" s="30"/>
      <c r="Q458" s="30"/>
      <c r="R458" s="30"/>
      <c r="S458" s="30"/>
      <c r="T458" s="30"/>
      <c r="U458" s="30"/>
      <c r="V458" s="30"/>
      <c r="W458" s="30"/>
      <c r="X458" s="30"/>
      <c r="Y458" s="30"/>
      <c r="Z458" s="30"/>
    </row>
    <row r="459">
      <c r="A459" s="30"/>
      <c r="B459" s="30"/>
      <c r="C459" s="30"/>
      <c r="D459" s="30"/>
      <c r="E459" s="30"/>
      <c r="F459" s="30"/>
      <c r="G459" s="30"/>
      <c r="H459" s="30"/>
      <c r="I459" s="30"/>
      <c r="J459" s="30"/>
      <c r="K459" s="30"/>
      <c r="L459" s="30"/>
      <c r="M459" s="30"/>
      <c r="N459" s="30"/>
      <c r="O459" s="30"/>
      <c r="P459" s="30"/>
      <c r="Q459" s="30"/>
      <c r="R459" s="30"/>
      <c r="S459" s="30"/>
      <c r="T459" s="30"/>
      <c r="U459" s="30"/>
      <c r="V459" s="30"/>
      <c r="W459" s="30"/>
      <c r="X459" s="30"/>
      <c r="Y459" s="30"/>
      <c r="Z459" s="30"/>
    </row>
    <row r="460">
      <c r="A460" s="30"/>
      <c r="B460" s="30"/>
      <c r="C460" s="30"/>
      <c r="D460" s="30"/>
      <c r="E460" s="30"/>
      <c r="F460" s="30"/>
      <c r="G460" s="30"/>
      <c r="H460" s="30"/>
      <c r="I460" s="30"/>
      <c r="J460" s="30"/>
      <c r="K460" s="30"/>
      <c r="L460" s="30"/>
      <c r="M460" s="30"/>
      <c r="N460" s="30"/>
      <c r="O460" s="30"/>
      <c r="P460" s="30"/>
      <c r="Q460" s="30"/>
      <c r="R460" s="30"/>
      <c r="S460" s="30"/>
      <c r="T460" s="30"/>
      <c r="U460" s="30"/>
      <c r="V460" s="30"/>
      <c r="W460" s="30"/>
      <c r="X460" s="30"/>
      <c r="Y460" s="30"/>
      <c r="Z460" s="30"/>
    </row>
    <row r="461">
      <c r="A461" s="30"/>
      <c r="B461" s="30"/>
      <c r="C461" s="30"/>
      <c r="D461" s="30"/>
      <c r="E461" s="30"/>
      <c r="F461" s="30"/>
      <c r="G461" s="30"/>
      <c r="H461" s="30"/>
      <c r="I461" s="30"/>
      <c r="J461" s="30"/>
      <c r="K461" s="30"/>
      <c r="L461" s="30"/>
      <c r="M461" s="30"/>
      <c r="N461" s="30"/>
      <c r="O461" s="30"/>
      <c r="P461" s="30"/>
      <c r="Q461" s="30"/>
      <c r="R461" s="30"/>
      <c r="S461" s="30"/>
      <c r="T461" s="30"/>
      <c r="U461" s="30"/>
      <c r="V461" s="30"/>
      <c r="W461" s="30"/>
      <c r="X461" s="30"/>
      <c r="Y461" s="30"/>
      <c r="Z461" s="30"/>
    </row>
    <row r="462">
      <c r="A462" s="30"/>
      <c r="B462" s="30"/>
      <c r="C462" s="30"/>
      <c r="D462" s="30"/>
      <c r="E462" s="30"/>
      <c r="F462" s="30"/>
      <c r="G462" s="30"/>
      <c r="H462" s="30"/>
      <c r="I462" s="30"/>
      <c r="J462" s="30"/>
      <c r="K462" s="30"/>
      <c r="L462" s="30"/>
      <c r="M462" s="30"/>
      <c r="N462" s="30"/>
      <c r="O462" s="30"/>
      <c r="P462" s="30"/>
      <c r="Q462" s="30"/>
      <c r="R462" s="30"/>
      <c r="S462" s="30"/>
      <c r="T462" s="30"/>
      <c r="U462" s="30"/>
      <c r="V462" s="30"/>
      <c r="W462" s="30"/>
      <c r="X462" s="30"/>
      <c r="Y462" s="30"/>
      <c r="Z462" s="30"/>
    </row>
    <row r="463">
      <c r="A463" s="30"/>
      <c r="B463" s="30"/>
      <c r="C463" s="30"/>
      <c r="D463" s="30"/>
      <c r="E463" s="30"/>
      <c r="F463" s="30"/>
      <c r="G463" s="30"/>
      <c r="H463" s="30"/>
      <c r="I463" s="30"/>
      <c r="J463" s="30"/>
      <c r="K463" s="30"/>
      <c r="L463" s="30"/>
      <c r="M463" s="30"/>
      <c r="N463" s="30"/>
      <c r="O463" s="30"/>
      <c r="P463" s="30"/>
      <c r="Q463" s="30"/>
      <c r="R463" s="30"/>
      <c r="S463" s="30"/>
      <c r="T463" s="30"/>
      <c r="U463" s="30"/>
      <c r="V463" s="30"/>
      <c r="W463" s="30"/>
      <c r="X463" s="30"/>
      <c r="Y463" s="30"/>
      <c r="Z463" s="30"/>
    </row>
    <row r="464">
      <c r="A464" s="30"/>
      <c r="B464" s="30"/>
      <c r="C464" s="30"/>
      <c r="D464" s="30"/>
      <c r="E464" s="30"/>
      <c r="F464" s="30"/>
      <c r="G464" s="30"/>
      <c r="H464" s="30"/>
      <c r="I464" s="30"/>
      <c r="J464" s="30"/>
      <c r="K464" s="30"/>
      <c r="L464" s="30"/>
      <c r="M464" s="30"/>
      <c r="N464" s="30"/>
      <c r="O464" s="30"/>
      <c r="P464" s="30"/>
      <c r="Q464" s="30"/>
      <c r="R464" s="30"/>
      <c r="S464" s="30"/>
      <c r="T464" s="30"/>
      <c r="U464" s="30"/>
      <c r="V464" s="30"/>
      <c r="W464" s="30"/>
      <c r="X464" s="30"/>
      <c r="Y464" s="30"/>
      <c r="Z464" s="30"/>
    </row>
    <row r="465">
      <c r="A465" s="30"/>
      <c r="B465" s="30"/>
      <c r="C465" s="30"/>
      <c r="D465" s="30"/>
      <c r="E465" s="30"/>
      <c r="F465" s="30"/>
      <c r="G465" s="30"/>
      <c r="H465" s="30"/>
      <c r="I465" s="30"/>
      <c r="J465" s="30"/>
      <c r="K465" s="30"/>
      <c r="L465" s="30"/>
      <c r="M465" s="30"/>
      <c r="N465" s="30"/>
      <c r="O465" s="30"/>
      <c r="P465" s="30"/>
      <c r="Q465" s="30"/>
      <c r="R465" s="30"/>
      <c r="S465" s="30"/>
      <c r="T465" s="30"/>
      <c r="U465" s="30"/>
      <c r="V465" s="30"/>
      <c r="W465" s="30"/>
      <c r="X465" s="30"/>
      <c r="Y465" s="30"/>
      <c r="Z465" s="30"/>
    </row>
    <row r="466">
      <c r="A466" s="30"/>
      <c r="B466" s="30"/>
      <c r="C466" s="30"/>
      <c r="D466" s="30"/>
      <c r="E466" s="30"/>
      <c r="F466" s="30"/>
      <c r="G466" s="30"/>
      <c r="H466" s="30"/>
      <c r="I466" s="30"/>
      <c r="J466" s="30"/>
      <c r="K466" s="30"/>
      <c r="L466" s="30"/>
      <c r="M466" s="30"/>
      <c r="N466" s="30"/>
      <c r="O466" s="30"/>
      <c r="P466" s="30"/>
      <c r="Q466" s="30"/>
      <c r="R466" s="30"/>
      <c r="S466" s="30"/>
      <c r="T466" s="30"/>
      <c r="U466" s="30"/>
      <c r="V466" s="30"/>
      <c r="W466" s="30"/>
      <c r="X466" s="30"/>
      <c r="Y466" s="30"/>
      <c r="Z466" s="30"/>
    </row>
    <row r="467">
      <c r="A467" s="30"/>
      <c r="B467" s="30"/>
      <c r="C467" s="30"/>
      <c r="D467" s="30"/>
      <c r="E467" s="30"/>
      <c r="F467" s="30"/>
      <c r="G467" s="30"/>
      <c r="H467" s="30"/>
      <c r="I467" s="30"/>
      <c r="J467" s="30"/>
      <c r="K467" s="30"/>
      <c r="L467" s="30"/>
      <c r="M467" s="30"/>
      <c r="N467" s="30"/>
      <c r="O467" s="30"/>
      <c r="P467" s="30"/>
      <c r="Q467" s="30"/>
      <c r="R467" s="30"/>
      <c r="S467" s="30"/>
      <c r="T467" s="30"/>
      <c r="U467" s="30"/>
      <c r="V467" s="30"/>
      <c r="W467" s="30"/>
      <c r="X467" s="30"/>
      <c r="Y467" s="30"/>
      <c r="Z467" s="30"/>
    </row>
    <row r="468">
      <c r="A468" s="30"/>
      <c r="B468" s="30"/>
      <c r="C468" s="30"/>
      <c r="D468" s="30"/>
      <c r="E468" s="30"/>
      <c r="F468" s="30"/>
      <c r="G468" s="30"/>
      <c r="H468" s="30"/>
      <c r="I468" s="30"/>
      <c r="J468" s="30"/>
      <c r="K468" s="30"/>
      <c r="L468" s="30"/>
      <c r="M468" s="30"/>
      <c r="N468" s="30"/>
      <c r="O468" s="30"/>
      <c r="P468" s="30"/>
      <c r="Q468" s="30"/>
      <c r="R468" s="30"/>
      <c r="S468" s="30"/>
      <c r="T468" s="30"/>
      <c r="U468" s="30"/>
      <c r="V468" s="30"/>
      <c r="W468" s="30"/>
      <c r="X468" s="30"/>
      <c r="Y468" s="30"/>
      <c r="Z468" s="30"/>
    </row>
    <row r="469">
      <c r="A469" s="30"/>
      <c r="B469" s="30"/>
      <c r="C469" s="30"/>
      <c r="D469" s="30"/>
      <c r="E469" s="30"/>
      <c r="F469" s="30"/>
      <c r="G469" s="30"/>
      <c r="H469" s="30"/>
      <c r="I469" s="30"/>
      <c r="J469" s="30"/>
      <c r="K469" s="30"/>
      <c r="L469" s="30"/>
      <c r="M469" s="30"/>
      <c r="N469" s="30"/>
      <c r="O469" s="30"/>
      <c r="P469" s="30"/>
      <c r="Q469" s="30"/>
      <c r="R469" s="30"/>
      <c r="S469" s="30"/>
      <c r="T469" s="30"/>
      <c r="U469" s="30"/>
      <c r="V469" s="30"/>
      <c r="W469" s="30"/>
      <c r="X469" s="30"/>
      <c r="Y469" s="30"/>
      <c r="Z469" s="30"/>
    </row>
    <row r="470">
      <c r="A470" s="30"/>
      <c r="B470" s="30"/>
      <c r="C470" s="30"/>
      <c r="D470" s="30"/>
      <c r="E470" s="30"/>
      <c r="F470" s="30"/>
      <c r="G470" s="30"/>
      <c r="H470" s="30"/>
      <c r="I470" s="30"/>
      <c r="J470" s="30"/>
      <c r="K470" s="30"/>
      <c r="L470" s="30"/>
      <c r="M470" s="30"/>
      <c r="N470" s="30"/>
      <c r="O470" s="30"/>
      <c r="P470" s="30"/>
      <c r="Q470" s="30"/>
      <c r="R470" s="30"/>
      <c r="S470" s="30"/>
      <c r="T470" s="30"/>
      <c r="U470" s="30"/>
      <c r="V470" s="30"/>
      <c r="W470" s="30"/>
      <c r="X470" s="30"/>
      <c r="Y470" s="30"/>
      <c r="Z470" s="30"/>
    </row>
    <row r="471">
      <c r="A471" s="30"/>
      <c r="B471" s="30"/>
      <c r="C471" s="30"/>
      <c r="D471" s="30"/>
      <c r="E471" s="30"/>
      <c r="F471" s="30"/>
      <c r="G471" s="30"/>
      <c r="H471" s="30"/>
      <c r="I471" s="30"/>
      <c r="J471" s="30"/>
      <c r="K471" s="30"/>
      <c r="L471" s="30"/>
      <c r="M471" s="30"/>
      <c r="N471" s="30"/>
      <c r="O471" s="30"/>
      <c r="P471" s="30"/>
      <c r="Q471" s="30"/>
      <c r="R471" s="30"/>
      <c r="S471" s="30"/>
      <c r="T471" s="30"/>
      <c r="U471" s="30"/>
      <c r="V471" s="30"/>
      <c r="W471" s="30"/>
      <c r="X471" s="30"/>
      <c r="Y471" s="30"/>
      <c r="Z471" s="30"/>
    </row>
    <row r="472">
      <c r="A472" s="30"/>
      <c r="B472" s="30"/>
      <c r="C472" s="30"/>
      <c r="D472" s="30"/>
      <c r="E472" s="30"/>
      <c r="F472" s="30"/>
      <c r="G472" s="30"/>
      <c r="H472" s="30"/>
      <c r="I472" s="30"/>
      <c r="J472" s="30"/>
      <c r="K472" s="30"/>
      <c r="L472" s="30"/>
      <c r="M472" s="30"/>
      <c r="N472" s="30"/>
      <c r="O472" s="30"/>
      <c r="P472" s="30"/>
      <c r="Q472" s="30"/>
      <c r="R472" s="30"/>
      <c r="S472" s="30"/>
      <c r="T472" s="30"/>
      <c r="U472" s="30"/>
      <c r="V472" s="30"/>
      <c r="W472" s="30"/>
      <c r="X472" s="30"/>
      <c r="Y472" s="30"/>
      <c r="Z472" s="30"/>
    </row>
    <row r="473">
      <c r="A473" s="30"/>
      <c r="B473" s="30"/>
      <c r="C473" s="30"/>
      <c r="D473" s="30"/>
      <c r="E473" s="30"/>
      <c r="F473" s="30"/>
      <c r="G473" s="30"/>
      <c r="H473" s="30"/>
      <c r="I473" s="30"/>
      <c r="J473" s="30"/>
      <c r="K473" s="30"/>
      <c r="L473" s="30"/>
      <c r="M473" s="30"/>
      <c r="N473" s="30"/>
      <c r="O473" s="30"/>
      <c r="P473" s="30"/>
      <c r="Q473" s="30"/>
      <c r="R473" s="30"/>
      <c r="S473" s="30"/>
      <c r="T473" s="30"/>
      <c r="U473" s="30"/>
      <c r="V473" s="30"/>
      <c r="W473" s="30"/>
      <c r="X473" s="30"/>
      <c r="Y473" s="30"/>
      <c r="Z473" s="30"/>
    </row>
    <row r="474">
      <c r="A474" s="30"/>
      <c r="B474" s="30"/>
      <c r="C474" s="30"/>
      <c r="D474" s="30"/>
      <c r="E474" s="30"/>
      <c r="F474" s="30"/>
      <c r="G474" s="30"/>
      <c r="H474" s="30"/>
      <c r="I474" s="30"/>
      <c r="J474" s="30"/>
      <c r="K474" s="30"/>
      <c r="L474" s="30"/>
      <c r="M474" s="30"/>
      <c r="N474" s="30"/>
      <c r="O474" s="30"/>
      <c r="P474" s="30"/>
      <c r="Q474" s="30"/>
      <c r="R474" s="30"/>
      <c r="S474" s="30"/>
      <c r="T474" s="30"/>
      <c r="U474" s="30"/>
      <c r="V474" s="30"/>
      <c r="W474" s="30"/>
      <c r="X474" s="30"/>
      <c r="Y474" s="30"/>
      <c r="Z474" s="30"/>
    </row>
    <row r="475">
      <c r="A475" s="30"/>
      <c r="B475" s="30"/>
      <c r="C475" s="30"/>
      <c r="D475" s="30"/>
      <c r="E475" s="30"/>
      <c r="F475" s="30"/>
      <c r="G475" s="30"/>
      <c r="H475" s="30"/>
      <c r="I475" s="30"/>
      <c r="J475" s="30"/>
      <c r="K475" s="30"/>
      <c r="L475" s="30"/>
      <c r="M475" s="30"/>
      <c r="N475" s="30"/>
      <c r="O475" s="30"/>
      <c r="P475" s="30"/>
      <c r="Q475" s="30"/>
      <c r="R475" s="30"/>
      <c r="S475" s="30"/>
      <c r="T475" s="30"/>
      <c r="U475" s="30"/>
      <c r="V475" s="30"/>
      <c r="W475" s="30"/>
      <c r="X475" s="30"/>
      <c r="Y475" s="30"/>
      <c r="Z475" s="30"/>
    </row>
    <row r="476">
      <c r="A476" s="30"/>
      <c r="B476" s="30"/>
      <c r="C476" s="30"/>
      <c r="D476" s="30"/>
      <c r="E476" s="30"/>
      <c r="F476" s="30"/>
      <c r="G476" s="30"/>
      <c r="H476" s="30"/>
      <c r="I476" s="30"/>
      <c r="J476" s="30"/>
      <c r="K476" s="30"/>
      <c r="L476" s="30"/>
      <c r="M476" s="30"/>
      <c r="N476" s="30"/>
      <c r="O476" s="30"/>
      <c r="P476" s="30"/>
      <c r="Q476" s="30"/>
      <c r="R476" s="30"/>
      <c r="S476" s="30"/>
      <c r="T476" s="30"/>
      <c r="U476" s="30"/>
      <c r="V476" s="30"/>
      <c r="W476" s="30"/>
      <c r="X476" s="30"/>
      <c r="Y476" s="30"/>
      <c r="Z476" s="30"/>
    </row>
    <row r="477">
      <c r="A477" s="30"/>
      <c r="B477" s="30"/>
      <c r="C477" s="30"/>
      <c r="D477" s="30"/>
      <c r="E477" s="30"/>
      <c r="F477" s="30"/>
      <c r="G477" s="30"/>
      <c r="H477" s="30"/>
      <c r="I477" s="30"/>
      <c r="J477" s="30"/>
      <c r="K477" s="30"/>
      <c r="L477" s="30"/>
      <c r="M477" s="30"/>
      <c r="N477" s="30"/>
      <c r="O477" s="30"/>
      <c r="P477" s="30"/>
      <c r="Q477" s="30"/>
      <c r="R477" s="30"/>
      <c r="S477" s="30"/>
      <c r="T477" s="30"/>
      <c r="U477" s="30"/>
      <c r="V477" s="30"/>
      <c r="W477" s="30"/>
      <c r="X477" s="30"/>
      <c r="Y477" s="30"/>
      <c r="Z477" s="30"/>
    </row>
    <row r="478">
      <c r="A478" s="30"/>
      <c r="B478" s="30"/>
      <c r="C478" s="30"/>
      <c r="D478" s="30"/>
      <c r="E478" s="30"/>
      <c r="F478" s="30"/>
      <c r="G478" s="30"/>
      <c r="H478" s="30"/>
      <c r="I478" s="30"/>
      <c r="J478" s="30"/>
      <c r="K478" s="30"/>
      <c r="L478" s="30"/>
      <c r="M478" s="30"/>
      <c r="N478" s="30"/>
      <c r="O478" s="30"/>
      <c r="P478" s="30"/>
      <c r="Q478" s="30"/>
      <c r="R478" s="30"/>
      <c r="S478" s="30"/>
      <c r="T478" s="30"/>
      <c r="U478" s="30"/>
      <c r="V478" s="30"/>
      <c r="W478" s="30"/>
      <c r="X478" s="30"/>
      <c r="Y478" s="30"/>
      <c r="Z478" s="30"/>
    </row>
    <row r="479">
      <c r="A479" s="30"/>
      <c r="B479" s="30"/>
      <c r="C479" s="30"/>
      <c r="D479" s="30"/>
      <c r="E479" s="30"/>
      <c r="F479" s="30"/>
      <c r="G479" s="30"/>
      <c r="H479" s="30"/>
      <c r="I479" s="30"/>
      <c r="J479" s="30"/>
      <c r="K479" s="30"/>
      <c r="L479" s="30"/>
      <c r="M479" s="30"/>
      <c r="N479" s="30"/>
      <c r="O479" s="30"/>
      <c r="P479" s="30"/>
      <c r="Q479" s="30"/>
      <c r="R479" s="30"/>
      <c r="S479" s="30"/>
      <c r="T479" s="30"/>
      <c r="U479" s="30"/>
      <c r="V479" s="30"/>
      <c r="W479" s="30"/>
      <c r="X479" s="30"/>
      <c r="Y479" s="30"/>
      <c r="Z479" s="30"/>
    </row>
    <row r="480">
      <c r="A480" s="30"/>
      <c r="B480" s="30"/>
      <c r="C480" s="30"/>
      <c r="D480" s="30"/>
      <c r="E480" s="30"/>
      <c r="F480" s="30"/>
      <c r="G480" s="30"/>
      <c r="H480" s="30"/>
      <c r="I480" s="30"/>
      <c r="J480" s="30"/>
      <c r="K480" s="30"/>
      <c r="L480" s="30"/>
      <c r="M480" s="30"/>
      <c r="N480" s="30"/>
      <c r="O480" s="30"/>
      <c r="P480" s="30"/>
      <c r="Q480" s="30"/>
      <c r="R480" s="30"/>
      <c r="S480" s="30"/>
      <c r="T480" s="30"/>
      <c r="U480" s="30"/>
      <c r="V480" s="30"/>
      <c r="W480" s="30"/>
      <c r="X480" s="30"/>
      <c r="Y480" s="30"/>
      <c r="Z480" s="30"/>
    </row>
    <row r="481">
      <c r="A481" s="30"/>
      <c r="B481" s="30"/>
      <c r="C481" s="30"/>
      <c r="D481" s="30"/>
      <c r="E481" s="30"/>
      <c r="F481" s="30"/>
      <c r="G481" s="30"/>
      <c r="H481" s="30"/>
      <c r="I481" s="30"/>
      <c r="J481" s="30"/>
      <c r="K481" s="30"/>
      <c r="L481" s="30"/>
      <c r="M481" s="30"/>
      <c r="N481" s="30"/>
      <c r="O481" s="30"/>
      <c r="P481" s="30"/>
      <c r="Q481" s="30"/>
      <c r="R481" s="30"/>
      <c r="S481" s="30"/>
      <c r="T481" s="30"/>
      <c r="U481" s="30"/>
      <c r="V481" s="30"/>
      <c r="W481" s="30"/>
      <c r="X481" s="30"/>
      <c r="Y481" s="30"/>
      <c r="Z481" s="30"/>
    </row>
    <row r="482">
      <c r="A482" s="30"/>
      <c r="B482" s="30"/>
      <c r="C482" s="30"/>
      <c r="D482" s="30"/>
      <c r="E482" s="30"/>
      <c r="F482" s="30"/>
      <c r="G482" s="30"/>
      <c r="H482" s="30"/>
      <c r="I482" s="30"/>
      <c r="J482" s="30"/>
      <c r="K482" s="30"/>
      <c r="L482" s="30"/>
      <c r="M482" s="30"/>
      <c r="N482" s="30"/>
      <c r="O482" s="30"/>
      <c r="P482" s="30"/>
      <c r="Q482" s="30"/>
      <c r="R482" s="30"/>
      <c r="S482" s="30"/>
      <c r="T482" s="30"/>
      <c r="U482" s="30"/>
      <c r="V482" s="30"/>
      <c r="W482" s="30"/>
      <c r="X482" s="30"/>
      <c r="Y482" s="30"/>
      <c r="Z482" s="30"/>
    </row>
    <row r="483">
      <c r="A483" s="30"/>
      <c r="B483" s="30"/>
      <c r="C483" s="30"/>
      <c r="D483" s="30"/>
      <c r="E483" s="30"/>
      <c r="F483" s="30"/>
      <c r="G483" s="30"/>
      <c r="H483" s="30"/>
      <c r="I483" s="30"/>
      <c r="J483" s="30"/>
      <c r="K483" s="30"/>
      <c r="L483" s="30"/>
      <c r="M483" s="30"/>
      <c r="N483" s="30"/>
      <c r="O483" s="30"/>
      <c r="P483" s="30"/>
      <c r="Q483" s="30"/>
      <c r="R483" s="30"/>
      <c r="S483" s="30"/>
      <c r="T483" s="30"/>
      <c r="U483" s="30"/>
      <c r="V483" s="30"/>
      <c r="W483" s="30"/>
      <c r="X483" s="30"/>
      <c r="Y483" s="30"/>
      <c r="Z483" s="30"/>
    </row>
    <row r="484">
      <c r="A484" s="30"/>
      <c r="B484" s="30"/>
      <c r="C484" s="30"/>
      <c r="D484" s="30"/>
      <c r="E484" s="30"/>
      <c r="F484" s="30"/>
      <c r="G484" s="30"/>
      <c r="H484" s="30"/>
      <c r="I484" s="30"/>
      <c r="J484" s="30"/>
      <c r="K484" s="30"/>
      <c r="L484" s="30"/>
      <c r="M484" s="30"/>
      <c r="N484" s="30"/>
      <c r="O484" s="30"/>
      <c r="P484" s="30"/>
      <c r="Q484" s="30"/>
      <c r="R484" s="30"/>
      <c r="S484" s="30"/>
      <c r="T484" s="30"/>
      <c r="U484" s="30"/>
      <c r="V484" s="30"/>
      <c r="W484" s="30"/>
      <c r="X484" s="30"/>
      <c r="Y484" s="30"/>
      <c r="Z484" s="30"/>
    </row>
    <row r="485">
      <c r="A485" s="30"/>
      <c r="B485" s="30"/>
      <c r="C485" s="30"/>
      <c r="D485" s="30"/>
      <c r="E485" s="30"/>
      <c r="F485" s="30"/>
      <c r="G485" s="30"/>
      <c r="H485" s="30"/>
      <c r="I485" s="30"/>
      <c r="J485" s="30"/>
      <c r="K485" s="30"/>
      <c r="L485" s="30"/>
      <c r="M485" s="30"/>
      <c r="N485" s="30"/>
      <c r="O485" s="30"/>
      <c r="P485" s="30"/>
      <c r="Q485" s="30"/>
      <c r="R485" s="30"/>
      <c r="S485" s="30"/>
      <c r="T485" s="30"/>
      <c r="U485" s="30"/>
      <c r="V485" s="30"/>
      <c r="W485" s="30"/>
      <c r="X485" s="30"/>
      <c r="Y485" s="30"/>
      <c r="Z485" s="30"/>
    </row>
    <row r="486">
      <c r="A486" s="30"/>
      <c r="B486" s="30"/>
      <c r="C486" s="30"/>
      <c r="D486" s="30"/>
      <c r="E486" s="30"/>
      <c r="F486" s="30"/>
      <c r="G486" s="30"/>
      <c r="H486" s="30"/>
      <c r="I486" s="30"/>
      <c r="J486" s="30"/>
      <c r="K486" s="30"/>
      <c r="L486" s="30"/>
      <c r="M486" s="30"/>
      <c r="N486" s="30"/>
      <c r="O486" s="30"/>
      <c r="P486" s="30"/>
      <c r="Q486" s="30"/>
      <c r="R486" s="30"/>
      <c r="S486" s="30"/>
      <c r="T486" s="30"/>
      <c r="U486" s="30"/>
      <c r="V486" s="30"/>
      <c r="W486" s="30"/>
      <c r="X486" s="30"/>
      <c r="Y486" s="30"/>
      <c r="Z486" s="30"/>
    </row>
    <row r="487">
      <c r="A487" s="30"/>
      <c r="B487" s="30"/>
      <c r="C487" s="30"/>
      <c r="D487" s="30"/>
      <c r="E487" s="30"/>
      <c r="F487" s="30"/>
      <c r="G487" s="30"/>
      <c r="H487" s="30"/>
      <c r="I487" s="30"/>
      <c r="J487" s="30"/>
      <c r="K487" s="30"/>
      <c r="L487" s="30"/>
      <c r="M487" s="30"/>
      <c r="N487" s="30"/>
      <c r="O487" s="30"/>
      <c r="P487" s="30"/>
      <c r="Q487" s="30"/>
      <c r="R487" s="30"/>
      <c r="S487" s="30"/>
      <c r="T487" s="30"/>
      <c r="U487" s="30"/>
      <c r="V487" s="30"/>
      <c r="W487" s="30"/>
      <c r="X487" s="30"/>
      <c r="Y487" s="30"/>
      <c r="Z487" s="30"/>
    </row>
    <row r="488">
      <c r="A488" s="30"/>
      <c r="B488" s="30"/>
      <c r="C488" s="30"/>
      <c r="D488" s="30"/>
      <c r="E488" s="30"/>
      <c r="F488" s="30"/>
      <c r="G488" s="30"/>
      <c r="H488" s="30"/>
      <c r="I488" s="30"/>
      <c r="J488" s="30"/>
      <c r="K488" s="30"/>
      <c r="L488" s="30"/>
      <c r="M488" s="30"/>
      <c r="N488" s="30"/>
      <c r="O488" s="30"/>
      <c r="P488" s="30"/>
      <c r="Q488" s="30"/>
      <c r="R488" s="30"/>
      <c r="S488" s="30"/>
      <c r="T488" s="30"/>
      <c r="U488" s="30"/>
      <c r="V488" s="30"/>
      <c r="W488" s="30"/>
      <c r="X488" s="30"/>
      <c r="Y488" s="30"/>
      <c r="Z488" s="30"/>
    </row>
    <row r="489">
      <c r="A489" s="30"/>
      <c r="B489" s="30"/>
      <c r="C489" s="30"/>
      <c r="D489" s="30"/>
      <c r="E489" s="30"/>
      <c r="F489" s="30"/>
      <c r="G489" s="30"/>
      <c r="H489" s="30"/>
      <c r="I489" s="30"/>
      <c r="J489" s="30"/>
      <c r="K489" s="30"/>
      <c r="L489" s="30"/>
      <c r="M489" s="30"/>
      <c r="N489" s="30"/>
      <c r="O489" s="30"/>
      <c r="P489" s="30"/>
      <c r="Q489" s="30"/>
      <c r="R489" s="30"/>
      <c r="S489" s="30"/>
      <c r="T489" s="30"/>
      <c r="U489" s="30"/>
      <c r="V489" s="30"/>
      <c r="W489" s="30"/>
      <c r="X489" s="30"/>
      <c r="Y489" s="30"/>
      <c r="Z489" s="30"/>
    </row>
    <row r="490">
      <c r="A490" s="30"/>
      <c r="B490" s="30"/>
      <c r="C490" s="30"/>
      <c r="D490" s="30"/>
      <c r="E490" s="30"/>
      <c r="F490" s="30"/>
      <c r="G490" s="30"/>
      <c r="H490" s="30"/>
      <c r="I490" s="30"/>
      <c r="J490" s="30"/>
      <c r="K490" s="30"/>
      <c r="L490" s="30"/>
      <c r="M490" s="30"/>
      <c r="N490" s="30"/>
      <c r="O490" s="30"/>
      <c r="P490" s="30"/>
      <c r="Q490" s="30"/>
      <c r="R490" s="30"/>
      <c r="S490" s="30"/>
      <c r="T490" s="30"/>
      <c r="U490" s="30"/>
      <c r="V490" s="30"/>
      <c r="W490" s="30"/>
      <c r="X490" s="30"/>
      <c r="Y490" s="30"/>
      <c r="Z490" s="30"/>
    </row>
    <row r="491">
      <c r="A491" s="30"/>
      <c r="B491" s="30"/>
      <c r="C491" s="30"/>
      <c r="D491" s="30"/>
      <c r="E491" s="30"/>
      <c r="F491" s="30"/>
      <c r="G491" s="30"/>
      <c r="H491" s="30"/>
      <c r="I491" s="30"/>
      <c r="J491" s="30"/>
      <c r="K491" s="30"/>
      <c r="L491" s="30"/>
      <c r="M491" s="30"/>
      <c r="N491" s="30"/>
      <c r="O491" s="30"/>
      <c r="P491" s="30"/>
      <c r="Q491" s="30"/>
      <c r="R491" s="30"/>
      <c r="S491" s="30"/>
      <c r="T491" s="30"/>
      <c r="U491" s="30"/>
      <c r="V491" s="30"/>
      <c r="W491" s="30"/>
      <c r="X491" s="30"/>
      <c r="Y491" s="30"/>
      <c r="Z491" s="30"/>
    </row>
    <row r="492">
      <c r="A492" s="30"/>
      <c r="B492" s="30"/>
      <c r="C492" s="30"/>
      <c r="D492" s="30"/>
      <c r="E492" s="30"/>
      <c r="F492" s="30"/>
      <c r="G492" s="30"/>
      <c r="H492" s="30"/>
      <c r="I492" s="30"/>
      <c r="J492" s="30"/>
      <c r="K492" s="30"/>
      <c r="L492" s="30"/>
      <c r="M492" s="30"/>
      <c r="N492" s="30"/>
      <c r="O492" s="30"/>
      <c r="P492" s="30"/>
      <c r="Q492" s="30"/>
      <c r="R492" s="30"/>
      <c r="S492" s="30"/>
      <c r="T492" s="30"/>
      <c r="U492" s="30"/>
      <c r="V492" s="30"/>
      <c r="W492" s="30"/>
      <c r="X492" s="30"/>
      <c r="Y492" s="30"/>
      <c r="Z492" s="30"/>
    </row>
    <row r="493">
      <c r="A493" s="30"/>
      <c r="B493" s="30"/>
      <c r="C493" s="30"/>
      <c r="D493" s="30"/>
      <c r="E493" s="30"/>
      <c r="F493" s="30"/>
      <c r="G493" s="30"/>
      <c r="H493" s="30"/>
      <c r="I493" s="30"/>
      <c r="J493" s="30"/>
      <c r="K493" s="30"/>
      <c r="L493" s="30"/>
      <c r="M493" s="30"/>
      <c r="N493" s="30"/>
      <c r="O493" s="30"/>
      <c r="P493" s="30"/>
      <c r="Q493" s="30"/>
      <c r="R493" s="30"/>
      <c r="S493" s="30"/>
      <c r="T493" s="30"/>
      <c r="U493" s="30"/>
      <c r="V493" s="30"/>
      <c r="W493" s="30"/>
      <c r="X493" s="30"/>
      <c r="Y493" s="30"/>
      <c r="Z493" s="30"/>
    </row>
    <row r="494">
      <c r="A494" s="30"/>
      <c r="B494" s="30"/>
      <c r="C494" s="30"/>
      <c r="D494" s="30"/>
      <c r="E494" s="30"/>
      <c r="F494" s="30"/>
      <c r="G494" s="30"/>
      <c r="H494" s="30"/>
      <c r="I494" s="30"/>
      <c r="J494" s="30"/>
      <c r="K494" s="30"/>
      <c r="L494" s="30"/>
      <c r="M494" s="30"/>
      <c r="N494" s="30"/>
      <c r="O494" s="30"/>
      <c r="P494" s="30"/>
      <c r="Q494" s="30"/>
      <c r="R494" s="30"/>
      <c r="S494" s="30"/>
      <c r="T494" s="30"/>
      <c r="U494" s="30"/>
      <c r="V494" s="30"/>
      <c r="W494" s="30"/>
      <c r="X494" s="30"/>
      <c r="Y494" s="30"/>
      <c r="Z494" s="30"/>
    </row>
    <row r="495">
      <c r="A495" s="30"/>
      <c r="B495" s="30"/>
      <c r="C495" s="30"/>
      <c r="D495" s="30"/>
      <c r="E495" s="30"/>
      <c r="F495" s="30"/>
      <c r="G495" s="30"/>
      <c r="H495" s="30"/>
      <c r="I495" s="30"/>
      <c r="J495" s="30"/>
      <c r="K495" s="30"/>
      <c r="L495" s="30"/>
      <c r="M495" s="30"/>
      <c r="N495" s="30"/>
      <c r="O495" s="30"/>
      <c r="P495" s="30"/>
      <c r="Q495" s="30"/>
      <c r="R495" s="30"/>
      <c r="S495" s="30"/>
      <c r="T495" s="30"/>
      <c r="U495" s="30"/>
      <c r="V495" s="30"/>
      <c r="W495" s="30"/>
      <c r="X495" s="30"/>
      <c r="Y495" s="30"/>
      <c r="Z495" s="30"/>
    </row>
    <row r="496">
      <c r="A496" s="30"/>
      <c r="B496" s="30"/>
      <c r="C496" s="30"/>
      <c r="D496" s="30"/>
      <c r="E496" s="30"/>
      <c r="F496" s="30"/>
      <c r="G496" s="30"/>
      <c r="H496" s="30"/>
      <c r="I496" s="30"/>
      <c r="J496" s="30"/>
      <c r="K496" s="30"/>
      <c r="L496" s="30"/>
      <c r="M496" s="30"/>
      <c r="N496" s="30"/>
      <c r="O496" s="30"/>
      <c r="P496" s="30"/>
      <c r="Q496" s="30"/>
      <c r="R496" s="30"/>
      <c r="S496" s="30"/>
      <c r="T496" s="30"/>
      <c r="U496" s="30"/>
      <c r="V496" s="30"/>
      <c r="W496" s="30"/>
      <c r="X496" s="30"/>
      <c r="Y496" s="30"/>
      <c r="Z496" s="30"/>
    </row>
    <row r="497">
      <c r="A497" s="30"/>
      <c r="B497" s="30"/>
      <c r="C497" s="30"/>
      <c r="D497" s="30"/>
      <c r="E497" s="30"/>
      <c r="F497" s="30"/>
      <c r="G497" s="30"/>
      <c r="H497" s="30"/>
      <c r="I497" s="30"/>
      <c r="J497" s="30"/>
      <c r="K497" s="30"/>
      <c r="L497" s="30"/>
      <c r="M497" s="30"/>
      <c r="N497" s="30"/>
      <c r="O497" s="30"/>
      <c r="P497" s="30"/>
      <c r="Q497" s="30"/>
      <c r="R497" s="30"/>
      <c r="S497" s="30"/>
      <c r="T497" s="30"/>
      <c r="U497" s="30"/>
      <c r="V497" s="30"/>
      <c r="W497" s="30"/>
      <c r="X497" s="30"/>
      <c r="Y497" s="30"/>
      <c r="Z497" s="30"/>
    </row>
    <row r="498">
      <c r="A498" s="30"/>
      <c r="B498" s="30"/>
      <c r="C498" s="30"/>
      <c r="D498" s="30"/>
      <c r="E498" s="30"/>
      <c r="F498" s="30"/>
      <c r="G498" s="30"/>
      <c r="H498" s="30"/>
      <c r="I498" s="30"/>
      <c r="J498" s="30"/>
      <c r="K498" s="30"/>
      <c r="L498" s="30"/>
      <c r="M498" s="30"/>
      <c r="N498" s="30"/>
      <c r="O498" s="30"/>
      <c r="P498" s="30"/>
      <c r="Q498" s="30"/>
      <c r="R498" s="30"/>
      <c r="S498" s="30"/>
      <c r="T498" s="30"/>
      <c r="U498" s="30"/>
      <c r="V498" s="30"/>
      <c r="W498" s="30"/>
      <c r="X498" s="30"/>
      <c r="Y498" s="30"/>
      <c r="Z498" s="30"/>
    </row>
    <row r="499">
      <c r="A499" s="30"/>
      <c r="B499" s="30"/>
      <c r="C499" s="30"/>
      <c r="D499" s="30"/>
      <c r="E499" s="30"/>
      <c r="F499" s="30"/>
      <c r="G499" s="30"/>
      <c r="H499" s="30"/>
      <c r="I499" s="30"/>
      <c r="J499" s="30"/>
      <c r="K499" s="30"/>
      <c r="L499" s="30"/>
      <c r="M499" s="30"/>
      <c r="N499" s="30"/>
      <c r="O499" s="30"/>
      <c r="P499" s="30"/>
      <c r="Q499" s="30"/>
      <c r="R499" s="30"/>
      <c r="S499" s="30"/>
      <c r="T499" s="30"/>
      <c r="U499" s="30"/>
      <c r="V499" s="30"/>
      <c r="W499" s="30"/>
      <c r="X499" s="30"/>
      <c r="Y499" s="30"/>
      <c r="Z499" s="30"/>
    </row>
    <row r="500">
      <c r="A500" s="30"/>
      <c r="B500" s="30"/>
      <c r="C500" s="30"/>
      <c r="D500" s="30"/>
      <c r="E500" s="30"/>
      <c r="F500" s="30"/>
      <c r="G500" s="30"/>
      <c r="H500" s="30"/>
      <c r="I500" s="30"/>
      <c r="J500" s="30"/>
      <c r="K500" s="30"/>
      <c r="L500" s="30"/>
      <c r="M500" s="30"/>
      <c r="N500" s="30"/>
      <c r="O500" s="30"/>
      <c r="P500" s="30"/>
      <c r="Q500" s="30"/>
      <c r="R500" s="30"/>
      <c r="S500" s="30"/>
      <c r="T500" s="30"/>
      <c r="U500" s="30"/>
      <c r="V500" s="30"/>
      <c r="W500" s="30"/>
      <c r="X500" s="30"/>
      <c r="Y500" s="30"/>
      <c r="Z500" s="30"/>
    </row>
    <row r="501">
      <c r="A501" s="30"/>
      <c r="B501" s="30"/>
      <c r="C501" s="30"/>
      <c r="D501" s="30"/>
      <c r="E501" s="30"/>
      <c r="F501" s="30"/>
      <c r="G501" s="30"/>
      <c r="H501" s="30"/>
      <c r="I501" s="30"/>
      <c r="J501" s="30"/>
      <c r="K501" s="30"/>
      <c r="L501" s="30"/>
      <c r="M501" s="30"/>
      <c r="N501" s="30"/>
      <c r="O501" s="30"/>
      <c r="P501" s="30"/>
      <c r="Q501" s="30"/>
      <c r="R501" s="30"/>
      <c r="S501" s="30"/>
      <c r="T501" s="30"/>
      <c r="U501" s="30"/>
      <c r="V501" s="30"/>
      <c r="W501" s="30"/>
      <c r="X501" s="30"/>
      <c r="Y501" s="30"/>
      <c r="Z501" s="30"/>
    </row>
    <row r="502">
      <c r="A502" s="30"/>
      <c r="B502" s="30"/>
      <c r="C502" s="30"/>
      <c r="D502" s="30"/>
      <c r="E502" s="30"/>
      <c r="F502" s="30"/>
      <c r="G502" s="30"/>
      <c r="H502" s="30"/>
      <c r="I502" s="30"/>
      <c r="J502" s="30"/>
      <c r="K502" s="30"/>
      <c r="L502" s="30"/>
      <c r="M502" s="30"/>
      <c r="N502" s="30"/>
      <c r="O502" s="30"/>
      <c r="P502" s="30"/>
      <c r="Q502" s="30"/>
      <c r="R502" s="30"/>
      <c r="S502" s="30"/>
      <c r="T502" s="30"/>
      <c r="U502" s="30"/>
      <c r="V502" s="30"/>
      <c r="W502" s="30"/>
      <c r="X502" s="30"/>
      <c r="Y502" s="30"/>
      <c r="Z502" s="30"/>
    </row>
    <row r="503">
      <c r="A503" s="30"/>
      <c r="B503" s="30"/>
      <c r="C503" s="30"/>
      <c r="D503" s="30"/>
      <c r="E503" s="30"/>
      <c r="F503" s="30"/>
      <c r="G503" s="30"/>
      <c r="H503" s="30"/>
      <c r="I503" s="30"/>
      <c r="J503" s="30"/>
      <c r="K503" s="30"/>
      <c r="L503" s="30"/>
      <c r="M503" s="30"/>
      <c r="N503" s="30"/>
      <c r="O503" s="30"/>
      <c r="P503" s="30"/>
      <c r="Q503" s="30"/>
      <c r="R503" s="30"/>
      <c r="S503" s="30"/>
      <c r="T503" s="30"/>
      <c r="U503" s="30"/>
      <c r="V503" s="30"/>
      <c r="W503" s="30"/>
      <c r="X503" s="30"/>
      <c r="Y503" s="30"/>
      <c r="Z503" s="30"/>
    </row>
    <row r="504">
      <c r="A504" s="30"/>
      <c r="B504" s="30"/>
      <c r="C504" s="30"/>
      <c r="D504" s="30"/>
      <c r="E504" s="30"/>
      <c r="F504" s="30"/>
      <c r="G504" s="30"/>
      <c r="H504" s="30"/>
      <c r="I504" s="30"/>
      <c r="J504" s="30"/>
      <c r="K504" s="30"/>
      <c r="L504" s="30"/>
      <c r="M504" s="30"/>
      <c r="N504" s="30"/>
      <c r="O504" s="30"/>
      <c r="P504" s="30"/>
      <c r="Q504" s="30"/>
      <c r="R504" s="30"/>
      <c r="S504" s="30"/>
      <c r="T504" s="30"/>
      <c r="U504" s="30"/>
      <c r="V504" s="30"/>
      <c r="W504" s="30"/>
      <c r="X504" s="30"/>
      <c r="Y504" s="30"/>
      <c r="Z504" s="30"/>
    </row>
    <row r="505">
      <c r="A505" s="30"/>
      <c r="B505" s="30"/>
      <c r="C505" s="30"/>
      <c r="D505" s="30"/>
      <c r="E505" s="30"/>
      <c r="F505" s="30"/>
      <c r="G505" s="30"/>
      <c r="H505" s="30"/>
      <c r="I505" s="30"/>
      <c r="J505" s="30"/>
      <c r="K505" s="30"/>
      <c r="L505" s="30"/>
      <c r="M505" s="30"/>
      <c r="N505" s="30"/>
      <c r="O505" s="30"/>
      <c r="P505" s="30"/>
      <c r="Q505" s="30"/>
      <c r="R505" s="30"/>
      <c r="S505" s="30"/>
      <c r="T505" s="30"/>
      <c r="U505" s="30"/>
      <c r="V505" s="30"/>
      <c r="W505" s="30"/>
      <c r="X505" s="30"/>
      <c r="Y505" s="30"/>
      <c r="Z505" s="30"/>
    </row>
    <row r="506">
      <c r="A506" s="30"/>
      <c r="B506" s="30"/>
      <c r="C506" s="30"/>
      <c r="D506" s="30"/>
      <c r="E506" s="30"/>
      <c r="F506" s="30"/>
      <c r="G506" s="30"/>
      <c r="H506" s="30"/>
      <c r="I506" s="30"/>
      <c r="J506" s="30"/>
      <c r="K506" s="30"/>
      <c r="L506" s="30"/>
      <c r="M506" s="30"/>
      <c r="N506" s="30"/>
      <c r="O506" s="30"/>
      <c r="P506" s="30"/>
      <c r="Q506" s="30"/>
      <c r="R506" s="30"/>
      <c r="S506" s="30"/>
      <c r="T506" s="30"/>
      <c r="U506" s="30"/>
      <c r="V506" s="30"/>
      <c r="W506" s="30"/>
      <c r="X506" s="30"/>
      <c r="Y506" s="30"/>
      <c r="Z506" s="30"/>
    </row>
    <row r="507">
      <c r="A507" s="30"/>
      <c r="B507" s="30"/>
      <c r="C507" s="30"/>
      <c r="D507" s="30"/>
      <c r="E507" s="30"/>
      <c r="F507" s="30"/>
      <c r="G507" s="30"/>
      <c r="H507" s="30"/>
      <c r="I507" s="30"/>
      <c r="J507" s="30"/>
      <c r="K507" s="30"/>
      <c r="L507" s="30"/>
      <c r="M507" s="30"/>
      <c r="N507" s="30"/>
      <c r="O507" s="30"/>
      <c r="P507" s="30"/>
      <c r="Q507" s="30"/>
      <c r="R507" s="30"/>
      <c r="S507" s="30"/>
      <c r="T507" s="30"/>
      <c r="U507" s="30"/>
      <c r="V507" s="30"/>
      <c r="W507" s="30"/>
      <c r="X507" s="30"/>
      <c r="Y507" s="30"/>
      <c r="Z507" s="30"/>
    </row>
    <row r="508">
      <c r="A508" s="30"/>
      <c r="B508" s="30"/>
      <c r="C508" s="30"/>
      <c r="D508" s="30"/>
      <c r="E508" s="30"/>
      <c r="F508" s="30"/>
      <c r="G508" s="30"/>
      <c r="H508" s="30"/>
      <c r="I508" s="30"/>
      <c r="J508" s="30"/>
      <c r="K508" s="30"/>
      <c r="L508" s="30"/>
      <c r="M508" s="30"/>
      <c r="N508" s="30"/>
      <c r="O508" s="30"/>
      <c r="P508" s="30"/>
      <c r="Q508" s="30"/>
      <c r="R508" s="30"/>
      <c r="S508" s="30"/>
      <c r="T508" s="30"/>
      <c r="U508" s="30"/>
      <c r="V508" s="30"/>
      <c r="W508" s="30"/>
      <c r="X508" s="30"/>
      <c r="Y508" s="30"/>
      <c r="Z508" s="30"/>
    </row>
    <row r="509">
      <c r="A509" s="30"/>
      <c r="B509" s="30"/>
      <c r="C509" s="30"/>
      <c r="D509" s="30"/>
      <c r="E509" s="30"/>
      <c r="F509" s="30"/>
      <c r="G509" s="30"/>
      <c r="H509" s="30"/>
      <c r="I509" s="30"/>
      <c r="J509" s="30"/>
      <c r="K509" s="30"/>
      <c r="L509" s="30"/>
      <c r="M509" s="30"/>
      <c r="N509" s="30"/>
      <c r="O509" s="30"/>
      <c r="P509" s="30"/>
      <c r="Q509" s="30"/>
      <c r="R509" s="30"/>
      <c r="S509" s="30"/>
      <c r="T509" s="30"/>
      <c r="U509" s="30"/>
      <c r="V509" s="30"/>
      <c r="W509" s="30"/>
      <c r="X509" s="30"/>
      <c r="Y509" s="30"/>
      <c r="Z509" s="30"/>
    </row>
    <row r="510">
      <c r="A510" s="30"/>
      <c r="B510" s="30"/>
      <c r="C510" s="30"/>
      <c r="D510" s="30"/>
      <c r="E510" s="30"/>
      <c r="F510" s="30"/>
      <c r="G510" s="30"/>
      <c r="H510" s="30"/>
      <c r="I510" s="30"/>
      <c r="J510" s="30"/>
      <c r="K510" s="30"/>
      <c r="L510" s="30"/>
      <c r="M510" s="30"/>
      <c r="N510" s="30"/>
      <c r="O510" s="30"/>
      <c r="P510" s="30"/>
      <c r="Q510" s="30"/>
      <c r="R510" s="30"/>
      <c r="S510" s="30"/>
      <c r="T510" s="30"/>
      <c r="U510" s="30"/>
      <c r="V510" s="30"/>
      <c r="W510" s="30"/>
      <c r="X510" s="30"/>
      <c r="Y510" s="30"/>
      <c r="Z510" s="30"/>
    </row>
    <row r="511">
      <c r="A511" s="30"/>
      <c r="B511" s="30"/>
      <c r="C511" s="30"/>
      <c r="D511" s="30"/>
      <c r="E511" s="30"/>
      <c r="F511" s="30"/>
      <c r="G511" s="30"/>
      <c r="H511" s="30"/>
      <c r="I511" s="30"/>
      <c r="J511" s="30"/>
      <c r="K511" s="30"/>
      <c r="L511" s="30"/>
      <c r="M511" s="30"/>
      <c r="N511" s="30"/>
      <c r="O511" s="30"/>
      <c r="P511" s="30"/>
      <c r="Q511" s="30"/>
      <c r="R511" s="30"/>
      <c r="S511" s="30"/>
      <c r="T511" s="30"/>
      <c r="U511" s="30"/>
      <c r="V511" s="30"/>
      <c r="W511" s="30"/>
      <c r="X511" s="30"/>
      <c r="Y511" s="30"/>
      <c r="Z511" s="30"/>
    </row>
    <row r="512">
      <c r="A512" s="30"/>
      <c r="B512" s="30"/>
      <c r="C512" s="30"/>
      <c r="D512" s="30"/>
      <c r="E512" s="30"/>
      <c r="F512" s="30"/>
      <c r="G512" s="30"/>
      <c r="H512" s="30"/>
      <c r="I512" s="30"/>
      <c r="J512" s="30"/>
      <c r="K512" s="30"/>
      <c r="L512" s="30"/>
      <c r="M512" s="30"/>
      <c r="N512" s="30"/>
      <c r="O512" s="30"/>
      <c r="P512" s="30"/>
      <c r="Q512" s="30"/>
      <c r="R512" s="30"/>
      <c r="S512" s="30"/>
      <c r="T512" s="30"/>
      <c r="U512" s="30"/>
      <c r="V512" s="30"/>
      <c r="W512" s="30"/>
      <c r="X512" s="30"/>
      <c r="Y512" s="30"/>
      <c r="Z512" s="30"/>
    </row>
    <row r="513">
      <c r="A513" s="30"/>
      <c r="B513" s="30"/>
      <c r="C513" s="30"/>
      <c r="D513" s="30"/>
      <c r="E513" s="30"/>
      <c r="F513" s="30"/>
      <c r="G513" s="30"/>
      <c r="H513" s="30"/>
      <c r="I513" s="30"/>
      <c r="J513" s="30"/>
      <c r="K513" s="30"/>
      <c r="L513" s="30"/>
      <c r="M513" s="30"/>
      <c r="N513" s="30"/>
      <c r="O513" s="30"/>
      <c r="P513" s="30"/>
      <c r="Q513" s="30"/>
      <c r="R513" s="30"/>
      <c r="S513" s="30"/>
      <c r="T513" s="30"/>
      <c r="U513" s="30"/>
      <c r="V513" s="30"/>
      <c r="W513" s="30"/>
      <c r="X513" s="30"/>
      <c r="Y513" s="30"/>
      <c r="Z513" s="30"/>
    </row>
    <row r="514">
      <c r="A514" s="30"/>
      <c r="B514" s="30"/>
      <c r="C514" s="30"/>
      <c r="D514" s="30"/>
      <c r="E514" s="30"/>
      <c r="F514" s="30"/>
      <c r="G514" s="30"/>
      <c r="H514" s="30"/>
      <c r="I514" s="30"/>
      <c r="J514" s="30"/>
      <c r="K514" s="30"/>
      <c r="L514" s="30"/>
      <c r="M514" s="30"/>
      <c r="N514" s="30"/>
      <c r="O514" s="30"/>
      <c r="P514" s="30"/>
      <c r="Q514" s="30"/>
      <c r="R514" s="30"/>
      <c r="S514" s="30"/>
      <c r="T514" s="30"/>
      <c r="U514" s="30"/>
      <c r="V514" s="30"/>
      <c r="W514" s="30"/>
      <c r="X514" s="30"/>
      <c r="Y514" s="30"/>
      <c r="Z514" s="30"/>
    </row>
    <row r="515">
      <c r="A515" s="30"/>
      <c r="B515" s="30"/>
      <c r="C515" s="30"/>
      <c r="D515" s="30"/>
      <c r="E515" s="30"/>
      <c r="F515" s="30"/>
      <c r="G515" s="30"/>
      <c r="H515" s="30"/>
      <c r="I515" s="30"/>
      <c r="J515" s="30"/>
      <c r="K515" s="30"/>
      <c r="L515" s="30"/>
      <c r="M515" s="30"/>
      <c r="N515" s="30"/>
      <c r="O515" s="30"/>
      <c r="P515" s="30"/>
      <c r="Q515" s="30"/>
      <c r="R515" s="30"/>
      <c r="S515" s="30"/>
      <c r="T515" s="30"/>
      <c r="U515" s="30"/>
      <c r="V515" s="30"/>
      <c r="W515" s="30"/>
      <c r="X515" s="30"/>
      <c r="Y515" s="30"/>
      <c r="Z515" s="30"/>
    </row>
    <row r="516">
      <c r="A516" s="30"/>
      <c r="B516" s="30"/>
      <c r="C516" s="30"/>
      <c r="D516" s="30"/>
      <c r="E516" s="30"/>
      <c r="F516" s="30"/>
      <c r="G516" s="30"/>
      <c r="H516" s="30"/>
      <c r="I516" s="30"/>
      <c r="J516" s="30"/>
      <c r="K516" s="30"/>
      <c r="L516" s="30"/>
      <c r="M516" s="30"/>
      <c r="N516" s="30"/>
      <c r="O516" s="30"/>
      <c r="P516" s="30"/>
      <c r="Q516" s="30"/>
      <c r="R516" s="30"/>
      <c r="S516" s="30"/>
      <c r="T516" s="30"/>
      <c r="U516" s="30"/>
      <c r="V516" s="30"/>
      <c r="W516" s="30"/>
      <c r="X516" s="30"/>
      <c r="Y516" s="30"/>
      <c r="Z516" s="30"/>
    </row>
    <row r="517">
      <c r="A517" s="30"/>
      <c r="B517" s="30"/>
      <c r="C517" s="30"/>
      <c r="D517" s="30"/>
      <c r="E517" s="30"/>
      <c r="F517" s="30"/>
      <c r="G517" s="30"/>
      <c r="H517" s="30"/>
      <c r="I517" s="30"/>
      <c r="J517" s="30"/>
      <c r="K517" s="30"/>
      <c r="L517" s="30"/>
      <c r="M517" s="30"/>
      <c r="N517" s="30"/>
      <c r="O517" s="30"/>
      <c r="P517" s="30"/>
      <c r="Q517" s="30"/>
      <c r="R517" s="30"/>
      <c r="S517" s="30"/>
      <c r="T517" s="30"/>
      <c r="U517" s="30"/>
      <c r="V517" s="30"/>
      <c r="W517" s="30"/>
      <c r="X517" s="30"/>
      <c r="Y517" s="30"/>
      <c r="Z517" s="30"/>
    </row>
    <row r="518">
      <c r="A518" s="30"/>
      <c r="B518" s="30"/>
      <c r="C518" s="30"/>
      <c r="D518" s="30"/>
      <c r="E518" s="30"/>
      <c r="F518" s="30"/>
      <c r="G518" s="30"/>
      <c r="H518" s="30"/>
      <c r="I518" s="30"/>
      <c r="J518" s="30"/>
      <c r="K518" s="30"/>
      <c r="L518" s="30"/>
      <c r="M518" s="30"/>
      <c r="N518" s="30"/>
      <c r="O518" s="30"/>
      <c r="P518" s="30"/>
      <c r="Q518" s="30"/>
      <c r="R518" s="30"/>
      <c r="S518" s="30"/>
      <c r="T518" s="30"/>
      <c r="U518" s="30"/>
      <c r="V518" s="30"/>
      <c r="W518" s="30"/>
      <c r="X518" s="30"/>
      <c r="Y518" s="30"/>
      <c r="Z518" s="30"/>
    </row>
    <row r="519">
      <c r="A519" s="30"/>
      <c r="B519" s="30"/>
      <c r="C519" s="30"/>
      <c r="D519" s="30"/>
      <c r="E519" s="30"/>
      <c r="F519" s="30"/>
      <c r="G519" s="30"/>
      <c r="H519" s="30"/>
      <c r="I519" s="30"/>
      <c r="J519" s="30"/>
      <c r="K519" s="30"/>
      <c r="L519" s="30"/>
      <c r="M519" s="30"/>
      <c r="N519" s="30"/>
      <c r="O519" s="30"/>
      <c r="P519" s="30"/>
      <c r="Q519" s="30"/>
      <c r="R519" s="30"/>
      <c r="S519" s="30"/>
      <c r="T519" s="30"/>
      <c r="U519" s="30"/>
      <c r="V519" s="30"/>
      <c r="W519" s="30"/>
      <c r="X519" s="30"/>
      <c r="Y519" s="30"/>
      <c r="Z519" s="30"/>
    </row>
    <row r="520">
      <c r="A520" s="30"/>
      <c r="B520" s="30"/>
      <c r="C520" s="30"/>
      <c r="D520" s="30"/>
      <c r="E520" s="30"/>
      <c r="F520" s="30"/>
      <c r="G520" s="30"/>
      <c r="H520" s="30"/>
      <c r="I520" s="30"/>
      <c r="J520" s="30"/>
      <c r="K520" s="30"/>
      <c r="L520" s="30"/>
      <c r="M520" s="30"/>
      <c r="N520" s="30"/>
      <c r="O520" s="30"/>
      <c r="P520" s="30"/>
      <c r="Q520" s="30"/>
      <c r="R520" s="30"/>
      <c r="S520" s="30"/>
      <c r="T520" s="30"/>
      <c r="U520" s="30"/>
      <c r="V520" s="30"/>
      <c r="W520" s="30"/>
      <c r="X520" s="30"/>
      <c r="Y520" s="30"/>
      <c r="Z520" s="30"/>
    </row>
    <row r="521">
      <c r="A521" s="30"/>
      <c r="B521" s="30"/>
      <c r="C521" s="30"/>
      <c r="D521" s="30"/>
      <c r="E521" s="30"/>
      <c r="F521" s="30"/>
      <c r="G521" s="30"/>
      <c r="H521" s="30"/>
      <c r="I521" s="30"/>
      <c r="J521" s="30"/>
      <c r="K521" s="30"/>
      <c r="L521" s="30"/>
      <c r="M521" s="30"/>
      <c r="N521" s="30"/>
      <c r="O521" s="30"/>
      <c r="P521" s="30"/>
      <c r="Q521" s="30"/>
      <c r="R521" s="30"/>
      <c r="S521" s="30"/>
      <c r="T521" s="30"/>
      <c r="U521" s="30"/>
      <c r="V521" s="30"/>
      <c r="W521" s="30"/>
      <c r="X521" s="30"/>
      <c r="Y521" s="30"/>
      <c r="Z521" s="30"/>
    </row>
    <row r="522">
      <c r="A522" s="30"/>
      <c r="B522" s="30"/>
      <c r="C522" s="30"/>
      <c r="D522" s="30"/>
      <c r="E522" s="30"/>
      <c r="F522" s="30"/>
      <c r="G522" s="30"/>
      <c r="H522" s="30"/>
      <c r="I522" s="30"/>
      <c r="J522" s="30"/>
      <c r="K522" s="30"/>
      <c r="L522" s="30"/>
      <c r="M522" s="30"/>
      <c r="N522" s="30"/>
      <c r="O522" s="30"/>
      <c r="P522" s="30"/>
      <c r="Q522" s="30"/>
      <c r="R522" s="30"/>
      <c r="S522" s="30"/>
      <c r="T522" s="30"/>
      <c r="U522" s="30"/>
      <c r="V522" s="30"/>
      <c r="W522" s="30"/>
      <c r="X522" s="30"/>
      <c r="Y522" s="30"/>
      <c r="Z522" s="30"/>
    </row>
    <row r="523">
      <c r="A523" s="30"/>
      <c r="B523" s="30"/>
      <c r="C523" s="30"/>
      <c r="D523" s="30"/>
      <c r="E523" s="30"/>
      <c r="F523" s="30"/>
      <c r="G523" s="30"/>
      <c r="H523" s="30"/>
      <c r="I523" s="30"/>
      <c r="J523" s="30"/>
      <c r="K523" s="30"/>
      <c r="L523" s="30"/>
      <c r="M523" s="30"/>
      <c r="N523" s="30"/>
      <c r="O523" s="30"/>
      <c r="P523" s="30"/>
      <c r="Q523" s="30"/>
      <c r="R523" s="30"/>
      <c r="S523" s="30"/>
      <c r="T523" s="30"/>
      <c r="U523" s="30"/>
      <c r="V523" s="30"/>
      <c r="W523" s="30"/>
      <c r="X523" s="30"/>
      <c r="Y523" s="30"/>
      <c r="Z523" s="30"/>
    </row>
    <row r="524">
      <c r="A524" s="30"/>
      <c r="B524" s="30"/>
      <c r="C524" s="30"/>
      <c r="D524" s="30"/>
      <c r="E524" s="30"/>
      <c r="F524" s="30"/>
      <c r="G524" s="30"/>
      <c r="H524" s="30"/>
      <c r="I524" s="30"/>
      <c r="J524" s="30"/>
      <c r="K524" s="30"/>
      <c r="L524" s="30"/>
      <c r="M524" s="30"/>
      <c r="N524" s="30"/>
      <c r="O524" s="30"/>
      <c r="P524" s="30"/>
      <c r="Q524" s="30"/>
      <c r="R524" s="30"/>
      <c r="S524" s="30"/>
      <c r="T524" s="30"/>
      <c r="U524" s="30"/>
      <c r="V524" s="30"/>
      <c r="W524" s="30"/>
      <c r="X524" s="30"/>
      <c r="Y524" s="30"/>
      <c r="Z524" s="30"/>
    </row>
    <row r="525">
      <c r="A525" s="30"/>
      <c r="B525" s="30"/>
      <c r="C525" s="30"/>
      <c r="D525" s="30"/>
      <c r="E525" s="30"/>
      <c r="F525" s="30"/>
      <c r="G525" s="30"/>
      <c r="H525" s="30"/>
      <c r="I525" s="30"/>
      <c r="J525" s="30"/>
      <c r="K525" s="30"/>
      <c r="L525" s="30"/>
      <c r="M525" s="30"/>
      <c r="N525" s="30"/>
      <c r="O525" s="30"/>
      <c r="P525" s="30"/>
      <c r="Q525" s="30"/>
      <c r="R525" s="30"/>
      <c r="S525" s="30"/>
      <c r="T525" s="30"/>
      <c r="U525" s="30"/>
      <c r="V525" s="30"/>
      <c r="W525" s="30"/>
      <c r="X525" s="30"/>
      <c r="Y525" s="30"/>
      <c r="Z525" s="30"/>
    </row>
    <row r="526">
      <c r="A526" s="30"/>
      <c r="B526" s="30"/>
      <c r="C526" s="30"/>
      <c r="D526" s="30"/>
      <c r="E526" s="30"/>
      <c r="F526" s="30"/>
      <c r="G526" s="30"/>
      <c r="H526" s="30"/>
      <c r="I526" s="30"/>
      <c r="J526" s="30"/>
      <c r="K526" s="30"/>
      <c r="L526" s="30"/>
      <c r="M526" s="30"/>
      <c r="N526" s="30"/>
      <c r="O526" s="30"/>
      <c r="P526" s="30"/>
      <c r="Q526" s="30"/>
      <c r="R526" s="30"/>
      <c r="S526" s="30"/>
      <c r="T526" s="30"/>
      <c r="U526" s="30"/>
      <c r="V526" s="30"/>
      <c r="W526" s="30"/>
      <c r="X526" s="30"/>
      <c r="Y526" s="30"/>
      <c r="Z526" s="30"/>
    </row>
    <row r="527">
      <c r="A527" s="30"/>
      <c r="B527" s="30"/>
      <c r="C527" s="30"/>
      <c r="D527" s="30"/>
      <c r="E527" s="30"/>
      <c r="F527" s="30"/>
      <c r="G527" s="30"/>
      <c r="H527" s="30"/>
      <c r="I527" s="30"/>
      <c r="J527" s="30"/>
      <c r="K527" s="30"/>
      <c r="L527" s="30"/>
      <c r="M527" s="30"/>
      <c r="N527" s="30"/>
      <c r="O527" s="30"/>
      <c r="P527" s="30"/>
      <c r="Q527" s="30"/>
      <c r="R527" s="30"/>
      <c r="S527" s="30"/>
      <c r="T527" s="30"/>
      <c r="U527" s="30"/>
      <c r="V527" s="30"/>
      <c r="W527" s="30"/>
      <c r="X527" s="30"/>
      <c r="Y527" s="30"/>
      <c r="Z527" s="30"/>
    </row>
    <row r="528">
      <c r="A528" s="30"/>
      <c r="B528" s="30"/>
      <c r="C528" s="30"/>
      <c r="D528" s="30"/>
      <c r="E528" s="30"/>
      <c r="F528" s="30"/>
      <c r="G528" s="30"/>
      <c r="H528" s="30"/>
      <c r="I528" s="30"/>
      <c r="J528" s="30"/>
      <c r="K528" s="30"/>
      <c r="L528" s="30"/>
      <c r="M528" s="30"/>
      <c r="N528" s="30"/>
      <c r="O528" s="30"/>
      <c r="P528" s="30"/>
      <c r="Q528" s="30"/>
      <c r="R528" s="30"/>
      <c r="S528" s="30"/>
      <c r="T528" s="30"/>
      <c r="U528" s="30"/>
      <c r="V528" s="30"/>
      <c r="W528" s="30"/>
      <c r="X528" s="30"/>
      <c r="Y528" s="30"/>
      <c r="Z528" s="30"/>
    </row>
    <row r="529">
      <c r="A529" s="30"/>
      <c r="B529" s="30"/>
      <c r="C529" s="30"/>
      <c r="D529" s="30"/>
      <c r="E529" s="30"/>
      <c r="F529" s="30"/>
      <c r="G529" s="30"/>
      <c r="H529" s="30"/>
      <c r="I529" s="30"/>
      <c r="J529" s="30"/>
      <c r="K529" s="30"/>
      <c r="L529" s="30"/>
      <c r="M529" s="30"/>
      <c r="N529" s="30"/>
      <c r="O529" s="30"/>
      <c r="P529" s="30"/>
      <c r="Q529" s="30"/>
      <c r="R529" s="30"/>
      <c r="S529" s="30"/>
      <c r="T529" s="30"/>
      <c r="U529" s="30"/>
      <c r="V529" s="30"/>
      <c r="W529" s="30"/>
      <c r="X529" s="30"/>
      <c r="Y529" s="30"/>
      <c r="Z529" s="30"/>
    </row>
    <row r="530">
      <c r="A530" s="30"/>
      <c r="B530" s="30"/>
      <c r="C530" s="30"/>
      <c r="D530" s="30"/>
      <c r="E530" s="30"/>
      <c r="F530" s="30"/>
      <c r="G530" s="30"/>
      <c r="H530" s="30"/>
      <c r="I530" s="30"/>
      <c r="J530" s="30"/>
      <c r="K530" s="30"/>
      <c r="L530" s="30"/>
      <c r="M530" s="30"/>
      <c r="N530" s="30"/>
      <c r="O530" s="30"/>
      <c r="P530" s="30"/>
      <c r="Q530" s="30"/>
      <c r="R530" s="30"/>
      <c r="S530" s="30"/>
      <c r="T530" s="30"/>
      <c r="U530" s="30"/>
      <c r="V530" s="30"/>
      <c r="W530" s="30"/>
      <c r="X530" s="30"/>
      <c r="Y530" s="30"/>
      <c r="Z530" s="30"/>
    </row>
    <row r="531">
      <c r="A531" s="30"/>
      <c r="B531" s="30"/>
      <c r="C531" s="30"/>
      <c r="D531" s="30"/>
      <c r="E531" s="30"/>
      <c r="F531" s="30"/>
      <c r="G531" s="30"/>
      <c r="H531" s="30"/>
      <c r="I531" s="30"/>
      <c r="J531" s="30"/>
      <c r="K531" s="30"/>
      <c r="L531" s="30"/>
      <c r="M531" s="30"/>
      <c r="N531" s="30"/>
      <c r="O531" s="30"/>
      <c r="P531" s="30"/>
      <c r="Q531" s="30"/>
      <c r="R531" s="30"/>
      <c r="S531" s="30"/>
      <c r="T531" s="30"/>
      <c r="U531" s="30"/>
      <c r="V531" s="30"/>
      <c r="W531" s="30"/>
      <c r="X531" s="30"/>
      <c r="Y531" s="30"/>
      <c r="Z531" s="30"/>
    </row>
    <row r="532">
      <c r="A532" s="30"/>
      <c r="B532" s="30"/>
      <c r="C532" s="30"/>
      <c r="D532" s="30"/>
      <c r="E532" s="30"/>
      <c r="F532" s="30"/>
      <c r="G532" s="30"/>
      <c r="H532" s="30"/>
      <c r="I532" s="30"/>
      <c r="J532" s="30"/>
      <c r="K532" s="30"/>
      <c r="L532" s="30"/>
      <c r="M532" s="30"/>
      <c r="N532" s="30"/>
      <c r="O532" s="30"/>
      <c r="P532" s="30"/>
      <c r="Q532" s="30"/>
      <c r="R532" s="30"/>
      <c r="S532" s="30"/>
      <c r="T532" s="30"/>
      <c r="U532" s="30"/>
      <c r="V532" s="30"/>
      <c r="W532" s="30"/>
      <c r="X532" s="30"/>
      <c r="Y532" s="30"/>
      <c r="Z532" s="30"/>
    </row>
    <row r="533">
      <c r="A533" s="30"/>
      <c r="B533" s="30"/>
      <c r="C533" s="30"/>
      <c r="D533" s="30"/>
      <c r="E533" s="30"/>
      <c r="F533" s="30"/>
      <c r="G533" s="30"/>
      <c r="H533" s="30"/>
      <c r="I533" s="30"/>
      <c r="J533" s="30"/>
      <c r="K533" s="30"/>
      <c r="L533" s="30"/>
      <c r="M533" s="30"/>
      <c r="N533" s="30"/>
      <c r="O533" s="30"/>
      <c r="P533" s="30"/>
      <c r="Q533" s="30"/>
      <c r="R533" s="30"/>
      <c r="S533" s="30"/>
      <c r="T533" s="30"/>
      <c r="U533" s="30"/>
      <c r="V533" s="30"/>
      <c r="W533" s="30"/>
      <c r="X533" s="30"/>
      <c r="Y533" s="30"/>
      <c r="Z533" s="30"/>
    </row>
    <row r="534">
      <c r="A534" s="30"/>
      <c r="B534" s="30"/>
      <c r="C534" s="30"/>
      <c r="D534" s="30"/>
      <c r="E534" s="30"/>
      <c r="F534" s="30"/>
      <c r="G534" s="30"/>
      <c r="H534" s="30"/>
      <c r="I534" s="30"/>
      <c r="J534" s="30"/>
      <c r="K534" s="30"/>
      <c r="L534" s="30"/>
      <c r="M534" s="30"/>
      <c r="N534" s="30"/>
      <c r="O534" s="30"/>
      <c r="P534" s="30"/>
      <c r="Q534" s="30"/>
      <c r="R534" s="30"/>
      <c r="S534" s="30"/>
      <c r="T534" s="30"/>
      <c r="U534" s="30"/>
      <c r="V534" s="30"/>
      <c r="W534" s="30"/>
      <c r="X534" s="30"/>
      <c r="Y534" s="30"/>
      <c r="Z534" s="30"/>
    </row>
    <row r="535">
      <c r="A535" s="30"/>
      <c r="B535" s="30"/>
      <c r="C535" s="30"/>
      <c r="D535" s="30"/>
      <c r="E535" s="30"/>
      <c r="F535" s="30"/>
      <c r="G535" s="30"/>
      <c r="H535" s="30"/>
      <c r="I535" s="30"/>
      <c r="J535" s="30"/>
      <c r="K535" s="30"/>
      <c r="L535" s="30"/>
      <c r="M535" s="30"/>
      <c r="N535" s="30"/>
      <c r="O535" s="30"/>
      <c r="P535" s="30"/>
      <c r="Q535" s="30"/>
      <c r="R535" s="30"/>
      <c r="S535" s="30"/>
      <c r="T535" s="30"/>
      <c r="U535" s="30"/>
      <c r="V535" s="30"/>
      <c r="W535" s="30"/>
      <c r="X535" s="30"/>
      <c r="Y535" s="30"/>
      <c r="Z535" s="30"/>
    </row>
    <row r="536">
      <c r="A536" s="30"/>
      <c r="B536" s="30"/>
      <c r="C536" s="30"/>
      <c r="D536" s="30"/>
      <c r="E536" s="30"/>
      <c r="F536" s="30"/>
      <c r="G536" s="30"/>
      <c r="H536" s="30"/>
      <c r="I536" s="30"/>
      <c r="J536" s="30"/>
      <c r="K536" s="30"/>
      <c r="L536" s="30"/>
      <c r="M536" s="30"/>
      <c r="N536" s="30"/>
      <c r="O536" s="30"/>
      <c r="P536" s="30"/>
      <c r="Q536" s="30"/>
      <c r="R536" s="30"/>
      <c r="S536" s="30"/>
      <c r="T536" s="30"/>
      <c r="U536" s="30"/>
      <c r="V536" s="30"/>
      <c r="W536" s="30"/>
      <c r="X536" s="30"/>
      <c r="Y536" s="30"/>
      <c r="Z536" s="30"/>
    </row>
    <row r="537">
      <c r="A537" s="30"/>
      <c r="B537" s="30"/>
      <c r="C537" s="30"/>
      <c r="D537" s="30"/>
      <c r="E537" s="30"/>
      <c r="F537" s="30"/>
      <c r="G537" s="30"/>
      <c r="H537" s="30"/>
      <c r="I537" s="30"/>
      <c r="J537" s="30"/>
      <c r="K537" s="30"/>
      <c r="L537" s="30"/>
      <c r="M537" s="30"/>
      <c r="N537" s="30"/>
      <c r="O537" s="30"/>
      <c r="P537" s="30"/>
      <c r="Q537" s="30"/>
      <c r="R537" s="30"/>
      <c r="S537" s="30"/>
      <c r="T537" s="30"/>
      <c r="U537" s="30"/>
      <c r="V537" s="30"/>
      <c r="W537" s="30"/>
      <c r="X537" s="30"/>
      <c r="Y537" s="30"/>
      <c r="Z537" s="30"/>
    </row>
    <row r="538">
      <c r="A538" s="30"/>
      <c r="B538" s="30"/>
      <c r="C538" s="30"/>
      <c r="D538" s="30"/>
      <c r="E538" s="30"/>
      <c r="F538" s="30"/>
      <c r="G538" s="30"/>
      <c r="H538" s="30"/>
      <c r="I538" s="30"/>
      <c r="J538" s="30"/>
      <c r="K538" s="30"/>
      <c r="L538" s="30"/>
      <c r="M538" s="30"/>
      <c r="N538" s="30"/>
      <c r="O538" s="30"/>
      <c r="P538" s="30"/>
      <c r="Q538" s="30"/>
      <c r="R538" s="30"/>
      <c r="S538" s="30"/>
      <c r="T538" s="30"/>
      <c r="U538" s="30"/>
      <c r="V538" s="30"/>
      <c r="W538" s="30"/>
      <c r="X538" s="30"/>
      <c r="Y538" s="30"/>
      <c r="Z538" s="30"/>
    </row>
    <row r="539">
      <c r="A539" s="30"/>
      <c r="B539" s="30"/>
      <c r="C539" s="30"/>
      <c r="D539" s="30"/>
      <c r="E539" s="30"/>
      <c r="F539" s="30"/>
      <c r="G539" s="30"/>
      <c r="H539" s="30"/>
      <c r="I539" s="30"/>
      <c r="J539" s="30"/>
      <c r="K539" s="30"/>
      <c r="L539" s="30"/>
      <c r="M539" s="30"/>
      <c r="N539" s="30"/>
      <c r="O539" s="30"/>
      <c r="P539" s="30"/>
      <c r="Q539" s="30"/>
      <c r="R539" s="30"/>
      <c r="S539" s="30"/>
      <c r="T539" s="30"/>
      <c r="U539" s="30"/>
      <c r="V539" s="30"/>
      <c r="W539" s="30"/>
      <c r="X539" s="30"/>
      <c r="Y539" s="30"/>
      <c r="Z539" s="30"/>
    </row>
    <row r="540">
      <c r="A540" s="30"/>
      <c r="B540" s="30"/>
      <c r="C540" s="30"/>
      <c r="D540" s="30"/>
      <c r="E540" s="30"/>
      <c r="F540" s="30"/>
      <c r="G540" s="30"/>
      <c r="H540" s="30"/>
      <c r="I540" s="30"/>
      <c r="J540" s="30"/>
      <c r="K540" s="30"/>
      <c r="L540" s="30"/>
      <c r="M540" s="30"/>
      <c r="N540" s="30"/>
      <c r="O540" s="30"/>
      <c r="P540" s="30"/>
      <c r="Q540" s="30"/>
      <c r="R540" s="30"/>
      <c r="S540" s="30"/>
      <c r="T540" s="30"/>
      <c r="U540" s="30"/>
      <c r="V540" s="30"/>
      <c r="W540" s="30"/>
      <c r="X540" s="30"/>
      <c r="Y540" s="30"/>
      <c r="Z540" s="30"/>
    </row>
    <row r="541">
      <c r="A541" s="30"/>
      <c r="B541" s="30"/>
      <c r="C541" s="30"/>
      <c r="D541" s="30"/>
      <c r="E541" s="30"/>
      <c r="F541" s="30"/>
      <c r="G541" s="30"/>
      <c r="H541" s="30"/>
      <c r="I541" s="30"/>
      <c r="J541" s="30"/>
      <c r="K541" s="30"/>
      <c r="L541" s="30"/>
      <c r="M541" s="30"/>
      <c r="N541" s="30"/>
      <c r="O541" s="30"/>
      <c r="P541" s="30"/>
      <c r="Q541" s="30"/>
      <c r="R541" s="30"/>
      <c r="S541" s="30"/>
      <c r="T541" s="30"/>
      <c r="U541" s="30"/>
      <c r="V541" s="30"/>
      <c r="W541" s="30"/>
      <c r="X541" s="30"/>
      <c r="Y541" s="30"/>
      <c r="Z541" s="30"/>
    </row>
    <row r="542">
      <c r="A542" s="30"/>
      <c r="B542" s="30"/>
      <c r="C542" s="30"/>
      <c r="D542" s="30"/>
      <c r="E542" s="30"/>
      <c r="F542" s="30"/>
      <c r="G542" s="30"/>
      <c r="H542" s="30"/>
      <c r="I542" s="30"/>
      <c r="J542" s="30"/>
      <c r="K542" s="30"/>
      <c r="L542" s="30"/>
      <c r="M542" s="30"/>
      <c r="N542" s="30"/>
      <c r="O542" s="30"/>
      <c r="P542" s="30"/>
      <c r="Q542" s="30"/>
      <c r="R542" s="30"/>
      <c r="S542" s="30"/>
      <c r="T542" s="30"/>
      <c r="U542" s="30"/>
      <c r="V542" s="30"/>
      <c r="W542" s="30"/>
      <c r="X542" s="30"/>
      <c r="Y542" s="30"/>
      <c r="Z542" s="30"/>
    </row>
    <row r="543">
      <c r="A543" s="30"/>
      <c r="B543" s="30"/>
      <c r="C543" s="30"/>
      <c r="D543" s="30"/>
      <c r="E543" s="30"/>
      <c r="F543" s="30"/>
      <c r="G543" s="30"/>
      <c r="H543" s="30"/>
      <c r="I543" s="30"/>
      <c r="J543" s="30"/>
      <c r="K543" s="30"/>
      <c r="L543" s="30"/>
      <c r="M543" s="30"/>
      <c r="N543" s="30"/>
      <c r="O543" s="30"/>
      <c r="P543" s="30"/>
      <c r="Q543" s="30"/>
      <c r="R543" s="30"/>
      <c r="S543" s="30"/>
      <c r="T543" s="30"/>
      <c r="U543" s="30"/>
      <c r="V543" s="30"/>
      <c r="W543" s="30"/>
      <c r="X543" s="30"/>
      <c r="Y543" s="30"/>
      <c r="Z543" s="30"/>
    </row>
    <row r="544">
      <c r="A544" s="30"/>
      <c r="B544" s="30"/>
      <c r="C544" s="30"/>
      <c r="D544" s="30"/>
      <c r="E544" s="30"/>
      <c r="F544" s="30"/>
      <c r="G544" s="30"/>
      <c r="H544" s="30"/>
      <c r="I544" s="30"/>
      <c r="J544" s="30"/>
      <c r="K544" s="30"/>
      <c r="L544" s="30"/>
      <c r="M544" s="30"/>
      <c r="N544" s="30"/>
      <c r="O544" s="30"/>
      <c r="P544" s="30"/>
      <c r="Q544" s="30"/>
      <c r="R544" s="30"/>
      <c r="S544" s="30"/>
      <c r="T544" s="30"/>
      <c r="U544" s="30"/>
      <c r="V544" s="30"/>
      <c r="W544" s="30"/>
      <c r="X544" s="30"/>
      <c r="Y544" s="30"/>
      <c r="Z544" s="30"/>
    </row>
    <row r="545">
      <c r="A545" s="30"/>
      <c r="B545" s="30"/>
      <c r="C545" s="30"/>
      <c r="D545" s="30"/>
      <c r="E545" s="30"/>
      <c r="F545" s="30"/>
      <c r="G545" s="30"/>
      <c r="H545" s="30"/>
      <c r="I545" s="30"/>
      <c r="J545" s="30"/>
      <c r="K545" s="30"/>
      <c r="L545" s="30"/>
      <c r="M545" s="30"/>
      <c r="N545" s="30"/>
      <c r="O545" s="30"/>
      <c r="P545" s="30"/>
      <c r="Q545" s="30"/>
      <c r="R545" s="30"/>
      <c r="S545" s="30"/>
      <c r="T545" s="30"/>
      <c r="U545" s="30"/>
      <c r="V545" s="30"/>
      <c r="W545" s="30"/>
      <c r="X545" s="30"/>
      <c r="Y545" s="30"/>
      <c r="Z545" s="30"/>
    </row>
    <row r="546">
      <c r="A546" s="30"/>
      <c r="B546" s="30"/>
      <c r="C546" s="30"/>
      <c r="D546" s="30"/>
      <c r="E546" s="30"/>
      <c r="F546" s="30"/>
      <c r="G546" s="30"/>
      <c r="H546" s="30"/>
      <c r="I546" s="30"/>
      <c r="J546" s="30"/>
      <c r="K546" s="30"/>
      <c r="L546" s="30"/>
      <c r="M546" s="30"/>
      <c r="N546" s="30"/>
      <c r="O546" s="30"/>
      <c r="P546" s="30"/>
      <c r="Q546" s="30"/>
      <c r="R546" s="30"/>
      <c r="S546" s="30"/>
      <c r="T546" s="30"/>
      <c r="U546" s="30"/>
      <c r="V546" s="30"/>
      <c r="W546" s="30"/>
      <c r="X546" s="30"/>
      <c r="Y546" s="30"/>
      <c r="Z546" s="30"/>
    </row>
    <row r="547">
      <c r="A547" s="30"/>
      <c r="B547" s="30"/>
      <c r="C547" s="30"/>
      <c r="D547" s="30"/>
      <c r="E547" s="30"/>
      <c r="F547" s="30"/>
      <c r="G547" s="30"/>
      <c r="H547" s="30"/>
      <c r="I547" s="30"/>
      <c r="J547" s="30"/>
      <c r="K547" s="30"/>
      <c r="L547" s="30"/>
      <c r="M547" s="30"/>
      <c r="N547" s="30"/>
      <c r="O547" s="30"/>
      <c r="P547" s="30"/>
      <c r="Q547" s="30"/>
      <c r="R547" s="30"/>
      <c r="S547" s="30"/>
      <c r="T547" s="30"/>
      <c r="U547" s="30"/>
      <c r="V547" s="30"/>
      <c r="W547" s="30"/>
      <c r="X547" s="30"/>
      <c r="Y547" s="30"/>
      <c r="Z547" s="30"/>
    </row>
    <row r="548">
      <c r="A548" s="30"/>
      <c r="B548" s="30"/>
      <c r="C548" s="30"/>
      <c r="D548" s="30"/>
      <c r="E548" s="30"/>
      <c r="F548" s="30"/>
      <c r="G548" s="30"/>
      <c r="H548" s="30"/>
      <c r="I548" s="30"/>
      <c r="J548" s="30"/>
      <c r="K548" s="30"/>
      <c r="L548" s="30"/>
      <c r="M548" s="30"/>
      <c r="N548" s="30"/>
      <c r="O548" s="30"/>
      <c r="P548" s="30"/>
      <c r="Q548" s="30"/>
      <c r="R548" s="30"/>
      <c r="S548" s="30"/>
      <c r="T548" s="30"/>
      <c r="U548" s="30"/>
      <c r="V548" s="30"/>
      <c r="W548" s="30"/>
      <c r="X548" s="30"/>
      <c r="Y548" s="30"/>
      <c r="Z548" s="30"/>
    </row>
    <row r="549">
      <c r="A549" s="30"/>
      <c r="B549" s="30"/>
      <c r="C549" s="30"/>
      <c r="D549" s="30"/>
      <c r="E549" s="30"/>
      <c r="F549" s="30"/>
      <c r="G549" s="30"/>
      <c r="H549" s="30"/>
      <c r="I549" s="30"/>
      <c r="J549" s="30"/>
      <c r="K549" s="30"/>
      <c r="L549" s="30"/>
      <c r="M549" s="30"/>
      <c r="N549" s="30"/>
      <c r="O549" s="30"/>
      <c r="P549" s="30"/>
      <c r="Q549" s="30"/>
      <c r="R549" s="30"/>
      <c r="S549" s="30"/>
      <c r="T549" s="30"/>
      <c r="U549" s="30"/>
      <c r="V549" s="30"/>
      <c r="W549" s="30"/>
      <c r="X549" s="30"/>
      <c r="Y549" s="30"/>
      <c r="Z549" s="30"/>
    </row>
    <row r="550">
      <c r="A550" s="30"/>
      <c r="B550" s="30"/>
      <c r="C550" s="30"/>
      <c r="D550" s="30"/>
      <c r="E550" s="30"/>
      <c r="F550" s="30"/>
      <c r="G550" s="30"/>
      <c r="H550" s="30"/>
      <c r="I550" s="30"/>
      <c r="J550" s="30"/>
      <c r="K550" s="30"/>
      <c r="L550" s="30"/>
      <c r="M550" s="30"/>
      <c r="N550" s="30"/>
      <c r="O550" s="30"/>
      <c r="P550" s="30"/>
      <c r="Q550" s="30"/>
      <c r="R550" s="30"/>
      <c r="S550" s="30"/>
      <c r="T550" s="30"/>
      <c r="U550" s="30"/>
      <c r="V550" s="30"/>
      <c r="W550" s="30"/>
      <c r="X550" s="30"/>
      <c r="Y550" s="30"/>
      <c r="Z550" s="30"/>
    </row>
    <row r="551">
      <c r="A551" s="30"/>
      <c r="B551" s="30"/>
      <c r="C551" s="30"/>
      <c r="D551" s="30"/>
      <c r="E551" s="30"/>
      <c r="F551" s="30"/>
      <c r="G551" s="30"/>
      <c r="H551" s="30"/>
      <c r="I551" s="30"/>
      <c r="J551" s="30"/>
      <c r="K551" s="30"/>
      <c r="L551" s="30"/>
      <c r="M551" s="30"/>
      <c r="N551" s="30"/>
      <c r="O551" s="30"/>
      <c r="P551" s="30"/>
      <c r="Q551" s="30"/>
      <c r="R551" s="30"/>
      <c r="S551" s="30"/>
      <c r="T551" s="30"/>
      <c r="U551" s="30"/>
      <c r="V551" s="30"/>
      <c r="W551" s="30"/>
      <c r="X551" s="30"/>
      <c r="Y551" s="30"/>
      <c r="Z551" s="30"/>
    </row>
    <row r="552">
      <c r="A552" s="30"/>
      <c r="B552" s="30"/>
      <c r="C552" s="30"/>
      <c r="D552" s="30"/>
      <c r="E552" s="30"/>
      <c r="F552" s="30"/>
      <c r="G552" s="30"/>
      <c r="H552" s="30"/>
      <c r="I552" s="30"/>
      <c r="J552" s="30"/>
      <c r="K552" s="30"/>
      <c r="L552" s="30"/>
      <c r="M552" s="30"/>
      <c r="N552" s="30"/>
      <c r="O552" s="30"/>
      <c r="P552" s="30"/>
      <c r="Q552" s="30"/>
      <c r="R552" s="30"/>
      <c r="S552" s="30"/>
      <c r="T552" s="30"/>
      <c r="U552" s="30"/>
      <c r="V552" s="30"/>
      <c r="W552" s="30"/>
      <c r="X552" s="30"/>
      <c r="Y552" s="30"/>
      <c r="Z552" s="30"/>
    </row>
    <row r="553">
      <c r="A553" s="30"/>
      <c r="B553" s="30"/>
      <c r="C553" s="30"/>
      <c r="D553" s="30"/>
      <c r="E553" s="30"/>
      <c r="F553" s="30"/>
      <c r="G553" s="30"/>
      <c r="H553" s="30"/>
      <c r="I553" s="30"/>
      <c r="J553" s="30"/>
      <c r="K553" s="30"/>
      <c r="L553" s="30"/>
      <c r="M553" s="30"/>
      <c r="N553" s="30"/>
      <c r="O553" s="30"/>
      <c r="P553" s="30"/>
      <c r="Q553" s="30"/>
      <c r="R553" s="30"/>
      <c r="S553" s="30"/>
      <c r="T553" s="30"/>
      <c r="U553" s="30"/>
      <c r="V553" s="30"/>
      <c r="W553" s="30"/>
      <c r="X553" s="30"/>
      <c r="Y553" s="30"/>
      <c r="Z553" s="30"/>
    </row>
    <row r="554">
      <c r="A554" s="30"/>
      <c r="B554" s="30"/>
      <c r="C554" s="30"/>
      <c r="D554" s="30"/>
      <c r="E554" s="30"/>
      <c r="F554" s="30"/>
      <c r="G554" s="30"/>
      <c r="H554" s="30"/>
      <c r="I554" s="30"/>
      <c r="J554" s="30"/>
      <c r="K554" s="30"/>
      <c r="L554" s="30"/>
      <c r="M554" s="30"/>
      <c r="N554" s="30"/>
      <c r="O554" s="30"/>
      <c r="P554" s="30"/>
      <c r="Q554" s="30"/>
      <c r="R554" s="30"/>
      <c r="S554" s="30"/>
      <c r="T554" s="30"/>
      <c r="U554" s="30"/>
      <c r="V554" s="30"/>
      <c r="W554" s="30"/>
      <c r="X554" s="30"/>
      <c r="Y554" s="30"/>
      <c r="Z554" s="30"/>
    </row>
    <row r="555">
      <c r="A555" s="30"/>
      <c r="B555" s="30"/>
      <c r="C555" s="30"/>
      <c r="D555" s="30"/>
      <c r="E555" s="30"/>
      <c r="F555" s="30"/>
      <c r="G555" s="30"/>
      <c r="H555" s="30"/>
      <c r="I555" s="30"/>
      <c r="J555" s="30"/>
      <c r="K555" s="30"/>
      <c r="L555" s="30"/>
      <c r="M555" s="30"/>
      <c r="N555" s="30"/>
      <c r="O555" s="30"/>
      <c r="P555" s="30"/>
      <c r="Q555" s="30"/>
      <c r="R555" s="30"/>
      <c r="S555" s="30"/>
      <c r="T555" s="30"/>
      <c r="U555" s="30"/>
      <c r="V555" s="30"/>
      <c r="W555" s="30"/>
      <c r="X555" s="30"/>
      <c r="Y555" s="30"/>
      <c r="Z555" s="30"/>
    </row>
    <row r="556">
      <c r="A556" s="30"/>
      <c r="B556" s="30"/>
      <c r="C556" s="30"/>
      <c r="D556" s="30"/>
      <c r="E556" s="30"/>
      <c r="F556" s="30"/>
      <c r="G556" s="30"/>
      <c r="H556" s="30"/>
      <c r="I556" s="30"/>
      <c r="J556" s="30"/>
      <c r="K556" s="30"/>
      <c r="L556" s="30"/>
      <c r="M556" s="30"/>
      <c r="N556" s="30"/>
      <c r="O556" s="30"/>
      <c r="P556" s="30"/>
      <c r="Q556" s="30"/>
      <c r="R556" s="30"/>
      <c r="S556" s="30"/>
      <c r="T556" s="30"/>
      <c r="U556" s="30"/>
      <c r="V556" s="30"/>
      <c r="W556" s="30"/>
      <c r="X556" s="30"/>
      <c r="Y556" s="30"/>
      <c r="Z556" s="30"/>
    </row>
    <row r="557">
      <c r="A557" s="30"/>
      <c r="B557" s="30"/>
      <c r="C557" s="30"/>
      <c r="D557" s="30"/>
      <c r="E557" s="30"/>
      <c r="F557" s="30"/>
      <c r="G557" s="30"/>
      <c r="H557" s="30"/>
      <c r="I557" s="30"/>
      <c r="J557" s="30"/>
      <c r="K557" s="30"/>
      <c r="L557" s="30"/>
      <c r="M557" s="30"/>
      <c r="N557" s="30"/>
      <c r="O557" s="30"/>
      <c r="P557" s="30"/>
      <c r="Q557" s="30"/>
      <c r="R557" s="30"/>
      <c r="S557" s="30"/>
      <c r="T557" s="30"/>
      <c r="U557" s="30"/>
      <c r="V557" s="30"/>
      <c r="W557" s="30"/>
      <c r="X557" s="30"/>
      <c r="Y557" s="30"/>
      <c r="Z557" s="30"/>
    </row>
    <row r="558">
      <c r="A558" s="30"/>
      <c r="B558" s="30"/>
      <c r="C558" s="30"/>
      <c r="D558" s="30"/>
      <c r="E558" s="30"/>
      <c r="F558" s="30"/>
      <c r="G558" s="30"/>
      <c r="H558" s="30"/>
      <c r="I558" s="30"/>
      <c r="J558" s="30"/>
      <c r="K558" s="30"/>
      <c r="L558" s="30"/>
      <c r="M558" s="30"/>
      <c r="N558" s="30"/>
      <c r="O558" s="30"/>
      <c r="P558" s="30"/>
      <c r="Q558" s="30"/>
      <c r="R558" s="30"/>
      <c r="S558" s="30"/>
      <c r="T558" s="30"/>
      <c r="U558" s="30"/>
      <c r="V558" s="30"/>
      <c r="W558" s="30"/>
      <c r="X558" s="30"/>
      <c r="Y558" s="30"/>
      <c r="Z558" s="30"/>
    </row>
    <row r="559">
      <c r="A559" s="30"/>
      <c r="B559" s="30"/>
      <c r="C559" s="30"/>
      <c r="D559" s="30"/>
      <c r="E559" s="30"/>
      <c r="F559" s="30"/>
      <c r="G559" s="30"/>
      <c r="H559" s="30"/>
      <c r="I559" s="30"/>
      <c r="J559" s="30"/>
      <c r="K559" s="30"/>
      <c r="L559" s="30"/>
      <c r="M559" s="30"/>
      <c r="N559" s="30"/>
      <c r="O559" s="30"/>
      <c r="P559" s="30"/>
      <c r="Q559" s="30"/>
      <c r="R559" s="30"/>
      <c r="S559" s="30"/>
      <c r="T559" s="30"/>
      <c r="U559" s="30"/>
      <c r="V559" s="30"/>
      <c r="W559" s="30"/>
      <c r="X559" s="30"/>
      <c r="Y559" s="30"/>
      <c r="Z559" s="30"/>
    </row>
    <row r="560">
      <c r="A560" s="30"/>
      <c r="B560" s="30"/>
      <c r="C560" s="30"/>
      <c r="D560" s="30"/>
      <c r="E560" s="30"/>
      <c r="F560" s="30"/>
      <c r="G560" s="30"/>
      <c r="H560" s="30"/>
      <c r="I560" s="30"/>
      <c r="J560" s="30"/>
      <c r="K560" s="30"/>
      <c r="L560" s="30"/>
      <c r="M560" s="30"/>
      <c r="N560" s="30"/>
      <c r="O560" s="30"/>
      <c r="P560" s="30"/>
      <c r="Q560" s="30"/>
      <c r="R560" s="30"/>
      <c r="S560" s="30"/>
      <c r="T560" s="30"/>
      <c r="U560" s="30"/>
      <c r="V560" s="30"/>
      <c r="W560" s="30"/>
      <c r="X560" s="30"/>
      <c r="Y560" s="30"/>
      <c r="Z560" s="30"/>
    </row>
    <row r="561">
      <c r="A561" s="30"/>
      <c r="B561" s="30"/>
      <c r="C561" s="30"/>
      <c r="D561" s="30"/>
      <c r="E561" s="30"/>
      <c r="F561" s="30"/>
      <c r="G561" s="30"/>
      <c r="H561" s="30"/>
      <c r="I561" s="30"/>
      <c r="J561" s="30"/>
      <c r="K561" s="30"/>
      <c r="L561" s="30"/>
      <c r="M561" s="30"/>
      <c r="N561" s="30"/>
      <c r="O561" s="30"/>
      <c r="P561" s="30"/>
      <c r="Q561" s="30"/>
      <c r="R561" s="30"/>
      <c r="S561" s="30"/>
      <c r="T561" s="30"/>
      <c r="U561" s="30"/>
      <c r="V561" s="30"/>
      <c r="W561" s="30"/>
      <c r="X561" s="30"/>
      <c r="Y561" s="30"/>
      <c r="Z561" s="30"/>
    </row>
    <row r="562">
      <c r="A562" s="30"/>
      <c r="B562" s="30"/>
      <c r="C562" s="30"/>
      <c r="D562" s="30"/>
      <c r="E562" s="30"/>
      <c r="F562" s="30"/>
      <c r="G562" s="30"/>
      <c r="H562" s="30"/>
      <c r="I562" s="30"/>
      <c r="J562" s="30"/>
      <c r="K562" s="30"/>
      <c r="L562" s="30"/>
      <c r="M562" s="30"/>
      <c r="N562" s="30"/>
      <c r="O562" s="30"/>
      <c r="P562" s="30"/>
      <c r="Q562" s="30"/>
      <c r="R562" s="30"/>
      <c r="S562" s="30"/>
      <c r="T562" s="30"/>
      <c r="U562" s="30"/>
      <c r="V562" s="30"/>
      <c r="W562" s="30"/>
      <c r="X562" s="30"/>
      <c r="Y562" s="30"/>
      <c r="Z562" s="30"/>
    </row>
    <row r="563">
      <c r="A563" s="30"/>
      <c r="B563" s="30"/>
      <c r="C563" s="30"/>
      <c r="D563" s="30"/>
      <c r="E563" s="30"/>
      <c r="F563" s="30"/>
      <c r="G563" s="30"/>
      <c r="H563" s="30"/>
      <c r="I563" s="30"/>
      <c r="J563" s="30"/>
      <c r="K563" s="30"/>
      <c r="L563" s="30"/>
      <c r="M563" s="30"/>
      <c r="N563" s="30"/>
      <c r="O563" s="30"/>
      <c r="P563" s="30"/>
      <c r="Q563" s="30"/>
      <c r="R563" s="30"/>
      <c r="S563" s="30"/>
      <c r="T563" s="30"/>
      <c r="U563" s="30"/>
      <c r="V563" s="30"/>
      <c r="W563" s="30"/>
      <c r="X563" s="30"/>
      <c r="Y563" s="30"/>
      <c r="Z563" s="30"/>
    </row>
    <row r="564">
      <c r="A564" s="30"/>
      <c r="B564" s="30"/>
      <c r="C564" s="30"/>
      <c r="D564" s="30"/>
      <c r="E564" s="30"/>
      <c r="F564" s="30"/>
      <c r="G564" s="30"/>
      <c r="H564" s="30"/>
      <c r="I564" s="30"/>
      <c r="J564" s="30"/>
      <c r="K564" s="30"/>
      <c r="L564" s="30"/>
      <c r="M564" s="30"/>
      <c r="N564" s="30"/>
      <c r="O564" s="30"/>
      <c r="P564" s="30"/>
      <c r="Q564" s="30"/>
      <c r="R564" s="30"/>
      <c r="S564" s="30"/>
      <c r="T564" s="30"/>
      <c r="U564" s="30"/>
      <c r="V564" s="30"/>
      <c r="W564" s="30"/>
      <c r="X564" s="30"/>
      <c r="Y564" s="30"/>
      <c r="Z564" s="30"/>
    </row>
    <row r="565">
      <c r="A565" s="30"/>
      <c r="B565" s="30"/>
      <c r="C565" s="30"/>
      <c r="D565" s="30"/>
      <c r="E565" s="30"/>
      <c r="F565" s="30"/>
      <c r="G565" s="30"/>
      <c r="H565" s="30"/>
      <c r="I565" s="30"/>
      <c r="J565" s="30"/>
      <c r="K565" s="30"/>
      <c r="L565" s="30"/>
      <c r="M565" s="30"/>
      <c r="N565" s="30"/>
      <c r="O565" s="30"/>
      <c r="P565" s="30"/>
      <c r="Q565" s="30"/>
      <c r="R565" s="30"/>
      <c r="S565" s="30"/>
      <c r="T565" s="30"/>
      <c r="U565" s="30"/>
      <c r="V565" s="30"/>
      <c r="W565" s="30"/>
      <c r="X565" s="30"/>
      <c r="Y565" s="30"/>
      <c r="Z565" s="30"/>
    </row>
    <row r="566">
      <c r="A566" s="30"/>
      <c r="B566" s="30"/>
      <c r="C566" s="30"/>
      <c r="D566" s="30"/>
      <c r="E566" s="30"/>
      <c r="F566" s="30"/>
      <c r="G566" s="30"/>
      <c r="H566" s="30"/>
      <c r="I566" s="30"/>
      <c r="J566" s="30"/>
      <c r="K566" s="30"/>
      <c r="L566" s="30"/>
      <c r="M566" s="30"/>
      <c r="N566" s="30"/>
      <c r="O566" s="30"/>
      <c r="P566" s="30"/>
      <c r="Q566" s="30"/>
      <c r="R566" s="30"/>
      <c r="S566" s="30"/>
      <c r="T566" s="30"/>
      <c r="U566" s="30"/>
      <c r="V566" s="30"/>
      <c r="W566" s="30"/>
      <c r="X566" s="30"/>
      <c r="Y566" s="30"/>
      <c r="Z566" s="30"/>
    </row>
    <row r="567">
      <c r="A567" s="30"/>
      <c r="B567" s="30"/>
      <c r="C567" s="30"/>
      <c r="D567" s="30"/>
      <c r="E567" s="30"/>
      <c r="F567" s="30"/>
      <c r="G567" s="30"/>
      <c r="H567" s="30"/>
      <c r="I567" s="30"/>
      <c r="J567" s="30"/>
      <c r="K567" s="30"/>
      <c r="L567" s="30"/>
      <c r="M567" s="30"/>
      <c r="N567" s="30"/>
      <c r="O567" s="30"/>
      <c r="P567" s="30"/>
      <c r="Q567" s="30"/>
      <c r="R567" s="30"/>
      <c r="S567" s="30"/>
      <c r="T567" s="30"/>
      <c r="U567" s="30"/>
      <c r="V567" s="30"/>
      <c r="W567" s="30"/>
      <c r="X567" s="30"/>
      <c r="Y567" s="30"/>
      <c r="Z567" s="30"/>
    </row>
    <row r="568">
      <c r="A568" s="30"/>
      <c r="B568" s="30"/>
      <c r="C568" s="30"/>
      <c r="D568" s="30"/>
      <c r="E568" s="30"/>
      <c r="F568" s="30"/>
      <c r="G568" s="30"/>
      <c r="H568" s="30"/>
      <c r="I568" s="30"/>
      <c r="J568" s="30"/>
      <c r="K568" s="30"/>
      <c r="L568" s="30"/>
      <c r="M568" s="30"/>
      <c r="N568" s="30"/>
      <c r="O568" s="30"/>
      <c r="P568" s="30"/>
      <c r="Q568" s="30"/>
      <c r="R568" s="30"/>
      <c r="S568" s="30"/>
      <c r="T568" s="30"/>
      <c r="U568" s="30"/>
      <c r="V568" s="30"/>
      <c r="W568" s="30"/>
      <c r="X568" s="30"/>
      <c r="Y568" s="30"/>
      <c r="Z568" s="30"/>
    </row>
    <row r="569">
      <c r="A569" s="30"/>
      <c r="B569" s="30"/>
      <c r="C569" s="30"/>
      <c r="D569" s="30"/>
      <c r="E569" s="30"/>
      <c r="F569" s="30"/>
      <c r="G569" s="30"/>
      <c r="H569" s="30"/>
      <c r="I569" s="30"/>
      <c r="J569" s="30"/>
      <c r="K569" s="30"/>
      <c r="L569" s="30"/>
      <c r="M569" s="30"/>
      <c r="N569" s="30"/>
      <c r="O569" s="30"/>
      <c r="P569" s="30"/>
      <c r="Q569" s="30"/>
      <c r="R569" s="30"/>
      <c r="S569" s="30"/>
      <c r="T569" s="30"/>
      <c r="U569" s="30"/>
      <c r="V569" s="30"/>
      <c r="W569" s="30"/>
      <c r="X569" s="30"/>
      <c r="Y569" s="30"/>
      <c r="Z569" s="30"/>
    </row>
    <row r="570">
      <c r="A570" s="30"/>
      <c r="B570" s="30"/>
      <c r="C570" s="30"/>
      <c r="D570" s="30"/>
      <c r="E570" s="30"/>
      <c r="F570" s="30"/>
      <c r="G570" s="30"/>
      <c r="H570" s="30"/>
      <c r="I570" s="30"/>
      <c r="J570" s="30"/>
      <c r="K570" s="30"/>
      <c r="L570" s="30"/>
      <c r="M570" s="30"/>
      <c r="N570" s="30"/>
      <c r="O570" s="30"/>
      <c r="P570" s="30"/>
      <c r="Q570" s="30"/>
      <c r="R570" s="30"/>
      <c r="S570" s="30"/>
      <c r="T570" s="30"/>
      <c r="U570" s="30"/>
      <c r="V570" s="30"/>
      <c r="W570" s="30"/>
      <c r="X570" s="30"/>
      <c r="Y570" s="30"/>
      <c r="Z570" s="30"/>
    </row>
    <row r="571">
      <c r="A571" s="30"/>
      <c r="B571" s="30"/>
      <c r="C571" s="30"/>
      <c r="D571" s="30"/>
      <c r="E571" s="30"/>
      <c r="F571" s="30"/>
      <c r="G571" s="30"/>
      <c r="H571" s="30"/>
      <c r="I571" s="30"/>
      <c r="J571" s="30"/>
      <c r="K571" s="30"/>
      <c r="L571" s="30"/>
      <c r="M571" s="30"/>
      <c r="N571" s="30"/>
      <c r="O571" s="30"/>
      <c r="P571" s="30"/>
      <c r="Q571" s="30"/>
      <c r="R571" s="30"/>
      <c r="S571" s="30"/>
      <c r="T571" s="30"/>
      <c r="U571" s="30"/>
      <c r="V571" s="30"/>
      <c r="W571" s="30"/>
      <c r="X571" s="30"/>
      <c r="Y571" s="30"/>
      <c r="Z571" s="30"/>
    </row>
    <row r="572">
      <c r="A572" s="30"/>
      <c r="B572" s="30"/>
      <c r="C572" s="30"/>
      <c r="D572" s="30"/>
      <c r="E572" s="30"/>
      <c r="F572" s="30"/>
      <c r="G572" s="30"/>
      <c r="H572" s="30"/>
      <c r="I572" s="30"/>
      <c r="J572" s="30"/>
      <c r="K572" s="30"/>
      <c r="L572" s="30"/>
      <c r="M572" s="30"/>
      <c r="N572" s="30"/>
      <c r="O572" s="30"/>
      <c r="P572" s="30"/>
      <c r="Q572" s="30"/>
      <c r="R572" s="30"/>
      <c r="S572" s="30"/>
      <c r="T572" s="30"/>
      <c r="U572" s="30"/>
      <c r="V572" s="30"/>
      <c r="W572" s="30"/>
      <c r="X572" s="30"/>
      <c r="Y572" s="30"/>
      <c r="Z572" s="30"/>
    </row>
    <row r="573">
      <c r="A573" s="30"/>
      <c r="B573" s="30"/>
      <c r="C573" s="30"/>
      <c r="D573" s="30"/>
      <c r="E573" s="30"/>
      <c r="F573" s="30"/>
      <c r="G573" s="30"/>
      <c r="H573" s="30"/>
      <c r="I573" s="30"/>
      <c r="J573" s="30"/>
      <c r="K573" s="30"/>
      <c r="L573" s="30"/>
      <c r="M573" s="30"/>
      <c r="N573" s="30"/>
      <c r="O573" s="30"/>
      <c r="P573" s="30"/>
      <c r="Q573" s="30"/>
      <c r="R573" s="30"/>
      <c r="S573" s="30"/>
      <c r="T573" s="30"/>
      <c r="U573" s="30"/>
      <c r="V573" s="30"/>
      <c r="W573" s="30"/>
      <c r="X573" s="30"/>
      <c r="Y573" s="30"/>
      <c r="Z573" s="30"/>
    </row>
    <row r="574">
      <c r="A574" s="30"/>
      <c r="B574" s="30"/>
      <c r="C574" s="30"/>
      <c r="D574" s="30"/>
      <c r="E574" s="30"/>
      <c r="F574" s="30"/>
      <c r="G574" s="30"/>
      <c r="H574" s="30"/>
      <c r="I574" s="30"/>
      <c r="J574" s="30"/>
      <c r="K574" s="30"/>
      <c r="L574" s="30"/>
      <c r="M574" s="30"/>
      <c r="N574" s="30"/>
      <c r="O574" s="30"/>
      <c r="P574" s="30"/>
      <c r="Q574" s="30"/>
      <c r="R574" s="30"/>
      <c r="S574" s="30"/>
      <c r="T574" s="30"/>
      <c r="U574" s="30"/>
      <c r="V574" s="30"/>
      <c r="W574" s="30"/>
      <c r="X574" s="30"/>
      <c r="Y574" s="30"/>
      <c r="Z574" s="30"/>
    </row>
    <row r="575">
      <c r="A575" s="30"/>
      <c r="B575" s="30"/>
      <c r="C575" s="30"/>
      <c r="D575" s="30"/>
      <c r="E575" s="30"/>
      <c r="F575" s="30"/>
      <c r="G575" s="30"/>
      <c r="H575" s="30"/>
      <c r="I575" s="30"/>
      <c r="J575" s="30"/>
      <c r="K575" s="30"/>
      <c r="L575" s="30"/>
      <c r="M575" s="30"/>
      <c r="N575" s="30"/>
      <c r="O575" s="30"/>
      <c r="P575" s="30"/>
      <c r="Q575" s="30"/>
      <c r="R575" s="30"/>
      <c r="S575" s="30"/>
      <c r="T575" s="30"/>
      <c r="U575" s="30"/>
      <c r="V575" s="30"/>
      <c r="W575" s="30"/>
      <c r="X575" s="30"/>
      <c r="Y575" s="30"/>
      <c r="Z575" s="30"/>
    </row>
    <row r="576">
      <c r="A576" s="30"/>
      <c r="B576" s="30"/>
      <c r="C576" s="30"/>
      <c r="D576" s="30"/>
      <c r="E576" s="30"/>
      <c r="F576" s="30"/>
      <c r="G576" s="30"/>
      <c r="H576" s="30"/>
      <c r="I576" s="30"/>
      <c r="J576" s="30"/>
      <c r="K576" s="30"/>
      <c r="L576" s="30"/>
      <c r="M576" s="30"/>
      <c r="N576" s="30"/>
      <c r="O576" s="30"/>
      <c r="P576" s="30"/>
      <c r="Q576" s="30"/>
      <c r="R576" s="30"/>
      <c r="S576" s="30"/>
      <c r="T576" s="30"/>
      <c r="U576" s="30"/>
      <c r="V576" s="30"/>
      <c r="W576" s="30"/>
      <c r="X576" s="30"/>
      <c r="Y576" s="30"/>
      <c r="Z576" s="30"/>
    </row>
    <row r="577">
      <c r="A577" s="30"/>
      <c r="B577" s="30"/>
      <c r="C577" s="30"/>
      <c r="D577" s="30"/>
      <c r="E577" s="30"/>
      <c r="F577" s="30"/>
      <c r="G577" s="30"/>
      <c r="H577" s="30"/>
      <c r="I577" s="30"/>
      <c r="J577" s="30"/>
      <c r="K577" s="30"/>
      <c r="L577" s="30"/>
      <c r="M577" s="30"/>
      <c r="N577" s="30"/>
      <c r="O577" s="30"/>
      <c r="P577" s="30"/>
      <c r="Q577" s="30"/>
      <c r="R577" s="30"/>
      <c r="S577" s="30"/>
      <c r="T577" s="30"/>
      <c r="U577" s="30"/>
      <c r="V577" s="30"/>
      <c r="W577" s="30"/>
      <c r="X577" s="30"/>
      <c r="Y577" s="30"/>
      <c r="Z577" s="30"/>
    </row>
    <row r="578">
      <c r="A578" s="30"/>
      <c r="B578" s="30"/>
      <c r="C578" s="30"/>
      <c r="D578" s="30"/>
      <c r="E578" s="30"/>
      <c r="F578" s="30"/>
      <c r="G578" s="30"/>
      <c r="H578" s="30"/>
      <c r="I578" s="30"/>
      <c r="J578" s="30"/>
      <c r="K578" s="30"/>
      <c r="L578" s="30"/>
      <c r="M578" s="30"/>
      <c r="N578" s="30"/>
      <c r="O578" s="30"/>
      <c r="P578" s="30"/>
      <c r="Q578" s="30"/>
      <c r="R578" s="30"/>
      <c r="S578" s="30"/>
      <c r="T578" s="30"/>
      <c r="U578" s="30"/>
      <c r="V578" s="30"/>
      <c r="W578" s="30"/>
      <c r="X578" s="30"/>
      <c r="Y578" s="30"/>
      <c r="Z578" s="30"/>
    </row>
    <row r="579">
      <c r="A579" s="30"/>
      <c r="B579" s="30"/>
      <c r="C579" s="30"/>
      <c r="D579" s="30"/>
      <c r="E579" s="30"/>
      <c r="F579" s="30"/>
      <c r="G579" s="30"/>
      <c r="H579" s="30"/>
      <c r="I579" s="30"/>
      <c r="J579" s="30"/>
      <c r="K579" s="30"/>
      <c r="L579" s="30"/>
      <c r="M579" s="30"/>
      <c r="N579" s="30"/>
      <c r="O579" s="30"/>
      <c r="P579" s="30"/>
      <c r="Q579" s="30"/>
      <c r="R579" s="30"/>
      <c r="S579" s="30"/>
      <c r="T579" s="30"/>
      <c r="U579" s="30"/>
      <c r="V579" s="30"/>
      <c r="W579" s="30"/>
      <c r="X579" s="30"/>
      <c r="Y579" s="30"/>
      <c r="Z579" s="30"/>
    </row>
    <row r="580">
      <c r="A580" s="30"/>
      <c r="B580" s="30"/>
      <c r="C580" s="30"/>
      <c r="D580" s="30"/>
      <c r="E580" s="30"/>
      <c r="F580" s="30"/>
      <c r="G580" s="30"/>
      <c r="H580" s="30"/>
      <c r="I580" s="30"/>
      <c r="J580" s="30"/>
      <c r="K580" s="30"/>
      <c r="L580" s="30"/>
      <c r="M580" s="30"/>
      <c r="N580" s="30"/>
      <c r="O580" s="30"/>
      <c r="P580" s="30"/>
      <c r="Q580" s="30"/>
      <c r="R580" s="30"/>
      <c r="S580" s="30"/>
      <c r="T580" s="30"/>
      <c r="U580" s="30"/>
      <c r="V580" s="30"/>
      <c r="W580" s="30"/>
      <c r="X580" s="30"/>
      <c r="Y580" s="30"/>
      <c r="Z580" s="30"/>
    </row>
    <row r="581">
      <c r="A581" s="30"/>
      <c r="B581" s="30"/>
      <c r="C581" s="30"/>
      <c r="D581" s="30"/>
      <c r="E581" s="30"/>
      <c r="F581" s="30"/>
      <c r="G581" s="30"/>
      <c r="H581" s="30"/>
      <c r="I581" s="30"/>
      <c r="J581" s="30"/>
      <c r="K581" s="30"/>
      <c r="L581" s="30"/>
      <c r="M581" s="30"/>
      <c r="N581" s="30"/>
      <c r="O581" s="30"/>
      <c r="P581" s="30"/>
      <c r="Q581" s="30"/>
      <c r="R581" s="30"/>
      <c r="S581" s="30"/>
      <c r="T581" s="30"/>
      <c r="U581" s="30"/>
      <c r="V581" s="30"/>
      <c r="W581" s="30"/>
      <c r="X581" s="30"/>
      <c r="Y581" s="30"/>
      <c r="Z581" s="30"/>
    </row>
    <row r="582">
      <c r="A582" s="30"/>
      <c r="B582" s="30"/>
      <c r="C582" s="30"/>
      <c r="D582" s="30"/>
      <c r="E582" s="30"/>
      <c r="F582" s="30"/>
      <c r="G582" s="30"/>
      <c r="H582" s="30"/>
      <c r="I582" s="30"/>
      <c r="J582" s="30"/>
      <c r="K582" s="30"/>
      <c r="L582" s="30"/>
      <c r="M582" s="30"/>
      <c r="N582" s="30"/>
      <c r="O582" s="30"/>
      <c r="P582" s="30"/>
      <c r="Q582" s="30"/>
      <c r="R582" s="30"/>
      <c r="S582" s="30"/>
      <c r="T582" s="30"/>
      <c r="U582" s="30"/>
      <c r="V582" s="30"/>
      <c r="W582" s="30"/>
      <c r="X582" s="30"/>
      <c r="Y582" s="30"/>
      <c r="Z582" s="30"/>
    </row>
    <row r="583">
      <c r="A583" s="30"/>
      <c r="B583" s="30"/>
      <c r="C583" s="30"/>
      <c r="D583" s="30"/>
      <c r="E583" s="30"/>
      <c r="F583" s="30"/>
      <c r="G583" s="30"/>
      <c r="H583" s="30"/>
      <c r="I583" s="30"/>
      <c r="J583" s="30"/>
      <c r="K583" s="30"/>
      <c r="L583" s="30"/>
      <c r="M583" s="30"/>
      <c r="N583" s="30"/>
      <c r="O583" s="30"/>
      <c r="P583" s="30"/>
      <c r="Q583" s="30"/>
      <c r="R583" s="30"/>
      <c r="S583" s="30"/>
      <c r="T583" s="30"/>
      <c r="U583" s="30"/>
      <c r="V583" s="30"/>
      <c r="W583" s="30"/>
      <c r="X583" s="30"/>
      <c r="Y583" s="30"/>
      <c r="Z583" s="30"/>
    </row>
    <row r="584">
      <c r="A584" s="30"/>
      <c r="B584" s="30"/>
      <c r="C584" s="30"/>
      <c r="D584" s="30"/>
      <c r="E584" s="30"/>
      <c r="F584" s="30"/>
      <c r="G584" s="30"/>
      <c r="H584" s="30"/>
      <c r="I584" s="30"/>
      <c r="J584" s="30"/>
      <c r="K584" s="30"/>
      <c r="L584" s="30"/>
      <c r="M584" s="30"/>
      <c r="N584" s="30"/>
      <c r="O584" s="30"/>
      <c r="P584" s="30"/>
      <c r="Q584" s="30"/>
      <c r="R584" s="30"/>
      <c r="S584" s="30"/>
      <c r="T584" s="30"/>
      <c r="U584" s="30"/>
      <c r="V584" s="30"/>
      <c r="W584" s="30"/>
      <c r="X584" s="30"/>
      <c r="Y584" s="30"/>
      <c r="Z584" s="30"/>
    </row>
    <row r="585">
      <c r="A585" s="30"/>
      <c r="B585" s="30"/>
      <c r="C585" s="30"/>
      <c r="D585" s="30"/>
      <c r="E585" s="30"/>
      <c r="F585" s="30"/>
      <c r="G585" s="30"/>
      <c r="H585" s="30"/>
      <c r="I585" s="30"/>
      <c r="J585" s="30"/>
      <c r="K585" s="30"/>
      <c r="L585" s="30"/>
      <c r="M585" s="30"/>
      <c r="N585" s="30"/>
      <c r="O585" s="30"/>
      <c r="P585" s="30"/>
      <c r="Q585" s="30"/>
      <c r="R585" s="30"/>
      <c r="S585" s="30"/>
      <c r="T585" s="30"/>
      <c r="U585" s="30"/>
      <c r="V585" s="30"/>
      <c r="W585" s="30"/>
      <c r="X585" s="30"/>
      <c r="Y585" s="30"/>
      <c r="Z585" s="30"/>
    </row>
    <row r="586">
      <c r="A586" s="30"/>
      <c r="B586" s="30"/>
      <c r="C586" s="30"/>
      <c r="D586" s="30"/>
      <c r="E586" s="30"/>
      <c r="F586" s="30"/>
      <c r="G586" s="30"/>
      <c r="H586" s="30"/>
      <c r="I586" s="30"/>
      <c r="J586" s="30"/>
      <c r="K586" s="30"/>
      <c r="L586" s="30"/>
      <c r="M586" s="30"/>
      <c r="N586" s="30"/>
      <c r="O586" s="30"/>
      <c r="P586" s="30"/>
      <c r="Q586" s="30"/>
      <c r="R586" s="30"/>
      <c r="S586" s="30"/>
      <c r="T586" s="30"/>
      <c r="U586" s="30"/>
      <c r="V586" s="30"/>
      <c r="W586" s="30"/>
      <c r="X586" s="30"/>
      <c r="Y586" s="30"/>
      <c r="Z586" s="30"/>
    </row>
    <row r="587">
      <c r="A587" s="30"/>
      <c r="B587" s="30"/>
      <c r="C587" s="30"/>
      <c r="D587" s="30"/>
      <c r="E587" s="30"/>
      <c r="F587" s="30"/>
      <c r="G587" s="30"/>
      <c r="H587" s="30"/>
      <c r="I587" s="30"/>
      <c r="J587" s="30"/>
      <c r="K587" s="30"/>
      <c r="L587" s="30"/>
      <c r="M587" s="30"/>
      <c r="N587" s="30"/>
      <c r="O587" s="30"/>
      <c r="P587" s="30"/>
      <c r="Q587" s="30"/>
      <c r="R587" s="30"/>
      <c r="S587" s="30"/>
      <c r="T587" s="30"/>
      <c r="U587" s="30"/>
      <c r="V587" s="30"/>
      <c r="W587" s="30"/>
      <c r="X587" s="30"/>
      <c r="Y587" s="30"/>
      <c r="Z587" s="30"/>
    </row>
    <row r="588">
      <c r="A588" s="30"/>
      <c r="B588" s="30"/>
      <c r="C588" s="30"/>
      <c r="D588" s="30"/>
      <c r="E588" s="30"/>
      <c r="F588" s="30"/>
      <c r="G588" s="30"/>
      <c r="H588" s="30"/>
      <c r="I588" s="30"/>
      <c r="J588" s="30"/>
      <c r="K588" s="30"/>
      <c r="L588" s="30"/>
      <c r="M588" s="30"/>
      <c r="N588" s="30"/>
      <c r="O588" s="30"/>
      <c r="P588" s="30"/>
      <c r="Q588" s="30"/>
      <c r="R588" s="30"/>
      <c r="S588" s="30"/>
      <c r="T588" s="30"/>
      <c r="U588" s="30"/>
      <c r="V588" s="30"/>
      <c r="W588" s="30"/>
      <c r="X588" s="30"/>
      <c r="Y588" s="30"/>
      <c r="Z588" s="30"/>
    </row>
    <row r="589">
      <c r="A589" s="30"/>
      <c r="B589" s="30"/>
      <c r="C589" s="30"/>
      <c r="D589" s="30"/>
      <c r="E589" s="30"/>
      <c r="F589" s="30"/>
      <c r="G589" s="30"/>
      <c r="H589" s="30"/>
      <c r="I589" s="30"/>
      <c r="J589" s="30"/>
      <c r="K589" s="30"/>
      <c r="L589" s="30"/>
      <c r="M589" s="30"/>
      <c r="N589" s="30"/>
      <c r="O589" s="30"/>
      <c r="P589" s="30"/>
      <c r="Q589" s="30"/>
      <c r="R589" s="30"/>
      <c r="S589" s="30"/>
      <c r="T589" s="30"/>
      <c r="U589" s="30"/>
      <c r="V589" s="30"/>
      <c r="W589" s="30"/>
      <c r="X589" s="30"/>
      <c r="Y589" s="30"/>
      <c r="Z589" s="30"/>
    </row>
    <row r="590">
      <c r="A590" s="30"/>
      <c r="B590" s="30"/>
      <c r="C590" s="30"/>
      <c r="D590" s="30"/>
      <c r="E590" s="30"/>
      <c r="F590" s="30"/>
      <c r="G590" s="30"/>
      <c r="H590" s="30"/>
      <c r="I590" s="30"/>
      <c r="J590" s="30"/>
      <c r="K590" s="30"/>
      <c r="L590" s="30"/>
      <c r="M590" s="30"/>
      <c r="N590" s="30"/>
      <c r="O590" s="30"/>
      <c r="P590" s="30"/>
      <c r="Q590" s="30"/>
      <c r="R590" s="30"/>
      <c r="S590" s="30"/>
      <c r="T590" s="30"/>
      <c r="U590" s="30"/>
      <c r="V590" s="30"/>
      <c r="W590" s="30"/>
      <c r="X590" s="30"/>
      <c r="Y590" s="30"/>
      <c r="Z590" s="30"/>
    </row>
    <row r="591">
      <c r="A591" s="30"/>
      <c r="B591" s="30"/>
      <c r="C591" s="30"/>
      <c r="D591" s="30"/>
      <c r="E591" s="30"/>
      <c r="F591" s="30"/>
      <c r="G591" s="30"/>
      <c r="H591" s="30"/>
      <c r="I591" s="30"/>
      <c r="J591" s="30"/>
      <c r="K591" s="30"/>
      <c r="L591" s="30"/>
      <c r="M591" s="30"/>
      <c r="N591" s="30"/>
      <c r="O591" s="30"/>
      <c r="P591" s="30"/>
      <c r="Q591" s="30"/>
      <c r="R591" s="30"/>
      <c r="S591" s="30"/>
      <c r="T591" s="30"/>
      <c r="U591" s="30"/>
      <c r="V591" s="30"/>
      <c r="W591" s="30"/>
      <c r="X591" s="30"/>
      <c r="Y591" s="30"/>
      <c r="Z591" s="30"/>
    </row>
    <row r="592">
      <c r="A592" s="30"/>
      <c r="B592" s="30"/>
      <c r="C592" s="30"/>
      <c r="D592" s="30"/>
      <c r="E592" s="30"/>
      <c r="F592" s="30"/>
      <c r="G592" s="30"/>
      <c r="H592" s="30"/>
      <c r="I592" s="30"/>
      <c r="J592" s="30"/>
      <c r="K592" s="30"/>
      <c r="L592" s="30"/>
      <c r="M592" s="30"/>
      <c r="N592" s="30"/>
      <c r="O592" s="30"/>
      <c r="P592" s="30"/>
      <c r="Q592" s="30"/>
      <c r="R592" s="30"/>
      <c r="S592" s="30"/>
      <c r="T592" s="30"/>
      <c r="U592" s="30"/>
      <c r="V592" s="30"/>
      <c r="W592" s="30"/>
      <c r="X592" s="30"/>
      <c r="Y592" s="30"/>
      <c r="Z592" s="30"/>
    </row>
    <row r="593">
      <c r="A593" s="30"/>
      <c r="B593" s="30"/>
      <c r="C593" s="30"/>
      <c r="D593" s="30"/>
      <c r="E593" s="30"/>
      <c r="F593" s="30"/>
      <c r="G593" s="30"/>
      <c r="H593" s="30"/>
      <c r="I593" s="30"/>
      <c r="J593" s="30"/>
      <c r="K593" s="30"/>
      <c r="L593" s="30"/>
      <c r="M593" s="30"/>
      <c r="N593" s="30"/>
      <c r="O593" s="30"/>
      <c r="P593" s="30"/>
      <c r="Q593" s="30"/>
      <c r="R593" s="30"/>
      <c r="S593" s="30"/>
      <c r="T593" s="30"/>
      <c r="U593" s="30"/>
      <c r="V593" s="30"/>
      <c r="W593" s="30"/>
      <c r="X593" s="30"/>
      <c r="Y593" s="30"/>
      <c r="Z593" s="30"/>
    </row>
    <row r="594">
      <c r="A594" s="30"/>
      <c r="B594" s="30"/>
      <c r="C594" s="30"/>
      <c r="D594" s="30"/>
      <c r="E594" s="30"/>
      <c r="F594" s="30"/>
      <c r="G594" s="30"/>
      <c r="H594" s="30"/>
      <c r="I594" s="30"/>
      <c r="J594" s="30"/>
      <c r="K594" s="30"/>
      <c r="L594" s="30"/>
      <c r="M594" s="30"/>
      <c r="N594" s="30"/>
      <c r="O594" s="30"/>
      <c r="P594" s="30"/>
      <c r="Q594" s="30"/>
      <c r="R594" s="30"/>
      <c r="S594" s="30"/>
      <c r="T594" s="30"/>
      <c r="U594" s="30"/>
      <c r="V594" s="30"/>
      <c r="W594" s="30"/>
      <c r="X594" s="30"/>
      <c r="Y594" s="30"/>
      <c r="Z594" s="30"/>
    </row>
    <row r="595">
      <c r="A595" s="30"/>
      <c r="B595" s="30"/>
      <c r="C595" s="30"/>
      <c r="D595" s="30"/>
      <c r="E595" s="30"/>
      <c r="F595" s="30"/>
      <c r="G595" s="30"/>
      <c r="H595" s="30"/>
      <c r="I595" s="30"/>
      <c r="J595" s="30"/>
      <c r="K595" s="30"/>
      <c r="L595" s="30"/>
      <c r="M595" s="30"/>
      <c r="N595" s="30"/>
      <c r="O595" s="30"/>
      <c r="P595" s="30"/>
      <c r="Q595" s="30"/>
      <c r="R595" s="30"/>
      <c r="S595" s="30"/>
      <c r="T595" s="30"/>
      <c r="U595" s="30"/>
      <c r="V595" s="30"/>
      <c r="W595" s="30"/>
      <c r="X595" s="30"/>
      <c r="Y595" s="30"/>
      <c r="Z595" s="30"/>
    </row>
    <row r="596">
      <c r="A596" s="30"/>
      <c r="B596" s="30"/>
      <c r="C596" s="30"/>
      <c r="D596" s="30"/>
      <c r="E596" s="30"/>
      <c r="F596" s="30"/>
      <c r="G596" s="30"/>
      <c r="H596" s="30"/>
      <c r="I596" s="30"/>
      <c r="J596" s="30"/>
      <c r="K596" s="30"/>
      <c r="L596" s="30"/>
      <c r="M596" s="30"/>
      <c r="N596" s="30"/>
      <c r="O596" s="30"/>
      <c r="P596" s="30"/>
      <c r="Q596" s="30"/>
      <c r="R596" s="30"/>
      <c r="S596" s="30"/>
      <c r="T596" s="30"/>
      <c r="U596" s="30"/>
      <c r="V596" s="30"/>
      <c r="W596" s="30"/>
      <c r="X596" s="30"/>
      <c r="Y596" s="30"/>
      <c r="Z596" s="30"/>
    </row>
    <row r="597">
      <c r="A597" s="30"/>
      <c r="B597" s="30"/>
      <c r="C597" s="30"/>
      <c r="D597" s="30"/>
      <c r="E597" s="30"/>
      <c r="F597" s="30"/>
      <c r="G597" s="30"/>
      <c r="H597" s="30"/>
      <c r="I597" s="30"/>
      <c r="J597" s="30"/>
      <c r="K597" s="30"/>
      <c r="L597" s="30"/>
      <c r="M597" s="30"/>
      <c r="N597" s="30"/>
      <c r="O597" s="30"/>
      <c r="P597" s="30"/>
      <c r="Q597" s="30"/>
      <c r="R597" s="30"/>
      <c r="S597" s="30"/>
      <c r="T597" s="30"/>
      <c r="U597" s="30"/>
      <c r="V597" s="30"/>
      <c r="W597" s="30"/>
      <c r="X597" s="30"/>
      <c r="Y597" s="30"/>
      <c r="Z597" s="30"/>
    </row>
    <row r="598">
      <c r="A598" s="30"/>
      <c r="B598" s="30"/>
      <c r="C598" s="30"/>
      <c r="D598" s="30"/>
      <c r="E598" s="30"/>
      <c r="F598" s="30"/>
      <c r="G598" s="30"/>
      <c r="H598" s="30"/>
      <c r="I598" s="30"/>
      <c r="J598" s="30"/>
      <c r="K598" s="30"/>
      <c r="L598" s="30"/>
      <c r="M598" s="30"/>
      <c r="N598" s="30"/>
      <c r="O598" s="30"/>
      <c r="P598" s="30"/>
      <c r="Q598" s="30"/>
      <c r="R598" s="30"/>
      <c r="S598" s="30"/>
      <c r="T598" s="30"/>
      <c r="U598" s="30"/>
      <c r="V598" s="30"/>
      <c r="W598" s="30"/>
      <c r="X598" s="30"/>
      <c r="Y598" s="30"/>
      <c r="Z598" s="30"/>
    </row>
    <row r="599">
      <c r="A599" s="30"/>
      <c r="B599" s="30"/>
      <c r="C599" s="30"/>
      <c r="D599" s="30"/>
      <c r="E599" s="30"/>
      <c r="F599" s="30"/>
      <c r="G599" s="30"/>
      <c r="H599" s="30"/>
      <c r="I599" s="30"/>
      <c r="J599" s="30"/>
      <c r="K599" s="30"/>
      <c r="L599" s="30"/>
      <c r="M599" s="30"/>
      <c r="N599" s="30"/>
      <c r="O599" s="30"/>
      <c r="P599" s="30"/>
      <c r="Q599" s="30"/>
      <c r="R599" s="30"/>
      <c r="S599" s="30"/>
      <c r="T599" s="30"/>
      <c r="U599" s="30"/>
      <c r="V599" s="30"/>
      <c r="W599" s="30"/>
      <c r="X599" s="30"/>
      <c r="Y599" s="30"/>
      <c r="Z599" s="30"/>
    </row>
    <row r="600">
      <c r="A600" s="30"/>
      <c r="B600" s="30"/>
      <c r="C600" s="30"/>
      <c r="D600" s="30"/>
      <c r="E600" s="30"/>
      <c r="F600" s="30"/>
      <c r="G600" s="30"/>
      <c r="H600" s="30"/>
      <c r="I600" s="30"/>
      <c r="J600" s="30"/>
      <c r="K600" s="30"/>
      <c r="L600" s="30"/>
      <c r="M600" s="30"/>
      <c r="N600" s="30"/>
      <c r="O600" s="30"/>
      <c r="P600" s="30"/>
      <c r="Q600" s="30"/>
      <c r="R600" s="30"/>
      <c r="S600" s="30"/>
      <c r="T600" s="30"/>
      <c r="U600" s="30"/>
      <c r="V600" s="30"/>
      <c r="W600" s="30"/>
      <c r="X600" s="30"/>
      <c r="Y600" s="30"/>
      <c r="Z600" s="30"/>
    </row>
    <row r="601">
      <c r="A601" s="30"/>
      <c r="B601" s="30"/>
      <c r="C601" s="30"/>
      <c r="D601" s="30"/>
      <c r="E601" s="30"/>
      <c r="F601" s="30"/>
      <c r="G601" s="30"/>
      <c r="H601" s="30"/>
      <c r="I601" s="30"/>
      <c r="J601" s="30"/>
      <c r="K601" s="30"/>
      <c r="L601" s="30"/>
      <c r="M601" s="30"/>
      <c r="N601" s="30"/>
      <c r="O601" s="30"/>
      <c r="P601" s="30"/>
      <c r="Q601" s="30"/>
      <c r="R601" s="30"/>
      <c r="S601" s="30"/>
      <c r="T601" s="30"/>
      <c r="U601" s="30"/>
      <c r="V601" s="30"/>
      <c r="W601" s="30"/>
      <c r="X601" s="30"/>
      <c r="Y601" s="30"/>
      <c r="Z601" s="30"/>
    </row>
    <row r="602">
      <c r="A602" s="30"/>
      <c r="B602" s="30"/>
      <c r="C602" s="30"/>
      <c r="D602" s="30"/>
      <c r="E602" s="30"/>
      <c r="F602" s="30"/>
      <c r="G602" s="30"/>
      <c r="H602" s="30"/>
      <c r="I602" s="30"/>
      <c r="J602" s="30"/>
      <c r="K602" s="30"/>
      <c r="L602" s="30"/>
      <c r="M602" s="30"/>
      <c r="N602" s="30"/>
      <c r="O602" s="30"/>
      <c r="P602" s="30"/>
      <c r="Q602" s="30"/>
      <c r="R602" s="30"/>
      <c r="S602" s="30"/>
      <c r="T602" s="30"/>
      <c r="U602" s="30"/>
      <c r="V602" s="30"/>
      <c r="W602" s="30"/>
      <c r="X602" s="30"/>
      <c r="Y602" s="30"/>
      <c r="Z602" s="30"/>
    </row>
    <row r="603">
      <c r="A603" s="30"/>
      <c r="B603" s="30"/>
      <c r="C603" s="30"/>
      <c r="D603" s="30"/>
      <c r="E603" s="30"/>
      <c r="F603" s="30"/>
      <c r="G603" s="30"/>
      <c r="H603" s="30"/>
      <c r="I603" s="30"/>
      <c r="J603" s="30"/>
      <c r="K603" s="30"/>
      <c r="L603" s="30"/>
      <c r="M603" s="30"/>
      <c r="N603" s="30"/>
      <c r="O603" s="30"/>
      <c r="P603" s="30"/>
      <c r="Q603" s="30"/>
      <c r="R603" s="30"/>
      <c r="S603" s="30"/>
      <c r="T603" s="30"/>
      <c r="U603" s="30"/>
      <c r="V603" s="30"/>
      <c r="W603" s="30"/>
      <c r="X603" s="30"/>
      <c r="Y603" s="30"/>
      <c r="Z603" s="30"/>
    </row>
    <row r="604">
      <c r="A604" s="30"/>
      <c r="B604" s="30"/>
      <c r="C604" s="30"/>
      <c r="D604" s="30"/>
      <c r="E604" s="30"/>
      <c r="F604" s="30"/>
      <c r="G604" s="30"/>
      <c r="H604" s="30"/>
      <c r="I604" s="30"/>
      <c r="J604" s="30"/>
      <c r="K604" s="30"/>
      <c r="L604" s="30"/>
      <c r="M604" s="30"/>
      <c r="N604" s="30"/>
      <c r="O604" s="30"/>
      <c r="P604" s="30"/>
      <c r="Q604" s="30"/>
      <c r="R604" s="30"/>
      <c r="S604" s="30"/>
      <c r="T604" s="30"/>
      <c r="U604" s="30"/>
      <c r="V604" s="30"/>
      <c r="W604" s="30"/>
      <c r="X604" s="30"/>
      <c r="Y604" s="30"/>
      <c r="Z604" s="30"/>
    </row>
    <row r="605">
      <c r="A605" s="30"/>
      <c r="B605" s="30"/>
      <c r="C605" s="30"/>
      <c r="D605" s="30"/>
      <c r="E605" s="30"/>
      <c r="F605" s="30"/>
      <c r="G605" s="30"/>
      <c r="H605" s="30"/>
      <c r="I605" s="30"/>
      <c r="J605" s="30"/>
      <c r="K605" s="30"/>
      <c r="L605" s="30"/>
      <c r="M605" s="30"/>
      <c r="N605" s="30"/>
      <c r="O605" s="30"/>
      <c r="P605" s="30"/>
      <c r="Q605" s="30"/>
      <c r="R605" s="30"/>
      <c r="S605" s="30"/>
      <c r="T605" s="30"/>
      <c r="U605" s="30"/>
      <c r="V605" s="30"/>
      <c r="W605" s="30"/>
      <c r="X605" s="30"/>
      <c r="Y605" s="30"/>
      <c r="Z605" s="30"/>
    </row>
    <row r="606">
      <c r="A606" s="30"/>
      <c r="B606" s="30"/>
      <c r="C606" s="30"/>
      <c r="D606" s="30"/>
      <c r="E606" s="30"/>
      <c r="F606" s="30"/>
      <c r="G606" s="30"/>
      <c r="H606" s="30"/>
      <c r="I606" s="30"/>
      <c r="J606" s="30"/>
      <c r="K606" s="30"/>
      <c r="L606" s="30"/>
      <c r="M606" s="30"/>
      <c r="N606" s="30"/>
      <c r="O606" s="30"/>
      <c r="P606" s="30"/>
      <c r="Q606" s="30"/>
      <c r="R606" s="30"/>
      <c r="S606" s="30"/>
      <c r="T606" s="30"/>
      <c r="U606" s="30"/>
      <c r="V606" s="30"/>
      <c r="W606" s="30"/>
      <c r="X606" s="30"/>
      <c r="Y606" s="30"/>
      <c r="Z606" s="30"/>
    </row>
    <row r="607">
      <c r="A607" s="30"/>
      <c r="B607" s="30"/>
      <c r="C607" s="30"/>
      <c r="D607" s="30"/>
      <c r="E607" s="30"/>
      <c r="F607" s="30"/>
      <c r="G607" s="30"/>
      <c r="H607" s="30"/>
      <c r="I607" s="30"/>
      <c r="J607" s="30"/>
      <c r="K607" s="30"/>
      <c r="L607" s="30"/>
      <c r="M607" s="30"/>
      <c r="N607" s="30"/>
      <c r="O607" s="30"/>
      <c r="P607" s="30"/>
      <c r="Q607" s="30"/>
      <c r="R607" s="30"/>
      <c r="S607" s="30"/>
      <c r="T607" s="30"/>
      <c r="U607" s="30"/>
      <c r="V607" s="30"/>
      <c r="W607" s="30"/>
      <c r="X607" s="30"/>
      <c r="Y607" s="30"/>
      <c r="Z607" s="30"/>
    </row>
    <row r="608">
      <c r="A608" s="30"/>
      <c r="B608" s="30"/>
      <c r="C608" s="30"/>
      <c r="D608" s="30"/>
      <c r="E608" s="30"/>
      <c r="F608" s="30"/>
      <c r="G608" s="30"/>
      <c r="H608" s="30"/>
      <c r="I608" s="30"/>
      <c r="J608" s="30"/>
      <c r="K608" s="30"/>
      <c r="L608" s="30"/>
      <c r="M608" s="30"/>
      <c r="N608" s="30"/>
      <c r="O608" s="30"/>
      <c r="P608" s="30"/>
      <c r="Q608" s="30"/>
      <c r="R608" s="30"/>
      <c r="S608" s="30"/>
      <c r="T608" s="30"/>
      <c r="U608" s="30"/>
      <c r="V608" s="30"/>
      <c r="W608" s="30"/>
      <c r="X608" s="30"/>
      <c r="Y608" s="30"/>
      <c r="Z608" s="30"/>
    </row>
    <row r="609">
      <c r="A609" s="30"/>
      <c r="B609" s="30"/>
      <c r="C609" s="30"/>
      <c r="D609" s="30"/>
      <c r="E609" s="30"/>
      <c r="F609" s="30"/>
      <c r="G609" s="30"/>
      <c r="H609" s="30"/>
      <c r="I609" s="30"/>
      <c r="J609" s="30"/>
      <c r="K609" s="30"/>
      <c r="L609" s="30"/>
      <c r="M609" s="30"/>
      <c r="N609" s="30"/>
      <c r="O609" s="30"/>
      <c r="P609" s="30"/>
      <c r="Q609" s="30"/>
      <c r="R609" s="30"/>
      <c r="S609" s="30"/>
      <c r="T609" s="30"/>
      <c r="U609" s="30"/>
      <c r="V609" s="30"/>
      <c r="W609" s="30"/>
      <c r="X609" s="30"/>
      <c r="Y609" s="30"/>
      <c r="Z609" s="30"/>
    </row>
    <row r="610">
      <c r="A610" s="30"/>
      <c r="B610" s="30"/>
      <c r="C610" s="30"/>
      <c r="D610" s="30"/>
      <c r="E610" s="30"/>
      <c r="F610" s="30"/>
      <c r="G610" s="30"/>
      <c r="H610" s="30"/>
      <c r="I610" s="30"/>
      <c r="J610" s="30"/>
      <c r="K610" s="30"/>
      <c r="L610" s="30"/>
      <c r="M610" s="30"/>
      <c r="N610" s="30"/>
      <c r="O610" s="30"/>
      <c r="P610" s="30"/>
      <c r="Q610" s="30"/>
      <c r="R610" s="30"/>
      <c r="S610" s="30"/>
      <c r="T610" s="30"/>
      <c r="U610" s="30"/>
      <c r="V610" s="30"/>
      <c r="W610" s="30"/>
      <c r="X610" s="30"/>
      <c r="Y610" s="30"/>
      <c r="Z610" s="30"/>
    </row>
    <row r="611">
      <c r="A611" s="30"/>
      <c r="B611" s="30"/>
      <c r="C611" s="30"/>
      <c r="D611" s="30"/>
      <c r="E611" s="30"/>
      <c r="F611" s="30"/>
      <c r="G611" s="30"/>
      <c r="H611" s="30"/>
      <c r="I611" s="30"/>
      <c r="J611" s="30"/>
      <c r="K611" s="30"/>
      <c r="L611" s="30"/>
      <c r="M611" s="30"/>
      <c r="N611" s="30"/>
      <c r="O611" s="30"/>
      <c r="P611" s="30"/>
      <c r="Q611" s="30"/>
      <c r="R611" s="30"/>
      <c r="S611" s="30"/>
      <c r="T611" s="30"/>
      <c r="U611" s="30"/>
      <c r="V611" s="30"/>
      <c r="W611" s="30"/>
      <c r="X611" s="30"/>
      <c r="Y611" s="30"/>
      <c r="Z611" s="30"/>
    </row>
    <row r="612">
      <c r="A612" s="30"/>
      <c r="B612" s="30"/>
      <c r="C612" s="30"/>
      <c r="D612" s="30"/>
      <c r="E612" s="30"/>
      <c r="F612" s="30"/>
      <c r="G612" s="30"/>
      <c r="H612" s="30"/>
      <c r="I612" s="30"/>
      <c r="J612" s="30"/>
      <c r="K612" s="30"/>
      <c r="L612" s="30"/>
      <c r="M612" s="30"/>
      <c r="N612" s="30"/>
      <c r="O612" s="30"/>
      <c r="P612" s="30"/>
      <c r="Q612" s="30"/>
      <c r="R612" s="30"/>
      <c r="S612" s="30"/>
      <c r="T612" s="30"/>
      <c r="U612" s="30"/>
      <c r="V612" s="30"/>
      <c r="W612" s="30"/>
      <c r="X612" s="30"/>
      <c r="Y612" s="30"/>
      <c r="Z612" s="30"/>
    </row>
    <row r="613">
      <c r="A613" s="30"/>
      <c r="B613" s="30"/>
      <c r="C613" s="30"/>
      <c r="D613" s="30"/>
      <c r="E613" s="30"/>
      <c r="F613" s="30"/>
      <c r="G613" s="30"/>
      <c r="H613" s="30"/>
      <c r="I613" s="30"/>
      <c r="J613" s="30"/>
      <c r="K613" s="30"/>
      <c r="L613" s="30"/>
      <c r="M613" s="30"/>
      <c r="N613" s="30"/>
      <c r="O613" s="30"/>
      <c r="P613" s="30"/>
      <c r="Q613" s="30"/>
      <c r="R613" s="30"/>
      <c r="S613" s="30"/>
      <c r="T613" s="30"/>
      <c r="U613" s="30"/>
      <c r="V613" s="30"/>
      <c r="W613" s="30"/>
      <c r="X613" s="30"/>
      <c r="Y613" s="30"/>
      <c r="Z613" s="30"/>
    </row>
    <row r="614">
      <c r="A614" s="30"/>
      <c r="B614" s="30"/>
      <c r="C614" s="30"/>
      <c r="D614" s="30"/>
      <c r="E614" s="30"/>
      <c r="F614" s="30"/>
      <c r="G614" s="30"/>
      <c r="H614" s="30"/>
      <c r="I614" s="30"/>
      <c r="J614" s="30"/>
      <c r="K614" s="30"/>
      <c r="L614" s="30"/>
      <c r="M614" s="30"/>
      <c r="N614" s="30"/>
      <c r="O614" s="30"/>
      <c r="P614" s="30"/>
      <c r="Q614" s="30"/>
      <c r="R614" s="30"/>
      <c r="S614" s="30"/>
      <c r="T614" s="30"/>
      <c r="U614" s="30"/>
      <c r="V614" s="30"/>
      <c r="W614" s="30"/>
      <c r="X614" s="30"/>
      <c r="Y614" s="30"/>
      <c r="Z614" s="30"/>
    </row>
    <row r="615">
      <c r="A615" s="30"/>
      <c r="B615" s="30"/>
      <c r="C615" s="30"/>
      <c r="D615" s="30"/>
      <c r="E615" s="30"/>
      <c r="F615" s="30"/>
      <c r="G615" s="30"/>
      <c r="H615" s="30"/>
      <c r="I615" s="30"/>
      <c r="J615" s="30"/>
      <c r="K615" s="30"/>
      <c r="L615" s="30"/>
      <c r="M615" s="30"/>
      <c r="N615" s="30"/>
      <c r="O615" s="30"/>
      <c r="P615" s="30"/>
      <c r="Q615" s="30"/>
      <c r="R615" s="30"/>
      <c r="S615" s="30"/>
      <c r="T615" s="30"/>
      <c r="U615" s="30"/>
      <c r="V615" s="30"/>
      <c r="W615" s="30"/>
      <c r="X615" s="30"/>
      <c r="Y615" s="30"/>
      <c r="Z615" s="30"/>
    </row>
    <row r="616">
      <c r="A616" s="30"/>
      <c r="B616" s="30"/>
      <c r="C616" s="30"/>
      <c r="D616" s="30"/>
      <c r="E616" s="30"/>
      <c r="F616" s="30"/>
      <c r="G616" s="30"/>
      <c r="H616" s="30"/>
      <c r="I616" s="30"/>
      <c r="J616" s="30"/>
      <c r="K616" s="30"/>
      <c r="L616" s="30"/>
      <c r="M616" s="30"/>
      <c r="N616" s="30"/>
      <c r="O616" s="30"/>
      <c r="P616" s="30"/>
      <c r="Q616" s="30"/>
      <c r="R616" s="30"/>
      <c r="S616" s="30"/>
      <c r="T616" s="30"/>
      <c r="U616" s="30"/>
      <c r="V616" s="30"/>
      <c r="W616" s="30"/>
      <c r="X616" s="30"/>
      <c r="Y616" s="30"/>
      <c r="Z616" s="30"/>
    </row>
    <row r="617">
      <c r="A617" s="30"/>
      <c r="B617" s="30"/>
      <c r="C617" s="30"/>
      <c r="D617" s="30"/>
      <c r="E617" s="30"/>
      <c r="F617" s="30"/>
      <c r="G617" s="30"/>
      <c r="H617" s="30"/>
      <c r="I617" s="30"/>
      <c r="J617" s="30"/>
      <c r="K617" s="30"/>
      <c r="L617" s="30"/>
      <c r="M617" s="30"/>
      <c r="N617" s="30"/>
      <c r="O617" s="30"/>
      <c r="P617" s="30"/>
      <c r="Q617" s="30"/>
      <c r="R617" s="30"/>
      <c r="S617" s="30"/>
      <c r="T617" s="30"/>
      <c r="U617" s="30"/>
      <c r="V617" s="30"/>
      <c r="W617" s="30"/>
      <c r="X617" s="30"/>
      <c r="Y617" s="30"/>
      <c r="Z617" s="30"/>
    </row>
    <row r="618">
      <c r="A618" s="30"/>
      <c r="B618" s="30"/>
      <c r="C618" s="30"/>
      <c r="D618" s="30"/>
      <c r="E618" s="30"/>
      <c r="F618" s="30"/>
      <c r="G618" s="30"/>
      <c r="H618" s="30"/>
      <c r="I618" s="30"/>
      <c r="J618" s="30"/>
      <c r="K618" s="30"/>
      <c r="L618" s="30"/>
      <c r="M618" s="30"/>
      <c r="N618" s="30"/>
      <c r="O618" s="30"/>
      <c r="P618" s="30"/>
      <c r="Q618" s="30"/>
      <c r="R618" s="30"/>
      <c r="S618" s="30"/>
      <c r="T618" s="30"/>
      <c r="U618" s="30"/>
      <c r="V618" s="30"/>
      <c r="W618" s="30"/>
      <c r="X618" s="30"/>
      <c r="Y618" s="30"/>
      <c r="Z618" s="30"/>
    </row>
    <row r="619">
      <c r="A619" s="30"/>
      <c r="B619" s="30"/>
      <c r="C619" s="30"/>
      <c r="D619" s="30"/>
      <c r="E619" s="30"/>
      <c r="F619" s="30"/>
      <c r="G619" s="30"/>
      <c r="H619" s="30"/>
      <c r="I619" s="30"/>
      <c r="J619" s="30"/>
      <c r="K619" s="30"/>
      <c r="L619" s="30"/>
      <c r="M619" s="30"/>
      <c r="N619" s="30"/>
      <c r="O619" s="30"/>
      <c r="P619" s="30"/>
      <c r="Q619" s="30"/>
      <c r="R619" s="30"/>
      <c r="S619" s="30"/>
      <c r="T619" s="30"/>
      <c r="U619" s="30"/>
      <c r="V619" s="30"/>
      <c r="W619" s="30"/>
      <c r="X619" s="30"/>
      <c r="Y619" s="30"/>
      <c r="Z619" s="30"/>
    </row>
    <row r="620">
      <c r="A620" s="30"/>
      <c r="B620" s="30"/>
      <c r="C620" s="30"/>
      <c r="D620" s="30"/>
      <c r="E620" s="30"/>
      <c r="F620" s="30"/>
      <c r="G620" s="30"/>
      <c r="H620" s="30"/>
      <c r="I620" s="30"/>
      <c r="J620" s="30"/>
      <c r="K620" s="30"/>
      <c r="L620" s="30"/>
      <c r="M620" s="30"/>
      <c r="N620" s="30"/>
      <c r="O620" s="30"/>
      <c r="P620" s="30"/>
      <c r="Q620" s="30"/>
      <c r="R620" s="30"/>
      <c r="S620" s="30"/>
      <c r="T620" s="30"/>
      <c r="U620" s="30"/>
      <c r="V620" s="30"/>
      <c r="W620" s="30"/>
      <c r="X620" s="30"/>
      <c r="Y620" s="30"/>
      <c r="Z620" s="30"/>
    </row>
    <row r="621">
      <c r="A621" s="30"/>
      <c r="B621" s="30"/>
      <c r="C621" s="30"/>
      <c r="D621" s="30"/>
      <c r="E621" s="30"/>
      <c r="F621" s="30"/>
      <c r="G621" s="30"/>
      <c r="H621" s="30"/>
      <c r="I621" s="30"/>
      <c r="J621" s="30"/>
      <c r="K621" s="30"/>
      <c r="L621" s="30"/>
      <c r="M621" s="30"/>
      <c r="N621" s="30"/>
      <c r="O621" s="30"/>
      <c r="P621" s="30"/>
      <c r="Q621" s="30"/>
      <c r="R621" s="30"/>
      <c r="S621" s="30"/>
      <c r="T621" s="30"/>
      <c r="U621" s="30"/>
      <c r="V621" s="30"/>
      <c r="W621" s="30"/>
      <c r="X621" s="30"/>
      <c r="Y621" s="30"/>
      <c r="Z621" s="30"/>
    </row>
    <row r="622">
      <c r="A622" s="30"/>
      <c r="B622" s="30"/>
      <c r="C622" s="30"/>
      <c r="D622" s="30"/>
      <c r="E622" s="30"/>
      <c r="F622" s="30"/>
      <c r="G622" s="30"/>
      <c r="H622" s="30"/>
      <c r="I622" s="30"/>
      <c r="J622" s="30"/>
      <c r="K622" s="30"/>
      <c r="L622" s="30"/>
      <c r="M622" s="30"/>
      <c r="N622" s="30"/>
      <c r="O622" s="30"/>
      <c r="P622" s="30"/>
      <c r="Q622" s="30"/>
      <c r="R622" s="30"/>
      <c r="S622" s="30"/>
      <c r="T622" s="30"/>
      <c r="U622" s="30"/>
      <c r="V622" s="30"/>
      <c r="W622" s="30"/>
      <c r="X622" s="30"/>
      <c r="Y622" s="30"/>
      <c r="Z622" s="30"/>
    </row>
    <row r="623">
      <c r="A623" s="30"/>
      <c r="B623" s="30"/>
      <c r="C623" s="30"/>
      <c r="D623" s="30"/>
      <c r="E623" s="30"/>
      <c r="F623" s="30"/>
      <c r="G623" s="30"/>
      <c r="H623" s="30"/>
      <c r="I623" s="30"/>
      <c r="J623" s="30"/>
      <c r="K623" s="30"/>
      <c r="L623" s="30"/>
      <c r="M623" s="30"/>
      <c r="N623" s="30"/>
      <c r="O623" s="30"/>
      <c r="P623" s="30"/>
      <c r="Q623" s="30"/>
      <c r="R623" s="30"/>
      <c r="S623" s="30"/>
      <c r="T623" s="30"/>
      <c r="U623" s="30"/>
      <c r="V623" s="30"/>
      <c r="W623" s="30"/>
      <c r="X623" s="30"/>
      <c r="Y623" s="30"/>
      <c r="Z623" s="30"/>
    </row>
    <row r="624">
      <c r="A624" s="30"/>
      <c r="B624" s="30"/>
      <c r="C624" s="30"/>
      <c r="D624" s="30"/>
      <c r="E624" s="30"/>
      <c r="F624" s="30"/>
      <c r="G624" s="30"/>
      <c r="H624" s="30"/>
      <c r="I624" s="30"/>
      <c r="J624" s="30"/>
      <c r="K624" s="30"/>
      <c r="L624" s="30"/>
      <c r="M624" s="30"/>
      <c r="N624" s="30"/>
      <c r="O624" s="30"/>
      <c r="P624" s="30"/>
      <c r="Q624" s="30"/>
      <c r="R624" s="30"/>
      <c r="S624" s="30"/>
      <c r="T624" s="30"/>
      <c r="U624" s="30"/>
      <c r="V624" s="30"/>
      <c r="W624" s="30"/>
      <c r="X624" s="30"/>
      <c r="Y624" s="30"/>
      <c r="Z624" s="30"/>
    </row>
    <row r="625">
      <c r="A625" s="30"/>
      <c r="B625" s="30"/>
      <c r="C625" s="30"/>
      <c r="D625" s="30"/>
      <c r="E625" s="30"/>
      <c r="F625" s="30"/>
      <c r="G625" s="30"/>
      <c r="H625" s="30"/>
      <c r="I625" s="30"/>
      <c r="J625" s="30"/>
      <c r="K625" s="30"/>
      <c r="L625" s="30"/>
      <c r="M625" s="30"/>
      <c r="N625" s="30"/>
      <c r="O625" s="30"/>
      <c r="P625" s="30"/>
      <c r="Q625" s="30"/>
      <c r="R625" s="30"/>
      <c r="S625" s="30"/>
      <c r="T625" s="30"/>
      <c r="U625" s="30"/>
      <c r="V625" s="30"/>
      <c r="W625" s="30"/>
      <c r="X625" s="30"/>
      <c r="Y625" s="30"/>
      <c r="Z625" s="30"/>
    </row>
    <row r="626">
      <c r="A626" s="30"/>
      <c r="B626" s="30"/>
      <c r="C626" s="30"/>
      <c r="D626" s="30"/>
      <c r="E626" s="30"/>
      <c r="F626" s="30"/>
      <c r="G626" s="30"/>
      <c r="H626" s="30"/>
      <c r="I626" s="30"/>
      <c r="J626" s="30"/>
      <c r="K626" s="30"/>
      <c r="L626" s="30"/>
      <c r="M626" s="30"/>
      <c r="N626" s="30"/>
      <c r="O626" s="30"/>
      <c r="P626" s="30"/>
      <c r="Q626" s="30"/>
      <c r="R626" s="30"/>
      <c r="S626" s="30"/>
      <c r="T626" s="30"/>
      <c r="U626" s="30"/>
      <c r="V626" s="30"/>
      <c r="W626" s="30"/>
      <c r="X626" s="30"/>
      <c r="Y626" s="30"/>
      <c r="Z626" s="30"/>
    </row>
    <row r="627">
      <c r="A627" s="30"/>
      <c r="B627" s="30"/>
      <c r="C627" s="30"/>
      <c r="D627" s="30"/>
      <c r="E627" s="30"/>
      <c r="F627" s="30"/>
      <c r="G627" s="30"/>
      <c r="H627" s="30"/>
      <c r="I627" s="30"/>
      <c r="J627" s="30"/>
      <c r="K627" s="30"/>
      <c r="L627" s="30"/>
      <c r="M627" s="30"/>
      <c r="N627" s="30"/>
      <c r="O627" s="30"/>
      <c r="P627" s="30"/>
      <c r="Q627" s="30"/>
      <c r="R627" s="30"/>
      <c r="S627" s="30"/>
      <c r="T627" s="30"/>
      <c r="U627" s="30"/>
      <c r="V627" s="30"/>
      <c r="W627" s="30"/>
      <c r="X627" s="30"/>
      <c r="Y627" s="30"/>
      <c r="Z627" s="30"/>
    </row>
    <row r="628">
      <c r="A628" s="30"/>
      <c r="B628" s="30"/>
      <c r="C628" s="30"/>
      <c r="D628" s="30"/>
      <c r="E628" s="30"/>
      <c r="F628" s="30"/>
      <c r="G628" s="30"/>
      <c r="H628" s="30"/>
      <c r="I628" s="30"/>
      <c r="J628" s="30"/>
      <c r="K628" s="30"/>
      <c r="L628" s="30"/>
      <c r="M628" s="30"/>
      <c r="N628" s="30"/>
      <c r="O628" s="30"/>
      <c r="P628" s="30"/>
      <c r="Q628" s="30"/>
      <c r="R628" s="30"/>
      <c r="S628" s="30"/>
      <c r="T628" s="30"/>
      <c r="U628" s="30"/>
      <c r="V628" s="30"/>
      <c r="W628" s="30"/>
      <c r="X628" s="30"/>
      <c r="Y628" s="30"/>
      <c r="Z628" s="30"/>
    </row>
    <row r="629">
      <c r="A629" s="30"/>
      <c r="B629" s="30"/>
      <c r="C629" s="30"/>
      <c r="D629" s="30"/>
      <c r="E629" s="30"/>
      <c r="F629" s="30"/>
      <c r="G629" s="30"/>
      <c r="H629" s="30"/>
      <c r="I629" s="30"/>
      <c r="J629" s="30"/>
      <c r="K629" s="30"/>
      <c r="L629" s="30"/>
      <c r="M629" s="30"/>
      <c r="N629" s="30"/>
      <c r="O629" s="30"/>
      <c r="P629" s="30"/>
      <c r="Q629" s="30"/>
      <c r="R629" s="30"/>
      <c r="S629" s="30"/>
      <c r="T629" s="30"/>
      <c r="U629" s="30"/>
      <c r="V629" s="30"/>
      <c r="W629" s="30"/>
      <c r="X629" s="30"/>
      <c r="Y629" s="30"/>
      <c r="Z629" s="30"/>
    </row>
    <row r="630">
      <c r="A630" s="30"/>
      <c r="B630" s="30"/>
      <c r="C630" s="30"/>
      <c r="D630" s="30"/>
      <c r="E630" s="30"/>
      <c r="F630" s="30"/>
      <c r="G630" s="30"/>
      <c r="H630" s="30"/>
      <c r="I630" s="30"/>
      <c r="J630" s="30"/>
      <c r="K630" s="30"/>
      <c r="L630" s="30"/>
      <c r="M630" s="30"/>
      <c r="N630" s="30"/>
      <c r="O630" s="30"/>
      <c r="P630" s="30"/>
      <c r="Q630" s="30"/>
      <c r="R630" s="30"/>
      <c r="S630" s="30"/>
      <c r="T630" s="30"/>
      <c r="U630" s="30"/>
      <c r="V630" s="30"/>
      <c r="W630" s="30"/>
      <c r="X630" s="30"/>
      <c r="Y630" s="30"/>
      <c r="Z630" s="30"/>
    </row>
    <row r="631">
      <c r="A631" s="30"/>
      <c r="B631" s="30"/>
      <c r="C631" s="30"/>
      <c r="D631" s="30"/>
      <c r="E631" s="30"/>
      <c r="F631" s="30"/>
      <c r="G631" s="30"/>
      <c r="H631" s="30"/>
      <c r="I631" s="30"/>
      <c r="J631" s="30"/>
      <c r="K631" s="30"/>
      <c r="L631" s="30"/>
      <c r="M631" s="30"/>
      <c r="N631" s="30"/>
      <c r="O631" s="30"/>
      <c r="P631" s="30"/>
      <c r="Q631" s="30"/>
      <c r="R631" s="30"/>
      <c r="S631" s="30"/>
      <c r="T631" s="30"/>
      <c r="U631" s="30"/>
      <c r="V631" s="30"/>
      <c r="W631" s="30"/>
      <c r="X631" s="30"/>
      <c r="Y631" s="30"/>
      <c r="Z631" s="30"/>
    </row>
    <row r="632">
      <c r="A632" s="30"/>
      <c r="B632" s="30"/>
      <c r="C632" s="30"/>
      <c r="D632" s="30"/>
      <c r="E632" s="30"/>
      <c r="F632" s="30"/>
      <c r="G632" s="30"/>
      <c r="H632" s="30"/>
      <c r="I632" s="30"/>
      <c r="J632" s="30"/>
      <c r="K632" s="30"/>
      <c r="L632" s="30"/>
      <c r="M632" s="30"/>
      <c r="N632" s="30"/>
      <c r="O632" s="30"/>
      <c r="P632" s="30"/>
      <c r="Q632" s="30"/>
      <c r="R632" s="30"/>
      <c r="S632" s="30"/>
      <c r="T632" s="30"/>
      <c r="U632" s="30"/>
      <c r="V632" s="30"/>
      <c r="W632" s="30"/>
      <c r="X632" s="30"/>
      <c r="Y632" s="30"/>
      <c r="Z632" s="30"/>
    </row>
    <row r="633">
      <c r="A633" s="30"/>
      <c r="B633" s="30"/>
      <c r="C633" s="30"/>
      <c r="D633" s="30"/>
      <c r="E633" s="30"/>
      <c r="F633" s="30"/>
      <c r="G633" s="30"/>
      <c r="H633" s="30"/>
      <c r="I633" s="30"/>
      <c r="J633" s="30"/>
      <c r="K633" s="30"/>
      <c r="L633" s="30"/>
      <c r="M633" s="30"/>
      <c r="N633" s="30"/>
      <c r="O633" s="30"/>
      <c r="P633" s="30"/>
      <c r="Q633" s="30"/>
      <c r="R633" s="30"/>
      <c r="S633" s="30"/>
      <c r="T633" s="30"/>
      <c r="U633" s="30"/>
      <c r="V633" s="30"/>
      <c r="W633" s="30"/>
      <c r="X633" s="30"/>
      <c r="Y633" s="30"/>
      <c r="Z633" s="30"/>
    </row>
    <row r="634">
      <c r="A634" s="30"/>
      <c r="B634" s="30"/>
      <c r="C634" s="30"/>
      <c r="D634" s="30"/>
      <c r="E634" s="30"/>
      <c r="F634" s="30"/>
      <c r="G634" s="30"/>
      <c r="H634" s="30"/>
      <c r="I634" s="30"/>
      <c r="J634" s="30"/>
      <c r="K634" s="30"/>
      <c r="L634" s="30"/>
      <c r="M634" s="30"/>
      <c r="N634" s="30"/>
      <c r="O634" s="30"/>
      <c r="P634" s="30"/>
      <c r="Q634" s="30"/>
      <c r="R634" s="30"/>
      <c r="S634" s="30"/>
      <c r="T634" s="30"/>
      <c r="U634" s="30"/>
      <c r="V634" s="30"/>
      <c r="W634" s="30"/>
      <c r="X634" s="30"/>
      <c r="Y634" s="30"/>
      <c r="Z634" s="30"/>
    </row>
    <row r="635">
      <c r="A635" s="30"/>
      <c r="B635" s="30"/>
      <c r="C635" s="30"/>
      <c r="D635" s="30"/>
      <c r="E635" s="30"/>
      <c r="F635" s="30"/>
      <c r="G635" s="30"/>
      <c r="H635" s="30"/>
      <c r="I635" s="30"/>
      <c r="J635" s="30"/>
      <c r="K635" s="30"/>
      <c r="L635" s="30"/>
      <c r="M635" s="30"/>
      <c r="N635" s="30"/>
      <c r="O635" s="30"/>
      <c r="P635" s="30"/>
      <c r="Q635" s="30"/>
      <c r="R635" s="30"/>
      <c r="S635" s="30"/>
      <c r="T635" s="30"/>
      <c r="U635" s="30"/>
      <c r="V635" s="30"/>
      <c r="W635" s="30"/>
      <c r="X635" s="30"/>
      <c r="Y635" s="30"/>
      <c r="Z635" s="30"/>
    </row>
    <row r="636">
      <c r="A636" s="30"/>
      <c r="B636" s="30"/>
      <c r="C636" s="30"/>
      <c r="D636" s="30"/>
      <c r="E636" s="30"/>
      <c r="F636" s="30"/>
      <c r="G636" s="30"/>
      <c r="H636" s="30"/>
      <c r="I636" s="30"/>
      <c r="J636" s="30"/>
      <c r="K636" s="30"/>
      <c r="L636" s="30"/>
      <c r="M636" s="30"/>
      <c r="N636" s="30"/>
      <c r="O636" s="30"/>
      <c r="P636" s="30"/>
      <c r="Q636" s="30"/>
      <c r="R636" s="30"/>
      <c r="S636" s="30"/>
      <c r="T636" s="30"/>
      <c r="U636" s="30"/>
      <c r="V636" s="30"/>
      <c r="W636" s="30"/>
      <c r="X636" s="30"/>
      <c r="Y636" s="30"/>
      <c r="Z636" s="30"/>
    </row>
    <row r="637">
      <c r="A637" s="30"/>
      <c r="B637" s="30"/>
      <c r="C637" s="30"/>
      <c r="D637" s="30"/>
      <c r="E637" s="30"/>
      <c r="F637" s="30"/>
      <c r="G637" s="30"/>
      <c r="H637" s="30"/>
      <c r="I637" s="30"/>
      <c r="J637" s="30"/>
      <c r="K637" s="30"/>
      <c r="L637" s="30"/>
      <c r="M637" s="30"/>
      <c r="N637" s="30"/>
      <c r="O637" s="30"/>
      <c r="P637" s="30"/>
      <c r="Q637" s="30"/>
      <c r="R637" s="30"/>
      <c r="S637" s="30"/>
      <c r="T637" s="30"/>
      <c r="U637" s="30"/>
      <c r="V637" s="30"/>
      <c r="W637" s="30"/>
      <c r="X637" s="30"/>
      <c r="Y637" s="30"/>
      <c r="Z637" s="30"/>
    </row>
    <row r="638">
      <c r="A638" s="30"/>
      <c r="B638" s="30"/>
      <c r="C638" s="30"/>
      <c r="D638" s="30"/>
      <c r="E638" s="30"/>
      <c r="F638" s="30"/>
      <c r="G638" s="30"/>
      <c r="H638" s="30"/>
      <c r="I638" s="30"/>
      <c r="J638" s="30"/>
      <c r="K638" s="30"/>
      <c r="L638" s="30"/>
      <c r="M638" s="30"/>
      <c r="N638" s="30"/>
      <c r="O638" s="30"/>
      <c r="P638" s="30"/>
      <c r="Q638" s="30"/>
      <c r="R638" s="30"/>
      <c r="S638" s="30"/>
      <c r="T638" s="30"/>
      <c r="U638" s="30"/>
      <c r="V638" s="30"/>
      <c r="W638" s="30"/>
      <c r="X638" s="30"/>
      <c r="Y638" s="30"/>
      <c r="Z638" s="30"/>
    </row>
    <row r="639">
      <c r="A639" s="30"/>
      <c r="B639" s="30"/>
      <c r="C639" s="30"/>
      <c r="D639" s="30"/>
      <c r="E639" s="30"/>
      <c r="F639" s="30"/>
      <c r="G639" s="30"/>
      <c r="H639" s="30"/>
      <c r="I639" s="30"/>
      <c r="J639" s="30"/>
      <c r="K639" s="30"/>
      <c r="L639" s="30"/>
      <c r="M639" s="30"/>
      <c r="N639" s="30"/>
      <c r="O639" s="30"/>
      <c r="P639" s="30"/>
      <c r="Q639" s="30"/>
      <c r="R639" s="30"/>
      <c r="S639" s="30"/>
      <c r="T639" s="30"/>
      <c r="U639" s="30"/>
      <c r="V639" s="30"/>
      <c r="W639" s="30"/>
      <c r="X639" s="30"/>
      <c r="Y639" s="30"/>
      <c r="Z639" s="30"/>
    </row>
    <row r="640">
      <c r="A640" s="30"/>
      <c r="B640" s="30"/>
      <c r="C640" s="30"/>
      <c r="D640" s="30"/>
      <c r="E640" s="30"/>
      <c r="F640" s="30"/>
      <c r="G640" s="30"/>
      <c r="H640" s="30"/>
      <c r="I640" s="30"/>
      <c r="J640" s="30"/>
      <c r="K640" s="30"/>
      <c r="L640" s="30"/>
      <c r="M640" s="30"/>
      <c r="N640" s="30"/>
      <c r="O640" s="30"/>
      <c r="P640" s="30"/>
      <c r="Q640" s="30"/>
      <c r="R640" s="30"/>
      <c r="S640" s="30"/>
      <c r="T640" s="30"/>
      <c r="U640" s="30"/>
      <c r="V640" s="30"/>
      <c r="W640" s="30"/>
      <c r="X640" s="30"/>
      <c r="Y640" s="30"/>
      <c r="Z640" s="30"/>
    </row>
    <row r="641">
      <c r="A641" s="30"/>
      <c r="B641" s="30"/>
      <c r="C641" s="30"/>
      <c r="D641" s="30"/>
      <c r="E641" s="30"/>
      <c r="F641" s="30"/>
      <c r="G641" s="30"/>
      <c r="H641" s="30"/>
      <c r="I641" s="30"/>
      <c r="J641" s="30"/>
      <c r="K641" s="30"/>
      <c r="L641" s="30"/>
      <c r="M641" s="30"/>
      <c r="N641" s="30"/>
      <c r="O641" s="30"/>
      <c r="P641" s="30"/>
      <c r="Q641" s="30"/>
      <c r="R641" s="30"/>
      <c r="S641" s="30"/>
      <c r="T641" s="30"/>
      <c r="U641" s="30"/>
      <c r="V641" s="30"/>
      <c r="W641" s="30"/>
      <c r="X641" s="30"/>
      <c r="Y641" s="30"/>
      <c r="Z641" s="30"/>
    </row>
    <row r="642">
      <c r="A642" s="30"/>
      <c r="B642" s="30"/>
      <c r="C642" s="30"/>
      <c r="D642" s="30"/>
      <c r="E642" s="30"/>
      <c r="F642" s="30"/>
      <c r="G642" s="30"/>
      <c r="H642" s="30"/>
      <c r="I642" s="30"/>
      <c r="J642" s="30"/>
      <c r="K642" s="30"/>
      <c r="L642" s="30"/>
      <c r="M642" s="30"/>
      <c r="N642" s="30"/>
      <c r="O642" s="30"/>
      <c r="P642" s="30"/>
      <c r="Q642" s="30"/>
      <c r="R642" s="30"/>
      <c r="S642" s="30"/>
      <c r="T642" s="30"/>
      <c r="U642" s="30"/>
      <c r="V642" s="30"/>
      <c r="W642" s="30"/>
      <c r="X642" s="30"/>
      <c r="Y642" s="30"/>
      <c r="Z642" s="30"/>
    </row>
    <row r="643">
      <c r="A643" s="30"/>
      <c r="B643" s="30"/>
      <c r="C643" s="30"/>
      <c r="D643" s="30"/>
      <c r="E643" s="30"/>
      <c r="F643" s="30"/>
      <c r="G643" s="30"/>
      <c r="H643" s="30"/>
      <c r="I643" s="30"/>
      <c r="J643" s="30"/>
      <c r="K643" s="30"/>
      <c r="L643" s="30"/>
      <c r="M643" s="30"/>
      <c r="N643" s="30"/>
      <c r="O643" s="30"/>
      <c r="P643" s="30"/>
      <c r="Q643" s="30"/>
      <c r="R643" s="30"/>
      <c r="S643" s="30"/>
      <c r="T643" s="30"/>
      <c r="U643" s="30"/>
      <c r="V643" s="30"/>
      <c r="W643" s="30"/>
      <c r="X643" s="30"/>
      <c r="Y643" s="30"/>
      <c r="Z643" s="30"/>
    </row>
    <row r="644">
      <c r="A644" s="30"/>
      <c r="B644" s="30"/>
      <c r="C644" s="30"/>
      <c r="D644" s="30"/>
      <c r="E644" s="30"/>
      <c r="F644" s="30"/>
      <c r="G644" s="30"/>
      <c r="H644" s="30"/>
      <c r="I644" s="30"/>
      <c r="J644" s="30"/>
      <c r="K644" s="30"/>
      <c r="L644" s="30"/>
      <c r="M644" s="30"/>
      <c r="N644" s="30"/>
      <c r="O644" s="30"/>
      <c r="P644" s="30"/>
      <c r="Q644" s="30"/>
      <c r="R644" s="30"/>
      <c r="S644" s="30"/>
      <c r="T644" s="30"/>
      <c r="U644" s="30"/>
      <c r="V644" s="30"/>
      <c r="W644" s="30"/>
      <c r="X644" s="30"/>
      <c r="Y644" s="30"/>
      <c r="Z644" s="30"/>
    </row>
    <row r="645">
      <c r="A645" s="30"/>
      <c r="B645" s="30"/>
      <c r="C645" s="30"/>
      <c r="D645" s="30"/>
      <c r="E645" s="30"/>
      <c r="F645" s="30"/>
      <c r="G645" s="30"/>
      <c r="H645" s="30"/>
      <c r="I645" s="30"/>
      <c r="J645" s="30"/>
      <c r="K645" s="30"/>
      <c r="L645" s="30"/>
      <c r="M645" s="30"/>
      <c r="N645" s="30"/>
      <c r="O645" s="30"/>
      <c r="P645" s="30"/>
      <c r="Q645" s="30"/>
      <c r="R645" s="30"/>
      <c r="S645" s="30"/>
      <c r="T645" s="30"/>
      <c r="U645" s="30"/>
      <c r="V645" s="30"/>
      <c r="W645" s="30"/>
      <c r="X645" s="30"/>
      <c r="Y645" s="30"/>
      <c r="Z645" s="30"/>
    </row>
    <row r="646">
      <c r="A646" s="30"/>
      <c r="B646" s="30"/>
      <c r="C646" s="30"/>
      <c r="D646" s="30"/>
      <c r="E646" s="30"/>
      <c r="F646" s="30"/>
      <c r="G646" s="30"/>
      <c r="H646" s="30"/>
      <c r="I646" s="30"/>
      <c r="J646" s="30"/>
      <c r="K646" s="30"/>
      <c r="L646" s="30"/>
      <c r="M646" s="30"/>
      <c r="N646" s="30"/>
      <c r="O646" s="30"/>
      <c r="P646" s="30"/>
      <c r="Q646" s="30"/>
      <c r="R646" s="30"/>
      <c r="S646" s="30"/>
      <c r="T646" s="30"/>
      <c r="U646" s="30"/>
      <c r="V646" s="30"/>
      <c r="W646" s="30"/>
      <c r="X646" s="30"/>
      <c r="Y646" s="30"/>
      <c r="Z646" s="30"/>
    </row>
    <row r="647">
      <c r="A647" s="30"/>
      <c r="B647" s="30"/>
      <c r="C647" s="30"/>
      <c r="D647" s="30"/>
      <c r="E647" s="30"/>
      <c r="F647" s="30"/>
      <c r="G647" s="30"/>
      <c r="H647" s="30"/>
      <c r="I647" s="30"/>
      <c r="J647" s="30"/>
      <c r="K647" s="30"/>
      <c r="L647" s="30"/>
      <c r="M647" s="30"/>
      <c r="N647" s="30"/>
      <c r="O647" s="30"/>
      <c r="P647" s="30"/>
      <c r="Q647" s="30"/>
      <c r="R647" s="30"/>
      <c r="S647" s="30"/>
      <c r="T647" s="30"/>
      <c r="U647" s="30"/>
      <c r="V647" s="30"/>
      <c r="W647" s="30"/>
      <c r="X647" s="30"/>
      <c r="Y647" s="30"/>
      <c r="Z647" s="30"/>
    </row>
    <row r="648">
      <c r="A648" s="30"/>
      <c r="B648" s="30"/>
      <c r="C648" s="30"/>
      <c r="D648" s="30"/>
      <c r="E648" s="30"/>
      <c r="F648" s="30"/>
      <c r="G648" s="30"/>
      <c r="H648" s="30"/>
      <c r="I648" s="30"/>
      <c r="J648" s="30"/>
      <c r="K648" s="30"/>
      <c r="L648" s="30"/>
      <c r="M648" s="30"/>
      <c r="N648" s="30"/>
      <c r="O648" s="30"/>
      <c r="P648" s="30"/>
      <c r="Q648" s="30"/>
      <c r="R648" s="30"/>
      <c r="S648" s="30"/>
      <c r="T648" s="30"/>
      <c r="U648" s="30"/>
      <c r="V648" s="30"/>
      <c r="W648" s="30"/>
      <c r="X648" s="30"/>
      <c r="Y648" s="30"/>
      <c r="Z648" s="30"/>
    </row>
    <row r="649">
      <c r="A649" s="30"/>
      <c r="B649" s="30"/>
      <c r="C649" s="30"/>
      <c r="D649" s="30"/>
      <c r="E649" s="30"/>
      <c r="F649" s="30"/>
      <c r="G649" s="30"/>
      <c r="H649" s="30"/>
      <c r="I649" s="30"/>
      <c r="J649" s="30"/>
      <c r="K649" s="30"/>
      <c r="L649" s="30"/>
      <c r="M649" s="30"/>
      <c r="N649" s="30"/>
      <c r="O649" s="30"/>
      <c r="P649" s="30"/>
      <c r="Q649" s="30"/>
      <c r="R649" s="30"/>
      <c r="S649" s="30"/>
      <c r="T649" s="30"/>
      <c r="U649" s="30"/>
      <c r="V649" s="30"/>
      <c r="W649" s="30"/>
      <c r="X649" s="30"/>
      <c r="Y649" s="30"/>
      <c r="Z649" s="30"/>
    </row>
    <row r="650">
      <c r="A650" s="30"/>
      <c r="B650" s="30"/>
      <c r="C650" s="30"/>
      <c r="D650" s="30"/>
      <c r="E650" s="30"/>
      <c r="F650" s="30"/>
      <c r="G650" s="30"/>
      <c r="H650" s="30"/>
      <c r="I650" s="30"/>
      <c r="J650" s="30"/>
      <c r="K650" s="30"/>
      <c r="L650" s="30"/>
      <c r="M650" s="30"/>
      <c r="N650" s="30"/>
      <c r="O650" s="30"/>
      <c r="P650" s="30"/>
      <c r="Q650" s="30"/>
      <c r="R650" s="30"/>
      <c r="S650" s="30"/>
      <c r="T650" s="30"/>
      <c r="U650" s="30"/>
      <c r="V650" s="30"/>
      <c r="W650" s="30"/>
      <c r="X650" s="30"/>
      <c r="Y650" s="30"/>
      <c r="Z650" s="30"/>
    </row>
    <row r="651">
      <c r="A651" s="30"/>
      <c r="B651" s="30"/>
      <c r="C651" s="30"/>
      <c r="D651" s="30"/>
      <c r="E651" s="30"/>
      <c r="F651" s="30"/>
      <c r="G651" s="30"/>
      <c r="H651" s="30"/>
      <c r="I651" s="30"/>
      <c r="J651" s="30"/>
      <c r="K651" s="30"/>
      <c r="L651" s="30"/>
      <c r="M651" s="30"/>
      <c r="N651" s="30"/>
      <c r="O651" s="30"/>
      <c r="P651" s="30"/>
      <c r="Q651" s="30"/>
      <c r="R651" s="30"/>
      <c r="S651" s="30"/>
      <c r="T651" s="30"/>
      <c r="U651" s="30"/>
      <c r="V651" s="30"/>
      <c r="W651" s="30"/>
      <c r="X651" s="30"/>
      <c r="Y651" s="30"/>
      <c r="Z651" s="30"/>
    </row>
    <row r="652">
      <c r="A652" s="30"/>
      <c r="B652" s="30"/>
      <c r="C652" s="30"/>
      <c r="D652" s="30"/>
      <c r="E652" s="30"/>
      <c r="F652" s="30"/>
      <c r="G652" s="30"/>
      <c r="H652" s="30"/>
      <c r="I652" s="30"/>
      <c r="J652" s="30"/>
      <c r="K652" s="30"/>
      <c r="L652" s="30"/>
      <c r="M652" s="30"/>
      <c r="N652" s="30"/>
      <c r="O652" s="30"/>
      <c r="P652" s="30"/>
      <c r="Q652" s="30"/>
      <c r="R652" s="30"/>
      <c r="S652" s="30"/>
      <c r="T652" s="30"/>
      <c r="U652" s="30"/>
      <c r="V652" s="30"/>
      <c r="W652" s="30"/>
      <c r="X652" s="30"/>
      <c r="Y652" s="30"/>
      <c r="Z652" s="30"/>
    </row>
    <row r="653">
      <c r="A653" s="30"/>
      <c r="B653" s="30"/>
      <c r="C653" s="30"/>
      <c r="D653" s="30"/>
      <c r="E653" s="30"/>
      <c r="F653" s="30"/>
      <c r="G653" s="30"/>
      <c r="H653" s="30"/>
      <c r="I653" s="30"/>
      <c r="J653" s="30"/>
      <c r="K653" s="30"/>
      <c r="L653" s="30"/>
      <c r="M653" s="30"/>
      <c r="N653" s="30"/>
      <c r="O653" s="30"/>
      <c r="P653" s="30"/>
      <c r="Q653" s="30"/>
      <c r="R653" s="30"/>
      <c r="S653" s="30"/>
      <c r="T653" s="30"/>
      <c r="U653" s="30"/>
      <c r="V653" s="30"/>
      <c r="W653" s="30"/>
      <c r="X653" s="30"/>
      <c r="Y653" s="30"/>
      <c r="Z653" s="30"/>
    </row>
    <row r="654">
      <c r="A654" s="30"/>
      <c r="B654" s="30"/>
      <c r="C654" s="30"/>
      <c r="D654" s="30"/>
      <c r="E654" s="30"/>
      <c r="F654" s="30"/>
      <c r="G654" s="30"/>
      <c r="H654" s="30"/>
      <c r="I654" s="30"/>
      <c r="J654" s="30"/>
      <c r="K654" s="30"/>
      <c r="L654" s="30"/>
      <c r="M654" s="30"/>
      <c r="N654" s="30"/>
      <c r="O654" s="30"/>
      <c r="P654" s="30"/>
      <c r="Q654" s="30"/>
      <c r="R654" s="30"/>
      <c r="S654" s="30"/>
      <c r="T654" s="30"/>
      <c r="U654" s="30"/>
      <c r="V654" s="30"/>
      <c r="W654" s="30"/>
      <c r="X654" s="30"/>
      <c r="Y654" s="30"/>
      <c r="Z654" s="30"/>
    </row>
    <row r="655">
      <c r="A655" s="30"/>
      <c r="B655" s="30"/>
      <c r="C655" s="30"/>
      <c r="D655" s="30"/>
      <c r="E655" s="30"/>
      <c r="F655" s="30"/>
      <c r="G655" s="30"/>
      <c r="H655" s="30"/>
      <c r="I655" s="30"/>
      <c r="J655" s="30"/>
      <c r="K655" s="30"/>
      <c r="L655" s="30"/>
      <c r="M655" s="30"/>
      <c r="N655" s="30"/>
      <c r="O655" s="30"/>
      <c r="P655" s="30"/>
      <c r="Q655" s="30"/>
      <c r="R655" s="30"/>
      <c r="S655" s="30"/>
      <c r="T655" s="30"/>
      <c r="U655" s="30"/>
      <c r="V655" s="30"/>
      <c r="W655" s="30"/>
      <c r="X655" s="30"/>
      <c r="Y655" s="30"/>
      <c r="Z655" s="30"/>
    </row>
    <row r="656">
      <c r="A656" s="30"/>
      <c r="B656" s="30"/>
      <c r="C656" s="30"/>
      <c r="D656" s="30"/>
      <c r="E656" s="30"/>
      <c r="F656" s="30"/>
      <c r="G656" s="30"/>
      <c r="H656" s="30"/>
      <c r="I656" s="30"/>
      <c r="J656" s="30"/>
      <c r="K656" s="30"/>
      <c r="L656" s="30"/>
      <c r="M656" s="30"/>
      <c r="N656" s="30"/>
      <c r="O656" s="30"/>
      <c r="P656" s="30"/>
      <c r="Q656" s="30"/>
      <c r="R656" s="30"/>
      <c r="S656" s="30"/>
      <c r="T656" s="30"/>
      <c r="U656" s="30"/>
      <c r="V656" s="30"/>
      <c r="W656" s="30"/>
      <c r="X656" s="30"/>
      <c r="Y656" s="30"/>
      <c r="Z656" s="30"/>
    </row>
    <row r="657">
      <c r="A657" s="30"/>
      <c r="B657" s="30"/>
      <c r="C657" s="30"/>
      <c r="D657" s="30"/>
      <c r="E657" s="30"/>
      <c r="F657" s="30"/>
      <c r="G657" s="30"/>
      <c r="H657" s="30"/>
      <c r="I657" s="30"/>
      <c r="J657" s="30"/>
      <c r="K657" s="30"/>
      <c r="L657" s="30"/>
      <c r="M657" s="30"/>
      <c r="N657" s="30"/>
      <c r="O657" s="30"/>
      <c r="P657" s="30"/>
      <c r="Q657" s="30"/>
      <c r="R657" s="30"/>
      <c r="S657" s="30"/>
      <c r="T657" s="30"/>
      <c r="U657" s="30"/>
      <c r="V657" s="30"/>
      <c r="W657" s="30"/>
      <c r="X657" s="30"/>
      <c r="Y657" s="30"/>
      <c r="Z657" s="30"/>
    </row>
    <row r="658">
      <c r="A658" s="30"/>
      <c r="B658" s="30"/>
      <c r="C658" s="30"/>
      <c r="D658" s="30"/>
      <c r="E658" s="30"/>
      <c r="F658" s="30"/>
      <c r="G658" s="30"/>
      <c r="H658" s="30"/>
      <c r="I658" s="30"/>
      <c r="J658" s="30"/>
      <c r="K658" s="30"/>
      <c r="L658" s="30"/>
      <c r="M658" s="30"/>
      <c r="N658" s="30"/>
      <c r="O658" s="30"/>
      <c r="P658" s="30"/>
      <c r="Q658" s="30"/>
      <c r="R658" s="30"/>
      <c r="S658" s="30"/>
      <c r="T658" s="30"/>
      <c r="U658" s="30"/>
      <c r="V658" s="30"/>
      <c r="W658" s="30"/>
      <c r="X658" s="30"/>
      <c r="Y658" s="30"/>
      <c r="Z658" s="30"/>
    </row>
    <row r="659">
      <c r="A659" s="30"/>
      <c r="B659" s="30"/>
      <c r="C659" s="30"/>
      <c r="D659" s="30"/>
      <c r="E659" s="30"/>
      <c r="F659" s="30"/>
      <c r="G659" s="30"/>
      <c r="H659" s="30"/>
      <c r="I659" s="30"/>
      <c r="J659" s="30"/>
      <c r="K659" s="30"/>
      <c r="L659" s="30"/>
      <c r="M659" s="30"/>
      <c r="N659" s="30"/>
      <c r="O659" s="30"/>
      <c r="P659" s="30"/>
      <c r="Q659" s="30"/>
      <c r="R659" s="30"/>
      <c r="S659" s="30"/>
      <c r="T659" s="30"/>
      <c r="U659" s="30"/>
      <c r="V659" s="30"/>
      <c r="W659" s="30"/>
      <c r="X659" s="30"/>
      <c r="Y659" s="30"/>
      <c r="Z659" s="30"/>
    </row>
    <row r="660">
      <c r="A660" s="30"/>
      <c r="B660" s="30"/>
      <c r="C660" s="30"/>
      <c r="D660" s="30"/>
      <c r="E660" s="30"/>
      <c r="F660" s="30"/>
      <c r="G660" s="30"/>
      <c r="H660" s="30"/>
      <c r="I660" s="30"/>
      <c r="J660" s="30"/>
      <c r="K660" s="30"/>
      <c r="L660" s="30"/>
      <c r="M660" s="30"/>
      <c r="N660" s="30"/>
      <c r="O660" s="30"/>
      <c r="P660" s="30"/>
      <c r="Q660" s="30"/>
      <c r="R660" s="30"/>
      <c r="S660" s="30"/>
      <c r="T660" s="30"/>
      <c r="U660" s="30"/>
      <c r="V660" s="30"/>
      <c r="W660" s="30"/>
      <c r="X660" s="30"/>
      <c r="Y660" s="30"/>
      <c r="Z660" s="30"/>
    </row>
    <row r="661">
      <c r="A661" s="30"/>
      <c r="B661" s="30"/>
      <c r="C661" s="30"/>
      <c r="D661" s="30"/>
      <c r="E661" s="30"/>
      <c r="F661" s="30"/>
      <c r="G661" s="30"/>
      <c r="H661" s="30"/>
      <c r="I661" s="30"/>
      <c r="J661" s="30"/>
      <c r="K661" s="30"/>
      <c r="L661" s="30"/>
      <c r="M661" s="30"/>
      <c r="N661" s="30"/>
      <c r="O661" s="30"/>
      <c r="P661" s="30"/>
      <c r="Q661" s="30"/>
      <c r="R661" s="30"/>
      <c r="S661" s="30"/>
      <c r="T661" s="30"/>
      <c r="U661" s="30"/>
      <c r="V661" s="30"/>
      <c r="W661" s="30"/>
      <c r="X661" s="30"/>
      <c r="Y661" s="30"/>
      <c r="Z661" s="30"/>
    </row>
    <row r="662">
      <c r="A662" s="30"/>
      <c r="B662" s="30"/>
      <c r="C662" s="30"/>
      <c r="D662" s="30"/>
      <c r="E662" s="30"/>
      <c r="F662" s="30"/>
      <c r="G662" s="30"/>
      <c r="H662" s="30"/>
      <c r="I662" s="30"/>
      <c r="J662" s="30"/>
      <c r="K662" s="30"/>
      <c r="L662" s="30"/>
      <c r="M662" s="30"/>
      <c r="N662" s="30"/>
      <c r="O662" s="30"/>
      <c r="P662" s="30"/>
      <c r="Q662" s="30"/>
      <c r="R662" s="30"/>
      <c r="S662" s="30"/>
      <c r="T662" s="30"/>
      <c r="U662" s="30"/>
      <c r="V662" s="30"/>
      <c r="W662" s="30"/>
      <c r="X662" s="30"/>
      <c r="Y662" s="30"/>
      <c r="Z662" s="30"/>
    </row>
    <row r="663">
      <c r="A663" s="30"/>
      <c r="B663" s="30"/>
      <c r="C663" s="30"/>
      <c r="D663" s="30"/>
      <c r="E663" s="30"/>
      <c r="F663" s="30"/>
      <c r="G663" s="30"/>
      <c r="H663" s="30"/>
      <c r="I663" s="30"/>
      <c r="J663" s="30"/>
      <c r="K663" s="30"/>
      <c r="L663" s="30"/>
      <c r="M663" s="30"/>
      <c r="N663" s="30"/>
      <c r="O663" s="30"/>
      <c r="P663" s="30"/>
      <c r="Q663" s="30"/>
      <c r="R663" s="30"/>
      <c r="S663" s="30"/>
      <c r="T663" s="30"/>
      <c r="U663" s="30"/>
      <c r="V663" s="30"/>
      <c r="W663" s="30"/>
      <c r="X663" s="30"/>
      <c r="Y663" s="30"/>
      <c r="Z663" s="30"/>
    </row>
    <row r="664">
      <c r="A664" s="30"/>
      <c r="B664" s="30"/>
      <c r="C664" s="30"/>
      <c r="D664" s="30"/>
      <c r="E664" s="30"/>
      <c r="F664" s="30"/>
      <c r="G664" s="30"/>
      <c r="H664" s="30"/>
      <c r="I664" s="30"/>
      <c r="J664" s="30"/>
      <c r="K664" s="30"/>
      <c r="L664" s="30"/>
      <c r="M664" s="30"/>
      <c r="N664" s="30"/>
      <c r="O664" s="30"/>
      <c r="P664" s="30"/>
      <c r="Q664" s="30"/>
      <c r="R664" s="30"/>
      <c r="S664" s="30"/>
      <c r="T664" s="30"/>
      <c r="U664" s="30"/>
      <c r="V664" s="30"/>
      <c r="W664" s="30"/>
      <c r="X664" s="30"/>
      <c r="Y664" s="30"/>
      <c r="Z664" s="30"/>
    </row>
    <row r="665">
      <c r="A665" s="30"/>
      <c r="B665" s="30"/>
      <c r="C665" s="30"/>
      <c r="D665" s="30"/>
      <c r="E665" s="30"/>
      <c r="F665" s="30"/>
      <c r="G665" s="30"/>
      <c r="H665" s="30"/>
      <c r="I665" s="30"/>
      <c r="J665" s="30"/>
      <c r="K665" s="30"/>
      <c r="L665" s="30"/>
      <c r="M665" s="30"/>
      <c r="N665" s="30"/>
      <c r="O665" s="30"/>
      <c r="P665" s="30"/>
      <c r="Q665" s="30"/>
      <c r="R665" s="30"/>
      <c r="S665" s="30"/>
      <c r="T665" s="30"/>
      <c r="U665" s="30"/>
      <c r="V665" s="30"/>
      <c r="W665" s="30"/>
      <c r="X665" s="30"/>
      <c r="Y665" s="30"/>
      <c r="Z665" s="30"/>
    </row>
    <row r="666">
      <c r="A666" s="30"/>
      <c r="B666" s="30"/>
      <c r="C666" s="30"/>
      <c r="D666" s="30"/>
      <c r="E666" s="30"/>
      <c r="F666" s="30"/>
      <c r="G666" s="30"/>
      <c r="H666" s="30"/>
      <c r="I666" s="30"/>
      <c r="J666" s="30"/>
      <c r="K666" s="30"/>
      <c r="L666" s="30"/>
      <c r="M666" s="30"/>
      <c r="N666" s="30"/>
      <c r="O666" s="30"/>
      <c r="P666" s="30"/>
      <c r="Q666" s="30"/>
      <c r="R666" s="30"/>
      <c r="S666" s="30"/>
      <c r="T666" s="30"/>
      <c r="U666" s="30"/>
      <c r="V666" s="30"/>
      <c r="W666" s="30"/>
      <c r="X666" s="30"/>
      <c r="Y666" s="30"/>
      <c r="Z666" s="30"/>
    </row>
    <row r="667">
      <c r="A667" s="30"/>
      <c r="B667" s="30"/>
      <c r="C667" s="30"/>
      <c r="D667" s="30"/>
      <c r="E667" s="30"/>
      <c r="F667" s="30"/>
      <c r="G667" s="30"/>
      <c r="H667" s="30"/>
      <c r="I667" s="30"/>
      <c r="J667" s="30"/>
      <c r="K667" s="30"/>
      <c r="L667" s="30"/>
      <c r="M667" s="30"/>
      <c r="N667" s="30"/>
      <c r="O667" s="30"/>
      <c r="P667" s="30"/>
      <c r="Q667" s="30"/>
      <c r="R667" s="30"/>
      <c r="S667" s="30"/>
      <c r="T667" s="30"/>
      <c r="U667" s="30"/>
      <c r="V667" s="30"/>
      <c r="W667" s="30"/>
      <c r="X667" s="30"/>
      <c r="Y667" s="30"/>
      <c r="Z667" s="30"/>
    </row>
    <row r="668">
      <c r="A668" s="30"/>
      <c r="B668" s="30"/>
      <c r="C668" s="30"/>
      <c r="D668" s="30"/>
      <c r="E668" s="30"/>
      <c r="F668" s="30"/>
      <c r="G668" s="30"/>
      <c r="H668" s="30"/>
      <c r="I668" s="30"/>
      <c r="J668" s="30"/>
      <c r="K668" s="30"/>
      <c r="L668" s="30"/>
      <c r="M668" s="30"/>
      <c r="N668" s="30"/>
      <c r="O668" s="30"/>
      <c r="P668" s="30"/>
      <c r="Q668" s="30"/>
      <c r="R668" s="30"/>
      <c r="S668" s="30"/>
      <c r="T668" s="30"/>
      <c r="U668" s="30"/>
      <c r="V668" s="30"/>
      <c r="W668" s="30"/>
      <c r="X668" s="30"/>
      <c r="Y668" s="30"/>
      <c r="Z668" s="30"/>
    </row>
    <row r="669">
      <c r="A669" s="30"/>
      <c r="B669" s="30"/>
      <c r="C669" s="30"/>
      <c r="D669" s="30"/>
      <c r="E669" s="30"/>
      <c r="F669" s="30"/>
      <c r="G669" s="30"/>
      <c r="H669" s="30"/>
      <c r="I669" s="30"/>
      <c r="J669" s="30"/>
      <c r="K669" s="30"/>
      <c r="L669" s="30"/>
      <c r="M669" s="30"/>
      <c r="N669" s="30"/>
      <c r="O669" s="30"/>
      <c r="P669" s="30"/>
      <c r="Q669" s="30"/>
      <c r="R669" s="30"/>
      <c r="S669" s="30"/>
      <c r="T669" s="30"/>
      <c r="U669" s="30"/>
      <c r="V669" s="30"/>
      <c r="W669" s="30"/>
      <c r="X669" s="30"/>
      <c r="Y669" s="30"/>
      <c r="Z669" s="30"/>
    </row>
    <row r="670">
      <c r="A670" s="30"/>
      <c r="B670" s="30"/>
      <c r="C670" s="30"/>
      <c r="D670" s="30"/>
      <c r="E670" s="30"/>
      <c r="F670" s="30"/>
      <c r="G670" s="30"/>
      <c r="H670" s="30"/>
      <c r="I670" s="30"/>
      <c r="J670" s="30"/>
      <c r="K670" s="30"/>
      <c r="L670" s="30"/>
      <c r="M670" s="30"/>
      <c r="N670" s="30"/>
      <c r="O670" s="30"/>
      <c r="P670" s="30"/>
      <c r="Q670" s="30"/>
      <c r="R670" s="30"/>
      <c r="S670" s="30"/>
      <c r="T670" s="30"/>
      <c r="U670" s="30"/>
      <c r="V670" s="30"/>
      <c r="W670" s="30"/>
      <c r="X670" s="30"/>
      <c r="Y670" s="30"/>
      <c r="Z670" s="30"/>
    </row>
    <row r="671">
      <c r="A671" s="30"/>
      <c r="B671" s="30"/>
      <c r="C671" s="30"/>
      <c r="D671" s="30"/>
      <c r="E671" s="30"/>
      <c r="F671" s="30"/>
      <c r="G671" s="30"/>
      <c r="H671" s="30"/>
      <c r="I671" s="30"/>
      <c r="J671" s="30"/>
      <c r="K671" s="30"/>
      <c r="L671" s="30"/>
      <c r="M671" s="30"/>
      <c r="N671" s="30"/>
      <c r="O671" s="30"/>
      <c r="P671" s="30"/>
      <c r="Q671" s="30"/>
      <c r="R671" s="30"/>
      <c r="S671" s="30"/>
      <c r="T671" s="30"/>
      <c r="U671" s="30"/>
      <c r="V671" s="30"/>
      <c r="W671" s="30"/>
      <c r="X671" s="30"/>
      <c r="Y671" s="30"/>
      <c r="Z671" s="30"/>
    </row>
    <row r="672">
      <c r="A672" s="30"/>
      <c r="B672" s="30"/>
      <c r="C672" s="30"/>
      <c r="D672" s="30"/>
      <c r="E672" s="30"/>
      <c r="F672" s="30"/>
      <c r="G672" s="30"/>
      <c r="H672" s="30"/>
      <c r="I672" s="30"/>
      <c r="J672" s="30"/>
      <c r="K672" s="30"/>
      <c r="L672" s="30"/>
      <c r="M672" s="30"/>
      <c r="N672" s="30"/>
      <c r="O672" s="30"/>
      <c r="P672" s="30"/>
      <c r="Q672" s="30"/>
      <c r="R672" s="30"/>
      <c r="S672" s="30"/>
      <c r="T672" s="30"/>
      <c r="U672" s="30"/>
      <c r="V672" s="30"/>
      <c r="W672" s="30"/>
      <c r="X672" s="30"/>
      <c r="Y672" s="30"/>
      <c r="Z672" s="30"/>
    </row>
    <row r="673">
      <c r="A673" s="30"/>
      <c r="B673" s="30"/>
      <c r="C673" s="30"/>
      <c r="D673" s="30"/>
      <c r="E673" s="30"/>
      <c r="F673" s="30"/>
      <c r="G673" s="30"/>
      <c r="H673" s="30"/>
      <c r="I673" s="30"/>
      <c r="J673" s="30"/>
      <c r="K673" s="30"/>
      <c r="L673" s="30"/>
      <c r="M673" s="30"/>
      <c r="N673" s="30"/>
      <c r="O673" s="30"/>
      <c r="P673" s="30"/>
      <c r="Q673" s="30"/>
      <c r="R673" s="30"/>
      <c r="S673" s="30"/>
      <c r="T673" s="30"/>
      <c r="U673" s="30"/>
      <c r="V673" s="30"/>
      <c r="W673" s="30"/>
      <c r="X673" s="30"/>
      <c r="Y673" s="30"/>
      <c r="Z673" s="30"/>
    </row>
    <row r="674">
      <c r="A674" s="30"/>
      <c r="B674" s="30"/>
      <c r="C674" s="30"/>
      <c r="D674" s="30"/>
      <c r="E674" s="30"/>
      <c r="F674" s="30"/>
      <c r="G674" s="30"/>
      <c r="H674" s="30"/>
      <c r="I674" s="30"/>
      <c r="J674" s="30"/>
      <c r="K674" s="30"/>
      <c r="L674" s="30"/>
      <c r="M674" s="30"/>
      <c r="N674" s="30"/>
      <c r="O674" s="30"/>
      <c r="P674" s="30"/>
      <c r="Q674" s="30"/>
      <c r="R674" s="30"/>
      <c r="S674" s="30"/>
      <c r="T674" s="30"/>
      <c r="U674" s="30"/>
      <c r="V674" s="30"/>
      <c r="W674" s="30"/>
      <c r="X674" s="30"/>
      <c r="Y674" s="30"/>
      <c r="Z674" s="30"/>
    </row>
    <row r="675">
      <c r="A675" s="30"/>
      <c r="B675" s="30"/>
      <c r="C675" s="30"/>
      <c r="D675" s="30"/>
      <c r="E675" s="30"/>
      <c r="F675" s="30"/>
      <c r="G675" s="30"/>
      <c r="H675" s="30"/>
      <c r="I675" s="30"/>
      <c r="J675" s="30"/>
      <c r="K675" s="30"/>
      <c r="L675" s="30"/>
      <c r="M675" s="30"/>
      <c r="N675" s="30"/>
      <c r="O675" s="30"/>
      <c r="P675" s="30"/>
      <c r="Q675" s="30"/>
      <c r="R675" s="30"/>
      <c r="S675" s="30"/>
      <c r="T675" s="30"/>
      <c r="U675" s="30"/>
      <c r="V675" s="30"/>
      <c r="W675" s="30"/>
      <c r="X675" s="30"/>
      <c r="Y675" s="30"/>
      <c r="Z675" s="30"/>
    </row>
    <row r="676">
      <c r="A676" s="30"/>
      <c r="B676" s="30"/>
      <c r="C676" s="30"/>
      <c r="D676" s="30"/>
      <c r="E676" s="30"/>
      <c r="F676" s="30"/>
      <c r="G676" s="30"/>
      <c r="H676" s="30"/>
      <c r="I676" s="30"/>
      <c r="J676" s="30"/>
      <c r="K676" s="30"/>
      <c r="L676" s="30"/>
      <c r="M676" s="30"/>
      <c r="N676" s="30"/>
      <c r="O676" s="30"/>
      <c r="P676" s="30"/>
      <c r="Q676" s="30"/>
      <c r="R676" s="30"/>
      <c r="S676" s="30"/>
      <c r="T676" s="30"/>
      <c r="U676" s="30"/>
      <c r="V676" s="30"/>
      <c r="W676" s="30"/>
      <c r="X676" s="30"/>
      <c r="Y676" s="30"/>
      <c r="Z676" s="30"/>
    </row>
    <row r="677">
      <c r="A677" s="30"/>
      <c r="B677" s="30"/>
      <c r="C677" s="30"/>
      <c r="D677" s="30"/>
      <c r="E677" s="30"/>
      <c r="F677" s="30"/>
      <c r="G677" s="30"/>
      <c r="H677" s="30"/>
      <c r="I677" s="30"/>
      <c r="J677" s="30"/>
      <c r="K677" s="30"/>
      <c r="L677" s="30"/>
      <c r="M677" s="30"/>
      <c r="N677" s="30"/>
      <c r="O677" s="30"/>
      <c r="P677" s="30"/>
      <c r="Q677" s="30"/>
      <c r="R677" s="30"/>
      <c r="S677" s="30"/>
      <c r="T677" s="30"/>
      <c r="U677" s="30"/>
      <c r="V677" s="30"/>
      <c r="W677" s="30"/>
      <c r="X677" s="30"/>
      <c r="Y677" s="30"/>
      <c r="Z677" s="30"/>
    </row>
    <row r="678">
      <c r="A678" s="30"/>
      <c r="B678" s="30"/>
      <c r="C678" s="30"/>
      <c r="D678" s="30"/>
      <c r="E678" s="30"/>
      <c r="F678" s="30"/>
      <c r="G678" s="30"/>
      <c r="H678" s="30"/>
      <c r="I678" s="30"/>
      <c r="J678" s="30"/>
      <c r="K678" s="30"/>
      <c r="L678" s="30"/>
      <c r="M678" s="30"/>
      <c r="N678" s="30"/>
      <c r="O678" s="30"/>
      <c r="P678" s="30"/>
      <c r="Q678" s="30"/>
      <c r="R678" s="30"/>
      <c r="S678" s="30"/>
      <c r="T678" s="30"/>
      <c r="U678" s="30"/>
      <c r="V678" s="30"/>
      <c r="W678" s="30"/>
      <c r="X678" s="30"/>
      <c r="Y678" s="30"/>
      <c r="Z678" s="30"/>
    </row>
    <row r="679">
      <c r="A679" s="30"/>
      <c r="B679" s="30"/>
      <c r="C679" s="30"/>
      <c r="D679" s="30"/>
      <c r="E679" s="30"/>
      <c r="F679" s="30"/>
      <c r="G679" s="30"/>
      <c r="H679" s="30"/>
      <c r="I679" s="30"/>
      <c r="J679" s="30"/>
      <c r="K679" s="30"/>
      <c r="L679" s="30"/>
      <c r="M679" s="30"/>
      <c r="N679" s="30"/>
      <c r="O679" s="30"/>
      <c r="P679" s="30"/>
      <c r="Q679" s="30"/>
      <c r="R679" s="30"/>
      <c r="S679" s="30"/>
      <c r="T679" s="30"/>
      <c r="U679" s="30"/>
      <c r="V679" s="30"/>
      <c r="W679" s="30"/>
      <c r="X679" s="30"/>
      <c r="Y679" s="30"/>
      <c r="Z679" s="30"/>
    </row>
    <row r="680">
      <c r="A680" s="30"/>
      <c r="B680" s="30"/>
      <c r="C680" s="30"/>
      <c r="D680" s="30"/>
      <c r="E680" s="30"/>
      <c r="F680" s="30"/>
      <c r="G680" s="30"/>
      <c r="H680" s="30"/>
      <c r="I680" s="30"/>
      <c r="J680" s="30"/>
      <c r="K680" s="30"/>
      <c r="L680" s="30"/>
      <c r="M680" s="30"/>
      <c r="N680" s="30"/>
      <c r="O680" s="30"/>
      <c r="P680" s="30"/>
      <c r="Q680" s="30"/>
      <c r="R680" s="30"/>
      <c r="S680" s="30"/>
      <c r="T680" s="30"/>
      <c r="U680" s="30"/>
      <c r="V680" s="30"/>
      <c r="W680" s="30"/>
      <c r="X680" s="30"/>
      <c r="Y680" s="30"/>
      <c r="Z680" s="30"/>
    </row>
    <row r="681">
      <c r="A681" s="30"/>
      <c r="B681" s="30"/>
      <c r="C681" s="30"/>
      <c r="D681" s="30"/>
      <c r="E681" s="30"/>
      <c r="F681" s="30"/>
      <c r="G681" s="30"/>
      <c r="H681" s="30"/>
      <c r="I681" s="30"/>
      <c r="J681" s="30"/>
      <c r="K681" s="30"/>
      <c r="L681" s="30"/>
      <c r="M681" s="30"/>
      <c r="N681" s="30"/>
      <c r="O681" s="30"/>
      <c r="P681" s="30"/>
      <c r="Q681" s="30"/>
      <c r="R681" s="30"/>
      <c r="S681" s="30"/>
      <c r="T681" s="30"/>
      <c r="U681" s="30"/>
      <c r="V681" s="30"/>
      <c r="W681" s="30"/>
      <c r="X681" s="30"/>
      <c r="Y681" s="30"/>
      <c r="Z681" s="30"/>
    </row>
    <row r="682">
      <c r="A682" s="30"/>
      <c r="B682" s="30"/>
      <c r="C682" s="30"/>
      <c r="D682" s="30"/>
      <c r="E682" s="30"/>
      <c r="F682" s="30"/>
      <c r="G682" s="30"/>
      <c r="H682" s="30"/>
      <c r="I682" s="30"/>
      <c r="J682" s="30"/>
      <c r="K682" s="30"/>
      <c r="L682" s="30"/>
      <c r="M682" s="30"/>
      <c r="N682" s="30"/>
      <c r="O682" s="30"/>
      <c r="P682" s="30"/>
      <c r="Q682" s="30"/>
      <c r="R682" s="30"/>
      <c r="S682" s="30"/>
      <c r="T682" s="30"/>
      <c r="U682" s="30"/>
      <c r="V682" s="30"/>
      <c r="W682" s="30"/>
      <c r="X682" s="30"/>
      <c r="Y682" s="30"/>
      <c r="Z682" s="30"/>
    </row>
    <row r="683">
      <c r="A683" s="30"/>
      <c r="B683" s="30"/>
      <c r="C683" s="30"/>
      <c r="D683" s="30"/>
      <c r="E683" s="30"/>
      <c r="F683" s="30"/>
      <c r="G683" s="30"/>
      <c r="H683" s="30"/>
      <c r="I683" s="30"/>
      <c r="J683" s="30"/>
      <c r="K683" s="30"/>
      <c r="L683" s="30"/>
      <c r="M683" s="30"/>
      <c r="N683" s="30"/>
      <c r="O683" s="30"/>
      <c r="P683" s="30"/>
      <c r="Q683" s="30"/>
      <c r="R683" s="30"/>
      <c r="S683" s="30"/>
      <c r="T683" s="30"/>
      <c r="U683" s="30"/>
      <c r="V683" s="30"/>
      <c r="W683" s="30"/>
      <c r="X683" s="30"/>
      <c r="Y683" s="30"/>
      <c r="Z683" s="30"/>
    </row>
    <row r="684">
      <c r="A684" s="30"/>
      <c r="B684" s="30"/>
      <c r="C684" s="30"/>
      <c r="D684" s="30"/>
      <c r="E684" s="30"/>
      <c r="F684" s="30"/>
      <c r="G684" s="30"/>
      <c r="H684" s="30"/>
      <c r="I684" s="30"/>
      <c r="J684" s="30"/>
      <c r="K684" s="30"/>
      <c r="L684" s="30"/>
      <c r="M684" s="30"/>
      <c r="N684" s="30"/>
      <c r="O684" s="30"/>
      <c r="P684" s="30"/>
      <c r="Q684" s="30"/>
      <c r="R684" s="30"/>
      <c r="S684" s="30"/>
      <c r="T684" s="30"/>
      <c r="U684" s="30"/>
      <c r="V684" s="30"/>
      <c r="W684" s="30"/>
      <c r="X684" s="30"/>
      <c r="Y684" s="30"/>
      <c r="Z684" s="30"/>
    </row>
    <row r="685">
      <c r="A685" s="30"/>
      <c r="B685" s="30"/>
      <c r="C685" s="30"/>
      <c r="D685" s="30"/>
      <c r="E685" s="30"/>
      <c r="F685" s="30"/>
      <c r="G685" s="30"/>
      <c r="H685" s="30"/>
      <c r="I685" s="30"/>
      <c r="J685" s="30"/>
      <c r="K685" s="30"/>
      <c r="L685" s="30"/>
      <c r="M685" s="30"/>
      <c r="N685" s="30"/>
      <c r="O685" s="30"/>
      <c r="P685" s="30"/>
      <c r="Q685" s="30"/>
      <c r="R685" s="30"/>
      <c r="S685" s="30"/>
      <c r="T685" s="30"/>
      <c r="U685" s="30"/>
      <c r="V685" s="30"/>
      <c r="W685" s="30"/>
      <c r="X685" s="30"/>
      <c r="Y685" s="30"/>
      <c r="Z685" s="30"/>
    </row>
    <row r="686">
      <c r="A686" s="30"/>
      <c r="B686" s="30"/>
      <c r="C686" s="30"/>
      <c r="D686" s="30"/>
      <c r="E686" s="30"/>
      <c r="F686" s="30"/>
      <c r="G686" s="30"/>
      <c r="H686" s="30"/>
      <c r="I686" s="30"/>
      <c r="J686" s="30"/>
      <c r="K686" s="30"/>
      <c r="L686" s="30"/>
      <c r="M686" s="30"/>
      <c r="N686" s="30"/>
      <c r="O686" s="30"/>
      <c r="P686" s="30"/>
      <c r="Q686" s="30"/>
      <c r="R686" s="30"/>
      <c r="S686" s="30"/>
      <c r="T686" s="30"/>
      <c r="U686" s="30"/>
      <c r="V686" s="30"/>
      <c r="W686" s="30"/>
      <c r="X686" s="30"/>
      <c r="Y686" s="30"/>
      <c r="Z686" s="30"/>
    </row>
    <row r="687">
      <c r="A687" s="30"/>
      <c r="B687" s="30"/>
      <c r="C687" s="30"/>
      <c r="D687" s="30"/>
      <c r="E687" s="30"/>
      <c r="F687" s="30"/>
      <c r="G687" s="30"/>
      <c r="H687" s="30"/>
      <c r="I687" s="30"/>
      <c r="J687" s="30"/>
      <c r="K687" s="30"/>
      <c r="L687" s="30"/>
      <c r="M687" s="30"/>
      <c r="N687" s="30"/>
      <c r="O687" s="30"/>
      <c r="P687" s="30"/>
      <c r="Q687" s="30"/>
      <c r="R687" s="30"/>
      <c r="S687" s="30"/>
      <c r="T687" s="30"/>
      <c r="U687" s="30"/>
      <c r="V687" s="30"/>
      <c r="W687" s="30"/>
      <c r="X687" s="30"/>
      <c r="Y687" s="30"/>
      <c r="Z687" s="30"/>
    </row>
    <row r="688">
      <c r="A688" s="30"/>
      <c r="B688" s="30"/>
      <c r="C688" s="30"/>
      <c r="D688" s="30"/>
      <c r="E688" s="30"/>
      <c r="F688" s="30"/>
      <c r="G688" s="30"/>
      <c r="H688" s="30"/>
      <c r="I688" s="30"/>
      <c r="J688" s="30"/>
      <c r="K688" s="30"/>
      <c r="L688" s="30"/>
      <c r="M688" s="30"/>
      <c r="N688" s="30"/>
      <c r="O688" s="30"/>
      <c r="P688" s="30"/>
      <c r="Q688" s="30"/>
      <c r="R688" s="30"/>
      <c r="S688" s="30"/>
      <c r="T688" s="30"/>
      <c r="U688" s="30"/>
      <c r="V688" s="30"/>
      <c r="W688" s="30"/>
      <c r="X688" s="30"/>
      <c r="Y688" s="30"/>
      <c r="Z688" s="30"/>
    </row>
    <row r="689">
      <c r="A689" s="30"/>
      <c r="B689" s="30"/>
      <c r="C689" s="30"/>
      <c r="D689" s="30"/>
      <c r="E689" s="30"/>
      <c r="F689" s="30"/>
      <c r="G689" s="30"/>
      <c r="H689" s="30"/>
      <c r="I689" s="30"/>
      <c r="J689" s="30"/>
      <c r="K689" s="30"/>
      <c r="L689" s="30"/>
      <c r="M689" s="30"/>
      <c r="N689" s="30"/>
      <c r="O689" s="30"/>
      <c r="P689" s="30"/>
      <c r="Q689" s="30"/>
      <c r="R689" s="30"/>
      <c r="S689" s="30"/>
      <c r="T689" s="30"/>
      <c r="U689" s="30"/>
      <c r="V689" s="30"/>
      <c r="W689" s="30"/>
      <c r="X689" s="30"/>
      <c r="Y689" s="30"/>
      <c r="Z689" s="30"/>
    </row>
    <row r="690">
      <c r="A690" s="30"/>
      <c r="B690" s="30"/>
      <c r="C690" s="30"/>
      <c r="D690" s="30"/>
      <c r="E690" s="30"/>
      <c r="F690" s="30"/>
      <c r="G690" s="30"/>
      <c r="H690" s="30"/>
      <c r="I690" s="30"/>
      <c r="J690" s="30"/>
      <c r="K690" s="30"/>
      <c r="L690" s="30"/>
      <c r="M690" s="30"/>
      <c r="N690" s="30"/>
      <c r="O690" s="30"/>
      <c r="P690" s="30"/>
      <c r="Q690" s="30"/>
      <c r="R690" s="30"/>
      <c r="S690" s="30"/>
      <c r="T690" s="30"/>
      <c r="U690" s="30"/>
      <c r="V690" s="30"/>
      <c r="W690" s="30"/>
      <c r="X690" s="30"/>
      <c r="Y690" s="30"/>
      <c r="Z690" s="30"/>
    </row>
    <row r="691">
      <c r="A691" s="30"/>
      <c r="B691" s="30"/>
      <c r="C691" s="30"/>
      <c r="D691" s="30"/>
      <c r="E691" s="30"/>
      <c r="F691" s="30"/>
      <c r="G691" s="30"/>
      <c r="H691" s="30"/>
      <c r="I691" s="30"/>
      <c r="J691" s="30"/>
      <c r="K691" s="30"/>
      <c r="L691" s="30"/>
      <c r="M691" s="30"/>
      <c r="N691" s="30"/>
      <c r="O691" s="30"/>
      <c r="P691" s="30"/>
      <c r="Q691" s="30"/>
      <c r="R691" s="30"/>
      <c r="S691" s="30"/>
      <c r="T691" s="30"/>
      <c r="U691" s="30"/>
      <c r="V691" s="30"/>
      <c r="W691" s="30"/>
      <c r="X691" s="30"/>
      <c r="Y691" s="30"/>
      <c r="Z691" s="30"/>
    </row>
    <row r="692">
      <c r="A692" s="30"/>
      <c r="B692" s="30"/>
      <c r="C692" s="30"/>
      <c r="D692" s="30"/>
      <c r="E692" s="30"/>
      <c r="F692" s="30"/>
      <c r="G692" s="30"/>
      <c r="H692" s="30"/>
      <c r="I692" s="30"/>
      <c r="J692" s="30"/>
      <c r="K692" s="30"/>
      <c r="L692" s="30"/>
      <c r="M692" s="30"/>
      <c r="N692" s="30"/>
      <c r="O692" s="30"/>
      <c r="P692" s="30"/>
      <c r="Q692" s="30"/>
      <c r="R692" s="30"/>
      <c r="S692" s="30"/>
      <c r="T692" s="30"/>
      <c r="U692" s="30"/>
      <c r="V692" s="30"/>
      <c r="W692" s="30"/>
      <c r="X692" s="30"/>
      <c r="Y692" s="30"/>
      <c r="Z692" s="30"/>
    </row>
    <row r="693">
      <c r="A693" s="30"/>
      <c r="B693" s="30"/>
      <c r="C693" s="30"/>
      <c r="D693" s="30"/>
      <c r="E693" s="30"/>
      <c r="F693" s="30"/>
      <c r="G693" s="30"/>
      <c r="H693" s="30"/>
      <c r="I693" s="30"/>
      <c r="J693" s="30"/>
      <c r="K693" s="30"/>
      <c r="L693" s="30"/>
      <c r="M693" s="30"/>
      <c r="N693" s="30"/>
      <c r="O693" s="30"/>
      <c r="P693" s="30"/>
      <c r="Q693" s="30"/>
      <c r="R693" s="30"/>
      <c r="S693" s="30"/>
      <c r="T693" s="30"/>
      <c r="U693" s="30"/>
      <c r="V693" s="30"/>
      <c r="W693" s="30"/>
      <c r="X693" s="30"/>
      <c r="Y693" s="30"/>
      <c r="Z693" s="30"/>
    </row>
    <row r="694">
      <c r="A694" s="30"/>
      <c r="B694" s="30"/>
      <c r="C694" s="30"/>
      <c r="D694" s="30"/>
      <c r="E694" s="30"/>
      <c r="F694" s="30"/>
      <c r="G694" s="30"/>
      <c r="H694" s="30"/>
      <c r="I694" s="30"/>
      <c r="J694" s="30"/>
      <c r="K694" s="30"/>
      <c r="L694" s="30"/>
      <c r="M694" s="30"/>
      <c r="N694" s="30"/>
      <c r="O694" s="30"/>
      <c r="P694" s="30"/>
      <c r="Q694" s="30"/>
      <c r="R694" s="30"/>
      <c r="S694" s="30"/>
      <c r="T694" s="30"/>
      <c r="U694" s="30"/>
      <c r="V694" s="30"/>
      <c r="W694" s="30"/>
      <c r="X694" s="30"/>
      <c r="Y694" s="30"/>
      <c r="Z694" s="30"/>
    </row>
    <row r="695">
      <c r="A695" s="30"/>
      <c r="B695" s="30"/>
      <c r="C695" s="30"/>
      <c r="D695" s="30"/>
      <c r="E695" s="30"/>
      <c r="F695" s="30"/>
      <c r="G695" s="30"/>
      <c r="H695" s="30"/>
      <c r="I695" s="30"/>
      <c r="J695" s="30"/>
      <c r="K695" s="30"/>
      <c r="L695" s="30"/>
      <c r="M695" s="30"/>
      <c r="N695" s="30"/>
      <c r="O695" s="30"/>
      <c r="P695" s="30"/>
      <c r="Q695" s="30"/>
      <c r="R695" s="30"/>
      <c r="S695" s="30"/>
      <c r="T695" s="30"/>
      <c r="U695" s="30"/>
      <c r="V695" s="30"/>
      <c r="W695" s="30"/>
      <c r="X695" s="30"/>
      <c r="Y695" s="30"/>
      <c r="Z695" s="30"/>
    </row>
    <row r="696">
      <c r="A696" s="30"/>
      <c r="B696" s="30"/>
      <c r="C696" s="30"/>
      <c r="D696" s="30"/>
      <c r="E696" s="30"/>
      <c r="F696" s="30"/>
      <c r="G696" s="30"/>
      <c r="H696" s="30"/>
      <c r="I696" s="30"/>
      <c r="J696" s="30"/>
      <c r="K696" s="30"/>
      <c r="L696" s="30"/>
      <c r="M696" s="30"/>
      <c r="N696" s="30"/>
      <c r="O696" s="30"/>
      <c r="P696" s="30"/>
      <c r="Q696" s="30"/>
      <c r="R696" s="30"/>
      <c r="S696" s="30"/>
      <c r="T696" s="30"/>
      <c r="U696" s="30"/>
      <c r="V696" s="30"/>
      <c r="W696" s="30"/>
      <c r="X696" s="30"/>
      <c r="Y696" s="30"/>
      <c r="Z696" s="30"/>
    </row>
    <row r="697">
      <c r="A697" s="30"/>
      <c r="B697" s="30"/>
      <c r="C697" s="30"/>
      <c r="D697" s="30"/>
      <c r="E697" s="30"/>
      <c r="F697" s="30"/>
      <c r="G697" s="30"/>
      <c r="H697" s="30"/>
      <c r="I697" s="30"/>
      <c r="J697" s="30"/>
      <c r="K697" s="30"/>
      <c r="L697" s="30"/>
      <c r="M697" s="30"/>
      <c r="N697" s="30"/>
      <c r="O697" s="30"/>
      <c r="P697" s="30"/>
      <c r="Q697" s="30"/>
      <c r="R697" s="30"/>
      <c r="S697" s="30"/>
      <c r="T697" s="30"/>
      <c r="U697" s="30"/>
      <c r="V697" s="30"/>
      <c r="W697" s="30"/>
      <c r="X697" s="30"/>
      <c r="Y697" s="30"/>
      <c r="Z697" s="30"/>
    </row>
    <row r="698">
      <c r="A698" s="30"/>
      <c r="B698" s="30"/>
      <c r="C698" s="30"/>
      <c r="D698" s="30"/>
      <c r="E698" s="30"/>
      <c r="F698" s="30"/>
      <c r="G698" s="30"/>
      <c r="H698" s="30"/>
      <c r="I698" s="30"/>
      <c r="J698" s="30"/>
      <c r="K698" s="30"/>
      <c r="L698" s="30"/>
      <c r="M698" s="30"/>
      <c r="N698" s="30"/>
      <c r="O698" s="30"/>
      <c r="P698" s="30"/>
      <c r="Q698" s="30"/>
      <c r="R698" s="30"/>
      <c r="S698" s="30"/>
      <c r="T698" s="30"/>
      <c r="U698" s="30"/>
      <c r="V698" s="30"/>
      <c r="W698" s="30"/>
      <c r="X698" s="30"/>
      <c r="Y698" s="30"/>
      <c r="Z698" s="30"/>
    </row>
    <row r="699">
      <c r="A699" s="30"/>
      <c r="B699" s="30"/>
      <c r="C699" s="30"/>
      <c r="D699" s="30"/>
      <c r="E699" s="30"/>
      <c r="F699" s="30"/>
      <c r="G699" s="30"/>
      <c r="H699" s="30"/>
      <c r="I699" s="30"/>
      <c r="J699" s="30"/>
      <c r="K699" s="30"/>
      <c r="L699" s="30"/>
      <c r="M699" s="30"/>
      <c r="N699" s="30"/>
      <c r="O699" s="30"/>
      <c r="P699" s="30"/>
      <c r="Q699" s="30"/>
      <c r="R699" s="30"/>
      <c r="S699" s="30"/>
      <c r="T699" s="30"/>
      <c r="U699" s="30"/>
      <c r="V699" s="30"/>
      <c r="W699" s="30"/>
      <c r="X699" s="30"/>
      <c r="Y699" s="30"/>
      <c r="Z699" s="30"/>
    </row>
    <row r="700">
      <c r="A700" s="30"/>
      <c r="B700" s="30"/>
      <c r="C700" s="30"/>
      <c r="D700" s="30"/>
      <c r="E700" s="30"/>
      <c r="F700" s="30"/>
      <c r="G700" s="30"/>
      <c r="H700" s="30"/>
      <c r="I700" s="30"/>
      <c r="J700" s="30"/>
      <c r="K700" s="30"/>
      <c r="L700" s="30"/>
      <c r="M700" s="30"/>
      <c r="N700" s="30"/>
      <c r="O700" s="30"/>
      <c r="P700" s="30"/>
      <c r="Q700" s="30"/>
      <c r="R700" s="30"/>
      <c r="S700" s="30"/>
      <c r="T700" s="30"/>
      <c r="U700" s="30"/>
      <c r="V700" s="30"/>
      <c r="W700" s="30"/>
      <c r="X700" s="30"/>
      <c r="Y700" s="30"/>
      <c r="Z700" s="30"/>
    </row>
    <row r="701">
      <c r="A701" s="30"/>
      <c r="B701" s="30"/>
      <c r="C701" s="30"/>
      <c r="D701" s="30"/>
      <c r="E701" s="30"/>
      <c r="F701" s="30"/>
      <c r="G701" s="30"/>
      <c r="H701" s="30"/>
      <c r="I701" s="30"/>
      <c r="J701" s="30"/>
      <c r="K701" s="30"/>
      <c r="L701" s="30"/>
      <c r="M701" s="30"/>
      <c r="N701" s="30"/>
      <c r="O701" s="30"/>
      <c r="P701" s="30"/>
      <c r="Q701" s="30"/>
      <c r="R701" s="30"/>
      <c r="S701" s="30"/>
      <c r="T701" s="30"/>
      <c r="U701" s="30"/>
      <c r="V701" s="30"/>
      <c r="W701" s="30"/>
      <c r="X701" s="30"/>
      <c r="Y701" s="30"/>
      <c r="Z701" s="30"/>
    </row>
    <row r="702">
      <c r="A702" s="30"/>
      <c r="B702" s="30"/>
      <c r="C702" s="30"/>
      <c r="D702" s="30"/>
      <c r="E702" s="30"/>
      <c r="F702" s="30"/>
      <c r="G702" s="30"/>
      <c r="H702" s="30"/>
      <c r="I702" s="30"/>
      <c r="J702" s="30"/>
      <c r="K702" s="30"/>
      <c r="L702" s="30"/>
      <c r="M702" s="30"/>
      <c r="N702" s="30"/>
      <c r="O702" s="30"/>
      <c r="P702" s="30"/>
      <c r="Q702" s="30"/>
      <c r="R702" s="30"/>
      <c r="S702" s="30"/>
      <c r="T702" s="30"/>
      <c r="U702" s="30"/>
      <c r="V702" s="30"/>
      <c r="W702" s="30"/>
      <c r="X702" s="30"/>
      <c r="Y702" s="30"/>
      <c r="Z702" s="30"/>
    </row>
    <row r="703">
      <c r="A703" s="30"/>
      <c r="B703" s="30"/>
      <c r="C703" s="30"/>
      <c r="D703" s="30"/>
      <c r="E703" s="30"/>
      <c r="F703" s="30"/>
      <c r="G703" s="30"/>
      <c r="H703" s="30"/>
      <c r="I703" s="30"/>
      <c r="J703" s="30"/>
      <c r="K703" s="30"/>
      <c r="L703" s="30"/>
      <c r="M703" s="30"/>
      <c r="N703" s="30"/>
      <c r="O703" s="30"/>
      <c r="P703" s="30"/>
      <c r="Q703" s="30"/>
      <c r="R703" s="30"/>
      <c r="S703" s="30"/>
      <c r="T703" s="30"/>
      <c r="U703" s="30"/>
      <c r="V703" s="30"/>
      <c r="W703" s="30"/>
      <c r="X703" s="30"/>
      <c r="Y703" s="30"/>
      <c r="Z703" s="30"/>
    </row>
    <row r="704">
      <c r="A704" s="30"/>
      <c r="B704" s="30"/>
      <c r="C704" s="30"/>
      <c r="D704" s="30"/>
      <c r="E704" s="30"/>
      <c r="F704" s="30"/>
      <c r="G704" s="30"/>
      <c r="H704" s="30"/>
      <c r="I704" s="30"/>
      <c r="J704" s="30"/>
      <c r="K704" s="30"/>
      <c r="L704" s="30"/>
      <c r="M704" s="30"/>
      <c r="N704" s="30"/>
      <c r="O704" s="30"/>
      <c r="P704" s="30"/>
      <c r="Q704" s="30"/>
      <c r="R704" s="30"/>
      <c r="S704" s="30"/>
      <c r="T704" s="30"/>
      <c r="U704" s="30"/>
      <c r="V704" s="30"/>
      <c r="W704" s="30"/>
      <c r="X704" s="30"/>
      <c r="Y704" s="30"/>
      <c r="Z704" s="30"/>
    </row>
    <row r="705">
      <c r="A705" s="30"/>
      <c r="B705" s="30"/>
      <c r="C705" s="30"/>
      <c r="D705" s="30"/>
      <c r="E705" s="30"/>
      <c r="F705" s="30"/>
      <c r="G705" s="30"/>
      <c r="H705" s="30"/>
      <c r="I705" s="30"/>
      <c r="J705" s="30"/>
      <c r="K705" s="30"/>
      <c r="L705" s="30"/>
      <c r="M705" s="30"/>
      <c r="N705" s="30"/>
      <c r="O705" s="30"/>
      <c r="P705" s="30"/>
      <c r="Q705" s="30"/>
      <c r="R705" s="30"/>
      <c r="S705" s="30"/>
      <c r="T705" s="30"/>
      <c r="U705" s="30"/>
      <c r="V705" s="30"/>
      <c r="W705" s="30"/>
      <c r="X705" s="30"/>
      <c r="Y705" s="30"/>
      <c r="Z705" s="30"/>
    </row>
    <row r="706">
      <c r="A706" s="30"/>
      <c r="B706" s="30"/>
      <c r="C706" s="30"/>
      <c r="D706" s="30"/>
      <c r="E706" s="30"/>
      <c r="F706" s="30"/>
      <c r="G706" s="30"/>
      <c r="H706" s="30"/>
      <c r="I706" s="30"/>
      <c r="J706" s="30"/>
      <c r="K706" s="30"/>
      <c r="L706" s="30"/>
      <c r="M706" s="30"/>
      <c r="N706" s="30"/>
      <c r="O706" s="30"/>
      <c r="P706" s="30"/>
      <c r="Q706" s="30"/>
      <c r="R706" s="30"/>
      <c r="S706" s="30"/>
      <c r="T706" s="30"/>
      <c r="U706" s="30"/>
      <c r="V706" s="30"/>
      <c r="W706" s="30"/>
      <c r="X706" s="30"/>
      <c r="Y706" s="30"/>
      <c r="Z706" s="30"/>
    </row>
    <row r="707">
      <c r="A707" s="30"/>
      <c r="B707" s="30"/>
      <c r="C707" s="30"/>
      <c r="D707" s="30"/>
      <c r="E707" s="30"/>
      <c r="F707" s="30"/>
      <c r="G707" s="30"/>
      <c r="H707" s="30"/>
      <c r="I707" s="30"/>
      <c r="J707" s="30"/>
      <c r="K707" s="30"/>
      <c r="L707" s="30"/>
      <c r="M707" s="30"/>
      <c r="N707" s="30"/>
      <c r="O707" s="30"/>
      <c r="P707" s="30"/>
      <c r="Q707" s="30"/>
      <c r="R707" s="30"/>
      <c r="S707" s="30"/>
      <c r="T707" s="30"/>
      <c r="U707" s="30"/>
      <c r="V707" s="30"/>
      <c r="W707" s="30"/>
      <c r="X707" s="30"/>
      <c r="Y707" s="30"/>
      <c r="Z707" s="30"/>
    </row>
    <row r="708">
      <c r="A708" s="30"/>
      <c r="B708" s="30"/>
      <c r="C708" s="30"/>
      <c r="D708" s="30"/>
      <c r="E708" s="30"/>
      <c r="F708" s="30"/>
      <c r="G708" s="30"/>
      <c r="H708" s="30"/>
      <c r="I708" s="30"/>
      <c r="J708" s="30"/>
      <c r="K708" s="30"/>
      <c r="L708" s="30"/>
      <c r="M708" s="30"/>
      <c r="N708" s="30"/>
      <c r="O708" s="30"/>
      <c r="P708" s="30"/>
      <c r="Q708" s="30"/>
      <c r="R708" s="30"/>
      <c r="S708" s="30"/>
      <c r="T708" s="30"/>
      <c r="U708" s="30"/>
      <c r="V708" s="30"/>
      <c r="W708" s="30"/>
      <c r="X708" s="30"/>
      <c r="Y708" s="30"/>
      <c r="Z708" s="30"/>
    </row>
    <row r="709">
      <c r="A709" s="30"/>
      <c r="B709" s="30"/>
      <c r="C709" s="30"/>
      <c r="D709" s="30"/>
      <c r="E709" s="30"/>
      <c r="F709" s="30"/>
      <c r="G709" s="30"/>
      <c r="H709" s="30"/>
      <c r="I709" s="30"/>
      <c r="J709" s="30"/>
      <c r="K709" s="30"/>
      <c r="L709" s="30"/>
      <c r="M709" s="30"/>
      <c r="N709" s="30"/>
      <c r="O709" s="30"/>
      <c r="P709" s="30"/>
      <c r="Q709" s="30"/>
      <c r="R709" s="30"/>
      <c r="S709" s="30"/>
      <c r="T709" s="30"/>
      <c r="U709" s="30"/>
      <c r="V709" s="30"/>
      <c r="W709" s="30"/>
      <c r="X709" s="30"/>
      <c r="Y709" s="30"/>
      <c r="Z709" s="30"/>
    </row>
    <row r="710">
      <c r="A710" s="30"/>
      <c r="B710" s="30"/>
      <c r="C710" s="30"/>
      <c r="D710" s="30"/>
      <c r="E710" s="30"/>
      <c r="F710" s="30"/>
      <c r="G710" s="30"/>
      <c r="H710" s="30"/>
      <c r="I710" s="30"/>
      <c r="J710" s="30"/>
      <c r="K710" s="30"/>
      <c r="L710" s="30"/>
      <c r="M710" s="30"/>
      <c r="N710" s="30"/>
      <c r="O710" s="30"/>
      <c r="P710" s="30"/>
      <c r="Q710" s="30"/>
      <c r="R710" s="30"/>
      <c r="S710" s="30"/>
      <c r="T710" s="30"/>
      <c r="U710" s="30"/>
      <c r="V710" s="30"/>
      <c r="W710" s="30"/>
      <c r="X710" s="30"/>
      <c r="Y710" s="30"/>
      <c r="Z710" s="30"/>
    </row>
    <row r="711">
      <c r="A711" s="30"/>
      <c r="B711" s="30"/>
      <c r="C711" s="30"/>
      <c r="D711" s="30"/>
      <c r="E711" s="30"/>
      <c r="F711" s="30"/>
      <c r="G711" s="30"/>
      <c r="H711" s="30"/>
      <c r="I711" s="30"/>
      <c r="J711" s="30"/>
      <c r="K711" s="30"/>
      <c r="L711" s="30"/>
      <c r="M711" s="30"/>
      <c r="N711" s="30"/>
      <c r="O711" s="30"/>
      <c r="P711" s="30"/>
      <c r="Q711" s="30"/>
      <c r="R711" s="30"/>
      <c r="S711" s="30"/>
      <c r="T711" s="30"/>
      <c r="U711" s="30"/>
      <c r="V711" s="30"/>
      <c r="W711" s="30"/>
      <c r="X711" s="30"/>
      <c r="Y711" s="30"/>
      <c r="Z711" s="30"/>
    </row>
    <row r="712">
      <c r="A712" s="30"/>
      <c r="B712" s="30"/>
      <c r="C712" s="30"/>
      <c r="D712" s="30"/>
      <c r="E712" s="30"/>
      <c r="F712" s="30"/>
      <c r="G712" s="30"/>
      <c r="H712" s="30"/>
      <c r="I712" s="30"/>
      <c r="J712" s="30"/>
      <c r="K712" s="30"/>
      <c r="L712" s="30"/>
      <c r="M712" s="30"/>
      <c r="N712" s="30"/>
      <c r="O712" s="30"/>
      <c r="P712" s="30"/>
      <c r="Q712" s="30"/>
      <c r="R712" s="30"/>
      <c r="S712" s="30"/>
      <c r="T712" s="30"/>
      <c r="U712" s="30"/>
      <c r="V712" s="30"/>
      <c r="W712" s="30"/>
      <c r="X712" s="30"/>
      <c r="Y712" s="30"/>
      <c r="Z712" s="30"/>
    </row>
    <row r="713">
      <c r="A713" s="30"/>
      <c r="B713" s="30"/>
      <c r="C713" s="30"/>
      <c r="D713" s="30"/>
      <c r="E713" s="30"/>
      <c r="F713" s="30"/>
      <c r="G713" s="30"/>
      <c r="H713" s="30"/>
      <c r="I713" s="30"/>
      <c r="J713" s="30"/>
      <c r="K713" s="30"/>
      <c r="L713" s="30"/>
      <c r="M713" s="30"/>
      <c r="N713" s="30"/>
      <c r="O713" s="30"/>
      <c r="P713" s="30"/>
      <c r="Q713" s="30"/>
      <c r="R713" s="30"/>
      <c r="S713" s="30"/>
      <c r="T713" s="30"/>
      <c r="U713" s="30"/>
      <c r="V713" s="30"/>
      <c r="W713" s="30"/>
      <c r="X713" s="30"/>
      <c r="Y713" s="30"/>
      <c r="Z713" s="30"/>
    </row>
    <row r="714">
      <c r="A714" s="30"/>
      <c r="B714" s="30"/>
      <c r="C714" s="30"/>
      <c r="D714" s="30"/>
      <c r="E714" s="30"/>
      <c r="F714" s="30"/>
      <c r="G714" s="30"/>
      <c r="H714" s="30"/>
      <c r="I714" s="30"/>
      <c r="J714" s="30"/>
      <c r="K714" s="30"/>
      <c r="L714" s="30"/>
      <c r="M714" s="30"/>
      <c r="N714" s="30"/>
      <c r="O714" s="30"/>
      <c r="P714" s="30"/>
      <c r="Q714" s="30"/>
      <c r="R714" s="30"/>
      <c r="S714" s="30"/>
      <c r="T714" s="30"/>
      <c r="U714" s="30"/>
      <c r="V714" s="30"/>
      <c r="W714" s="30"/>
      <c r="X714" s="30"/>
      <c r="Y714" s="30"/>
      <c r="Z714" s="30"/>
    </row>
    <row r="715">
      <c r="A715" s="30"/>
      <c r="B715" s="30"/>
      <c r="C715" s="30"/>
      <c r="D715" s="30"/>
      <c r="E715" s="30"/>
      <c r="F715" s="30"/>
      <c r="G715" s="30"/>
      <c r="H715" s="30"/>
      <c r="I715" s="30"/>
      <c r="J715" s="30"/>
      <c r="K715" s="30"/>
      <c r="L715" s="30"/>
      <c r="M715" s="30"/>
      <c r="N715" s="30"/>
      <c r="O715" s="30"/>
      <c r="P715" s="30"/>
      <c r="Q715" s="30"/>
      <c r="R715" s="30"/>
      <c r="S715" s="30"/>
      <c r="T715" s="30"/>
      <c r="U715" s="30"/>
      <c r="V715" s="30"/>
      <c r="W715" s="30"/>
      <c r="X715" s="30"/>
      <c r="Y715" s="30"/>
      <c r="Z715" s="30"/>
    </row>
    <row r="716">
      <c r="A716" s="30"/>
      <c r="B716" s="30"/>
      <c r="C716" s="30"/>
      <c r="D716" s="30"/>
      <c r="E716" s="30"/>
      <c r="F716" s="30"/>
      <c r="G716" s="30"/>
      <c r="H716" s="30"/>
      <c r="I716" s="30"/>
      <c r="J716" s="30"/>
      <c r="K716" s="30"/>
      <c r="L716" s="30"/>
      <c r="M716" s="30"/>
      <c r="N716" s="30"/>
      <c r="O716" s="30"/>
      <c r="P716" s="30"/>
      <c r="Q716" s="30"/>
      <c r="R716" s="30"/>
      <c r="S716" s="30"/>
      <c r="T716" s="30"/>
      <c r="U716" s="30"/>
      <c r="V716" s="30"/>
      <c r="W716" s="30"/>
      <c r="X716" s="30"/>
      <c r="Y716" s="30"/>
      <c r="Z716" s="30"/>
    </row>
    <row r="717">
      <c r="A717" s="30"/>
      <c r="B717" s="30"/>
      <c r="C717" s="30"/>
      <c r="D717" s="30"/>
      <c r="E717" s="30"/>
      <c r="F717" s="30"/>
      <c r="G717" s="30"/>
      <c r="H717" s="30"/>
      <c r="I717" s="30"/>
      <c r="J717" s="30"/>
      <c r="K717" s="30"/>
      <c r="L717" s="30"/>
      <c r="M717" s="30"/>
      <c r="N717" s="30"/>
      <c r="O717" s="30"/>
      <c r="P717" s="30"/>
      <c r="Q717" s="30"/>
      <c r="R717" s="30"/>
      <c r="S717" s="30"/>
      <c r="T717" s="30"/>
      <c r="U717" s="30"/>
      <c r="V717" s="30"/>
      <c r="W717" s="30"/>
      <c r="X717" s="30"/>
      <c r="Y717" s="30"/>
      <c r="Z717" s="30"/>
    </row>
    <row r="718">
      <c r="A718" s="30"/>
      <c r="B718" s="30"/>
      <c r="C718" s="30"/>
      <c r="D718" s="30"/>
      <c r="E718" s="30"/>
      <c r="F718" s="30"/>
      <c r="G718" s="30"/>
      <c r="H718" s="30"/>
      <c r="I718" s="30"/>
      <c r="J718" s="30"/>
      <c r="K718" s="30"/>
      <c r="L718" s="30"/>
      <c r="M718" s="30"/>
      <c r="N718" s="30"/>
      <c r="O718" s="30"/>
      <c r="P718" s="30"/>
      <c r="Q718" s="30"/>
      <c r="R718" s="30"/>
      <c r="S718" s="30"/>
      <c r="T718" s="30"/>
      <c r="U718" s="30"/>
      <c r="V718" s="30"/>
      <c r="W718" s="30"/>
      <c r="X718" s="30"/>
      <c r="Y718" s="30"/>
      <c r="Z718" s="30"/>
    </row>
    <row r="719">
      <c r="A719" s="30"/>
      <c r="B719" s="30"/>
      <c r="C719" s="30"/>
      <c r="D719" s="30"/>
      <c r="E719" s="30"/>
      <c r="F719" s="30"/>
      <c r="G719" s="30"/>
      <c r="H719" s="30"/>
      <c r="I719" s="30"/>
      <c r="J719" s="30"/>
      <c r="K719" s="30"/>
      <c r="L719" s="30"/>
      <c r="M719" s="30"/>
      <c r="N719" s="30"/>
      <c r="O719" s="30"/>
      <c r="P719" s="30"/>
      <c r="Q719" s="30"/>
      <c r="R719" s="30"/>
      <c r="S719" s="30"/>
      <c r="T719" s="30"/>
      <c r="U719" s="30"/>
      <c r="V719" s="30"/>
      <c r="W719" s="30"/>
      <c r="X719" s="30"/>
      <c r="Y719" s="30"/>
      <c r="Z719" s="30"/>
    </row>
    <row r="720">
      <c r="A720" s="30"/>
      <c r="B720" s="30"/>
      <c r="C720" s="30"/>
      <c r="D720" s="30"/>
      <c r="E720" s="30"/>
      <c r="F720" s="30"/>
      <c r="G720" s="30"/>
      <c r="H720" s="30"/>
      <c r="I720" s="30"/>
      <c r="J720" s="30"/>
      <c r="K720" s="30"/>
      <c r="L720" s="30"/>
      <c r="M720" s="30"/>
      <c r="N720" s="30"/>
      <c r="O720" s="30"/>
      <c r="P720" s="30"/>
      <c r="Q720" s="30"/>
      <c r="R720" s="30"/>
      <c r="S720" s="30"/>
      <c r="T720" s="30"/>
      <c r="U720" s="30"/>
      <c r="V720" s="30"/>
      <c r="W720" s="30"/>
      <c r="X720" s="30"/>
      <c r="Y720" s="30"/>
      <c r="Z720" s="30"/>
    </row>
    <row r="721">
      <c r="A721" s="30"/>
      <c r="B721" s="30"/>
      <c r="C721" s="30"/>
      <c r="D721" s="30"/>
      <c r="E721" s="30"/>
      <c r="F721" s="30"/>
      <c r="G721" s="30"/>
      <c r="H721" s="30"/>
      <c r="I721" s="30"/>
      <c r="J721" s="30"/>
      <c r="K721" s="30"/>
      <c r="L721" s="30"/>
      <c r="M721" s="30"/>
      <c r="N721" s="30"/>
      <c r="O721" s="30"/>
      <c r="P721" s="30"/>
      <c r="Q721" s="30"/>
      <c r="R721" s="30"/>
      <c r="S721" s="30"/>
      <c r="T721" s="30"/>
      <c r="U721" s="30"/>
      <c r="V721" s="30"/>
      <c r="W721" s="30"/>
      <c r="X721" s="30"/>
      <c r="Y721" s="30"/>
      <c r="Z721" s="30"/>
    </row>
    <row r="722">
      <c r="A722" s="30"/>
      <c r="B722" s="30"/>
      <c r="C722" s="30"/>
      <c r="D722" s="30"/>
      <c r="E722" s="30"/>
      <c r="F722" s="30"/>
      <c r="G722" s="30"/>
      <c r="H722" s="30"/>
      <c r="I722" s="30"/>
      <c r="J722" s="30"/>
      <c r="K722" s="30"/>
      <c r="L722" s="30"/>
      <c r="M722" s="30"/>
      <c r="N722" s="30"/>
      <c r="O722" s="30"/>
      <c r="P722" s="30"/>
      <c r="Q722" s="30"/>
      <c r="R722" s="30"/>
      <c r="S722" s="30"/>
      <c r="T722" s="30"/>
      <c r="U722" s="30"/>
      <c r="V722" s="30"/>
      <c r="W722" s="30"/>
      <c r="X722" s="30"/>
      <c r="Y722" s="30"/>
      <c r="Z722" s="30"/>
    </row>
    <row r="723">
      <c r="A723" s="30"/>
      <c r="B723" s="30"/>
      <c r="C723" s="30"/>
      <c r="D723" s="30"/>
      <c r="E723" s="30"/>
      <c r="F723" s="30"/>
      <c r="G723" s="30"/>
      <c r="H723" s="30"/>
      <c r="I723" s="30"/>
      <c r="J723" s="30"/>
      <c r="K723" s="30"/>
      <c r="L723" s="30"/>
      <c r="M723" s="30"/>
      <c r="N723" s="30"/>
      <c r="O723" s="30"/>
      <c r="P723" s="30"/>
      <c r="Q723" s="30"/>
      <c r="R723" s="30"/>
      <c r="S723" s="30"/>
      <c r="T723" s="30"/>
      <c r="U723" s="30"/>
      <c r="V723" s="30"/>
      <c r="W723" s="30"/>
      <c r="X723" s="30"/>
      <c r="Y723" s="30"/>
      <c r="Z723" s="30"/>
    </row>
    <row r="724">
      <c r="A724" s="30"/>
      <c r="B724" s="30"/>
      <c r="C724" s="30"/>
      <c r="D724" s="30"/>
      <c r="E724" s="30"/>
      <c r="F724" s="30"/>
      <c r="G724" s="30"/>
      <c r="H724" s="30"/>
      <c r="I724" s="30"/>
      <c r="J724" s="30"/>
      <c r="K724" s="30"/>
      <c r="L724" s="30"/>
      <c r="M724" s="30"/>
      <c r="N724" s="30"/>
      <c r="O724" s="30"/>
      <c r="P724" s="30"/>
      <c r="Q724" s="30"/>
      <c r="R724" s="30"/>
      <c r="S724" s="30"/>
      <c r="T724" s="30"/>
      <c r="U724" s="30"/>
      <c r="V724" s="30"/>
      <c r="W724" s="30"/>
      <c r="X724" s="30"/>
      <c r="Y724" s="30"/>
      <c r="Z724" s="30"/>
    </row>
    <row r="725">
      <c r="A725" s="30"/>
      <c r="B725" s="30"/>
      <c r="C725" s="30"/>
      <c r="D725" s="30"/>
      <c r="E725" s="30"/>
      <c r="F725" s="30"/>
      <c r="G725" s="30"/>
      <c r="H725" s="30"/>
      <c r="I725" s="30"/>
      <c r="J725" s="30"/>
      <c r="K725" s="30"/>
      <c r="L725" s="30"/>
      <c r="M725" s="30"/>
      <c r="N725" s="30"/>
      <c r="O725" s="30"/>
      <c r="P725" s="30"/>
      <c r="Q725" s="30"/>
      <c r="R725" s="30"/>
      <c r="S725" s="30"/>
      <c r="T725" s="30"/>
      <c r="U725" s="30"/>
      <c r="V725" s="30"/>
      <c r="W725" s="30"/>
      <c r="X725" s="30"/>
      <c r="Y725" s="30"/>
      <c r="Z725" s="30"/>
    </row>
    <row r="726">
      <c r="A726" s="30"/>
      <c r="B726" s="30"/>
      <c r="C726" s="30"/>
      <c r="D726" s="30"/>
      <c r="E726" s="30"/>
      <c r="F726" s="30"/>
      <c r="G726" s="30"/>
      <c r="H726" s="30"/>
      <c r="I726" s="30"/>
      <c r="J726" s="30"/>
      <c r="K726" s="30"/>
      <c r="L726" s="30"/>
      <c r="M726" s="30"/>
      <c r="N726" s="30"/>
      <c r="O726" s="30"/>
      <c r="P726" s="30"/>
      <c r="Q726" s="30"/>
      <c r="R726" s="30"/>
      <c r="S726" s="30"/>
      <c r="T726" s="30"/>
      <c r="U726" s="30"/>
      <c r="V726" s="30"/>
      <c r="W726" s="30"/>
      <c r="X726" s="30"/>
      <c r="Y726" s="30"/>
      <c r="Z726" s="30"/>
    </row>
    <row r="727">
      <c r="A727" s="30"/>
      <c r="B727" s="30"/>
      <c r="C727" s="30"/>
      <c r="D727" s="30"/>
      <c r="E727" s="30"/>
      <c r="F727" s="30"/>
      <c r="G727" s="30"/>
      <c r="H727" s="30"/>
      <c r="I727" s="30"/>
      <c r="J727" s="30"/>
      <c r="K727" s="30"/>
      <c r="L727" s="30"/>
      <c r="M727" s="30"/>
      <c r="N727" s="30"/>
      <c r="O727" s="30"/>
      <c r="P727" s="30"/>
      <c r="Q727" s="30"/>
      <c r="R727" s="30"/>
      <c r="S727" s="30"/>
      <c r="T727" s="30"/>
      <c r="U727" s="30"/>
      <c r="V727" s="30"/>
      <c r="W727" s="30"/>
      <c r="X727" s="30"/>
      <c r="Y727" s="30"/>
      <c r="Z727" s="30"/>
    </row>
    <row r="728">
      <c r="A728" s="30"/>
      <c r="B728" s="30"/>
      <c r="C728" s="30"/>
      <c r="D728" s="30"/>
      <c r="E728" s="30"/>
      <c r="F728" s="30"/>
      <c r="G728" s="30"/>
      <c r="H728" s="30"/>
      <c r="I728" s="30"/>
      <c r="J728" s="30"/>
      <c r="K728" s="30"/>
      <c r="L728" s="30"/>
      <c r="M728" s="30"/>
      <c r="N728" s="30"/>
      <c r="O728" s="30"/>
      <c r="P728" s="30"/>
      <c r="Q728" s="30"/>
      <c r="R728" s="30"/>
      <c r="S728" s="30"/>
      <c r="T728" s="30"/>
      <c r="U728" s="30"/>
      <c r="V728" s="30"/>
      <c r="W728" s="30"/>
      <c r="X728" s="30"/>
      <c r="Y728" s="30"/>
      <c r="Z728" s="30"/>
    </row>
    <row r="729">
      <c r="A729" s="30"/>
      <c r="B729" s="30"/>
      <c r="C729" s="30"/>
      <c r="D729" s="30"/>
      <c r="E729" s="30"/>
      <c r="F729" s="30"/>
      <c r="G729" s="30"/>
      <c r="H729" s="30"/>
      <c r="I729" s="30"/>
      <c r="J729" s="30"/>
      <c r="K729" s="30"/>
      <c r="L729" s="30"/>
      <c r="M729" s="30"/>
      <c r="N729" s="30"/>
      <c r="O729" s="30"/>
      <c r="P729" s="30"/>
      <c r="Q729" s="30"/>
      <c r="R729" s="30"/>
      <c r="S729" s="30"/>
      <c r="T729" s="30"/>
      <c r="U729" s="30"/>
      <c r="V729" s="30"/>
      <c r="W729" s="30"/>
      <c r="X729" s="30"/>
      <c r="Y729" s="30"/>
      <c r="Z729" s="30"/>
    </row>
    <row r="730">
      <c r="A730" s="30"/>
      <c r="B730" s="30"/>
      <c r="C730" s="30"/>
      <c r="D730" s="30"/>
      <c r="E730" s="30"/>
      <c r="F730" s="30"/>
      <c r="G730" s="30"/>
      <c r="H730" s="30"/>
      <c r="I730" s="30"/>
      <c r="J730" s="30"/>
      <c r="K730" s="30"/>
      <c r="L730" s="30"/>
      <c r="M730" s="30"/>
      <c r="N730" s="30"/>
      <c r="O730" s="30"/>
      <c r="P730" s="30"/>
      <c r="Q730" s="30"/>
      <c r="R730" s="30"/>
      <c r="S730" s="30"/>
      <c r="T730" s="30"/>
      <c r="U730" s="30"/>
      <c r="V730" s="30"/>
      <c r="W730" s="30"/>
      <c r="X730" s="30"/>
      <c r="Y730" s="30"/>
      <c r="Z730" s="30"/>
    </row>
    <row r="731">
      <c r="A731" s="30"/>
      <c r="B731" s="30"/>
      <c r="C731" s="30"/>
      <c r="D731" s="30"/>
      <c r="E731" s="30"/>
      <c r="F731" s="30"/>
      <c r="G731" s="30"/>
      <c r="H731" s="30"/>
      <c r="I731" s="30"/>
      <c r="J731" s="30"/>
      <c r="K731" s="30"/>
      <c r="L731" s="30"/>
      <c r="M731" s="30"/>
      <c r="N731" s="30"/>
      <c r="O731" s="30"/>
      <c r="P731" s="30"/>
      <c r="Q731" s="30"/>
      <c r="R731" s="30"/>
      <c r="S731" s="30"/>
      <c r="T731" s="30"/>
      <c r="U731" s="30"/>
      <c r="V731" s="30"/>
      <c r="W731" s="30"/>
      <c r="X731" s="30"/>
      <c r="Y731" s="30"/>
      <c r="Z731" s="30"/>
    </row>
    <row r="732">
      <c r="A732" s="30"/>
      <c r="B732" s="30"/>
      <c r="C732" s="30"/>
      <c r="D732" s="30"/>
      <c r="E732" s="30"/>
      <c r="F732" s="30"/>
      <c r="G732" s="30"/>
      <c r="H732" s="30"/>
      <c r="I732" s="30"/>
      <c r="J732" s="30"/>
      <c r="K732" s="30"/>
      <c r="L732" s="30"/>
      <c r="M732" s="30"/>
      <c r="N732" s="30"/>
      <c r="O732" s="30"/>
      <c r="P732" s="30"/>
      <c r="Q732" s="30"/>
      <c r="R732" s="30"/>
      <c r="S732" s="30"/>
      <c r="T732" s="30"/>
      <c r="U732" s="30"/>
      <c r="V732" s="30"/>
      <c r="W732" s="30"/>
      <c r="X732" s="30"/>
      <c r="Y732" s="30"/>
      <c r="Z732" s="30"/>
    </row>
    <row r="733">
      <c r="A733" s="30"/>
      <c r="B733" s="30"/>
      <c r="C733" s="30"/>
      <c r="D733" s="30"/>
      <c r="E733" s="30"/>
      <c r="F733" s="30"/>
      <c r="G733" s="30"/>
      <c r="H733" s="30"/>
      <c r="I733" s="30"/>
      <c r="J733" s="30"/>
      <c r="K733" s="30"/>
      <c r="L733" s="30"/>
      <c r="M733" s="30"/>
      <c r="N733" s="30"/>
      <c r="O733" s="30"/>
      <c r="P733" s="30"/>
      <c r="Q733" s="30"/>
      <c r="R733" s="30"/>
      <c r="S733" s="30"/>
      <c r="T733" s="30"/>
      <c r="U733" s="30"/>
      <c r="V733" s="30"/>
      <c r="W733" s="30"/>
      <c r="X733" s="30"/>
      <c r="Y733" s="30"/>
      <c r="Z733" s="30"/>
    </row>
    <row r="734">
      <c r="A734" s="30"/>
      <c r="B734" s="30"/>
      <c r="C734" s="30"/>
      <c r="D734" s="30"/>
      <c r="E734" s="30"/>
      <c r="F734" s="30"/>
      <c r="G734" s="30"/>
      <c r="H734" s="30"/>
      <c r="I734" s="30"/>
      <c r="J734" s="30"/>
      <c r="K734" s="30"/>
      <c r="L734" s="30"/>
      <c r="M734" s="30"/>
      <c r="N734" s="30"/>
      <c r="O734" s="30"/>
      <c r="P734" s="30"/>
      <c r="Q734" s="30"/>
      <c r="R734" s="30"/>
      <c r="S734" s="30"/>
      <c r="T734" s="30"/>
      <c r="U734" s="30"/>
      <c r="V734" s="30"/>
      <c r="W734" s="30"/>
      <c r="X734" s="30"/>
      <c r="Y734" s="30"/>
      <c r="Z734" s="30"/>
    </row>
    <row r="735">
      <c r="A735" s="30"/>
      <c r="B735" s="30"/>
      <c r="C735" s="30"/>
      <c r="D735" s="30"/>
      <c r="E735" s="30"/>
      <c r="F735" s="30"/>
      <c r="G735" s="30"/>
      <c r="H735" s="30"/>
      <c r="I735" s="30"/>
      <c r="J735" s="30"/>
      <c r="K735" s="30"/>
      <c r="L735" s="30"/>
      <c r="M735" s="30"/>
      <c r="N735" s="30"/>
      <c r="O735" s="30"/>
      <c r="P735" s="30"/>
      <c r="Q735" s="30"/>
      <c r="R735" s="30"/>
      <c r="S735" s="30"/>
      <c r="T735" s="30"/>
      <c r="U735" s="30"/>
      <c r="V735" s="30"/>
      <c r="W735" s="30"/>
      <c r="X735" s="30"/>
      <c r="Y735" s="30"/>
      <c r="Z735" s="30"/>
    </row>
    <row r="736">
      <c r="A736" s="30"/>
      <c r="B736" s="30"/>
      <c r="C736" s="30"/>
      <c r="D736" s="30"/>
      <c r="E736" s="30"/>
      <c r="F736" s="30"/>
      <c r="G736" s="30"/>
      <c r="H736" s="30"/>
      <c r="I736" s="30"/>
      <c r="J736" s="30"/>
      <c r="K736" s="30"/>
      <c r="L736" s="30"/>
      <c r="M736" s="30"/>
      <c r="N736" s="30"/>
      <c r="O736" s="30"/>
      <c r="P736" s="30"/>
      <c r="Q736" s="30"/>
      <c r="R736" s="30"/>
      <c r="S736" s="30"/>
      <c r="T736" s="30"/>
      <c r="U736" s="30"/>
      <c r="V736" s="30"/>
      <c r="W736" s="30"/>
      <c r="X736" s="30"/>
      <c r="Y736" s="30"/>
      <c r="Z736" s="30"/>
    </row>
    <row r="737">
      <c r="A737" s="30"/>
      <c r="B737" s="30"/>
      <c r="C737" s="30"/>
      <c r="D737" s="30"/>
      <c r="E737" s="30"/>
      <c r="F737" s="30"/>
      <c r="G737" s="30"/>
      <c r="H737" s="30"/>
      <c r="I737" s="30"/>
      <c r="J737" s="30"/>
      <c r="K737" s="30"/>
      <c r="L737" s="30"/>
      <c r="M737" s="30"/>
      <c r="N737" s="30"/>
      <c r="O737" s="30"/>
      <c r="P737" s="30"/>
      <c r="Q737" s="30"/>
      <c r="R737" s="30"/>
      <c r="S737" s="30"/>
      <c r="T737" s="30"/>
      <c r="U737" s="30"/>
      <c r="V737" s="30"/>
      <c r="W737" s="30"/>
      <c r="X737" s="30"/>
      <c r="Y737" s="30"/>
      <c r="Z737" s="30"/>
    </row>
    <row r="738">
      <c r="A738" s="30"/>
      <c r="B738" s="30"/>
      <c r="C738" s="30"/>
      <c r="D738" s="30"/>
      <c r="E738" s="30"/>
      <c r="F738" s="30"/>
      <c r="G738" s="30"/>
      <c r="H738" s="30"/>
      <c r="I738" s="30"/>
      <c r="J738" s="30"/>
      <c r="K738" s="30"/>
      <c r="L738" s="30"/>
      <c r="M738" s="30"/>
      <c r="N738" s="30"/>
      <c r="O738" s="30"/>
      <c r="P738" s="30"/>
      <c r="Q738" s="30"/>
      <c r="R738" s="30"/>
      <c r="S738" s="30"/>
      <c r="T738" s="30"/>
      <c r="U738" s="30"/>
      <c r="V738" s="30"/>
      <c r="W738" s="30"/>
      <c r="X738" s="30"/>
      <c r="Y738" s="30"/>
      <c r="Z738" s="30"/>
    </row>
    <row r="739">
      <c r="A739" s="30"/>
      <c r="B739" s="30"/>
      <c r="C739" s="30"/>
      <c r="D739" s="30"/>
      <c r="E739" s="30"/>
      <c r="F739" s="30"/>
      <c r="G739" s="30"/>
      <c r="H739" s="30"/>
      <c r="I739" s="30"/>
      <c r="J739" s="30"/>
      <c r="K739" s="30"/>
      <c r="L739" s="30"/>
      <c r="M739" s="30"/>
      <c r="N739" s="30"/>
      <c r="O739" s="30"/>
      <c r="P739" s="30"/>
      <c r="Q739" s="30"/>
      <c r="R739" s="30"/>
      <c r="S739" s="30"/>
      <c r="T739" s="30"/>
      <c r="U739" s="30"/>
      <c r="V739" s="30"/>
      <c r="W739" s="30"/>
      <c r="X739" s="30"/>
      <c r="Y739" s="30"/>
      <c r="Z739" s="30"/>
    </row>
    <row r="740">
      <c r="A740" s="30"/>
      <c r="B740" s="30"/>
      <c r="C740" s="30"/>
      <c r="D740" s="30"/>
      <c r="E740" s="30"/>
      <c r="F740" s="30"/>
      <c r="G740" s="30"/>
      <c r="H740" s="30"/>
      <c r="I740" s="30"/>
      <c r="J740" s="30"/>
      <c r="K740" s="30"/>
      <c r="L740" s="30"/>
      <c r="M740" s="30"/>
      <c r="N740" s="30"/>
      <c r="O740" s="30"/>
      <c r="P740" s="30"/>
      <c r="Q740" s="30"/>
      <c r="R740" s="30"/>
      <c r="S740" s="30"/>
      <c r="T740" s="30"/>
      <c r="U740" s="30"/>
      <c r="V740" s="30"/>
      <c r="W740" s="30"/>
      <c r="X740" s="30"/>
      <c r="Y740" s="30"/>
      <c r="Z740" s="30"/>
    </row>
    <row r="741">
      <c r="A741" s="30"/>
      <c r="B741" s="30"/>
      <c r="C741" s="30"/>
      <c r="D741" s="30"/>
      <c r="E741" s="30"/>
      <c r="F741" s="30"/>
      <c r="G741" s="30"/>
      <c r="H741" s="30"/>
      <c r="I741" s="30"/>
      <c r="J741" s="30"/>
      <c r="K741" s="30"/>
      <c r="L741" s="30"/>
      <c r="M741" s="30"/>
      <c r="N741" s="30"/>
      <c r="O741" s="30"/>
      <c r="P741" s="30"/>
      <c r="Q741" s="30"/>
      <c r="R741" s="30"/>
      <c r="S741" s="30"/>
      <c r="T741" s="30"/>
      <c r="U741" s="30"/>
      <c r="V741" s="30"/>
      <c r="W741" s="30"/>
      <c r="X741" s="30"/>
      <c r="Y741" s="30"/>
      <c r="Z741" s="30"/>
    </row>
    <row r="742">
      <c r="A742" s="30"/>
      <c r="B742" s="30"/>
      <c r="C742" s="30"/>
      <c r="D742" s="30"/>
      <c r="E742" s="30"/>
      <c r="F742" s="30"/>
      <c r="G742" s="30"/>
      <c r="H742" s="30"/>
      <c r="I742" s="30"/>
      <c r="J742" s="30"/>
      <c r="K742" s="30"/>
      <c r="L742" s="30"/>
      <c r="M742" s="30"/>
      <c r="N742" s="30"/>
      <c r="O742" s="30"/>
      <c r="P742" s="30"/>
      <c r="Q742" s="30"/>
      <c r="R742" s="30"/>
      <c r="S742" s="30"/>
      <c r="T742" s="30"/>
      <c r="U742" s="30"/>
      <c r="V742" s="30"/>
      <c r="W742" s="30"/>
      <c r="X742" s="30"/>
      <c r="Y742" s="30"/>
      <c r="Z742" s="30"/>
    </row>
    <row r="743">
      <c r="A743" s="30"/>
      <c r="B743" s="30"/>
      <c r="C743" s="30"/>
      <c r="D743" s="30"/>
      <c r="E743" s="30"/>
      <c r="F743" s="30"/>
      <c r="G743" s="30"/>
      <c r="H743" s="30"/>
      <c r="I743" s="30"/>
      <c r="J743" s="30"/>
      <c r="K743" s="30"/>
      <c r="L743" s="30"/>
      <c r="M743" s="30"/>
      <c r="N743" s="30"/>
      <c r="O743" s="30"/>
      <c r="P743" s="30"/>
      <c r="Q743" s="30"/>
      <c r="R743" s="30"/>
      <c r="S743" s="30"/>
      <c r="T743" s="30"/>
      <c r="U743" s="30"/>
      <c r="V743" s="30"/>
      <c r="W743" s="30"/>
      <c r="X743" s="30"/>
      <c r="Y743" s="30"/>
      <c r="Z743" s="30"/>
    </row>
    <row r="744">
      <c r="A744" s="30"/>
      <c r="B744" s="30"/>
      <c r="C744" s="30"/>
      <c r="D744" s="30"/>
      <c r="E744" s="30"/>
      <c r="F744" s="30"/>
      <c r="G744" s="30"/>
      <c r="H744" s="30"/>
      <c r="I744" s="30"/>
      <c r="J744" s="30"/>
      <c r="K744" s="30"/>
      <c r="L744" s="30"/>
      <c r="M744" s="30"/>
      <c r="N744" s="30"/>
      <c r="O744" s="30"/>
      <c r="P744" s="30"/>
      <c r="Q744" s="30"/>
      <c r="R744" s="30"/>
      <c r="S744" s="30"/>
      <c r="T744" s="30"/>
      <c r="U744" s="30"/>
      <c r="V744" s="30"/>
      <c r="W744" s="30"/>
      <c r="X744" s="30"/>
      <c r="Y744" s="30"/>
      <c r="Z744" s="30"/>
    </row>
    <row r="745">
      <c r="A745" s="30"/>
      <c r="B745" s="30"/>
      <c r="C745" s="30"/>
      <c r="D745" s="30"/>
      <c r="E745" s="30"/>
      <c r="F745" s="30"/>
      <c r="G745" s="30"/>
      <c r="H745" s="30"/>
      <c r="I745" s="30"/>
      <c r="J745" s="30"/>
      <c r="K745" s="30"/>
      <c r="L745" s="30"/>
      <c r="M745" s="30"/>
      <c r="N745" s="30"/>
      <c r="O745" s="30"/>
      <c r="P745" s="30"/>
      <c r="Q745" s="30"/>
      <c r="R745" s="30"/>
      <c r="S745" s="30"/>
      <c r="T745" s="30"/>
      <c r="U745" s="30"/>
      <c r="V745" s="30"/>
      <c r="W745" s="30"/>
      <c r="X745" s="30"/>
      <c r="Y745" s="30"/>
      <c r="Z745" s="30"/>
    </row>
    <row r="746">
      <c r="A746" s="30"/>
      <c r="B746" s="30"/>
      <c r="C746" s="30"/>
      <c r="D746" s="30"/>
      <c r="E746" s="30"/>
      <c r="F746" s="30"/>
      <c r="G746" s="30"/>
      <c r="H746" s="30"/>
      <c r="I746" s="30"/>
      <c r="J746" s="30"/>
      <c r="K746" s="30"/>
      <c r="L746" s="30"/>
      <c r="M746" s="30"/>
      <c r="N746" s="30"/>
      <c r="O746" s="30"/>
      <c r="P746" s="30"/>
      <c r="Q746" s="30"/>
      <c r="R746" s="30"/>
      <c r="S746" s="30"/>
      <c r="T746" s="30"/>
      <c r="U746" s="30"/>
      <c r="V746" s="30"/>
      <c r="W746" s="30"/>
      <c r="X746" s="30"/>
      <c r="Y746" s="30"/>
      <c r="Z746" s="30"/>
    </row>
    <row r="747">
      <c r="A747" s="30"/>
      <c r="B747" s="30"/>
      <c r="C747" s="30"/>
      <c r="D747" s="30"/>
      <c r="E747" s="30"/>
      <c r="F747" s="30"/>
      <c r="G747" s="30"/>
      <c r="H747" s="30"/>
      <c r="I747" s="30"/>
      <c r="J747" s="30"/>
      <c r="K747" s="30"/>
      <c r="L747" s="30"/>
      <c r="M747" s="30"/>
      <c r="N747" s="30"/>
      <c r="O747" s="30"/>
      <c r="P747" s="30"/>
      <c r="Q747" s="30"/>
      <c r="R747" s="30"/>
      <c r="S747" s="30"/>
      <c r="T747" s="30"/>
      <c r="U747" s="30"/>
      <c r="V747" s="30"/>
      <c r="W747" s="30"/>
      <c r="X747" s="30"/>
      <c r="Y747" s="30"/>
      <c r="Z747" s="30"/>
    </row>
    <row r="748">
      <c r="A748" s="30"/>
      <c r="B748" s="30"/>
      <c r="C748" s="30"/>
      <c r="D748" s="30"/>
      <c r="E748" s="30"/>
      <c r="F748" s="30"/>
      <c r="G748" s="30"/>
      <c r="H748" s="30"/>
      <c r="I748" s="30"/>
      <c r="J748" s="30"/>
      <c r="K748" s="30"/>
      <c r="L748" s="30"/>
      <c r="M748" s="30"/>
      <c r="N748" s="30"/>
      <c r="O748" s="30"/>
      <c r="P748" s="30"/>
      <c r="Q748" s="30"/>
      <c r="R748" s="30"/>
      <c r="S748" s="30"/>
      <c r="T748" s="30"/>
      <c r="U748" s="30"/>
      <c r="V748" s="30"/>
      <c r="W748" s="30"/>
      <c r="X748" s="30"/>
      <c r="Y748" s="30"/>
      <c r="Z748" s="30"/>
    </row>
    <row r="749">
      <c r="A749" s="30"/>
      <c r="B749" s="30"/>
      <c r="C749" s="30"/>
      <c r="D749" s="30"/>
      <c r="E749" s="30"/>
      <c r="F749" s="30"/>
      <c r="G749" s="30"/>
      <c r="H749" s="30"/>
      <c r="I749" s="30"/>
      <c r="J749" s="30"/>
      <c r="K749" s="30"/>
      <c r="L749" s="30"/>
      <c r="M749" s="30"/>
      <c r="N749" s="30"/>
      <c r="O749" s="30"/>
      <c r="P749" s="30"/>
      <c r="Q749" s="30"/>
      <c r="R749" s="30"/>
      <c r="S749" s="30"/>
      <c r="T749" s="30"/>
      <c r="U749" s="30"/>
      <c r="V749" s="30"/>
      <c r="W749" s="30"/>
      <c r="X749" s="30"/>
      <c r="Y749" s="30"/>
      <c r="Z749" s="30"/>
    </row>
    <row r="750">
      <c r="A750" s="30"/>
      <c r="B750" s="30"/>
      <c r="C750" s="30"/>
      <c r="D750" s="30"/>
      <c r="E750" s="30"/>
      <c r="F750" s="30"/>
      <c r="G750" s="30"/>
      <c r="H750" s="30"/>
      <c r="I750" s="30"/>
      <c r="J750" s="30"/>
      <c r="K750" s="30"/>
      <c r="L750" s="30"/>
      <c r="M750" s="30"/>
      <c r="N750" s="30"/>
      <c r="O750" s="30"/>
      <c r="P750" s="30"/>
      <c r="Q750" s="30"/>
      <c r="R750" s="30"/>
      <c r="S750" s="30"/>
      <c r="T750" s="30"/>
      <c r="U750" s="30"/>
      <c r="V750" s="30"/>
      <c r="W750" s="30"/>
      <c r="X750" s="30"/>
      <c r="Y750" s="30"/>
      <c r="Z750" s="30"/>
    </row>
    <row r="751">
      <c r="A751" s="30"/>
      <c r="B751" s="30"/>
      <c r="C751" s="30"/>
      <c r="D751" s="30"/>
      <c r="E751" s="30"/>
      <c r="F751" s="30"/>
      <c r="G751" s="30"/>
      <c r="H751" s="30"/>
      <c r="I751" s="30"/>
      <c r="J751" s="30"/>
      <c r="K751" s="30"/>
      <c r="L751" s="30"/>
      <c r="M751" s="30"/>
      <c r="N751" s="30"/>
      <c r="O751" s="30"/>
      <c r="P751" s="30"/>
      <c r="Q751" s="30"/>
      <c r="R751" s="30"/>
      <c r="S751" s="30"/>
      <c r="T751" s="30"/>
      <c r="U751" s="30"/>
      <c r="V751" s="30"/>
      <c r="W751" s="30"/>
      <c r="X751" s="30"/>
      <c r="Y751" s="30"/>
      <c r="Z751" s="30"/>
    </row>
    <row r="752">
      <c r="A752" s="30"/>
      <c r="B752" s="30"/>
      <c r="C752" s="30"/>
      <c r="D752" s="30"/>
      <c r="E752" s="30"/>
      <c r="F752" s="30"/>
      <c r="G752" s="30"/>
      <c r="H752" s="30"/>
      <c r="I752" s="30"/>
      <c r="J752" s="30"/>
      <c r="K752" s="30"/>
      <c r="L752" s="30"/>
      <c r="M752" s="30"/>
      <c r="N752" s="30"/>
      <c r="O752" s="30"/>
      <c r="P752" s="30"/>
      <c r="Q752" s="30"/>
      <c r="R752" s="30"/>
      <c r="S752" s="30"/>
      <c r="T752" s="30"/>
      <c r="U752" s="30"/>
      <c r="V752" s="30"/>
      <c r="W752" s="30"/>
      <c r="X752" s="30"/>
      <c r="Y752" s="30"/>
      <c r="Z752" s="30"/>
    </row>
    <row r="753">
      <c r="A753" s="30"/>
      <c r="B753" s="30"/>
      <c r="C753" s="30"/>
      <c r="D753" s="30"/>
      <c r="E753" s="30"/>
      <c r="F753" s="30"/>
      <c r="G753" s="30"/>
      <c r="H753" s="30"/>
      <c r="I753" s="30"/>
      <c r="J753" s="30"/>
      <c r="K753" s="30"/>
      <c r="L753" s="30"/>
      <c r="M753" s="30"/>
      <c r="N753" s="30"/>
      <c r="O753" s="30"/>
      <c r="P753" s="30"/>
      <c r="Q753" s="30"/>
      <c r="R753" s="30"/>
      <c r="S753" s="30"/>
      <c r="T753" s="30"/>
      <c r="U753" s="30"/>
      <c r="V753" s="30"/>
      <c r="W753" s="30"/>
      <c r="X753" s="30"/>
      <c r="Y753" s="30"/>
      <c r="Z753" s="30"/>
    </row>
    <row r="754">
      <c r="A754" s="30"/>
      <c r="B754" s="30"/>
      <c r="C754" s="30"/>
      <c r="D754" s="30"/>
      <c r="E754" s="30"/>
      <c r="F754" s="30"/>
      <c r="G754" s="30"/>
      <c r="H754" s="30"/>
      <c r="I754" s="30"/>
      <c r="J754" s="30"/>
      <c r="K754" s="30"/>
      <c r="L754" s="30"/>
      <c r="M754" s="30"/>
      <c r="N754" s="30"/>
      <c r="O754" s="30"/>
      <c r="P754" s="30"/>
      <c r="Q754" s="30"/>
      <c r="R754" s="30"/>
      <c r="S754" s="30"/>
      <c r="T754" s="30"/>
      <c r="U754" s="30"/>
      <c r="V754" s="30"/>
      <c r="W754" s="30"/>
      <c r="X754" s="30"/>
      <c r="Y754" s="30"/>
      <c r="Z754" s="30"/>
    </row>
    <row r="755">
      <c r="A755" s="30"/>
      <c r="B755" s="30"/>
      <c r="C755" s="30"/>
      <c r="D755" s="30"/>
      <c r="E755" s="30"/>
      <c r="F755" s="30"/>
      <c r="G755" s="30"/>
      <c r="H755" s="30"/>
      <c r="I755" s="30"/>
      <c r="J755" s="30"/>
      <c r="K755" s="30"/>
      <c r="L755" s="30"/>
      <c r="M755" s="30"/>
      <c r="N755" s="30"/>
      <c r="O755" s="30"/>
      <c r="P755" s="30"/>
      <c r="Q755" s="30"/>
      <c r="R755" s="30"/>
      <c r="S755" s="30"/>
      <c r="T755" s="30"/>
      <c r="U755" s="30"/>
      <c r="V755" s="30"/>
      <c r="W755" s="30"/>
      <c r="X755" s="30"/>
      <c r="Y755" s="30"/>
      <c r="Z755" s="30"/>
    </row>
    <row r="756">
      <c r="A756" s="30"/>
      <c r="B756" s="30"/>
      <c r="C756" s="30"/>
      <c r="D756" s="30"/>
      <c r="E756" s="30"/>
      <c r="F756" s="30"/>
      <c r="G756" s="30"/>
      <c r="H756" s="30"/>
      <c r="I756" s="30"/>
      <c r="J756" s="30"/>
      <c r="K756" s="30"/>
      <c r="L756" s="30"/>
      <c r="M756" s="30"/>
      <c r="N756" s="30"/>
      <c r="O756" s="30"/>
      <c r="P756" s="30"/>
      <c r="Q756" s="30"/>
      <c r="R756" s="30"/>
      <c r="S756" s="30"/>
      <c r="T756" s="30"/>
      <c r="U756" s="30"/>
      <c r="V756" s="30"/>
      <c r="W756" s="30"/>
      <c r="X756" s="30"/>
      <c r="Y756" s="30"/>
      <c r="Z756" s="30"/>
    </row>
    <row r="757">
      <c r="A757" s="30"/>
      <c r="B757" s="30"/>
      <c r="C757" s="30"/>
      <c r="D757" s="30"/>
      <c r="E757" s="30"/>
      <c r="F757" s="30"/>
      <c r="G757" s="30"/>
      <c r="H757" s="30"/>
      <c r="I757" s="30"/>
      <c r="J757" s="30"/>
      <c r="K757" s="30"/>
      <c r="L757" s="30"/>
      <c r="M757" s="30"/>
      <c r="N757" s="30"/>
      <c r="O757" s="30"/>
      <c r="P757" s="30"/>
      <c r="Q757" s="30"/>
      <c r="R757" s="30"/>
      <c r="S757" s="30"/>
      <c r="T757" s="30"/>
      <c r="U757" s="30"/>
      <c r="V757" s="30"/>
      <c r="W757" s="30"/>
      <c r="X757" s="30"/>
      <c r="Y757" s="30"/>
      <c r="Z757" s="30"/>
    </row>
    <row r="758">
      <c r="A758" s="30"/>
      <c r="B758" s="30"/>
      <c r="C758" s="30"/>
      <c r="D758" s="30"/>
      <c r="E758" s="30"/>
      <c r="F758" s="30"/>
      <c r="G758" s="30"/>
      <c r="H758" s="30"/>
      <c r="I758" s="30"/>
      <c r="J758" s="30"/>
      <c r="K758" s="30"/>
      <c r="L758" s="30"/>
      <c r="M758" s="30"/>
      <c r="N758" s="30"/>
      <c r="O758" s="30"/>
      <c r="P758" s="30"/>
      <c r="Q758" s="30"/>
      <c r="R758" s="30"/>
      <c r="S758" s="30"/>
      <c r="T758" s="30"/>
      <c r="U758" s="30"/>
      <c r="V758" s="30"/>
      <c r="W758" s="30"/>
      <c r="X758" s="30"/>
      <c r="Y758" s="30"/>
      <c r="Z758" s="30"/>
    </row>
    <row r="759">
      <c r="A759" s="30"/>
      <c r="B759" s="30"/>
      <c r="C759" s="30"/>
      <c r="D759" s="30"/>
      <c r="E759" s="30"/>
      <c r="F759" s="30"/>
      <c r="G759" s="30"/>
      <c r="H759" s="30"/>
      <c r="I759" s="30"/>
      <c r="J759" s="30"/>
      <c r="K759" s="30"/>
      <c r="L759" s="30"/>
      <c r="M759" s="30"/>
      <c r="N759" s="30"/>
      <c r="O759" s="30"/>
      <c r="P759" s="30"/>
      <c r="Q759" s="30"/>
      <c r="R759" s="30"/>
      <c r="S759" s="30"/>
      <c r="T759" s="30"/>
      <c r="U759" s="30"/>
      <c r="V759" s="30"/>
      <c r="W759" s="30"/>
      <c r="X759" s="30"/>
      <c r="Y759" s="30"/>
      <c r="Z759" s="30"/>
    </row>
    <row r="760">
      <c r="A760" s="30"/>
      <c r="B760" s="30"/>
      <c r="C760" s="30"/>
      <c r="D760" s="30"/>
      <c r="E760" s="30"/>
      <c r="F760" s="30"/>
      <c r="G760" s="30"/>
      <c r="H760" s="30"/>
      <c r="I760" s="30"/>
      <c r="J760" s="30"/>
      <c r="K760" s="30"/>
      <c r="L760" s="30"/>
      <c r="M760" s="30"/>
      <c r="N760" s="30"/>
      <c r="O760" s="30"/>
      <c r="P760" s="30"/>
      <c r="Q760" s="30"/>
      <c r="R760" s="30"/>
      <c r="S760" s="30"/>
      <c r="T760" s="30"/>
      <c r="U760" s="30"/>
      <c r="V760" s="30"/>
      <c r="W760" s="30"/>
      <c r="X760" s="30"/>
      <c r="Y760" s="30"/>
      <c r="Z760" s="30"/>
    </row>
    <row r="761">
      <c r="A761" s="30"/>
      <c r="B761" s="30"/>
      <c r="C761" s="30"/>
      <c r="D761" s="30"/>
      <c r="E761" s="30"/>
      <c r="F761" s="30"/>
      <c r="G761" s="30"/>
      <c r="H761" s="30"/>
      <c r="I761" s="30"/>
      <c r="J761" s="30"/>
      <c r="K761" s="30"/>
      <c r="L761" s="30"/>
      <c r="M761" s="30"/>
      <c r="N761" s="30"/>
      <c r="O761" s="30"/>
      <c r="P761" s="30"/>
      <c r="Q761" s="30"/>
      <c r="R761" s="30"/>
      <c r="S761" s="30"/>
      <c r="T761" s="30"/>
      <c r="U761" s="30"/>
      <c r="V761" s="30"/>
      <c r="W761" s="30"/>
      <c r="X761" s="30"/>
      <c r="Y761" s="30"/>
      <c r="Z761" s="30"/>
    </row>
    <row r="762">
      <c r="A762" s="30"/>
      <c r="B762" s="30"/>
      <c r="C762" s="30"/>
      <c r="D762" s="30"/>
      <c r="E762" s="30"/>
      <c r="F762" s="30"/>
      <c r="G762" s="30"/>
      <c r="H762" s="30"/>
      <c r="I762" s="30"/>
      <c r="J762" s="30"/>
      <c r="K762" s="30"/>
      <c r="L762" s="30"/>
      <c r="M762" s="30"/>
      <c r="N762" s="30"/>
      <c r="O762" s="30"/>
      <c r="P762" s="30"/>
      <c r="Q762" s="30"/>
      <c r="R762" s="30"/>
      <c r="S762" s="30"/>
      <c r="T762" s="30"/>
      <c r="U762" s="30"/>
      <c r="V762" s="30"/>
      <c r="W762" s="30"/>
      <c r="X762" s="30"/>
      <c r="Y762" s="30"/>
      <c r="Z762" s="30"/>
    </row>
    <row r="763">
      <c r="A763" s="30"/>
      <c r="B763" s="30"/>
      <c r="C763" s="30"/>
      <c r="D763" s="30"/>
      <c r="E763" s="30"/>
      <c r="F763" s="30"/>
      <c r="G763" s="30"/>
      <c r="H763" s="30"/>
      <c r="I763" s="30"/>
      <c r="J763" s="30"/>
      <c r="K763" s="30"/>
      <c r="L763" s="30"/>
      <c r="M763" s="30"/>
      <c r="N763" s="30"/>
      <c r="O763" s="30"/>
      <c r="P763" s="30"/>
      <c r="Q763" s="30"/>
      <c r="R763" s="30"/>
      <c r="S763" s="30"/>
      <c r="T763" s="30"/>
      <c r="U763" s="30"/>
      <c r="V763" s="30"/>
      <c r="W763" s="30"/>
      <c r="X763" s="30"/>
      <c r="Y763" s="30"/>
      <c r="Z763" s="30"/>
    </row>
    <row r="764">
      <c r="A764" s="30"/>
      <c r="B764" s="30"/>
      <c r="C764" s="30"/>
      <c r="D764" s="30"/>
      <c r="E764" s="30"/>
      <c r="F764" s="30"/>
      <c r="G764" s="30"/>
      <c r="H764" s="30"/>
      <c r="I764" s="30"/>
      <c r="J764" s="30"/>
      <c r="K764" s="30"/>
      <c r="L764" s="30"/>
      <c r="M764" s="30"/>
      <c r="N764" s="30"/>
      <c r="O764" s="30"/>
      <c r="P764" s="30"/>
      <c r="Q764" s="30"/>
      <c r="R764" s="30"/>
      <c r="S764" s="30"/>
      <c r="T764" s="30"/>
      <c r="U764" s="30"/>
      <c r="V764" s="30"/>
      <c r="W764" s="30"/>
      <c r="X764" s="30"/>
      <c r="Y764" s="30"/>
      <c r="Z764" s="30"/>
    </row>
    <row r="765">
      <c r="A765" s="30"/>
      <c r="B765" s="30"/>
      <c r="C765" s="30"/>
      <c r="D765" s="30"/>
      <c r="E765" s="30"/>
      <c r="F765" s="30"/>
      <c r="G765" s="30"/>
      <c r="H765" s="30"/>
      <c r="I765" s="30"/>
      <c r="J765" s="30"/>
      <c r="K765" s="30"/>
      <c r="L765" s="30"/>
      <c r="M765" s="30"/>
      <c r="N765" s="30"/>
      <c r="O765" s="30"/>
      <c r="P765" s="30"/>
      <c r="Q765" s="30"/>
      <c r="R765" s="30"/>
      <c r="S765" s="30"/>
      <c r="T765" s="30"/>
      <c r="U765" s="30"/>
      <c r="V765" s="30"/>
      <c r="W765" s="30"/>
      <c r="X765" s="30"/>
      <c r="Y765" s="30"/>
      <c r="Z765" s="30"/>
    </row>
    <row r="766">
      <c r="A766" s="30"/>
      <c r="B766" s="30"/>
      <c r="C766" s="30"/>
      <c r="D766" s="30"/>
      <c r="E766" s="30"/>
      <c r="F766" s="30"/>
      <c r="G766" s="30"/>
      <c r="H766" s="30"/>
      <c r="I766" s="30"/>
      <c r="J766" s="30"/>
      <c r="K766" s="30"/>
      <c r="L766" s="30"/>
      <c r="M766" s="30"/>
      <c r="N766" s="30"/>
      <c r="O766" s="30"/>
      <c r="P766" s="30"/>
      <c r="Q766" s="30"/>
      <c r="R766" s="30"/>
      <c r="S766" s="30"/>
      <c r="T766" s="30"/>
      <c r="U766" s="30"/>
      <c r="V766" s="30"/>
      <c r="W766" s="30"/>
      <c r="X766" s="30"/>
      <c r="Y766" s="30"/>
      <c r="Z766" s="30"/>
    </row>
    <row r="767">
      <c r="A767" s="30"/>
      <c r="B767" s="30"/>
      <c r="C767" s="30"/>
      <c r="D767" s="30"/>
      <c r="E767" s="30"/>
      <c r="F767" s="30"/>
      <c r="G767" s="30"/>
      <c r="H767" s="30"/>
      <c r="I767" s="30"/>
      <c r="J767" s="30"/>
      <c r="K767" s="30"/>
      <c r="L767" s="30"/>
      <c r="M767" s="30"/>
      <c r="N767" s="30"/>
      <c r="O767" s="30"/>
      <c r="P767" s="30"/>
      <c r="Q767" s="30"/>
      <c r="R767" s="30"/>
      <c r="S767" s="30"/>
      <c r="T767" s="30"/>
      <c r="U767" s="30"/>
      <c r="V767" s="30"/>
      <c r="W767" s="30"/>
      <c r="X767" s="30"/>
      <c r="Y767" s="30"/>
      <c r="Z767" s="30"/>
    </row>
    <row r="768">
      <c r="A768" s="30"/>
      <c r="B768" s="30"/>
      <c r="C768" s="30"/>
      <c r="D768" s="30"/>
      <c r="E768" s="30"/>
      <c r="F768" s="30"/>
      <c r="G768" s="30"/>
      <c r="H768" s="30"/>
      <c r="I768" s="30"/>
      <c r="J768" s="30"/>
      <c r="K768" s="30"/>
      <c r="L768" s="30"/>
      <c r="M768" s="30"/>
      <c r="N768" s="30"/>
      <c r="O768" s="30"/>
      <c r="P768" s="30"/>
      <c r="Q768" s="30"/>
      <c r="R768" s="30"/>
      <c r="S768" s="30"/>
      <c r="T768" s="30"/>
      <c r="U768" s="30"/>
      <c r="V768" s="30"/>
      <c r="W768" s="30"/>
      <c r="X768" s="30"/>
      <c r="Y768" s="30"/>
      <c r="Z768" s="30"/>
    </row>
    <row r="769">
      <c r="A769" s="30"/>
      <c r="B769" s="30"/>
      <c r="C769" s="30"/>
      <c r="D769" s="30"/>
      <c r="E769" s="30"/>
      <c r="F769" s="30"/>
      <c r="G769" s="30"/>
      <c r="H769" s="30"/>
      <c r="I769" s="30"/>
      <c r="J769" s="30"/>
      <c r="K769" s="30"/>
      <c r="L769" s="30"/>
      <c r="M769" s="30"/>
      <c r="N769" s="30"/>
      <c r="O769" s="30"/>
      <c r="P769" s="30"/>
      <c r="Q769" s="30"/>
      <c r="R769" s="30"/>
      <c r="S769" s="30"/>
      <c r="T769" s="30"/>
      <c r="U769" s="30"/>
      <c r="V769" s="30"/>
      <c r="W769" s="30"/>
      <c r="X769" s="30"/>
      <c r="Y769" s="30"/>
      <c r="Z769" s="30"/>
    </row>
    <row r="770">
      <c r="A770" s="30"/>
      <c r="B770" s="30"/>
      <c r="C770" s="30"/>
      <c r="D770" s="30"/>
      <c r="E770" s="30"/>
      <c r="F770" s="30"/>
      <c r="G770" s="30"/>
      <c r="H770" s="30"/>
      <c r="I770" s="30"/>
      <c r="J770" s="30"/>
      <c r="K770" s="30"/>
      <c r="L770" s="30"/>
      <c r="M770" s="30"/>
      <c r="N770" s="30"/>
      <c r="O770" s="30"/>
      <c r="P770" s="30"/>
      <c r="Q770" s="30"/>
      <c r="R770" s="30"/>
      <c r="S770" s="30"/>
      <c r="T770" s="30"/>
      <c r="U770" s="30"/>
      <c r="V770" s="30"/>
      <c r="W770" s="30"/>
      <c r="X770" s="30"/>
      <c r="Y770" s="30"/>
      <c r="Z770" s="30"/>
    </row>
    <row r="771">
      <c r="A771" s="30"/>
      <c r="B771" s="30"/>
      <c r="C771" s="30"/>
      <c r="D771" s="30"/>
      <c r="E771" s="30"/>
      <c r="F771" s="30"/>
      <c r="G771" s="30"/>
      <c r="H771" s="30"/>
      <c r="I771" s="30"/>
      <c r="J771" s="30"/>
      <c r="K771" s="30"/>
      <c r="L771" s="30"/>
      <c r="M771" s="30"/>
      <c r="N771" s="30"/>
      <c r="O771" s="30"/>
      <c r="P771" s="30"/>
      <c r="Q771" s="30"/>
      <c r="R771" s="30"/>
      <c r="S771" s="30"/>
      <c r="T771" s="30"/>
      <c r="U771" s="30"/>
      <c r="V771" s="30"/>
      <c r="W771" s="30"/>
      <c r="X771" s="30"/>
      <c r="Y771" s="30"/>
      <c r="Z771" s="30"/>
    </row>
    <row r="772">
      <c r="A772" s="30"/>
      <c r="B772" s="30"/>
      <c r="C772" s="30"/>
      <c r="D772" s="30"/>
      <c r="E772" s="30"/>
      <c r="F772" s="30"/>
      <c r="G772" s="30"/>
      <c r="H772" s="30"/>
      <c r="I772" s="30"/>
      <c r="J772" s="30"/>
      <c r="K772" s="30"/>
      <c r="L772" s="30"/>
      <c r="M772" s="30"/>
      <c r="N772" s="30"/>
      <c r="O772" s="30"/>
      <c r="P772" s="30"/>
      <c r="Q772" s="30"/>
      <c r="R772" s="30"/>
      <c r="S772" s="30"/>
      <c r="T772" s="30"/>
      <c r="U772" s="30"/>
      <c r="V772" s="30"/>
      <c r="W772" s="30"/>
      <c r="X772" s="30"/>
      <c r="Y772" s="30"/>
      <c r="Z772" s="30"/>
    </row>
    <row r="773">
      <c r="A773" s="30"/>
      <c r="B773" s="30"/>
      <c r="C773" s="30"/>
      <c r="D773" s="30"/>
      <c r="E773" s="30"/>
      <c r="F773" s="30"/>
      <c r="G773" s="30"/>
      <c r="H773" s="30"/>
      <c r="I773" s="30"/>
      <c r="J773" s="30"/>
      <c r="K773" s="30"/>
      <c r="L773" s="30"/>
      <c r="M773" s="30"/>
      <c r="N773" s="30"/>
      <c r="O773" s="30"/>
      <c r="P773" s="30"/>
      <c r="Q773" s="30"/>
      <c r="R773" s="30"/>
      <c r="S773" s="30"/>
      <c r="T773" s="30"/>
      <c r="U773" s="30"/>
      <c r="V773" s="30"/>
      <c r="W773" s="30"/>
      <c r="X773" s="30"/>
      <c r="Y773" s="30"/>
      <c r="Z773" s="30"/>
    </row>
    <row r="774">
      <c r="A774" s="30"/>
      <c r="B774" s="30"/>
      <c r="C774" s="30"/>
      <c r="D774" s="30"/>
      <c r="E774" s="30"/>
      <c r="F774" s="30"/>
      <c r="G774" s="30"/>
      <c r="H774" s="30"/>
      <c r="I774" s="30"/>
      <c r="J774" s="30"/>
      <c r="K774" s="30"/>
      <c r="L774" s="30"/>
      <c r="M774" s="30"/>
      <c r="N774" s="30"/>
      <c r="O774" s="30"/>
      <c r="P774" s="30"/>
      <c r="Q774" s="30"/>
      <c r="R774" s="30"/>
      <c r="S774" s="30"/>
      <c r="T774" s="30"/>
      <c r="U774" s="30"/>
      <c r="V774" s="30"/>
      <c r="W774" s="30"/>
      <c r="X774" s="30"/>
      <c r="Y774" s="30"/>
      <c r="Z774" s="30"/>
    </row>
    <row r="775">
      <c r="A775" s="30"/>
      <c r="B775" s="30"/>
      <c r="C775" s="30"/>
      <c r="D775" s="30"/>
      <c r="E775" s="30"/>
      <c r="F775" s="30"/>
      <c r="G775" s="30"/>
      <c r="H775" s="30"/>
      <c r="I775" s="30"/>
      <c r="J775" s="30"/>
      <c r="K775" s="30"/>
      <c r="L775" s="30"/>
      <c r="M775" s="30"/>
      <c r="N775" s="30"/>
      <c r="O775" s="30"/>
      <c r="P775" s="30"/>
      <c r="Q775" s="30"/>
      <c r="R775" s="30"/>
      <c r="S775" s="30"/>
      <c r="T775" s="30"/>
      <c r="U775" s="30"/>
      <c r="V775" s="30"/>
      <c r="W775" s="30"/>
      <c r="X775" s="30"/>
      <c r="Y775" s="30"/>
      <c r="Z775" s="30"/>
    </row>
    <row r="776">
      <c r="A776" s="30"/>
      <c r="B776" s="30"/>
      <c r="C776" s="30"/>
      <c r="D776" s="30"/>
      <c r="E776" s="30"/>
      <c r="F776" s="30"/>
      <c r="G776" s="30"/>
      <c r="H776" s="30"/>
      <c r="I776" s="30"/>
      <c r="J776" s="30"/>
      <c r="K776" s="30"/>
      <c r="L776" s="30"/>
      <c r="M776" s="30"/>
      <c r="N776" s="30"/>
      <c r="O776" s="30"/>
      <c r="P776" s="30"/>
      <c r="Q776" s="30"/>
      <c r="R776" s="30"/>
      <c r="S776" s="30"/>
      <c r="T776" s="30"/>
      <c r="U776" s="30"/>
      <c r="V776" s="30"/>
      <c r="W776" s="30"/>
      <c r="X776" s="30"/>
      <c r="Y776" s="30"/>
      <c r="Z776" s="30"/>
    </row>
    <row r="777">
      <c r="A777" s="30"/>
      <c r="B777" s="30"/>
      <c r="C777" s="30"/>
      <c r="D777" s="30"/>
      <c r="E777" s="30"/>
      <c r="F777" s="30"/>
      <c r="G777" s="30"/>
      <c r="H777" s="30"/>
      <c r="I777" s="30"/>
      <c r="J777" s="30"/>
      <c r="K777" s="30"/>
      <c r="L777" s="30"/>
      <c r="M777" s="30"/>
      <c r="N777" s="30"/>
      <c r="O777" s="30"/>
      <c r="P777" s="30"/>
      <c r="Q777" s="30"/>
      <c r="R777" s="30"/>
      <c r="S777" s="30"/>
      <c r="T777" s="30"/>
      <c r="U777" s="30"/>
      <c r="V777" s="30"/>
      <c r="W777" s="30"/>
      <c r="X777" s="30"/>
      <c r="Y777" s="30"/>
      <c r="Z777" s="30"/>
    </row>
    <row r="778">
      <c r="A778" s="30"/>
      <c r="B778" s="30"/>
      <c r="C778" s="30"/>
      <c r="D778" s="30"/>
      <c r="E778" s="30"/>
      <c r="F778" s="30"/>
      <c r="G778" s="30"/>
      <c r="H778" s="30"/>
      <c r="I778" s="30"/>
      <c r="J778" s="30"/>
      <c r="K778" s="30"/>
      <c r="L778" s="30"/>
      <c r="M778" s="30"/>
      <c r="N778" s="30"/>
      <c r="O778" s="30"/>
      <c r="P778" s="30"/>
      <c r="Q778" s="30"/>
      <c r="R778" s="30"/>
      <c r="S778" s="30"/>
      <c r="T778" s="30"/>
      <c r="U778" s="30"/>
      <c r="V778" s="30"/>
      <c r="W778" s="30"/>
      <c r="X778" s="30"/>
      <c r="Y778" s="30"/>
      <c r="Z778" s="30"/>
    </row>
    <row r="779">
      <c r="A779" s="30"/>
      <c r="B779" s="30"/>
      <c r="C779" s="30"/>
      <c r="D779" s="30"/>
      <c r="E779" s="30"/>
      <c r="F779" s="30"/>
      <c r="G779" s="30"/>
      <c r="H779" s="30"/>
      <c r="I779" s="30"/>
      <c r="J779" s="30"/>
      <c r="K779" s="30"/>
      <c r="L779" s="30"/>
      <c r="M779" s="30"/>
      <c r="N779" s="30"/>
      <c r="O779" s="30"/>
      <c r="P779" s="30"/>
      <c r="Q779" s="30"/>
      <c r="R779" s="30"/>
      <c r="S779" s="30"/>
      <c r="T779" s="30"/>
      <c r="U779" s="30"/>
      <c r="V779" s="30"/>
      <c r="W779" s="30"/>
      <c r="X779" s="30"/>
      <c r="Y779" s="30"/>
      <c r="Z779" s="30"/>
    </row>
    <row r="780">
      <c r="A780" s="30"/>
      <c r="B780" s="30"/>
      <c r="C780" s="30"/>
      <c r="D780" s="30"/>
      <c r="E780" s="30"/>
      <c r="F780" s="30"/>
      <c r="G780" s="30"/>
      <c r="H780" s="30"/>
      <c r="I780" s="30"/>
      <c r="J780" s="30"/>
      <c r="K780" s="30"/>
      <c r="L780" s="30"/>
      <c r="M780" s="30"/>
      <c r="N780" s="30"/>
      <c r="O780" s="30"/>
      <c r="P780" s="30"/>
      <c r="Q780" s="30"/>
      <c r="R780" s="30"/>
      <c r="S780" s="30"/>
      <c r="T780" s="30"/>
      <c r="U780" s="30"/>
      <c r="V780" s="30"/>
      <c r="W780" s="30"/>
      <c r="X780" s="30"/>
      <c r="Y780" s="30"/>
      <c r="Z780" s="30"/>
    </row>
    <row r="781">
      <c r="A781" s="30"/>
      <c r="B781" s="30"/>
      <c r="C781" s="30"/>
      <c r="D781" s="30"/>
      <c r="E781" s="30"/>
      <c r="F781" s="30"/>
      <c r="G781" s="30"/>
      <c r="H781" s="30"/>
      <c r="I781" s="30"/>
      <c r="J781" s="30"/>
      <c r="K781" s="30"/>
      <c r="L781" s="30"/>
      <c r="M781" s="30"/>
      <c r="N781" s="30"/>
      <c r="O781" s="30"/>
      <c r="P781" s="30"/>
      <c r="Q781" s="30"/>
      <c r="R781" s="30"/>
      <c r="S781" s="30"/>
      <c r="T781" s="30"/>
      <c r="U781" s="30"/>
      <c r="V781" s="30"/>
      <c r="W781" s="30"/>
      <c r="X781" s="30"/>
      <c r="Y781" s="30"/>
      <c r="Z781" s="30"/>
    </row>
    <row r="782">
      <c r="A782" s="30"/>
      <c r="B782" s="30"/>
      <c r="C782" s="30"/>
      <c r="D782" s="30"/>
      <c r="E782" s="30"/>
      <c r="F782" s="30"/>
      <c r="G782" s="30"/>
      <c r="H782" s="30"/>
      <c r="I782" s="30"/>
      <c r="J782" s="30"/>
      <c r="K782" s="30"/>
      <c r="L782" s="30"/>
      <c r="M782" s="30"/>
      <c r="N782" s="30"/>
      <c r="O782" s="30"/>
      <c r="P782" s="30"/>
      <c r="Q782" s="30"/>
      <c r="R782" s="30"/>
      <c r="S782" s="30"/>
      <c r="T782" s="30"/>
      <c r="U782" s="30"/>
      <c r="V782" s="30"/>
      <c r="W782" s="30"/>
      <c r="X782" s="30"/>
      <c r="Y782" s="30"/>
      <c r="Z782" s="30"/>
    </row>
    <row r="783">
      <c r="A783" s="30"/>
      <c r="B783" s="30"/>
      <c r="C783" s="30"/>
      <c r="D783" s="30"/>
      <c r="E783" s="30"/>
      <c r="F783" s="30"/>
      <c r="G783" s="30"/>
      <c r="H783" s="30"/>
      <c r="I783" s="30"/>
      <c r="J783" s="30"/>
      <c r="K783" s="30"/>
      <c r="L783" s="30"/>
      <c r="M783" s="30"/>
      <c r="N783" s="30"/>
      <c r="O783" s="30"/>
      <c r="P783" s="30"/>
      <c r="Q783" s="30"/>
      <c r="R783" s="30"/>
      <c r="S783" s="30"/>
      <c r="T783" s="30"/>
      <c r="U783" s="30"/>
      <c r="V783" s="30"/>
      <c r="W783" s="30"/>
      <c r="X783" s="30"/>
      <c r="Y783" s="30"/>
      <c r="Z783" s="30"/>
    </row>
    <row r="784">
      <c r="A784" s="30"/>
      <c r="B784" s="30"/>
      <c r="C784" s="30"/>
      <c r="D784" s="30"/>
      <c r="E784" s="30"/>
      <c r="F784" s="30"/>
      <c r="G784" s="30"/>
      <c r="H784" s="30"/>
      <c r="I784" s="30"/>
      <c r="J784" s="30"/>
      <c r="K784" s="30"/>
      <c r="L784" s="30"/>
      <c r="M784" s="30"/>
      <c r="N784" s="30"/>
      <c r="O784" s="30"/>
      <c r="P784" s="30"/>
      <c r="Q784" s="30"/>
      <c r="R784" s="30"/>
      <c r="S784" s="30"/>
      <c r="T784" s="30"/>
      <c r="U784" s="30"/>
      <c r="V784" s="30"/>
      <c r="W784" s="30"/>
      <c r="X784" s="30"/>
      <c r="Y784" s="30"/>
      <c r="Z784" s="30"/>
    </row>
    <row r="785">
      <c r="A785" s="30"/>
      <c r="B785" s="30"/>
      <c r="C785" s="30"/>
      <c r="D785" s="30"/>
      <c r="E785" s="30"/>
      <c r="F785" s="30"/>
      <c r="G785" s="30"/>
      <c r="H785" s="30"/>
      <c r="I785" s="30"/>
      <c r="J785" s="30"/>
      <c r="K785" s="30"/>
      <c r="L785" s="30"/>
      <c r="M785" s="30"/>
      <c r="N785" s="30"/>
      <c r="O785" s="30"/>
      <c r="P785" s="30"/>
      <c r="Q785" s="30"/>
      <c r="R785" s="30"/>
      <c r="S785" s="30"/>
      <c r="T785" s="30"/>
      <c r="U785" s="30"/>
      <c r="V785" s="30"/>
      <c r="W785" s="30"/>
      <c r="X785" s="30"/>
      <c r="Y785" s="30"/>
      <c r="Z785" s="30"/>
    </row>
    <row r="786">
      <c r="A786" s="30"/>
      <c r="B786" s="30"/>
      <c r="C786" s="30"/>
      <c r="D786" s="30"/>
      <c r="E786" s="30"/>
      <c r="F786" s="30"/>
      <c r="G786" s="30"/>
      <c r="H786" s="30"/>
      <c r="I786" s="30"/>
      <c r="J786" s="30"/>
      <c r="K786" s="30"/>
      <c r="L786" s="30"/>
      <c r="M786" s="30"/>
      <c r="N786" s="30"/>
      <c r="O786" s="30"/>
      <c r="P786" s="30"/>
      <c r="Q786" s="30"/>
      <c r="R786" s="30"/>
      <c r="S786" s="30"/>
      <c r="T786" s="30"/>
      <c r="U786" s="30"/>
      <c r="V786" s="30"/>
      <c r="W786" s="30"/>
      <c r="X786" s="30"/>
      <c r="Y786" s="30"/>
      <c r="Z786" s="30"/>
    </row>
    <row r="787">
      <c r="A787" s="30"/>
      <c r="B787" s="30"/>
      <c r="C787" s="30"/>
      <c r="D787" s="30"/>
      <c r="E787" s="30"/>
      <c r="F787" s="30"/>
      <c r="G787" s="30"/>
      <c r="H787" s="30"/>
      <c r="I787" s="30"/>
      <c r="J787" s="30"/>
      <c r="K787" s="30"/>
      <c r="L787" s="30"/>
      <c r="M787" s="30"/>
      <c r="N787" s="30"/>
      <c r="O787" s="30"/>
      <c r="P787" s="30"/>
      <c r="Q787" s="30"/>
      <c r="R787" s="30"/>
      <c r="S787" s="30"/>
      <c r="T787" s="30"/>
      <c r="U787" s="30"/>
      <c r="V787" s="30"/>
      <c r="W787" s="30"/>
      <c r="X787" s="30"/>
      <c r="Y787" s="30"/>
      <c r="Z787" s="30"/>
    </row>
    <row r="788">
      <c r="A788" s="30"/>
      <c r="B788" s="30"/>
      <c r="C788" s="30"/>
      <c r="D788" s="30"/>
      <c r="E788" s="30"/>
      <c r="F788" s="30"/>
      <c r="G788" s="30"/>
      <c r="H788" s="30"/>
      <c r="I788" s="30"/>
      <c r="J788" s="30"/>
      <c r="K788" s="30"/>
      <c r="L788" s="30"/>
      <c r="M788" s="30"/>
      <c r="N788" s="30"/>
      <c r="O788" s="30"/>
      <c r="P788" s="30"/>
      <c r="Q788" s="30"/>
      <c r="R788" s="30"/>
      <c r="S788" s="30"/>
      <c r="T788" s="30"/>
      <c r="U788" s="30"/>
      <c r="V788" s="30"/>
      <c r="W788" s="30"/>
      <c r="X788" s="30"/>
      <c r="Y788" s="30"/>
      <c r="Z788" s="30"/>
    </row>
    <row r="789">
      <c r="A789" s="30"/>
      <c r="B789" s="30"/>
      <c r="C789" s="30"/>
      <c r="D789" s="30"/>
      <c r="E789" s="30"/>
      <c r="F789" s="30"/>
      <c r="G789" s="30"/>
      <c r="H789" s="30"/>
      <c r="I789" s="30"/>
      <c r="J789" s="30"/>
      <c r="K789" s="30"/>
      <c r="L789" s="30"/>
      <c r="M789" s="30"/>
      <c r="N789" s="30"/>
      <c r="O789" s="30"/>
      <c r="P789" s="30"/>
      <c r="Q789" s="30"/>
      <c r="R789" s="30"/>
      <c r="S789" s="30"/>
      <c r="T789" s="30"/>
      <c r="U789" s="30"/>
      <c r="V789" s="30"/>
      <c r="W789" s="30"/>
      <c r="X789" s="30"/>
      <c r="Y789" s="30"/>
      <c r="Z789" s="30"/>
    </row>
    <row r="790">
      <c r="A790" s="30"/>
      <c r="B790" s="30"/>
      <c r="C790" s="30"/>
      <c r="D790" s="30"/>
      <c r="E790" s="30"/>
      <c r="F790" s="30"/>
      <c r="G790" s="30"/>
      <c r="H790" s="30"/>
      <c r="I790" s="30"/>
      <c r="J790" s="30"/>
      <c r="K790" s="30"/>
      <c r="L790" s="30"/>
      <c r="M790" s="30"/>
      <c r="N790" s="30"/>
      <c r="O790" s="30"/>
      <c r="P790" s="30"/>
      <c r="Q790" s="30"/>
      <c r="R790" s="30"/>
      <c r="S790" s="30"/>
      <c r="T790" s="30"/>
      <c r="U790" s="30"/>
      <c r="V790" s="30"/>
      <c r="W790" s="30"/>
      <c r="X790" s="30"/>
      <c r="Y790" s="30"/>
      <c r="Z790" s="30"/>
    </row>
    <row r="791">
      <c r="A791" s="30"/>
      <c r="B791" s="30"/>
      <c r="C791" s="30"/>
      <c r="D791" s="30"/>
      <c r="E791" s="30"/>
      <c r="F791" s="30"/>
      <c r="G791" s="30"/>
      <c r="H791" s="30"/>
      <c r="I791" s="30"/>
      <c r="J791" s="30"/>
      <c r="K791" s="30"/>
      <c r="L791" s="30"/>
      <c r="M791" s="30"/>
      <c r="N791" s="30"/>
      <c r="O791" s="30"/>
      <c r="P791" s="30"/>
      <c r="Q791" s="30"/>
      <c r="R791" s="30"/>
      <c r="S791" s="30"/>
      <c r="T791" s="30"/>
      <c r="U791" s="30"/>
      <c r="V791" s="30"/>
      <c r="W791" s="30"/>
      <c r="X791" s="30"/>
      <c r="Y791" s="30"/>
      <c r="Z791" s="30"/>
    </row>
    <row r="792">
      <c r="A792" s="30"/>
      <c r="B792" s="30"/>
      <c r="C792" s="30"/>
      <c r="D792" s="30"/>
      <c r="E792" s="30"/>
      <c r="F792" s="30"/>
      <c r="G792" s="30"/>
      <c r="H792" s="30"/>
      <c r="I792" s="30"/>
      <c r="J792" s="30"/>
      <c r="K792" s="30"/>
      <c r="L792" s="30"/>
      <c r="M792" s="30"/>
      <c r="N792" s="30"/>
      <c r="O792" s="30"/>
      <c r="P792" s="30"/>
      <c r="Q792" s="30"/>
      <c r="R792" s="30"/>
      <c r="S792" s="30"/>
      <c r="T792" s="30"/>
      <c r="U792" s="30"/>
      <c r="V792" s="30"/>
      <c r="W792" s="30"/>
      <c r="X792" s="30"/>
      <c r="Y792" s="30"/>
      <c r="Z792" s="30"/>
    </row>
    <row r="793">
      <c r="A793" s="30"/>
      <c r="B793" s="30"/>
      <c r="C793" s="30"/>
      <c r="D793" s="30"/>
      <c r="E793" s="30"/>
      <c r="F793" s="30"/>
      <c r="G793" s="30"/>
      <c r="H793" s="30"/>
      <c r="I793" s="30"/>
      <c r="J793" s="30"/>
      <c r="K793" s="30"/>
      <c r="L793" s="30"/>
      <c r="M793" s="30"/>
      <c r="N793" s="30"/>
      <c r="O793" s="30"/>
      <c r="P793" s="30"/>
      <c r="Q793" s="30"/>
      <c r="R793" s="30"/>
      <c r="S793" s="30"/>
      <c r="T793" s="30"/>
      <c r="U793" s="30"/>
      <c r="V793" s="30"/>
      <c r="W793" s="30"/>
      <c r="X793" s="30"/>
      <c r="Y793" s="30"/>
      <c r="Z793" s="30"/>
    </row>
    <row r="794">
      <c r="A794" s="30"/>
      <c r="B794" s="30"/>
      <c r="C794" s="30"/>
      <c r="D794" s="30"/>
      <c r="E794" s="30"/>
      <c r="F794" s="30"/>
      <c r="G794" s="30"/>
      <c r="H794" s="30"/>
      <c r="I794" s="30"/>
      <c r="J794" s="30"/>
      <c r="K794" s="30"/>
      <c r="L794" s="30"/>
      <c r="M794" s="30"/>
      <c r="N794" s="30"/>
      <c r="O794" s="30"/>
      <c r="P794" s="30"/>
      <c r="Q794" s="30"/>
      <c r="R794" s="30"/>
      <c r="S794" s="30"/>
      <c r="T794" s="30"/>
      <c r="U794" s="30"/>
      <c r="V794" s="30"/>
      <c r="W794" s="30"/>
      <c r="X794" s="30"/>
      <c r="Y794" s="30"/>
      <c r="Z794" s="30"/>
    </row>
    <row r="795">
      <c r="A795" s="30"/>
      <c r="B795" s="30"/>
      <c r="C795" s="30"/>
      <c r="D795" s="30"/>
      <c r="E795" s="30"/>
      <c r="F795" s="30"/>
      <c r="G795" s="30"/>
      <c r="H795" s="30"/>
      <c r="I795" s="30"/>
      <c r="J795" s="30"/>
      <c r="K795" s="30"/>
      <c r="L795" s="30"/>
      <c r="M795" s="30"/>
      <c r="N795" s="30"/>
      <c r="O795" s="30"/>
      <c r="P795" s="30"/>
      <c r="Q795" s="30"/>
      <c r="R795" s="30"/>
      <c r="S795" s="30"/>
      <c r="T795" s="30"/>
      <c r="U795" s="30"/>
      <c r="V795" s="30"/>
      <c r="W795" s="30"/>
      <c r="X795" s="30"/>
      <c r="Y795" s="30"/>
      <c r="Z795" s="30"/>
    </row>
    <row r="796">
      <c r="A796" s="30"/>
      <c r="B796" s="30"/>
      <c r="C796" s="30"/>
      <c r="D796" s="30"/>
      <c r="E796" s="30"/>
      <c r="F796" s="30"/>
      <c r="G796" s="30"/>
      <c r="H796" s="30"/>
      <c r="I796" s="30"/>
      <c r="J796" s="30"/>
      <c r="K796" s="30"/>
      <c r="L796" s="30"/>
      <c r="M796" s="30"/>
      <c r="N796" s="30"/>
      <c r="O796" s="30"/>
      <c r="P796" s="30"/>
      <c r="Q796" s="30"/>
      <c r="R796" s="30"/>
      <c r="S796" s="30"/>
      <c r="T796" s="30"/>
      <c r="U796" s="30"/>
      <c r="V796" s="30"/>
      <c r="W796" s="30"/>
      <c r="X796" s="30"/>
      <c r="Y796" s="30"/>
      <c r="Z796" s="30"/>
    </row>
    <row r="797">
      <c r="A797" s="30"/>
      <c r="B797" s="30"/>
      <c r="C797" s="30"/>
      <c r="D797" s="30"/>
      <c r="E797" s="30"/>
      <c r="F797" s="30"/>
      <c r="G797" s="30"/>
      <c r="H797" s="30"/>
      <c r="I797" s="30"/>
      <c r="J797" s="30"/>
      <c r="K797" s="30"/>
      <c r="L797" s="30"/>
      <c r="M797" s="30"/>
      <c r="N797" s="30"/>
      <c r="O797" s="30"/>
      <c r="P797" s="30"/>
      <c r="Q797" s="30"/>
      <c r="R797" s="30"/>
      <c r="S797" s="30"/>
      <c r="T797" s="30"/>
      <c r="U797" s="30"/>
      <c r="V797" s="30"/>
      <c r="W797" s="30"/>
      <c r="X797" s="30"/>
      <c r="Y797" s="30"/>
      <c r="Z797" s="30"/>
    </row>
    <row r="798">
      <c r="A798" s="30"/>
      <c r="B798" s="30"/>
      <c r="C798" s="30"/>
      <c r="D798" s="30"/>
      <c r="E798" s="30"/>
      <c r="F798" s="30"/>
      <c r="G798" s="30"/>
      <c r="H798" s="30"/>
      <c r="I798" s="30"/>
      <c r="J798" s="30"/>
      <c r="K798" s="30"/>
      <c r="L798" s="30"/>
      <c r="M798" s="30"/>
      <c r="N798" s="30"/>
      <c r="O798" s="30"/>
      <c r="P798" s="30"/>
      <c r="Q798" s="30"/>
      <c r="R798" s="30"/>
      <c r="S798" s="30"/>
      <c r="T798" s="30"/>
      <c r="U798" s="30"/>
      <c r="V798" s="30"/>
      <c r="W798" s="30"/>
      <c r="X798" s="30"/>
      <c r="Y798" s="30"/>
      <c r="Z798" s="30"/>
    </row>
    <row r="799">
      <c r="A799" s="30"/>
      <c r="B799" s="30"/>
      <c r="C799" s="30"/>
      <c r="D799" s="30"/>
      <c r="E799" s="30"/>
      <c r="F799" s="30"/>
      <c r="G799" s="30"/>
      <c r="H799" s="30"/>
      <c r="I799" s="30"/>
      <c r="J799" s="30"/>
      <c r="K799" s="30"/>
      <c r="L799" s="30"/>
      <c r="M799" s="30"/>
      <c r="N799" s="30"/>
      <c r="O799" s="30"/>
      <c r="P799" s="30"/>
      <c r="Q799" s="30"/>
      <c r="R799" s="30"/>
      <c r="S799" s="30"/>
      <c r="T799" s="30"/>
      <c r="U799" s="30"/>
      <c r="V799" s="30"/>
      <c r="W799" s="30"/>
      <c r="X799" s="30"/>
      <c r="Y799" s="30"/>
      <c r="Z799" s="30"/>
    </row>
    <row r="800">
      <c r="A800" s="30"/>
      <c r="B800" s="30"/>
      <c r="C800" s="30"/>
      <c r="D800" s="30"/>
      <c r="E800" s="30"/>
      <c r="F800" s="30"/>
      <c r="G800" s="30"/>
      <c r="H800" s="30"/>
      <c r="I800" s="30"/>
      <c r="J800" s="30"/>
      <c r="K800" s="30"/>
      <c r="L800" s="30"/>
      <c r="M800" s="30"/>
      <c r="N800" s="30"/>
      <c r="O800" s="30"/>
      <c r="P800" s="30"/>
      <c r="Q800" s="30"/>
      <c r="R800" s="30"/>
      <c r="S800" s="30"/>
      <c r="T800" s="30"/>
      <c r="U800" s="30"/>
      <c r="V800" s="30"/>
      <c r="W800" s="30"/>
      <c r="X800" s="30"/>
      <c r="Y800" s="30"/>
      <c r="Z800" s="30"/>
    </row>
    <row r="801">
      <c r="A801" s="30"/>
      <c r="B801" s="30"/>
      <c r="C801" s="30"/>
      <c r="D801" s="30"/>
      <c r="E801" s="30"/>
      <c r="F801" s="30"/>
      <c r="G801" s="30"/>
      <c r="H801" s="30"/>
      <c r="I801" s="30"/>
      <c r="J801" s="30"/>
      <c r="K801" s="30"/>
      <c r="L801" s="30"/>
      <c r="M801" s="30"/>
      <c r="N801" s="30"/>
      <c r="O801" s="30"/>
      <c r="P801" s="30"/>
      <c r="Q801" s="30"/>
      <c r="R801" s="30"/>
      <c r="S801" s="30"/>
      <c r="T801" s="30"/>
      <c r="U801" s="30"/>
      <c r="V801" s="30"/>
      <c r="W801" s="30"/>
      <c r="X801" s="30"/>
      <c r="Y801" s="30"/>
      <c r="Z801" s="30"/>
    </row>
    <row r="802">
      <c r="A802" s="30"/>
      <c r="B802" s="30"/>
      <c r="C802" s="30"/>
      <c r="D802" s="30"/>
      <c r="E802" s="30"/>
      <c r="F802" s="30"/>
      <c r="G802" s="30"/>
      <c r="H802" s="30"/>
      <c r="I802" s="30"/>
      <c r="J802" s="30"/>
      <c r="K802" s="30"/>
      <c r="L802" s="30"/>
      <c r="M802" s="30"/>
      <c r="N802" s="30"/>
      <c r="O802" s="30"/>
      <c r="P802" s="30"/>
      <c r="Q802" s="30"/>
      <c r="R802" s="30"/>
      <c r="S802" s="30"/>
      <c r="T802" s="30"/>
      <c r="U802" s="30"/>
      <c r="V802" s="30"/>
      <c r="W802" s="30"/>
      <c r="X802" s="30"/>
      <c r="Y802" s="30"/>
      <c r="Z802" s="30"/>
    </row>
    <row r="803">
      <c r="A803" s="30"/>
      <c r="B803" s="30"/>
      <c r="C803" s="30"/>
      <c r="D803" s="30"/>
      <c r="E803" s="30"/>
      <c r="F803" s="30"/>
      <c r="G803" s="30"/>
      <c r="H803" s="30"/>
      <c r="I803" s="30"/>
      <c r="J803" s="30"/>
      <c r="K803" s="30"/>
      <c r="L803" s="30"/>
      <c r="M803" s="30"/>
      <c r="N803" s="30"/>
      <c r="O803" s="30"/>
      <c r="P803" s="30"/>
      <c r="Q803" s="30"/>
      <c r="R803" s="30"/>
      <c r="S803" s="30"/>
      <c r="T803" s="30"/>
      <c r="U803" s="30"/>
      <c r="V803" s="30"/>
      <c r="W803" s="30"/>
      <c r="X803" s="30"/>
      <c r="Y803" s="30"/>
      <c r="Z803" s="30"/>
    </row>
    <row r="804">
      <c r="A804" s="30"/>
      <c r="B804" s="30"/>
      <c r="C804" s="30"/>
      <c r="D804" s="30"/>
      <c r="E804" s="30"/>
      <c r="F804" s="30"/>
      <c r="G804" s="30"/>
      <c r="H804" s="30"/>
      <c r="I804" s="30"/>
      <c r="J804" s="30"/>
      <c r="K804" s="30"/>
      <c r="L804" s="30"/>
      <c r="M804" s="30"/>
      <c r="N804" s="30"/>
      <c r="O804" s="30"/>
      <c r="P804" s="30"/>
      <c r="Q804" s="30"/>
      <c r="R804" s="30"/>
      <c r="S804" s="30"/>
      <c r="T804" s="30"/>
      <c r="U804" s="30"/>
      <c r="V804" s="30"/>
      <c r="W804" s="30"/>
      <c r="X804" s="30"/>
      <c r="Y804" s="30"/>
      <c r="Z804" s="30"/>
    </row>
    <row r="805">
      <c r="A805" s="30"/>
      <c r="B805" s="30"/>
      <c r="C805" s="30"/>
      <c r="D805" s="30"/>
      <c r="E805" s="30"/>
      <c r="F805" s="30"/>
      <c r="G805" s="30"/>
      <c r="H805" s="30"/>
      <c r="I805" s="30"/>
      <c r="J805" s="30"/>
      <c r="K805" s="30"/>
      <c r="L805" s="30"/>
      <c r="M805" s="30"/>
      <c r="N805" s="30"/>
      <c r="O805" s="30"/>
      <c r="P805" s="30"/>
      <c r="Q805" s="30"/>
      <c r="R805" s="30"/>
      <c r="S805" s="30"/>
      <c r="T805" s="30"/>
      <c r="U805" s="30"/>
      <c r="V805" s="30"/>
      <c r="W805" s="30"/>
      <c r="X805" s="30"/>
      <c r="Y805" s="30"/>
      <c r="Z805" s="30"/>
    </row>
    <row r="806">
      <c r="A806" s="30"/>
      <c r="B806" s="30"/>
      <c r="C806" s="30"/>
      <c r="D806" s="30"/>
      <c r="E806" s="30"/>
      <c r="F806" s="30"/>
      <c r="G806" s="30"/>
      <c r="H806" s="30"/>
      <c r="I806" s="30"/>
      <c r="J806" s="30"/>
      <c r="K806" s="30"/>
      <c r="L806" s="30"/>
      <c r="M806" s="30"/>
      <c r="N806" s="30"/>
      <c r="O806" s="30"/>
      <c r="P806" s="30"/>
      <c r="Q806" s="30"/>
      <c r="R806" s="30"/>
      <c r="S806" s="30"/>
      <c r="T806" s="30"/>
      <c r="U806" s="30"/>
      <c r="V806" s="30"/>
      <c r="W806" s="30"/>
      <c r="X806" s="30"/>
      <c r="Y806" s="30"/>
      <c r="Z806" s="30"/>
    </row>
    <row r="807">
      <c r="A807" s="30"/>
      <c r="B807" s="30"/>
      <c r="C807" s="30"/>
      <c r="D807" s="30"/>
      <c r="E807" s="30"/>
      <c r="F807" s="30"/>
      <c r="G807" s="30"/>
      <c r="H807" s="30"/>
      <c r="I807" s="30"/>
      <c r="J807" s="30"/>
      <c r="K807" s="30"/>
      <c r="L807" s="30"/>
      <c r="M807" s="30"/>
      <c r="N807" s="30"/>
      <c r="O807" s="30"/>
      <c r="P807" s="30"/>
      <c r="Q807" s="30"/>
      <c r="R807" s="30"/>
      <c r="S807" s="30"/>
      <c r="T807" s="30"/>
      <c r="U807" s="30"/>
      <c r="V807" s="30"/>
      <c r="W807" s="30"/>
      <c r="X807" s="30"/>
      <c r="Y807" s="30"/>
      <c r="Z807" s="30"/>
    </row>
    <row r="808">
      <c r="A808" s="30"/>
      <c r="B808" s="30"/>
      <c r="C808" s="30"/>
      <c r="D808" s="30"/>
      <c r="E808" s="30"/>
      <c r="F808" s="30"/>
      <c r="G808" s="30"/>
      <c r="H808" s="30"/>
      <c r="I808" s="30"/>
      <c r="J808" s="30"/>
      <c r="K808" s="30"/>
      <c r="L808" s="30"/>
      <c r="M808" s="30"/>
      <c r="N808" s="30"/>
      <c r="O808" s="30"/>
      <c r="P808" s="30"/>
      <c r="Q808" s="30"/>
      <c r="R808" s="30"/>
      <c r="S808" s="30"/>
      <c r="T808" s="30"/>
      <c r="U808" s="30"/>
      <c r="V808" s="30"/>
      <c r="W808" s="30"/>
      <c r="X808" s="30"/>
      <c r="Y808" s="30"/>
      <c r="Z808" s="30"/>
    </row>
    <row r="809">
      <c r="A809" s="30"/>
      <c r="B809" s="30"/>
      <c r="C809" s="30"/>
      <c r="D809" s="30"/>
      <c r="E809" s="30"/>
      <c r="F809" s="30"/>
      <c r="G809" s="30"/>
      <c r="H809" s="30"/>
      <c r="I809" s="30"/>
      <c r="J809" s="30"/>
      <c r="K809" s="30"/>
      <c r="L809" s="30"/>
      <c r="M809" s="30"/>
      <c r="N809" s="30"/>
      <c r="O809" s="30"/>
      <c r="P809" s="30"/>
      <c r="Q809" s="30"/>
      <c r="R809" s="30"/>
      <c r="S809" s="30"/>
      <c r="T809" s="30"/>
      <c r="U809" s="30"/>
      <c r="V809" s="30"/>
      <c r="W809" s="30"/>
      <c r="X809" s="30"/>
      <c r="Y809" s="30"/>
      <c r="Z809" s="30"/>
    </row>
    <row r="810">
      <c r="A810" s="30"/>
      <c r="B810" s="30"/>
      <c r="C810" s="30"/>
      <c r="D810" s="30"/>
      <c r="E810" s="30"/>
      <c r="F810" s="30"/>
      <c r="G810" s="30"/>
      <c r="H810" s="30"/>
      <c r="I810" s="30"/>
      <c r="J810" s="30"/>
      <c r="K810" s="30"/>
      <c r="L810" s="30"/>
      <c r="M810" s="30"/>
      <c r="N810" s="30"/>
      <c r="O810" s="30"/>
      <c r="P810" s="30"/>
      <c r="Q810" s="30"/>
      <c r="R810" s="30"/>
      <c r="S810" s="30"/>
      <c r="T810" s="30"/>
      <c r="U810" s="30"/>
      <c r="V810" s="30"/>
      <c r="W810" s="30"/>
      <c r="X810" s="30"/>
      <c r="Y810" s="30"/>
      <c r="Z810" s="30"/>
    </row>
    <row r="811">
      <c r="A811" s="30"/>
      <c r="B811" s="30"/>
      <c r="C811" s="30"/>
      <c r="D811" s="30"/>
      <c r="E811" s="30"/>
      <c r="F811" s="30"/>
      <c r="G811" s="30"/>
      <c r="H811" s="30"/>
      <c r="I811" s="30"/>
      <c r="J811" s="30"/>
      <c r="K811" s="30"/>
      <c r="L811" s="30"/>
      <c r="M811" s="30"/>
      <c r="N811" s="30"/>
      <c r="O811" s="30"/>
      <c r="P811" s="30"/>
      <c r="Q811" s="30"/>
      <c r="R811" s="30"/>
      <c r="S811" s="30"/>
      <c r="T811" s="30"/>
      <c r="U811" s="30"/>
      <c r="V811" s="30"/>
      <c r="W811" s="30"/>
      <c r="X811" s="30"/>
      <c r="Y811" s="30"/>
      <c r="Z811" s="30"/>
    </row>
    <row r="812">
      <c r="A812" s="30"/>
      <c r="B812" s="30"/>
      <c r="C812" s="30"/>
      <c r="D812" s="30"/>
      <c r="E812" s="30"/>
      <c r="F812" s="30"/>
      <c r="G812" s="30"/>
      <c r="H812" s="30"/>
      <c r="I812" s="30"/>
      <c r="J812" s="30"/>
      <c r="K812" s="30"/>
      <c r="L812" s="30"/>
      <c r="M812" s="30"/>
      <c r="N812" s="30"/>
      <c r="O812" s="30"/>
      <c r="P812" s="30"/>
      <c r="Q812" s="30"/>
      <c r="R812" s="30"/>
      <c r="S812" s="30"/>
      <c r="T812" s="30"/>
      <c r="U812" s="30"/>
      <c r="V812" s="30"/>
      <c r="W812" s="30"/>
      <c r="X812" s="30"/>
      <c r="Y812" s="30"/>
      <c r="Z812" s="30"/>
    </row>
  </sheetData>
  <autoFilter ref="$A$2:$Z$12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0"/>
  <cols>
    <col customWidth="1" min="1" max="1" width="10.88"/>
    <col customWidth="1" min="2" max="2" width="32.25"/>
    <col customWidth="1" min="3" max="3" width="20.63"/>
    <col customWidth="1" min="4" max="4" width="10.13"/>
    <col customWidth="1" min="5" max="5" width="18.0"/>
    <col customWidth="1" min="6" max="6" width="17.88"/>
  </cols>
  <sheetData>
    <row r="1">
      <c r="A1" s="34" t="str">
        <f>IFERROR(__xludf.DUMMYFUNCTION("QUERY('Suivi de présence'!A1:Q11,""select Q,M,K,A where P &lt;&gt; 'PAS EN POSTE'"",1)"),"SERVICE")</f>
        <v>SERVICE</v>
      </c>
      <c r="B1" s="35" t="str">
        <f>IFERROR(__xludf.DUMMYFUNCTION("""COMPUTED_VALUE"""),"Noms prénoms")</f>
        <v>Noms prénoms</v>
      </c>
      <c r="C1" s="35" t="str">
        <f>IFERROR(__xludf.DUMMYFUNCTION("""COMPUTED_VALUE"""),"poste")</f>
        <v>poste</v>
      </c>
      <c r="D1" s="35" t="str">
        <f>IFERROR(__xludf.DUMMYFUNCTION("""COMPUTED_VALUE"""),"Validité VM")</f>
        <v>Validité VM</v>
      </c>
    </row>
  </sheetData>
  <drawing r:id="rId1"/>
</worksheet>
</file>