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0" yWindow="0" windowWidth="28800" windowHeight="11835"/>
  </bookViews>
  <sheets>
    <sheet name="ORGANISATION (HEBDO)" sheetId="1" r:id="rId1"/>
    <sheet name="QUOTIDIEN" sheetId="2" r:id="rId2"/>
    <sheet name="1" sheetId="3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</sheets>
  <definedNames>
    <definedName name="SUJET1">QUOTIDIEN!$B$2</definedName>
    <definedName name="SUJET2">QUOTIDIEN!$B$18</definedName>
    <definedName name="SUJET3">QUOTIDIEN!$B$34</definedName>
    <definedName name="SUJET4">QUOTIDIEN!$B$63</definedName>
    <definedName name="SUJET5">QUOTIDIEN!$B$78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O3" i="1"/>
  <c r="AP3" i="1"/>
  <c r="AQ3" i="1"/>
  <c r="AR3" i="1"/>
  <c r="AT3" i="1"/>
  <c r="AU3" i="1"/>
  <c r="AV3" i="1"/>
  <c r="AW3" i="1"/>
  <c r="AX3" i="1"/>
  <c r="AY3" i="1"/>
  <c r="F3" i="1"/>
  <c r="G172" i="2" l="1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169" i="2"/>
  <c r="G170" i="2"/>
  <c r="G171" i="2"/>
  <c r="G4" i="2"/>
  <c r="AZ3" i="1" s="1"/>
  <c r="G5" i="2"/>
  <c r="AN3" i="1" s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2" i="2"/>
  <c r="G3" i="2"/>
  <c r="AS3" i="1" s="1"/>
  <c r="E8" i="1"/>
  <c r="E7" i="1"/>
  <c r="E4" i="1"/>
  <c r="E5" i="1"/>
  <c r="E3" i="1"/>
  <c r="B8" i="1" l="1"/>
  <c r="B7" i="1"/>
  <c r="B5" i="1"/>
  <c r="B4" i="1"/>
  <c r="B3" i="1"/>
  <c r="C49" i="2" l="1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B35" i="2"/>
  <c r="B36" i="2" s="1"/>
  <c r="B37" i="2" s="1"/>
  <c r="B38" i="2" s="1"/>
  <c r="B39" i="2" s="1"/>
  <c r="B40" i="2" s="1"/>
  <c r="B41" i="2" s="1"/>
  <c r="B42" i="2" s="1"/>
  <c r="B43" i="2" s="1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B19" i="2"/>
  <c r="B20" i="2" s="1"/>
  <c r="B21" i="2" s="1"/>
  <c r="B22" i="2" s="1"/>
  <c r="B23" i="2" s="1"/>
  <c r="B24" i="2" s="1"/>
  <c r="B25" i="2" s="1"/>
  <c r="B26" i="2" s="1"/>
  <c r="B27" i="2" s="1"/>
  <c r="C18" i="2"/>
  <c r="C15" i="2"/>
  <c r="C14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B649" i="2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B634" i="2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B619" i="2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B589" i="2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B559" i="2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B529" i="2"/>
  <c r="B531" i="2" s="1"/>
  <c r="B532" i="2" s="1"/>
  <c r="B533" i="2" s="1"/>
  <c r="B534" i="2" s="1"/>
  <c r="B535" i="2" s="1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B499" i="2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B484" i="2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B469" i="2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B454" i="2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B439" i="2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B424" i="2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B409" i="2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B394" i="2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B379" i="2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B364" i="2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B349" i="2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B334" i="2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B319" i="2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B304" i="2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B289" i="2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B274" i="2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B259" i="2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B244" i="2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B229" i="2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B214" i="2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B199" i="2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B184" i="2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C183" i="2"/>
  <c r="C182" i="2"/>
  <c r="C181" i="2"/>
  <c r="C180" i="2"/>
  <c r="C179" i="2"/>
  <c r="C178" i="2"/>
  <c r="C177" i="2"/>
  <c r="C176" i="2"/>
  <c r="C175" i="2"/>
  <c r="C174" i="2"/>
  <c r="C173" i="2"/>
  <c r="C172" i="2"/>
  <c r="B169" i="2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B154" i="2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B139" i="2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B124" i="2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B109" i="2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B94" i="2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B79" i="2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17" i="2"/>
  <c r="C16" i="2"/>
  <c r="C13" i="2"/>
  <c r="C12" i="2"/>
  <c r="C11" i="2"/>
  <c r="C10" i="2"/>
  <c r="C9" i="2"/>
  <c r="C8" i="2"/>
  <c r="C7" i="2"/>
  <c r="C6" i="2"/>
  <c r="C5" i="2"/>
  <c r="C4" i="2"/>
  <c r="C3" i="2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6" i="2" s="1"/>
  <c r="B17" i="2" s="1"/>
  <c r="C2" i="2"/>
  <c r="B46" i="2" l="1"/>
  <c r="B47" i="2" s="1"/>
  <c r="B44" i="2"/>
  <c r="B45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30" i="2"/>
  <c r="B31" i="2" s="1"/>
  <c r="B28" i="2"/>
  <c r="B29" i="2" s="1"/>
  <c r="B32" i="2" s="1"/>
  <c r="B33" i="2" s="1"/>
  <c r="B14" i="2"/>
  <c r="B15" i="2" s="1"/>
  <c r="B536" i="2"/>
  <c r="B537" i="2" l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30" i="2"/>
</calcChain>
</file>

<file path=xl/sharedStrings.xml><?xml version="1.0" encoding="utf-8"?>
<sst xmlns="http://schemas.openxmlformats.org/spreadsheetml/2006/main" count="150" uniqueCount="36">
  <si>
    <t>SUJET</t>
  </si>
  <si>
    <t>PRIO</t>
  </si>
  <si>
    <t>NOTES</t>
  </si>
  <si>
    <t>METROLOGIE</t>
  </si>
  <si>
    <t>ACTIONS / PROBLEMES</t>
  </si>
  <si>
    <t>DATE</t>
  </si>
  <si>
    <t>CIBLE</t>
  </si>
  <si>
    <t>N°SEM</t>
  </si>
  <si>
    <t>DUREE</t>
  </si>
  <si>
    <t>FM</t>
  </si>
  <si>
    <t>SB</t>
  </si>
  <si>
    <t>BS</t>
  </si>
  <si>
    <t>GN</t>
  </si>
  <si>
    <t>J.H</t>
  </si>
  <si>
    <t>AB</t>
  </si>
  <si>
    <t>DS</t>
  </si>
  <si>
    <t>EJ</t>
  </si>
  <si>
    <t>PM</t>
  </si>
  <si>
    <t>NT</t>
  </si>
  <si>
    <t>DC</t>
  </si>
  <si>
    <t>MESURE</t>
  </si>
  <si>
    <t>Charge</t>
  </si>
  <si>
    <t>#</t>
  </si>
  <si>
    <t>DEFAUT95</t>
  </si>
  <si>
    <t>MLG</t>
  </si>
  <si>
    <t>CAT</t>
  </si>
  <si>
    <t>PPK</t>
  </si>
  <si>
    <t>COURBURE</t>
  </si>
  <si>
    <t>FORMATIONS</t>
  </si>
  <si>
    <t>FOR</t>
  </si>
  <si>
    <t>ISO9001</t>
  </si>
  <si>
    <t>RESP</t>
  </si>
  <si>
    <t>N°</t>
  </si>
  <si>
    <t>Action1</t>
  </si>
  <si>
    <t>Action2</t>
  </si>
  <si>
    <t>Action3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</si>
</sst>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2"/>
      <color indexed="12"/>
      <name val="Times New Roman"/>
      <family val="1"/>
    </font>
    <font>
      <b/>
      <u/>
      <sz val="12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2"/>
      <color indexed="12"/>
      <name val="Times New Roman"/>
      <family val="1"/>
    </font>
    <font>
      <sz val="12"/>
      <name val="Times New Roman"/>
      <family val="1"/>
    </font>
    <font>
      <u/>
      <sz val="12"/>
      <color indexed="12"/>
      <name val="Calibri"/>
      <family val="2"/>
      <scheme val="minor"/>
    </font>
    <font>
      <u/>
      <sz val="10"/>
      <color indexed="12"/>
      <name val="Times New Roman"/>
      <family val="1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indexed="12"/>
      <name val="Times New Roman"/>
      <family val="1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indexed="64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top" textRotation="90" wrapText="1"/>
      <protection locked="0"/>
    </xf>
    <xf numFmtId="0" fontId="4" fillId="4" borderId="6" xfId="0" applyFont="1" applyFill="1" applyBorder="1" applyAlignment="1" applyProtection="1">
      <alignment horizontal="center" vertical="top" textRotation="90" wrapText="1"/>
      <protection locked="0"/>
    </xf>
    <xf numFmtId="0" fontId="4" fillId="3" borderId="6" xfId="0" applyFont="1" applyFill="1" applyBorder="1" applyAlignment="1" applyProtection="1">
      <alignment horizontal="center" vertical="top" textRotation="90" wrapText="1"/>
      <protection locked="0"/>
    </xf>
    <xf numFmtId="0" fontId="4" fillId="3" borderId="8" xfId="0" applyFont="1" applyFill="1" applyBorder="1" applyAlignment="1" applyProtection="1">
      <alignment horizontal="center" vertical="top" textRotation="90" wrapText="1"/>
      <protection locked="0"/>
    </xf>
    <xf numFmtId="0" fontId="4" fillId="3" borderId="7" xfId="0" applyFont="1" applyFill="1" applyBorder="1" applyAlignment="1" applyProtection="1">
      <alignment horizontal="center" vertical="top" textRotation="90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6" borderId="10" xfId="0" applyFont="1" applyFill="1" applyBorder="1" applyAlignment="1" applyProtection="1">
      <alignment horizontal="center" vertical="center" wrapText="1"/>
      <protection locked="0"/>
    </xf>
    <xf numFmtId="164" fontId="7" fillId="6" borderId="11" xfId="0" applyNumberFormat="1" applyFont="1" applyFill="1" applyBorder="1" applyAlignment="1" applyProtection="1">
      <alignment horizontal="center" vertical="center" wrapText="1"/>
      <protection locked="0"/>
    </xf>
    <xf numFmtId="164" fontId="7" fillId="6" borderId="12" xfId="0" applyNumberFormat="1" applyFont="1" applyFill="1" applyBorder="1" applyAlignment="1" applyProtection="1">
      <alignment horizontal="center" vertical="center" wrapText="1"/>
      <protection locked="0"/>
    </xf>
    <xf numFmtId="1" fontId="7" fillId="6" borderId="12" xfId="0" applyNumberFormat="1" applyFont="1" applyFill="1" applyBorder="1" applyAlignment="1" applyProtection="1">
      <alignment horizontal="center" vertical="center" wrapText="1"/>
    </xf>
    <xf numFmtId="1" fontId="7" fillId="6" borderId="13" xfId="0" applyNumberFormat="1" applyFont="1" applyFill="1" applyBorder="1" applyAlignment="1" applyProtection="1">
      <alignment horizontal="center" vertical="center" wrapText="1"/>
    </xf>
    <xf numFmtId="0" fontId="4" fillId="6" borderId="11" xfId="0" applyFont="1" applyFill="1" applyBorder="1" applyAlignment="1" applyProtection="1">
      <alignment vertical="center" wrapText="1"/>
      <protection locked="0"/>
    </xf>
    <xf numFmtId="0" fontId="4" fillId="6" borderId="12" xfId="0" applyFont="1" applyFill="1" applyBorder="1" applyAlignment="1" applyProtection="1">
      <alignment vertical="center" wrapText="1"/>
      <protection locked="0"/>
    </xf>
    <xf numFmtId="0" fontId="4" fillId="6" borderId="14" xfId="0" applyFont="1" applyFill="1" applyBorder="1" applyAlignment="1" applyProtection="1">
      <alignment vertical="center" wrapText="1"/>
      <protection locked="0"/>
    </xf>
    <xf numFmtId="0" fontId="4" fillId="6" borderId="13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vertical="center" wrapText="1"/>
      <protection locked="0"/>
    </xf>
    <xf numFmtId="0" fontId="5" fillId="0" borderId="10" xfId="1" applyBorder="1" applyAlignment="1" applyProtection="1">
      <alignment horizontal="left" vertical="center" wrapText="1"/>
      <protection locked="0"/>
    </xf>
    <xf numFmtId="164" fontId="7" fillId="0" borderId="11" xfId="0" applyNumberFormat="1" applyFont="1" applyBorder="1" applyAlignment="1" applyProtection="1">
      <alignment horizontal="center" vertical="center" wrapText="1"/>
      <protection locked="0"/>
    </xf>
    <xf numFmtId="164" fontId="7" fillId="0" borderId="12" xfId="0" applyNumberFormat="1" applyFont="1" applyBorder="1" applyAlignment="1" applyProtection="1">
      <alignment horizontal="center" vertical="center" wrapText="1"/>
      <protection locked="0"/>
    </xf>
    <xf numFmtId="1" fontId="7" fillId="0" borderId="12" xfId="0" applyNumberFormat="1" applyFont="1" applyBorder="1" applyAlignment="1" applyProtection="1">
      <alignment horizontal="center" vertical="center" wrapText="1"/>
    </xf>
    <xf numFmtId="1" fontId="7" fillId="0" borderId="13" xfId="0" applyNumberFormat="1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vertical="center" wrapText="1"/>
      <protection locked="0"/>
    </xf>
    <xf numFmtId="0" fontId="4" fillId="0" borderId="12" xfId="0" applyFont="1" applyBorder="1" applyAlignment="1" applyProtection="1">
      <alignment vertical="center" wrapText="1"/>
      <protection locked="0"/>
    </xf>
    <xf numFmtId="0" fontId="4" fillId="0" borderId="14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6" fillId="7" borderId="9" xfId="1" applyFont="1" applyFill="1" applyBorder="1" applyAlignment="1" applyProtection="1">
      <alignment vertical="center" wrapText="1"/>
      <protection locked="0"/>
    </xf>
    <xf numFmtId="164" fontId="7" fillId="0" borderId="12" xfId="0" quotePrefix="1" applyNumberFormat="1" applyFont="1" applyBorder="1" applyAlignment="1" applyProtection="1">
      <alignment horizontal="center" vertical="center" wrapText="1"/>
      <protection locked="0"/>
    </xf>
    <xf numFmtId="0" fontId="0" fillId="6" borderId="10" xfId="0" applyFill="1" applyBorder="1" applyAlignment="1" applyProtection="1">
      <alignment horizontal="left" vertical="center" wrapText="1"/>
      <protection locked="0"/>
    </xf>
    <xf numFmtId="164" fontId="7" fillId="0" borderId="15" xfId="0" applyNumberFormat="1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0" fontId="4" fillId="0" borderId="18" xfId="0" applyFont="1" applyBorder="1" applyAlignment="1" applyProtection="1">
      <alignment vertical="center" wrapText="1"/>
      <protection locked="0"/>
    </xf>
    <xf numFmtId="164" fontId="7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left" vertical="center" wrapText="1"/>
      <protection locked="0"/>
    </xf>
    <xf numFmtId="0" fontId="6" fillId="7" borderId="9" xfId="1" quotePrefix="1" applyFont="1" applyFill="1" applyBorder="1" applyAlignment="1" applyProtection="1">
      <alignment vertical="center" wrapText="1"/>
      <protection locked="0"/>
    </xf>
    <xf numFmtId="11" fontId="4" fillId="0" borderId="12" xfId="0" applyNumberFormat="1" applyFont="1" applyBorder="1" applyAlignment="1" applyProtection="1">
      <alignment vertical="center" wrapText="1"/>
      <protection locked="0"/>
    </xf>
    <xf numFmtId="11" fontId="5" fillId="0" borderId="10" xfId="1" applyNumberFormat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vertical="center" wrapText="1"/>
    </xf>
    <xf numFmtId="164" fontId="7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9" xfId="1" applyFont="1" applyFill="1" applyBorder="1" applyAlignment="1" applyProtection="1">
      <alignment vertical="center" wrapText="1"/>
      <protection locked="0"/>
    </xf>
    <xf numFmtId="0" fontId="10" fillId="7" borderId="9" xfId="1" applyFont="1" applyFill="1" applyBorder="1" applyAlignment="1" applyProtection="1">
      <alignment vertical="center" wrapText="1"/>
      <protection locked="0"/>
    </xf>
    <xf numFmtId="0" fontId="11" fillId="0" borderId="10" xfId="1" applyFont="1" applyBorder="1" applyAlignment="1" applyProtection="1">
      <alignment horizontal="left" vertical="center" wrapText="1"/>
      <protection locked="0"/>
    </xf>
    <xf numFmtId="0" fontId="12" fillId="0" borderId="10" xfId="1" applyFont="1" applyBorder="1" applyAlignment="1" applyProtection="1">
      <alignment horizontal="left" vertical="center" wrapText="1"/>
      <protection locked="0"/>
    </xf>
    <xf numFmtId="0" fontId="5" fillId="0" borderId="10" xfId="1" applyBorder="1" applyAlignment="1" applyProtection="1">
      <alignment vertical="center" wrapText="1"/>
    </xf>
    <xf numFmtId="0" fontId="0" fillId="0" borderId="10" xfId="0" quotePrefix="1" applyBorder="1" applyAlignment="1" applyProtection="1">
      <alignment horizontal="left" vertical="center" wrapText="1"/>
      <protection locked="0"/>
    </xf>
    <xf numFmtId="0" fontId="10" fillId="7" borderId="9" xfId="1" quotePrefix="1" applyFont="1" applyFill="1" applyBorder="1" applyAlignment="1" applyProtection="1">
      <alignment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164" fontId="7" fillId="0" borderId="24" xfId="0" applyNumberFormat="1" applyFont="1" applyBorder="1" applyAlignment="1" applyProtection="1">
      <alignment horizontal="center" vertical="center" wrapText="1"/>
      <protection locked="0"/>
    </xf>
    <xf numFmtId="164" fontId="7" fillId="0" borderId="25" xfId="0" applyNumberFormat="1" applyFont="1" applyBorder="1" applyAlignment="1" applyProtection="1">
      <alignment horizontal="center" vertical="center" wrapText="1"/>
      <protection locked="0"/>
    </xf>
    <xf numFmtId="1" fontId="7" fillId="0" borderId="25" xfId="0" applyNumberFormat="1" applyFont="1" applyBorder="1" applyAlignment="1" applyProtection="1">
      <alignment horizontal="center" vertical="center" wrapText="1"/>
    </xf>
    <xf numFmtId="0" fontId="4" fillId="0" borderId="24" xfId="0" applyFont="1" applyBorder="1" applyAlignment="1" applyProtection="1">
      <alignment vertical="center" wrapText="1"/>
      <protection locked="0"/>
    </xf>
    <xf numFmtId="0" fontId="4" fillId="0" borderId="25" xfId="0" applyFont="1" applyBorder="1" applyAlignment="1" applyProtection="1">
      <alignment vertical="center" wrapText="1"/>
      <protection locked="0"/>
    </xf>
    <xf numFmtId="0" fontId="4" fillId="0" borderId="27" xfId="0" applyFont="1" applyBorder="1" applyAlignment="1" applyProtection="1">
      <alignment vertical="center" wrapText="1"/>
      <protection locked="0"/>
    </xf>
    <xf numFmtId="0" fontId="4" fillId="0" borderId="26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164" fontId="14" fillId="0" borderId="30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30" xfId="0" applyFont="1" applyBorder="1" applyAlignment="1" applyProtection="1">
      <alignment vertical="center" wrapText="1"/>
      <protection locked="0"/>
    </xf>
    <xf numFmtId="0" fontId="1" fillId="0" borderId="3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164" fontId="0" fillId="0" borderId="0" xfId="0" applyNumberFormat="1" applyBorder="1" applyAlignment="1" applyProtection="1">
      <alignment horizontal="center" wrapText="1"/>
      <protection locked="0"/>
    </xf>
    <xf numFmtId="1" fontId="0" fillId="0" borderId="0" xfId="0" applyNumberForma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>
      <alignment horizontal="center" vertical="center"/>
    </xf>
    <xf numFmtId="0" fontId="5" fillId="5" borderId="9" xfId="1" applyFill="1" applyBorder="1" applyAlignment="1" applyProtection="1">
      <alignment vertical="center" wrapText="1"/>
      <protection locked="0"/>
    </xf>
    <xf numFmtId="0" fontId="5" fillId="0" borderId="0" xfId="1" applyAlignment="1" applyProtection="1"/>
    <xf numFmtId="0" fontId="5" fillId="7" borderId="9" xfId="1" applyFill="1" applyBorder="1" applyAlignment="1" applyProtection="1">
      <alignment vertical="center" wrapText="1"/>
      <protection locked="0"/>
    </xf>
    <xf numFmtId="0" fontId="5" fillId="8" borderId="9" xfId="1" applyFill="1" applyBorder="1" applyAlignment="1" applyProtection="1">
      <alignment vertical="center" wrapText="1"/>
      <protection locked="0"/>
    </xf>
    <xf numFmtId="0" fontId="0" fillId="8" borderId="0" xfId="0" applyFill="1"/>
    <xf numFmtId="0" fontId="5" fillId="2" borderId="9" xfId="1" applyFill="1" applyBorder="1" applyAlignment="1" applyProtection="1">
      <alignment vertical="center" wrapText="1"/>
      <protection locked="0"/>
    </xf>
    <xf numFmtId="0" fontId="0" fillId="2" borderId="0" xfId="0" applyFill="1"/>
    <xf numFmtId="0" fontId="15" fillId="0" borderId="0" xfId="0" applyFont="1" applyAlignment="1">
      <alignment horizontal="center" vertical="center" shrinkToFit="1"/>
    </xf>
    <xf numFmtId="0" fontId="0" fillId="8" borderId="0" xfId="0" applyFill="1" applyAlignment="1">
      <alignment shrinkToFit="1"/>
    </xf>
    <xf numFmtId="0" fontId="0" fillId="0" borderId="0" xfId="0" applyAlignment="1">
      <alignment shrinkToFit="1"/>
    </xf>
    <xf numFmtId="0" fontId="0" fillId="2" borderId="0" xfId="0" applyFill="1" applyAlignment="1">
      <alignment shrinkToFit="1"/>
    </xf>
    <xf numFmtId="0" fontId="16" fillId="0" borderId="0" xfId="1" applyFont="1" applyAlignment="1" applyProtection="1"/>
    <xf numFmtId="0" fontId="17" fillId="8" borderId="0" xfId="0" applyFont="1" applyFill="1"/>
    <xf numFmtId="0" fontId="17" fillId="2" borderId="0" xfId="0" applyFont="1" applyFill="1"/>
    <xf numFmtId="22" fontId="13" fillId="2" borderId="20" xfId="1" applyNumberFormat="1" applyFont="1" applyFill="1" applyBorder="1" applyAlignment="1" applyProtection="1">
      <alignment horizontal="center" wrapText="1"/>
      <protection locked="0"/>
    </xf>
    <xf numFmtId="22" fontId="13" fillId="2" borderId="21" xfId="1" applyNumberFormat="1" applyFont="1" applyFill="1" applyBorder="1" applyAlignment="1" applyProtection="1">
      <alignment horizontal="center" wrapText="1"/>
      <protection locked="0"/>
    </xf>
    <xf numFmtId="22" fontId="13" fillId="2" borderId="22" xfId="1" applyNumberFormat="1" applyFont="1" applyFill="1" applyBorder="1" applyAlignment="1" applyProtection="1">
      <alignment horizontal="center" wrapText="1"/>
      <protection locked="0"/>
    </xf>
  </cellXfs>
  <cellStyles count="2">
    <cellStyle name="Lien hypertexte" xfId="1" builtinId="8"/>
    <cellStyle name="Normal" xfId="0" builtinId="0"/>
  </cellStyles>
  <dxfs count="48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8"/>
  <sheetViews>
    <sheetView tabSelected="1" workbookViewId="0">
      <selection activeCell="W18" sqref="W18"/>
    </sheetView>
  </sheetViews>
  <sheetFormatPr baseColWidth="10" defaultRowHeight="15" x14ac:dyDescent="0.25"/>
  <cols>
    <col min="2" max="2" width="12.42578125" bestFit="1" customWidth="1"/>
    <col min="6" max="39" width="4.28515625" style="88" bestFit="1" customWidth="1"/>
    <col min="40" max="40" width="7.7109375" style="88" bestFit="1" customWidth="1"/>
    <col min="41" max="51" width="4.28515625" style="88" bestFit="1" customWidth="1"/>
    <col min="52" max="52" width="7.7109375" style="88" bestFit="1" customWidth="1"/>
    <col min="53" max="57" width="4.28515625" style="88" bestFit="1" customWidth="1"/>
  </cols>
  <sheetData>
    <row r="1" spans="1:57" ht="32.25" customHeight="1" x14ac:dyDescent="0.25">
      <c r="A1" s="2" t="s">
        <v>32</v>
      </c>
      <c r="B1" s="2" t="s">
        <v>0</v>
      </c>
      <c r="C1" s="2" t="s">
        <v>1</v>
      </c>
      <c r="D1" s="2" t="s">
        <v>31</v>
      </c>
      <c r="E1" s="2" t="s">
        <v>2</v>
      </c>
      <c r="F1" s="86">
        <v>1</v>
      </c>
      <c r="G1" s="86">
        <v>2</v>
      </c>
      <c r="H1" s="86">
        <v>3</v>
      </c>
      <c r="I1" s="86">
        <v>4</v>
      </c>
      <c r="J1" s="86">
        <v>5</v>
      </c>
      <c r="K1" s="86">
        <v>6</v>
      </c>
      <c r="L1" s="86">
        <v>7</v>
      </c>
      <c r="M1" s="86">
        <v>8</v>
      </c>
      <c r="N1" s="86">
        <v>9</v>
      </c>
      <c r="O1" s="86">
        <v>10</v>
      </c>
      <c r="P1" s="86">
        <v>11</v>
      </c>
      <c r="Q1" s="86">
        <v>12</v>
      </c>
      <c r="R1" s="86">
        <v>13</v>
      </c>
      <c r="S1" s="86">
        <v>14</v>
      </c>
      <c r="T1" s="86">
        <v>15</v>
      </c>
      <c r="U1" s="86">
        <v>16</v>
      </c>
      <c r="V1" s="86">
        <v>17</v>
      </c>
      <c r="W1" s="86">
        <v>18</v>
      </c>
      <c r="X1" s="86">
        <v>19</v>
      </c>
      <c r="Y1" s="86">
        <v>20</v>
      </c>
      <c r="Z1" s="86">
        <v>21</v>
      </c>
      <c r="AA1" s="86">
        <v>22</v>
      </c>
      <c r="AB1" s="86">
        <v>23</v>
      </c>
      <c r="AC1" s="86">
        <v>24</v>
      </c>
      <c r="AD1" s="86">
        <v>25</v>
      </c>
      <c r="AE1" s="86">
        <v>26</v>
      </c>
      <c r="AF1" s="86">
        <v>27</v>
      </c>
      <c r="AG1" s="86">
        <v>28</v>
      </c>
      <c r="AH1" s="86">
        <v>29</v>
      </c>
      <c r="AI1" s="86">
        <v>30</v>
      </c>
      <c r="AJ1" s="86">
        <v>31</v>
      </c>
      <c r="AK1" s="86">
        <v>32</v>
      </c>
      <c r="AL1" s="86">
        <v>33</v>
      </c>
      <c r="AM1" s="86">
        <v>34</v>
      </c>
      <c r="AN1" s="86">
        <v>35</v>
      </c>
      <c r="AO1" s="86">
        <v>36</v>
      </c>
      <c r="AP1" s="86">
        <v>37</v>
      </c>
      <c r="AQ1" s="86">
        <v>38</v>
      </c>
      <c r="AR1" s="86">
        <v>39</v>
      </c>
      <c r="AS1" s="86">
        <v>40</v>
      </c>
      <c r="AT1" s="86">
        <v>41</v>
      </c>
      <c r="AU1" s="86">
        <v>42</v>
      </c>
      <c r="AV1" s="86">
        <v>43</v>
      </c>
      <c r="AW1" s="86">
        <v>44</v>
      </c>
      <c r="AX1" s="86">
        <v>45</v>
      </c>
      <c r="AY1" s="86">
        <v>46</v>
      </c>
      <c r="AZ1" s="86">
        <v>47</v>
      </c>
      <c r="BA1" s="86">
        <v>48</v>
      </c>
      <c r="BB1" s="86">
        <v>49</v>
      </c>
      <c r="BC1" s="86">
        <v>50</v>
      </c>
      <c r="BD1" s="86">
        <v>51</v>
      </c>
      <c r="BE1" s="86">
        <v>52</v>
      </c>
    </row>
    <row r="2" spans="1:57" ht="21" x14ac:dyDescent="0.35">
      <c r="B2" s="91" t="s">
        <v>3</v>
      </c>
      <c r="C2" s="83"/>
      <c r="D2" s="83"/>
      <c r="E2" s="83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</row>
    <row r="3" spans="1:57" ht="15.75" x14ac:dyDescent="0.25">
      <c r="A3">
        <v>1</v>
      </c>
      <c r="B3" s="90" t="str">
        <f>HYPERLINK(SUJET1,SUJET1)</f>
        <v>MESURE</v>
      </c>
      <c r="E3" s="80" t="str">
        <f>HYPERLINK("#" &amp; A3 &amp; "!A1","Notes")</f>
        <v>Notes</v>
      </c>
      <c r="F3" s="88" t="e">
        <f>VLOOKUP(F1,QUOTIDIEN!$C:$G,5,0)</f>
        <v>#N/A</v>
      </c>
      <c r="G3" s="88" t="e">
        <f>VLOOKUP(G1,QUOTIDIEN!$C:$G,5,0)</f>
        <v>#N/A</v>
      </c>
      <c r="H3" s="88" t="e">
        <f>VLOOKUP(H1,QUOTIDIEN!$C:$G,5,0)</f>
        <v>#N/A</v>
      </c>
      <c r="I3" s="88" t="e">
        <f>VLOOKUP(I1,QUOTIDIEN!$C:$G,5,0)</f>
        <v>#N/A</v>
      </c>
      <c r="J3" s="88" t="e">
        <f>VLOOKUP(J1,QUOTIDIEN!$C:$G,5,0)</f>
        <v>#N/A</v>
      </c>
      <c r="K3" s="88" t="e">
        <f>VLOOKUP(K1,QUOTIDIEN!$C:$G,5,0)</f>
        <v>#N/A</v>
      </c>
      <c r="L3" s="88" t="e">
        <f>VLOOKUP(L1,QUOTIDIEN!$C:$G,5,0)</f>
        <v>#N/A</v>
      </c>
      <c r="M3" s="88" t="e">
        <f>VLOOKUP(M1,QUOTIDIEN!$C:$G,5,0)</f>
        <v>#N/A</v>
      </c>
      <c r="N3" s="88" t="e">
        <f>VLOOKUP(N1,QUOTIDIEN!$C:$G,5,0)</f>
        <v>#N/A</v>
      </c>
      <c r="O3" s="88" t="e">
        <f>VLOOKUP(O1,QUOTIDIEN!$C:$G,5,0)</f>
        <v>#N/A</v>
      </c>
      <c r="P3" s="88" t="e">
        <f>VLOOKUP(P1,QUOTIDIEN!$C:$G,5,0)</f>
        <v>#N/A</v>
      </c>
      <c r="Q3" s="88" t="e">
        <f>VLOOKUP(Q1,QUOTIDIEN!$C:$G,5,0)</f>
        <v>#N/A</v>
      </c>
      <c r="R3" s="88" t="e">
        <f>VLOOKUP(R1,QUOTIDIEN!$C:$G,5,0)</f>
        <v>#N/A</v>
      </c>
      <c r="S3" s="88" t="e">
        <f>VLOOKUP(S1,QUOTIDIEN!$C:$G,5,0)</f>
        <v>#N/A</v>
      </c>
      <c r="T3" s="88" t="e">
        <f>VLOOKUP(T1,QUOTIDIEN!$C:$G,5,0)</f>
        <v>#N/A</v>
      </c>
      <c r="U3" s="88" t="e">
        <f>VLOOKUP(U1,QUOTIDIEN!$C:$G,5,0)</f>
        <v>#N/A</v>
      </c>
      <c r="V3" s="88" t="e">
        <f>VLOOKUP(V1,QUOTIDIEN!$C:$G,5,0)</f>
        <v>#N/A</v>
      </c>
      <c r="W3" s="88" t="e">
        <f>VLOOKUP(W1,QUOTIDIEN!$C:$G,5,0)</f>
        <v>#N/A</v>
      </c>
      <c r="X3" s="88" t="e">
        <f>VLOOKUP(X1,QUOTIDIEN!$C:$G,5,0)</f>
        <v>#N/A</v>
      </c>
      <c r="Y3" s="88" t="e">
        <f>VLOOKUP(Y1,QUOTIDIEN!$C:$G,5,0)</f>
        <v>#N/A</v>
      </c>
      <c r="Z3" s="88" t="e">
        <f>VLOOKUP(Z1,QUOTIDIEN!$C:$G,5,0)</f>
        <v>#N/A</v>
      </c>
      <c r="AA3" s="88" t="e">
        <f>VLOOKUP(AA1,QUOTIDIEN!$C:$G,5,0)</f>
        <v>#N/A</v>
      </c>
      <c r="AB3" s="88" t="e">
        <f>VLOOKUP(AB1,QUOTIDIEN!$C:$G,5,0)</f>
        <v>#N/A</v>
      </c>
      <c r="AC3" s="88" t="e">
        <f>VLOOKUP(AC1,QUOTIDIEN!$C:$G,5,0)</f>
        <v>#N/A</v>
      </c>
      <c r="AD3" s="88" t="e">
        <f>VLOOKUP(AD1,QUOTIDIEN!$C:$G,5,0)</f>
        <v>#N/A</v>
      </c>
      <c r="AE3" s="88" t="e">
        <f>VLOOKUP(AE1,QUOTIDIEN!$C:$G,5,0)</f>
        <v>#N/A</v>
      </c>
      <c r="AF3" s="88" t="e">
        <f>VLOOKUP(AF1,QUOTIDIEN!$C:$G,5,0)</f>
        <v>#N/A</v>
      </c>
      <c r="AG3" s="88" t="e">
        <f>VLOOKUP(AG1,QUOTIDIEN!$C:$G,5,0)</f>
        <v>#N/A</v>
      </c>
      <c r="AH3" s="88" t="e">
        <f>VLOOKUP(AH1,QUOTIDIEN!$C:$G,5,0)</f>
        <v>#N/A</v>
      </c>
      <c r="AI3" s="88" t="e">
        <f>VLOOKUP(AI1,QUOTIDIEN!$C:$G,5,0)</f>
        <v>#N/A</v>
      </c>
      <c r="AJ3" s="88" t="e">
        <f>VLOOKUP(AJ1,QUOTIDIEN!$C:$G,5,0)</f>
        <v>#N/A</v>
      </c>
      <c r="AK3" s="88" t="e">
        <f>VLOOKUP(AK1,QUOTIDIEN!$C:$G,5,0)</f>
        <v>#N/A</v>
      </c>
      <c r="AL3" s="88" t="e">
        <f>VLOOKUP(AL1,QUOTIDIEN!$C:$G,5,0)</f>
        <v>#N/A</v>
      </c>
      <c r="AM3" s="88" t="e">
        <f>VLOOKUP(AM1,QUOTIDIEN!$C:$G,5,0)</f>
        <v>#N/A</v>
      </c>
      <c r="AN3" s="88">
        <f ca="1">VLOOKUP(AN1,QUOTIDIEN!$C:$G,5,0)</f>
        <v>4</v>
      </c>
      <c r="AO3" s="88" t="e">
        <f>VLOOKUP(AO1,QUOTIDIEN!$C:$G,5,0)</f>
        <v>#N/A</v>
      </c>
      <c r="AP3" s="88" t="e">
        <f>VLOOKUP(AP1,QUOTIDIEN!$C:$G,5,0)</f>
        <v>#N/A</v>
      </c>
      <c r="AQ3" s="88" t="e">
        <f>VLOOKUP(AQ1,QUOTIDIEN!$C:$G,5,0)</f>
        <v>#N/A</v>
      </c>
      <c r="AR3" s="88" t="e">
        <f>VLOOKUP(AR1,QUOTIDIEN!$C:$G,5,0)</f>
        <v>#N/A</v>
      </c>
      <c r="AS3" s="88">
        <f ca="1">VLOOKUP(AS1,QUOTIDIEN!$C:$G,5,0)</f>
        <v>39</v>
      </c>
      <c r="AT3" s="88" t="e">
        <f>VLOOKUP(AT1,QUOTIDIEN!$C:$G,5,0)</f>
        <v>#N/A</v>
      </c>
      <c r="AU3" s="88" t="e">
        <f>VLOOKUP(AU1,QUOTIDIEN!$C:$G,5,0)</f>
        <v>#N/A</v>
      </c>
      <c r="AV3" s="88" t="e">
        <f>VLOOKUP(AV1,QUOTIDIEN!$C:$G,5,0)</f>
        <v>#N/A</v>
      </c>
      <c r="AW3" s="88" t="e">
        <f>VLOOKUP(AW1,QUOTIDIEN!$C:$G,5,0)</f>
        <v>#N/A</v>
      </c>
      <c r="AX3" s="88" t="e">
        <f>VLOOKUP(AX1,QUOTIDIEN!$C:$G,5,0)</f>
        <v>#N/A</v>
      </c>
      <c r="AY3" s="88" t="e">
        <f>VLOOKUP(AY1,QUOTIDIEN!$C:$G,5,0)</f>
        <v>#N/A</v>
      </c>
      <c r="AZ3" s="88">
        <f ca="1">VLOOKUP(AZ1,QUOTIDIEN!$C:$G,5,0)</f>
        <v>84</v>
      </c>
    </row>
    <row r="4" spans="1:57" ht="15.75" x14ac:dyDescent="0.25">
      <c r="A4">
        <v>2</v>
      </c>
      <c r="B4" s="90" t="str">
        <f>HYPERLINK(SUJET2,SUJET2)</f>
        <v>PPK</v>
      </c>
      <c r="E4" s="80" t="str">
        <f t="shared" ref="E4:E8" si="0">HYPERLINK("#" &amp; A4 &amp; "!A1","Notes")</f>
        <v>Notes</v>
      </c>
    </row>
    <row r="5" spans="1:57" ht="15.75" x14ac:dyDescent="0.25">
      <c r="A5">
        <v>3</v>
      </c>
      <c r="B5" s="90" t="str">
        <f>HYPERLINK(SUJET3,SUJET3)</f>
        <v>COURBURE</v>
      </c>
      <c r="E5" s="80" t="str">
        <f t="shared" si="0"/>
        <v>Notes</v>
      </c>
    </row>
    <row r="6" spans="1:57" ht="21" x14ac:dyDescent="0.35">
      <c r="B6" s="92" t="s">
        <v>28</v>
      </c>
      <c r="C6" s="85"/>
      <c r="D6" s="85"/>
      <c r="E6" s="85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</row>
    <row r="7" spans="1:57" ht="15.75" x14ac:dyDescent="0.25">
      <c r="A7">
        <v>4</v>
      </c>
      <c r="B7" s="80" t="str">
        <f>HYPERLINK(SUJET4,SUJET4)</f>
        <v>DEFAUT95</v>
      </c>
      <c r="E7" s="80" t="str">
        <f t="shared" si="0"/>
        <v>Notes</v>
      </c>
    </row>
    <row r="8" spans="1:57" ht="15.75" x14ac:dyDescent="0.25">
      <c r="A8">
        <v>5</v>
      </c>
      <c r="B8" s="80" t="str">
        <f>HYPERLINK(SUJET5,SUJET5)</f>
        <v>ISO9001</v>
      </c>
      <c r="E8" s="80" t="str">
        <f t="shared" si="0"/>
        <v>Notes</v>
      </c>
    </row>
  </sheetData>
  <hyperlinks>
    <hyperlink ref="B3" location="SUJET1" display="SUJET1"/>
    <hyperlink ref="B4" location="SUJET1" display="SUJET1"/>
    <hyperlink ref="B5" location="SUJET3" display="SUJET3"/>
    <hyperlink ref="B7" location="SUJET4" display="x"/>
    <hyperlink ref="B8" location="SUJET5" display="SUJET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674"/>
  <sheetViews>
    <sheetView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13.85546875" bestFit="1" customWidth="1"/>
    <col min="4" max="4" width="60.42578125" customWidth="1"/>
    <col min="8" max="19" width="3.140625" bestFit="1" customWidth="1"/>
    <col min="20" max="25" width="2" bestFit="1" customWidth="1"/>
  </cols>
  <sheetData>
    <row r="1" spans="1:30" ht="45.75" customHeight="1" x14ac:dyDescent="0.25">
      <c r="A1" s="78" t="s">
        <v>25</v>
      </c>
      <c r="B1" s="1" t="s">
        <v>0</v>
      </c>
      <c r="C1" s="5" t="s">
        <v>7</v>
      </c>
      <c r="D1" s="2" t="s">
        <v>4</v>
      </c>
      <c r="E1" s="3" t="s">
        <v>5</v>
      </c>
      <c r="F1" s="4" t="s">
        <v>6</v>
      </c>
      <c r="G1" s="6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8" t="s">
        <v>13</v>
      </c>
      <c r="M1" s="9" t="s">
        <v>14</v>
      </c>
      <c r="N1" s="9" t="s">
        <v>15</v>
      </c>
      <c r="O1" s="9" t="s">
        <v>10</v>
      </c>
      <c r="P1" s="9" t="s">
        <v>16</v>
      </c>
      <c r="Q1" s="9" t="s">
        <v>17</v>
      </c>
      <c r="R1" s="9" t="s">
        <v>18</v>
      </c>
      <c r="S1" s="9" t="s">
        <v>19</v>
      </c>
      <c r="T1" s="9"/>
      <c r="U1" s="9"/>
      <c r="V1" s="9"/>
      <c r="W1" s="9"/>
      <c r="X1" s="10"/>
      <c r="Y1" s="11"/>
      <c r="Z1" s="12"/>
      <c r="AA1" s="12"/>
      <c r="AB1" s="12"/>
      <c r="AC1" s="12"/>
      <c r="AD1" s="12"/>
    </row>
    <row r="2" spans="1:30" ht="15.75" x14ac:dyDescent="0.25">
      <c r="A2" t="s">
        <v>24</v>
      </c>
      <c r="B2" s="82" t="s">
        <v>20</v>
      </c>
      <c r="C2" s="16" t="str">
        <f t="shared" ref="C2:C33" si="0">IF(D2="","",IF(F2="","",WEEKNUM(F2)))</f>
        <v/>
      </c>
      <c r="D2" s="13"/>
      <c r="E2" s="14"/>
      <c r="F2" s="15"/>
      <c r="G2" s="17" t="str">
        <f>IF(E2="","",(IF(F2="","",F2-E2)))</f>
        <v/>
      </c>
      <c r="H2" s="18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20"/>
      <c r="Y2" s="21"/>
      <c r="Z2" s="22"/>
      <c r="AA2" s="22"/>
      <c r="AB2" s="22"/>
      <c r="AC2" s="22"/>
      <c r="AD2" s="22"/>
    </row>
    <row r="3" spans="1:30" ht="15.75" x14ac:dyDescent="0.25">
      <c r="A3" t="s">
        <v>24</v>
      </c>
      <c r="B3" s="23" t="str">
        <f t="shared" ref="B3:B17" si="1">+B2</f>
        <v>MESURE</v>
      </c>
      <c r="C3" s="27">
        <f t="shared" si="0"/>
        <v>40</v>
      </c>
      <c r="D3" s="24" t="s">
        <v>33</v>
      </c>
      <c r="E3" s="25">
        <v>44796</v>
      </c>
      <c r="F3" s="26">
        <v>44835</v>
      </c>
      <c r="G3" s="28">
        <f ca="1">IF(F3="","",F3-TODAY())</f>
        <v>39</v>
      </c>
      <c r="H3" s="29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1"/>
      <c r="Y3" s="32"/>
      <c r="Z3" s="22"/>
      <c r="AA3" s="22"/>
      <c r="AB3" s="22"/>
      <c r="AC3" s="22"/>
      <c r="AD3" s="22"/>
    </row>
    <row r="4" spans="1:30" x14ac:dyDescent="0.25">
      <c r="A4" t="s">
        <v>24</v>
      </c>
      <c r="B4" s="23" t="str">
        <f t="shared" si="1"/>
        <v>MESURE</v>
      </c>
      <c r="C4" s="27">
        <f t="shared" si="0"/>
        <v>47</v>
      </c>
      <c r="D4" s="33" t="s">
        <v>34</v>
      </c>
      <c r="E4" s="25">
        <v>44797</v>
      </c>
      <c r="F4" s="26">
        <v>44880</v>
      </c>
      <c r="G4" s="28">
        <f t="shared" ref="G4:G67" ca="1" si="2">IF(F4="","",F4-TODAY())</f>
        <v>84</v>
      </c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1"/>
      <c r="Y4" s="32"/>
      <c r="Z4" s="22"/>
      <c r="AA4" s="22"/>
      <c r="AB4" s="22"/>
      <c r="AC4" s="22"/>
      <c r="AD4" s="22"/>
    </row>
    <row r="5" spans="1:30" ht="15.75" x14ac:dyDescent="0.25">
      <c r="A5" t="s">
        <v>24</v>
      </c>
      <c r="B5" s="23" t="str">
        <f t="shared" si="1"/>
        <v>MESURE</v>
      </c>
      <c r="C5" s="27">
        <f t="shared" si="0"/>
        <v>35</v>
      </c>
      <c r="D5" s="24" t="s">
        <v>35</v>
      </c>
      <c r="E5" s="25">
        <v>44798</v>
      </c>
      <c r="F5" s="26">
        <v>44800</v>
      </c>
      <c r="G5" s="28">
        <f t="shared" ca="1" si="2"/>
        <v>4</v>
      </c>
      <c r="H5" s="29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1"/>
      <c r="Y5" s="32"/>
      <c r="Z5" s="22"/>
      <c r="AA5" s="22"/>
      <c r="AB5" s="22"/>
      <c r="AC5" s="22"/>
      <c r="AD5" s="22"/>
    </row>
    <row r="6" spans="1:30" ht="15.75" x14ac:dyDescent="0.25">
      <c r="A6" t="s">
        <v>24</v>
      </c>
      <c r="B6" s="23" t="str">
        <f t="shared" si="1"/>
        <v>MESURE</v>
      </c>
      <c r="C6" s="27" t="str">
        <f t="shared" si="0"/>
        <v/>
      </c>
      <c r="D6" s="24"/>
      <c r="E6" s="25"/>
      <c r="F6" s="26"/>
      <c r="G6" s="28" t="str">
        <f t="shared" ca="1" si="2"/>
        <v/>
      </c>
      <c r="H6" s="29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1"/>
      <c r="Y6" s="32"/>
      <c r="Z6" s="22"/>
      <c r="AA6" s="22"/>
      <c r="AB6" s="22"/>
      <c r="AC6" s="22"/>
      <c r="AD6" s="22"/>
    </row>
    <row r="7" spans="1:30" ht="15.75" x14ac:dyDescent="0.25">
      <c r="A7" t="s">
        <v>24</v>
      </c>
      <c r="B7" s="23" t="str">
        <f t="shared" si="1"/>
        <v>MESURE</v>
      </c>
      <c r="C7" s="27" t="str">
        <f t="shared" si="0"/>
        <v/>
      </c>
      <c r="D7" s="24"/>
      <c r="E7" s="25"/>
      <c r="F7" s="26"/>
      <c r="G7" s="28" t="str">
        <f t="shared" ca="1" si="2"/>
        <v/>
      </c>
      <c r="H7" s="29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1"/>
      <c r="Y7" s="32"/>
      <c r="Z7" s="22"/>
      <c r="AA7" s="22"/>
      <c r="AB7" s="22"/>
      <c r="AC7" s="22"/>
      <c r="AD7" s="22"/>
    </row>
    <row r="8" spans="1:30" x14ac:dyDescent="0.25">
      <c r="A8" t="s">
        <v>24</v>
      </c>
      <c r="B8" s="23" t="str">
        <f t="shared" si="1"/>
        <v>MESURE</v>
      </c>
      <c r="C8" s="27" t="str">
        <f t="shared" si="0"/>
        <v/>
      </c>
      <c r="D8" s="33"/>
      <c r="E8" s="25"/>
      <c r="F8" s="26"/>
      <c r="G8" s="28" t="str">
        <f t="shared" ca="1" si="2"/>
        <v/>
      </c>
      <c r="H8" s="29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1"/>
      <c r="Y8" s="32"/>
      <c r="Z8" s="22"/>
      <c r="AA8" s="22"/>
      <c r="AB8" s="22"/>
      <c r="AC8" s="22"/>
      <c r="AD8" s="22"/>
    </row>
    <row r="9" spans="1:30" x14ac:dyDescent="0.25">
      <c r="A9" t="s">
        <v>24</v>
      </c>
      <c r="B9" s="23" t="str">
        <f t="shared" si="1"/>
        <v>MESURE</v>
      </c>
      <c r="C9" s="27" t="str">
        <f t="shared" si="0"/>
        <v/>
      </c>
      <c r="D9" s="33"/>
      <c r="E9" s="25"/>
      <c r="F9" s="26"/>
      <c r="G9" s="28" t="str">
        <f t="shared" ca="1" si="2"/>
        <v/>
      </c>
      <c r="H9" s="29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1"/>
      <c r="Y9" s="32"/>
      <c r="Z9" s="22"/>
      <c r="AA9" s="22"/>
      <c r="AB9" s="22"/>
      <c r="AC9" s="22"/>
      <c r="AD9" s="22"/>
    </row>
    <row r="10" spans="1:30" x14ac:dyDescent="0.25">
      <c r="A10" t="s">
        <v>24</v>
      </c>
      <c r="B10" s="23" t="str">
        <f t="shared" si="1"/>
        <v>MESURE</v>
      </c>
      <c r="C10" s="27" t="str">
        <f t="shared" si="0"/>
        <v/>
      </c>
      <c r="D10" s="33"/>
      <c r="E10" s="25"/>
      <c r="F10" s="26"/>
      <c r="G10" s="28" t="str">
        <f t="shared" ca="1" si="2"/>
        <v/>
      </c>
      <c r="H10" s="29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  <c r="Y10" s="32"/>
      <c r="Z10" s="22"/>
      <c r="AA10" s="22"/>
      <c r="AB10" s="22"/>
      <c r="AC10" s="22"/>
      <c r="AD10" s="22"/>
    </row>
    <row r="11" spans="1:30" x14ac:dyDescent="0.25">
      <c r="A11" t="s">
        <v>24</v>
      </c>
      <c r="B11" s="23" t="str">
        <f t="shared" si="1"/>
        <v>MESURE</v>
      </c>
      <c r="C11" s="27" t="str">
        <f t="shared" si="0"/>
        <v/>
      </c>
      <c r="D11" s="33"/>
      <c r="E11" s="25"/>
      <c r="F11" s="26"/>
      <c r="G11" s="28" t="str">
        <f t="shared" ca="1" si="2"/>
        <v/>
      </c>
      <c r="H11" s="29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1"/>
      <c r="Y11" s="32"/>
      <c r="Z11" s="22"/>
      <c r="AA11" s="22"/>
      <c r="AB11" s="22"/>
      <c r="AC11" s="22"/>
      <c r="AD11" s="22"/>
    </row>
    <row r="12" spans="1:30" x14ac:dyDescent="0.25">
      <c r="A12" t="s">
        <v>24</v>
      </c>
      <c r="B12" s="23" t="str">
        <f t="shared" si="1"/>
        <v>MESURE</v>
      </c>
      <c r="C12" s="27" t="str">
        <f t="shared" si="0"/>
        <v/>
      </c>
      <c r="D12" s="33"/>
      <c r="E12" s="25"/>
      <c r="F12" s="26"/>
      <c r="G12" s="28" t="str">
        <f t="shared" ca="1" si="2"/>
        <v/>
      </c>
      <c r="H12" s="29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1"/>
      <c r="Y12" s="32"/>
      <c r="Z12" s="22"/>
      <c r="AA12" s="22"/>
      <c r="AB12" s="22"/>
      <c r="AC12" s="22"/>
      <c r="AD12" s="22"/>
    </row>
    <row r="13" spans="1:30" x14ac:dyDescent="0.25">
      <c r="A13" t="s">
        <v>24</v>
      </c>
      <c r="B13" s="23" t="str">
        <f t="shared" si="1"/>
        <v>MESURE</v>
      </c>
      <c r="C13" s="27" t="str">
        <f t="shared" si="0"/>
        <v/>
      </c>
      <c r="D13" s="33"/>
      <c r="E13" s="25"/>
      <c r="F13" s="26"/>
      <c r="G13" s="28" t="str">
        <f t="shared" ca="1" si="2"/>
        <v/>
      </c>
      <c r="H13" s="29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1"/>
      <c r="Y13" s="32"/>
      <c r="Z13" s="22"/>
      <c r="AA13" s="22"/>
      <c r="AB13" s="22"/>
      <c r="AC13" s="22"/>
      <c r="AD13" s="22"/>
    </row>
    <row r="14" spans="1:30" x14ac:dyDescent="0.25">
      <c r="A14" t="s">
        <v>24</v>
      </c>
      <c r="B14" s="23" t="str">
        <f>+B11</f>
        <v>MESURE</v>
      </c>
      <c r="C14" s="27" t="str">
        <f t="shared" si="0"/>
        <v/>
      </c>
      <c r="D14" s="33"/>
      <c r="E14" s="25"/>
      <c r="F14" s="26"/>
      <c r="G14" s="28" t="str">
        <f t="shared" ca="1" si="2"/>
        <v/>
      </c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1"/>
      <c r="Y14" s="32"/>
      <c r="Z14" s="22"/>
      <c r="AA14" s="22"/>
      <c r="AB14" s="22"/>
      <c r="AC14" s="22"/>
      <c r="AD14" s="22"/>
    </row>
    <row r="15" spans="1:30" x14ac:dyDescent="0.25">
      <c r="A15" t="s">
        <v>24</v>
      </c>
      <c r="B15" s="23" t="str">
        <f t="shared" ref="B15" si="3">+B14</f>
        <v>MESURE</v>
      </c>
      <c r="C15" s="27" t="str">
        <f t="shared" si="0"/>
        <v/>
      </c>
      <c r="D15" s="33"/>
      <c r="E15" s="25"/>
      <c r="F15" s="26"/>
      <c r="G15" s="28" t="str">
        <f t="shared" ca="1" si="2"/>
        <v/>
      </c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  <c r="Y15" s="32"/>
      <c r="Z15" s="22"/>
      <c r="AA15" s="22"/>
      <c r="AB15" s="22"/>
      <c r="AC15" s="22"/>
      <c r="AD15" s="22"/>
    </row>
    <row r="16" spans="1:30" x14ac:dyDescent="0.25">
      <c r="A16" t="s">
        <v>24</v>
      </c>
      <c r="B16" s="23" t="str">
        <f>+B13</f>
        <v>MESURE</v>
      </c>
      <c r="C16" s="27" t="str">
        <f t="shared" si="0"/>
        <v/>
      </c>
      <c r="D16" s="33"/>
      <c r="E16" s="25"/>
      <c r="F16" s="26"/>
      <c r="G16" s="28" t="str">
        <f t="shared" ca="1" si="2"/>
        <v/>
      </c>
      <c r="H16" s="29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2"/>
      <c r="Z16" s="22"/>
      <c r="AA16" s="22"/>
      <c r="AB16" s="22"/>
      <c r="AC16" s="22"/>
      <c r="AD16" s="22"/>
    </row>
    <row r="17" spans="1:30" x14ac:dyDescent="0.25">
      <c r="A17" t="s">
        <v>24</v>
      </c>
      <c r="B17" s="23" t="str">
        <f t="shared" si="1"/>
        <v>MESURE</v>
      </c>
      <c r="C17" s="27" t="str">
        <f t="shared" si="0"/>
        <v/>
      </c>
      <c r="D17" s="33"/>
      <c r="E17" s="25"/>
      <c r="F17" s="26"/>
      <c r="G17" s="28" t="str">
        <f t="shared" ca="1" si="2"/>
        <v/>
      </c>
      <c r="H17" s="29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1"/>
      <c r="Y17" s="32"/>
      <c r="Z17" s="22"/>
      <c r="AA17" s="22"/>
      <c r="AB17" s="22"/>
      <c r="AC17" s="22"/>
      <c r="AD17" s="22"/>
    </row>
    <row r="18" spans="1:30" ht="15.75" x14ac:dyDescent="0.25">
      <c r="A18" t="s">
        <v>24</v>
      </c>
      <c r="B18" s="79" t="s">
        <v>26</v>
      </c>
      <c r="C18" s="16" t="str">
        <f t="shared" si="0"/>
        <v/>
      </c>
      <c r="D18" s="13"/>
      <c r="E18" s="14"/>
      <c r="F18" s="15"/>
      <c r="G18" s="28" t="str">
        <f t="shared" ca="1" si="2"/>
        <v/>
      </c>
      <c r="H18" s="18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20"/>
      <c r="Y18" s="21"/>
      <c r="Z18" s="22"/>
      <c r="AA18" s="22"/>
      <c r="AB18" s="22"/>
      <c r="AC18" s="22"/>
      <c r="AD18" s="22"/>
    </row>
    <row r="19" spans="1:30" ht="15.75" x14ac:dyDescent="0.25">
      <c r="A19" t="s">
        <v>24</v>
      </c>
      <c r="B19" s="23" t="str">
        <f t="shared" ref="B19:B29" si="4">+B18</f>
        <v>PPK</v>
      </c>
      <c r="C19" s="27" t="str">
        <f t="shared" si="0"/>
        <v/>
      </c>
      <c r="D19" s="24"/>
      <c r="E19" s="25"/>
      <c r="F19" s="26"/>
      <c r="G19" s="28" t="str">
        <f t="shared" ca="1" si="2"/>
        <v/>
      </c>
      <c r="H19" s="29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1"/>
      <c r="Y19" s="32"/>
      <c r="Z19" s="22"/>
      <c r="AA19" s="22"/>
      <c r="AB19" s="22"/>
      <c r="AC19" s="22"/>
      <c r="AD19" s="22"/>
    </row>
    <row r="20" spans="1:30" x14ac:dyDescent="0.25">
      <c r="A20" t="s">
        <v>24</v>
      </c>
      <c r="B20" s="23" t="str">
        <f t="shared" si="4"/>
        <v>PPK</v>
      </c>
      <c r="C20" s="27" t="str">
        <f t="shared" si="0"/>
        <v/>
      </c>
      <c r="D20" s="33"/>
      <c r="E20" s="25"/>
      <c r="F20" s="26"/>
      <c r="G20" s="28" t="str">
        <f t="shared" ca="1" si="2"/>
        <v/>
      </c>
      <c r="H20" s="29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1"/>
      <c r="Y20" s="32"/>
      <c r="Z20" s="22"/>
      <c r="AA20" s="22"/>
      <c r="AB20" s="22"/>
      <c r="AC20" s="22"/>
      <c r="AD20" s="22"/>
    </row>
    <row r="21" spans="1:30" ht="15.75" x14ac:dyDescent="0.25">
      <c r="A21" t="s">
        <v>24</v>
      </c>
      <c r="B21" s="23" t="str">
        <f t="shared" si="4"/>
        <v>PPK</v>
      </c>
      <c r="C21" s="27" t="str">
        <f t="shared" si="0"/>
        <v/>
      </c>
      <c r="D21" s="24"/>
      <c r="E21" s="25"/>
      <c r="F21" s="26"/>
      <c r="G21" s="28" t="str">
        <f t="shared" ca="1" si="2"/>
        <v/>
      </c>
      <c r="H21" s="29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1"/>
      <c r="Y21" s="32"/>
      <c r="Z21" s="22"/>
      <c r="AA21" s="22"/>
      <c r="AB21" s="22"/>
      <c r="AC21" s="22"/>
      <c r="AD21" s="22"/>
    </row>
    <row r="22" spans="1:30" ht="15.75" x14ac:dyDescent="0.25">
      <c r="A22" t="s">
        <v>24</v>
      </c>
      <c r="B22" s="23" t="str">
        <f t="shared" si="4"/>
        <v>PPK</v>
      </c>
      <c r="C22" s="27" t="str">
        <f t="shared" si="0"/>
        <v/>
      </c>
      <c r="D22" s="24"/>
      <c r="E22" s="25"/>
      <c r="F22" s="26"/>
      <c r="G22" s="28" t="str">
        <f t="shared" ca="1" si="2"/>
        <v/>
      </c>
      <c r="H22" s="29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1"/>
      <c r="Y22" s="32"/>
      <c r="Z22" s="22"/>
      <c r="AA22" s="22"/>
      <c r="AB22" s="22"/>
      <c r="AC22" s="22"/>
      <c r="AD22" s="22"/>
    </row>
    <row r="23" spans="1:30" ht="15.75" x14ac:dyDescent="0.25">
      <c r="A23" t="s">
        <v>24</v>
      </c>
      <c r="B23" s="23" t="str">
        <f t="shared" si="4"/>
        <v>PPK</v>
      </c>
      <c r="C23" s="27" t="str">
        <f t="shared" si="0"/>
        <v/>
      </c>
      <c r="D23" s="24"/>
      <c r="E23" s="25"/>
      <c r="F23" s="26"/>
      <c r="G23" s="28" t="str">
        <f t="shared" ca="1" si="2"/>
        <v/>
      </c>
      <c r="H23" s="29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1"/>
      <c r="Y23" s="32"/>
      <c r="Z23" s="22"/>
      <c r="AA23" s="22"/>
      <c r="AB23" s="22"/>
      <c r="AC23" s="22"/>
      <c r="AD23" s="22"/>
    </row>
    <row r="24" spans="1:30" x14ac:dyDescent="0.25">
      <c r="A24" t="s">
        <v>24</v>
      </c>
      <c r="B24" s="23" t="str">
        <f t="shared" si="4"/>
        <v>PPK</v>
      </c>
      <c r="C24" s="27" t="str">
        <f t="shared" si="0"/>
        <v/>
      </c>
      <c r="D24" s="33"/>
      <c r="E24" s="25"/>
      <c r="F24" s="26"/>
      <c r="G24" s="28" t="str">
        <f t="shared" ca="1" si="2"/>
        <v/>
      </c>
      <c r="H24" s="29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1"/>
      <c r="Y24" s="32"/>
      <c r="Z24" s="22"/>
      <c r="AA24" s="22"/>
      <c r="AB24" s="22"/>
      <c r="AC24" s="22"/>
      <c r="AD24" s="22"/>
    </row>
    <row r="25" spans="1:30" x14ac:dyDescent="0.25">
      <c r="A25" t="s">
        <v>24</v>
      </c>
      <c r="B25" s="23" t="str">
        <f t="shared" si="4"/>
        <v>PPK</v>
      </c>
      <c r="C25" s="27" t="str">
        <f t="shared" si="0"/>
        <v/>
      </c>
      <c r="D25" s="33"/>
      <c r="E25" s="25"/>
      <c r="F25" s="26"/>
      <c r="G25" s="28" t="str">
        <f t="shared" ca="1" si="2"/>
        <v/>
      </c>
      <c r="H25" s="29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1"/>
      <c r="Y25" s="32"/>
      <c r="Z25" s="22"/>
      <c r="AA25" s="22"/>
      <c r="AB25" s="22"/>
      <c r="AC25" s="22"/>
      <c r="AD25" s="22"/>
    </row>
    <row r="26" spans="1:30" x14ac:dyDescent="0.25">
      <c r="A26" t="s">
        <v>24</v>
      </c>
      <c r="B26" s="23" t="str">
        <f t="shared" si="4"/>
        <v>PPK</v>
      </c>
      <c r="C26" s="27" t="str">
        <f t="shared" si="0"/>
        <v/>
      </c>
      <c r="D26" s="33"/>
      <c r="E26" s="25"/>
      <c r="F26" s="26"/>
      <c r="G26" s="28" t="str">
        <f t="shared" ca="1" si="2"/>
        <v/>
      </c>
      <c r="H26" s="29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1"/>
      <c r="Y26" s="32"/>
      <c r="Z26" s="22"/>
      <c r="AA26" s="22"/>
      <c r="AB26" s="22"/>
      <c r="AC26" s="22"/>
      <c r="AD26" s="22"/>
    </row>
    <row r="27" spans="1:30" x14ac:dyDescent="0.25">
      <c r="A27" t="s">
        <v>24</v>
      </c>
      <c r="B27" s="23" t="str">
        <f t="shared" si="4"/>
        <v>PPK</v>
      </c>
      <c r="C27" s="27" t="str">
        <f t="shared" si="0"/>
        <v/>
      </c>
      <c r="D27" s="33"/>
      <c r="E27" s="25"/>
      <c r="F27" s="26"/>
      <c r="G27" s="28" t="str">
        <f t="shared" ca="1" si="2"/>
        <v/>
      </c>
      <c r="H27" s="29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1"/>
      <c r="Y27" s="32"/>
      <c r="Z27" s="22"/>
      <c r="AA27" s="22"/>
      <c r="AB27" s="22"/>
      <c r="AC27" s="22"/>
      <c r="AD27" s="22"/>
    </row>
    <row r="28" spans="1:30" x14ac:dyDescent="0.25">
      <c r="A28" t="s">
        <v>24</v>
      </c>
      <c r="B28" s="23" t="str">
        <f t="shared" si="4"/>
        <v>PPK</v>
      </c>
      <c r="C28" s="27" t="str">
        <f t="shared" si="0"/>
        <v/>
      </c>
      <c r="D28" s="33"/>
      <c r="E28" s="25"/>
      <c r="F28" s="26"/>
      <c r="G28" s="28" t="str">
        <f t="shared" ca="1" si="2"/>
        <v/>
      </c>
      <c r="H28" s="29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1"/>
      <c r="Y28" s="32"/>
      <c r="Z28" s="22"/>
      <c r="AA28" s="22"/>
      <c r="AB28" s="22"/>
      <c r="AC28" s="22"/>
      <c r="AD28" s="22"/>
    </row>
    <row r="29" spans="1:30" x14ac:dyDescent="0.25">
      <c r="A29" t="s">
        <v>24</v>
      </c>
      <c r="B29" s="23" t="str">
        <f t="shared" si="4"/>
        <v>PPK</v>
      </c>
      <c r="C29" s="27" t="str">
        <f t="shared" si="0"/>
        <v/>
      </c>
      <c r="D29" s="33"/>
      <c r="E29" s="25"/>
      <c r="F29" s="26"/>
      <c r="G29" s="28" t="str">
        <f t="shared" ca="1" si="2"/>
        <v/>
      </c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1"/>
      <c r="Y29" s="32"/>
      <c r="Z29" s="22"/>
      <c r="AA29" s="22"/>
      <c r="AB29" s="22"/>
      <c r="AC29" s="22"/>
      <c r="AD29" s="22"/>
    </row>
    <row r="30" spans="1:30" x14ac:dyDescent="0.25">
      <c r="A30" t="s">
        <v>24</v>
      </c>
      <c r="B30" s="23" t="str">
        <f>+B27</f>
        <v>PPK</v>
      </c>
      <c r="C30" s="27" t="str">
        <f t="shared" si="0"/>
        <v/>
      </c>
      <c r="D30" s="33"/>
      <c r="E30" s="25"/>
      <c r="F30" s="26"/>
      <c r="G30" s="28" t="str">
        <f t="shared" ca="1" si="2"/>
        <v/>
      </c>
      <c r="H30" s="29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1"/>
      <c r="Y30" s="32"/>
      <c r="Z30" s="22"/>
      <c r="AA30" s="22"/>
      <c r="AB30" s="22"/>
      <c r="AC30" s="22"/>
      <c r="AD30" s="22"/>
    </row>
    <row r="31" spans="1:30" x14ac:dyDescent="0.25">
      <c r="A31" t="s">
        <v>24</v>
      </c>
      <c r="B31" s="23" t="str">
        <f t="shared" ref="B31" si="5">+B30</f>
        <v>PPK</v>
      </c>
      <c r="C31" s="27" t="str">
        <f t="shared" si="0"/>
        <v/>
      </c>
      <c r="D31" s="33"/>
      <c r="E31" s="25"/>
      <c r="F31" s="26"/>
      <c r="G31" s="28" t="str">
        <f t="shared" ca="1" si="2"/>
        <v/>
      </c>
      <c r="H31" s="29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1"/>
      <c r="Y31" s="32"/>
      <c r="Z31" s="22"/>
      <c r="AA31" s="22"/>
      <c r="AB31" s="22"/>
      <c r="AC31" s="22"/>
      <c r="AD31" s="22"/>
    </row>
    <row r="32" spans="1:30" x14ac:dyDescent="0.25">
      <c r="A32" t="s">
        <v>24</v>
      </c>
      <c r="B32" s="23" t="str">
        <f>+B29</f>
        <v>PPK</v>
      </c>
      <c r="C32" s="27" t="str">
        <f t="shared" si="0"/>
        <v/>
      </c>
      <c r="D32" s="33"/>
      <c r="E32" s="25"/>
      <c r="F32" s="26"/>
      <c r="G32" s="28" t="str">
        <f t="shared" ca="1" si="2"/>
        <v/>
      </c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1"/>
      <c r="Y32" s="32"/>
      <c r="Z32" s="22"/>
      <c r="AA32" s="22"/>
      <c r="AB32" s="22"/>
      <c r="AC32" s="22"/>
      <c r="AD32" s="22"/>
    </row>
    <row r="33" spans="1:30" x14ac:dyDescent="0.25">
      <c r="A33" t="s">
        <v>24</v>
      </c>
      <c r="B33" s="23" t="str">
        <f t="shared" ref="B33" si="6">+B32</f>
        <v>PPK</v>
      </c>
      <c r="C33" s="27" t="str">
        <f t="shared" si="0"/>
        <v/>
      </c>
      <c r="D33" s="33"/>
      <c r="E33" s="25"/>
      <c r="F33" s="26"/>
      <c r="G33" s="28" t="str">
        <f t="shared" ca="1" si="2"/>
        <v/>
      </c>
      <c r="H33" s="29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1"/>
      <c r="Y33" s="32"/>
      <c r="Z33" s="22"/>
      <c r="AA33" s="22"/>
      <c r="AB33" s="22"/>
      <c r="AC33" s="22"/>
      <c r="AD33" s="22"/>
    </row>
    <row r="34" spans="1:30" ht="15.75" x14ac:dyDescent="0.25">
      <c r="A34" t="s">
        <v>24</v>
      </c>
      <c r="B34" s="79" t="s">
        <v>27</v>
      </c>
      <c r="C34" s="16" t="str">
        <f t="shared" ref="C34:C65" si="7">IF(D34="","",IF(F34="","",WEEKNUM(F34)))</f>
        <v/>
      </c>
      <c r="D34" s="13"/>
      <c r="E34" s="14"/>
      <c r="F34" s="15"/>
      <c r="G34" s="28" t="str">
        <f t="shared" ca="1" si="2"/>
        <v/>
      </c>
      <c r="H34" s="18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20"/>
      <c r="Y34" s="21"/>
      <c r="Z34" s="22"/>
      <c r="AA34" s="22"/>
      <c r="AB34" s="22"/>
      <c r="AC34" s="22"/>
      <c r="AD34" s="22"/>
    </row>
    <row r="35" spans="1:30" ht="15.75" x14ac:dyDescent="0.25">
      <c r="A35" t="s">
        <v>24</v>
      </c>
      <c r="B35" s="23" t="str">
        <f t="shared" ref="B35:B45" si="8">+B34</f>
        <v>COURBURE</v>
      </c>
      <c r="C35" s="27" t="str">
        <f t="shared" si="7"/>
        <v/>
      </c>
      <c r="D35" s="24"/>
      <c r="E35" s="25"/>
      <c r="F35" s="26"/>
      <c r="G35" s="28" t="str">
        <f t="shared" ca="1" si="2"/>
        <v/>
      </c>
      <c r="H35" s="29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1"/>
      <c r="Y35" s="32"/>
      <c r="Z35" s="22"/>
      <c r="AA35" s="22"/>
      <c r="AB35" s="22"/>
      <c r="AC35" s="22"/>
      <c r="AD35" s="22"/>
    </row>
    <row r="36" spans="1:30" x14ac:dyDescent="0.25">
      <c r="A36" t="s">
        <v>24</v>
      </c>
      <c r="B36" s="23" t="str">
        <f t="shared" si="8"/>
        <v>COURBURE</v>
      </c>
      <c r="C36" s="27" t="str">
        <f t="shared" si="7"/>
        <v/>
      </c>
      <c r="D36" s="33"/>
      <c r="E36" s="25"/>
      <c r="F36" s="26"/>
      <c r="G36" s="28" t="str">
        <f t="shared" ca="1" si="2"/>
        <v/>
      </c>
      <c r="H36" s="29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1"/>
      <c r="Y36" s="32"/>
      <c r="Z36" s="22"/>
      <c r="AA36" s="22"/>
      <c r="AB36" s="22"/>
      <c r="AC36" s="22"/>
      <c r="AD36" s="22"/>
    </row>
    <row r="37" spans="1:30" ht="15.75" x14ac:dyDescent="0.25">
      <c r="A37" t="s">
        <v>24</v>
      </c>
      <c r="B37" s="23" t="str">
        <f t="shared" si="8"/>
        <v>COURBURE</v>
      </c>
      <c r="C37" s="27" t="str">
        <f t="shared" si="7"/>
        <v/>
      </c>
      <c r="D37" s="24"/>
      <c r="E37" s="25"/>
      <c r="F37" s="26"/>
      <c r="G37" s="28" t="str">
        <f t="shared" ca="1" si="2"/>
        <v/>
      </c>
      <c r="H37" s="29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1"/>
      <c r="Y37" s="32"/>
      <c r="Z37" s="22"/>
      <c r="AA37" s="22"/>
      <c r="AB37" s="22"/>
      <c r="AC37" s="22"/>
      <c r="AD37" s="22"/>
    </row>
    <row r="38" spans="1:30" ht="15.75" x14ac:dyDescent="0.25">
      <c r="A38" t="s">
        <v>24</v>
      </c>
      <c r="B38" s="23" t="str">
        <f t="shared" si="8"/>
        <v>COURBURE</v>
      </c>
      <c r="C38" s="27" t="str">
        <f t="shared" si="7"/>
        <v/>
      </c>
      <c r="D38" s="24"/>
      <c r="E38" s="25"/>
      <c r="F38" s="26"/>
      <c r="G38" s="28" t="str">
        <f t="shared" ca="1" si="2"/>
        <v/>
      </c>
      <c r="H38" s="29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1"/>
      <c r="Y38" s="32"/>
      <c r="Z38" s="22"/>
      <c r="AA38" s="22"/>
      <c r="AB38" s="22"/>
      <c r="AC38" s="22"/>
      <c r="AD38" s="22"/>
    </row>
    <row r="39" spans="1:30" ht="15.75" x14ac:dyDescent="0.25">
      <c r="A39" t="s">
        <v>24</v>
      </c>
      <c r="B39" s="23" t="str">
        <f t="shared" si="8"/>
        <v>COURBURE</v>
      </c>
      <c r="C39" s="27" t="str">
        <f t="shared" si="7"/>
        <v/>
      </c>
      <c r="D39" s="24"/>
      <c r="E39" s="25"/>
      <c r="F39" s="26"/>
      <c r="G39" s="28" t="str">
        <f t="shared" ca="1" si="2"/>
        <v/>
      </c>
      <c r="H39" s="29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1"/>
      <c r="Y39" s="32"/>
      <c r="Z39" s="22"/>
      <c r="AA39" s="22"/>
      <c r="AB39" s="22"/>
      <c r="AC39" s="22"/>
      <c r="AD39" s="22"/>
    </row>
    <row r="40" spans="1:30" x14ac:dyDescent="0.25">
      <c r="A40" t="s">
        <v>24</v>
      </c>
      <c r="B40" s="23" t="str">
        <f t="shared" si="8"/>
        <v>COURBURE</v>
      </c>
      <c r="C40" s="27" t="str">
        <f t="shared" si="7"/>
        <v/>
      </c>
      <c r="D40" s="33"/>
      <c r="E40" s="25"/>
      <c r="F40" s="26"/>
      <c r="G40" s="28" t="str">
        <f t="shared" ca="1" si="2"/>
        <v/>
      </c>
      <c r="H40" s="29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1"/>
      <c r="Y40" s="32"/>
      <c r="Z40" s="22"/>
      <c r="AA40" s="22"/>
      <c r="AB40" s="22"/>
      <c r="AC40" s="22"/>
      <c r="AD40" s="22"/>
    </row>
    <row r="41" spans="1:30" x14ac:dyDescent="0.25">
      <c r="A41" t="s">
        <v>24</v>
      </c>
      <c r="B41" s="23" t="str">
        <f t="shared" si="8"/>
        <v>COURBURE</v>
      </c>
      <c r="C41" s="27" t="str">
        <f t="shared" si="7"/>
        <v/>
      </c>
      <c r="D41" s="33"/>
      <c r="E41" s="25"/>
      <c r="F41" s="26"/>
      <c r="G41" s="28" t="str">
        <f t="shared" ca="1" si="2"/>
        <v/>
      </c>
      <c r="H41" s="29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1"/>
      <c r="Y41" s="32"/>
      <c r="Z41" s="22"/>
      <c r="AA41" s="22"/>
      <c r="AB41" s="22"/>
      <c r="AC41" s="22"/>
      <c r="AD41" s="22"/>
    </row>
    <row r="42" spans="1:30" x14ac:dyDescent="0.25">
      <c r="A42" t="s">
        <v>24</v>
      </c>
      <c r="B42" s="23" t="str">
        <f t="shared" si="8"/>
        <v>COURBURE</v>
      </c>
      <c r="C42" s="27" t="str">
        <f t="shared" si="7"/>
        <v/>
      </c>
      <c r="D42" s="33"/>
      <c r="E42" s="25"/>
      <c r="F42" s="26"/>
      <c r="G42" s="28" t="str">
        <f t="shared" ca="1" si="2"/>
        <v/>
      </c>
      <c r="H42" s="29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1"/>
      <c r="Y42" s="32"/>
      <c r="Z42" s="22"/>
      <c r="AA42" s="22"/>
      <c r="AB42" s="22"/>
      <c r="AC42" s="22"/>
      <c r="AD42" s="22"/>
    </row>
    <row r="43" spans="1:30" x14ac:dyDescent="0.25">
      <c r="A43" t="s">
        <v>24</v>
      </c>
      <c r="B43" s="23" t="str">
        <f t="shared" si="8"/>
        <v>COURBURE</v>
      </c>
      <c r="C43" s="27" t="str">
        <f t="shared" si="7"/>
        <v/>
      </c>
      <c r="D43" s="33"/>
      <c r="E43" s="25"/>
      <c r="F43" s="26"/>
      <c r="G43" s="28" t="str">
        <f t="shared" ca="1" si="2"/>
        <v/>
      </c>
      <c r="H43" s="29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1"/>
      <c r="Y43" s="32"/>
      <c r="Z43" s="22"/>
      <c r="AA43" s="22"/>
      <c r="AB43" s="22"/>
      <c r="AC43" s="22"/>
      <c r="AD43" s="22"/>
    </row>
    <row r="44" spans="1:30" x14ac:dyDescent="0.25">
      <c r="A44" t="s">
        <v>24</v>
      </c>
      <c r="B44" s="23" t="str">
        <f t="shared" si="8"/>
        <v>COURBURE</v>
      </c>
      <c r="C44" s="27" t="str">
        <f t="shared" si="7"/>
        <v/>
      </c>
      <c r="D44" s="33"/>
      <c r="E44" s="25"/>
      <c r="F44" s="26"/>
      <c r="G44" s="28" t="str">
        <f t="shared" ca="1" si="2"/>
        <v/>
      </c>
      <c r="H44" s="29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1"/>
      <c r="Y44" s="32"/>
      <c r="Z44" s="22"/>
      <c r="AA44" s="22"/>
      <c r="AB44" s="22"/>
      <c r="AC44" s="22"/>
      <c r="AD44" s="22"/>
    </row>
    <row r="45" spans="1:30" x14ac:dyDescent="0.25">
      <c r="A45" t="s">
        <v>24</v>
      </c>
      <c r="B45" s="23" t="str">
        <f t="shared" si="8"/>
        <v>COURBURE</v>
      </c>
      <c r="C45" s="27" t="str">
        <f t="shared" si="7"/>
        <v/>
      </c>
      <c r="D45" s="33"/>
      <c r="E45" s="25"/>
      <c r="F45" s="26"/>
      <c r="G45" s="28" t="str">
        <f t="shared" ca="1" si="2"/>
        <v/>
      </c>
      <c r="H45" s="29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1"/>
      <c r="Y45" s="32"/>
      <c r="Z45" s="22"/>
      <c r="AA45" s="22"/>
      <c r="AB45" s="22"/>
      <c r="AC45" s="22"/>
      <c r="AD45" s="22"/>
    </row>
    <row r="46" spans="1:30" x14ac:dyDescent="0.25">
      <c r="A46" t="s">
        <v>24</v>
      </c>
      <c r="B46" s="23" t="str">
        <f>+B43</f>
        <v>COURBURE</v>
      </c>
      <c r="C46" s="27" t="str">
        <f t="shared" si="7"/>
        <v/>
      </c>
      <c r="D46" s="33"/>
      <c r="E46" s="25"/>
      <c r="F46" s="26"/>
      <c r="G46" s="28" t="str">
        <f t="shared" ca="1" si="2"/>
        <v/>
      </c>
      <c r="H46" s="29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1"/>
      <c r="Y46" s="32"/>
      <c r="Z46" s="22"/>
      <c r="AA46" s="22"/>
      <c r="AB46" s="22"/>
      <c r="AC46" s="22"/>
      <c r="AD46" s="22"/>
    </row>
    <row r="47" spans="1:30" x14ac:dyDescent="0.25">
      <c r="A47" t="s">
        <v>24</v>
      </c>
      <c r="B47" s="23" t="str">
        <f t="shared" ref="B47" si="9">+B46</f>
        <v>COURBURE</v>
      </c>
      <c r="C47" s="27" t="str">
        <f t="shared" si="7"/>
        <v/>
      </c>
      <c r="D47" s="33"/>
      <c r="E47" s="25"/>
      <c r="F47" s="26"/>
      <c r="G47" s="28" t="str">
        <f t="shared" ca="1" si="2"/>
        <v/>
      </c>
      <c r="H47" s="29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1"/>
      <c r="Y47" s="32"/>
      <c r="Z47" s="22"/>
      <c r="AA47" s="22"/>
      <c r="AB47" s="22"/>
      <c r="AC47" s="22"/>
      <c r="AD47" s="22"/>
    </row>
    <row r="48" spans="1:30" x14ac:dyDescent="0.25">
      <c r="A48" t="s">
        <v>24</v>
      </c>
      <c r="B48" s="23" t="str">
        <f>+B45</f>
        <v>COURBURE</v>
      </c>
      <c r="C48" s="27" t="str">
        <f t="shared" si="7"/>
        <v/>
      </c>
      <c r="D48" s="33"/>
      <c r="E48" s="25"/>
      <c r="F48" s="26"/>
      <c r="G48" s="28" t="str">
        <f t="shared" ca="1" si="2"/>
        <v/>
      </c>
      <c r="H48" s="29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1"/>
      <c r="Y48" s="32"/>
      <c r="Z48" s="22"/>
      <c r="AA48" s="22"/>
      <c r="AB48" s="22"/>
      <c r="AC48" s="22"/>
      <c r="AD48" s="22"/>
    </row>
    <row r="49" spans="1:30" x14ac:dyDescent="0.25">
      <c r="A49" t="s">
        <v>24</v>
      </c>
      <c r="B49" s="23" t="str">
        <f t="shared" ref="B49" si="10">+B48</f>
        <v>COURBURE</v>
      </c>
      <c r="C49" s="27" t="str">
        <f t="shared" si="7"/>
        <v/>
      </c>
      <c r="D49" s="33"/>
      <c r="E49" s="25"/>
      <c r="F49" s="26"/>
      <c r="G49" s="28" t="str">
        <f t="shared" ca="1" si="2"/>
        <v/>
      </c>
      <c r="H49" s="29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1"/>
      <c r="Y49" s="32"/>
      <c r="Z49" s="22"/>
      <c r="AA49" s="22"/>
      <c r="AB49" s="22"/>
      <c r="AC49" s="22"/>
      <c r="AD49" s="22"/>
    </row>
    <row r="50" spans="1:30" x14ac:dyDescent="0.25">
      <c r="A50" t="s">
        <v>24</v>
      </c>
      <c r="B50" s="23" t="str">
        <f t="shared" ref="B50:B62" si="11">+B49</f>
        <v>COURBURE</v>
      </c>
      <c r="C50" s="27" t="str">
        <f t="shared" si="7"/>
        <v/>
      </c>
      <c r="D50" s="33"/>
      <c r="E50" s="37"/>
      <c r="F50" s="26"/>
      <c r="G50" s="28" t="str">
        <f t="shared" ca="1" si="2"/>
        <v/>
      </c>
      <c r="H50" s="38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40"/>
      <c r="Y50" s="41"/>
      <c r="Z50" s="22"/>
      <c r="AA50" s="22"/>
      <c r="AB50" s="22"/>
      <c r="AC50" s="22"/>
      <c r="AD50" s="22"/>
    </row>
    <row r="51" spans="1:30" x14ac:dyDescent="0.25">
      <c r="A51" t="s">
        <v>24</v>
      </c>
      <c r="B51" s="23" t="str">
        <f t="shared" si="11"/>
        <v>COURBURE</v>
      </c>
      <c r="C51" s="27" t="str">
        <f t="shared" si="7"/>
        <v/>
      </c>
      <c r="D51" s="33"/>
      <c r="E51" s="25"/>
      <c r="F51" s="26"/>
      <c r="G51" s="28" t="str">
        <f t="shared" ca="1" si="2"/>
        <v/>
      </c>
      <c r="H51" s="29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1"/>
      <c r="Y51" s="32"/>
      <c r="Z51" s="22"/>
      <c r="AA51" s="22"/>
      <c r="AB51" s="22"/>
      <c r="AC51" s="22"/>
      <c r="AD51" s="22"/>
    </row>
    <row r="52" spans="1:30" x14ac:dyDescent="0.25">
      <c r="A52" t="s">
        <v>24</v>
      </c>
      <c r="B52" s="23" t="str">
        <f t="shared" si="11"/>
        <v>COURBURE</v>
      </c>
      <c r="C52" s="27" t="str">
        <f t="shared" si="7"/>
        <v/>
      </c>
      <c r="D52" s="33"/>
      <c r="E52" s="25"/>
      <c r="F52" s="26"/>
      <c r="G52" s="28" t="str">
        <f t="shared" ca="1" si="2"/>
        <v/>
      </c>
      <c r="H52" s="29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1"/>
      <c r="Y52" s="32"/>
      <c r="Z52" s="22"/>
      <c r="AA52" s="22"/>
      <c r="AB52" s="22"/>
      <c r="AC52" s="22"/>
      <c r="AD52" s="22"/>
    </row>
    <row r="53" spans="1:30" x14ac:dyDescent="0.25">
      <c r="A53" t="s">
        <v>24</v>
      </c>
      <c r="B53" s="23" t="str">
        <f t="shared" si="11"/>
        <v>COURBURE</v>
      </c>
      <c r="C53" s="27" t="str">
        <f t="shared" si="7"/>
        <v/>
      </c>
      <c r="D53" s="33"/>
      <c r="E53" s="25"/>
      <c r="F53" s="26"/>
      <c r="G53" s="28" t="str">
        <f t="shared" ca="1" si="2"/>
        <v/>
      </c>
      <c r="H53" s="29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1"/>
      <c r="Y53" s="32"/>
      <c r="Z53" s="22"/>
      <c r="AA53" s="22"/>
      <c r="AB53" s="22"/>
      <c r="AC53" s="22"/>
      <c r="AD53" s="22"/>
    </row>
    <row r="54" spans="1:30" x14ac:dyDescent="0.25">
      <c r="A54" t="s">
        <v>24</v>
      </c>
      <c r="B54" s="23" t="str">
        <f t="shared" si="11"/>
        <v>COURBURE</v>
      </c>
      <c r="C54" s="27" t="str">
        <f t="shared" si="7"/>
        <v/>
      </c>
      <c r="D54" s="33"/>
      <c r="E54" s="25"/>
      <c r="F54" s="26"/>
      <c r="G54" s="28" t="str">
        <f t="shared" ca="1" si="2"/>
        <v/>
      </c>
      <c r="H54" s="29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1"/>
      <c r="Y54" s="32"/>
      <c r="Z54" s="22"/>
      <c r="AA54" s="22"/>
      <c r="AB54" s="22"/>
      <c r="AC54" s="22"/>
      <c r="AD54" s="22"/>
    </row>
    <row r="55" spans="1:30" ht="15.75" x14ac:dyDescent="0.25">
      <c r="A55" t="s">
        <v>24</v>
      </c>
      <c r="B55" s="23" t="str">
        <f t="shared" si="11"/>
        <v>COURBURE</v>
      </c>
      <c r="C55" s="27" t="str">
        <f t="shared" si="7"/>
        <v/>
      </c>
      <c r="D55" s="24"/>
      <c r="E55" s="25"/>
      <c r="F55" s="26"/>
      <c r="G55" s="28" t="str">
        <f t="shared" ca="1" si="2"/>
        <v/>
      </c>
      <c r="H55" s="29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1"/>
      <c r="Y55" s="32"/>
      <c r="Z55" s="22"/>
      <c r="AA55" s="22"/>
      <c r="AB55" s="22"/>
      <c r="AC55" s="22"/>
      <c r="AD55" s="22"/>
    </row>
    <row r="56" spans="1:30" x14ac:dyDescent="0.25">
      <c r="A56" t="s">
        <v>24</v>
      </c>
      <c r="B56" s="23" t="str">
        <f t="shared" si="11"/>
        <v>COURBURE</v>
      </c>
      <c r="C56" s="27" t="str">
        <f t="shared" si="7"/>
        <v/>
      </c>
      <c r="D56" s="33"/>
      <c r="E56" s="25"/>
      <c r="F56" s="26"/>
      <c r="G56" s="28" t="str">
        <f t="shared" ca="1" si="2"/>
        <v/>
      </c>
      <c r="H56" s="29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1"/>
      <c r="Y56" s="32"/>
      <c r="Z56" s="22"/>
      <c r="AA56" s="22"/>
      <c r="AB56" s="22"/>
      <c r="AC56" s="22"/>
      <c r="AD56" s="22"/>
    </row>
    <row r="57" spans="1:30" x14ac:dyDescent="0.25">
      <c r="A57" t="s">
        <v>24</v>
      </c>
      <c r="B57" s="23" t="str">
        <f t="shared" si="11"/>
        <v>COURBURE</v>
      </c>
      <c r="C57" s="27" t="str">
        <f t="shared" si="7"/>
        <v/>
      </c>
      <c r="D57" s="33"/>
      <c r="E57" s="25"/>
      <c r="F57" s="26"/>
      <c r="G57" s="28" t="str">
        <f t="shared" ca="1" si="2"/>
        <v/>
      </c>
      <c r="H57" s="29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1"/>
      <c r="Y57" s="32"/>
      <c r="Z57" s="22"/>
      <c r="AA57" s="22"/>
      <c r="AB57" s="22"/>
      <c r="AC57" s="22"/>
      <c r="AD57" s="22"/>
    </row>
    <row r="58" spans="1:30" x14ac:dyDescent="0.25">
      <c r="A58" t="s">
        <v>24</v>
      </c>
      <c r="B58" s="23" t="str">
        <f t="shared" si="11"/>
        <v>COURBURE</v>
      </c>
      <c r="C58" s="27" t="str">
        <f t="shared" si="7"/>
        <v/>
      </c>
      <c r="D58" s="33"/>
      <c r="E58" s="25"/>
      <c r="F58" s="26"/>
      <c r="G58" s="28" t="str">
        <f t="shared" ca="1" si="2"/>
        <v/>
      </c>
      <c r="H58" s="29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1"/>
      <c r="Y58" s="32"/>
      <c r="Z58" s="22"/>
      <c r="AA58" s="22"/>
      <c r="AB58" s="22"/>
      <c r="AC58" s="22"/>
      <c r="AD58" s="22"/>
    </row>
    <row r="59" spans="1:30" x14ac:dyDescent="0.25">
      <c r="A59" t="s">
        <v>24</v>
      </c>
      <c r="B59" s="23" t="str">
        <f t="shared" si="11"/>
        <v>COURBURE</v>
      </c>
      <c r="C59" s="27" t="str">
        <f t="shared" si="7"/>
        <v/>
      </c>
      <c r="D59" s="33"/>
      <c r="E59" s="25"/>
      <c r="F59" s="26"/>
      <c r="G59" s="28" t="str">
        <f t="shared" ca="1" si="2"/>
        <v/>
      </c>
      <c r="H59" s="29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1"/>
      <c r="Y59" s="32"/>
      <c r="Z59" s="22"/>
      <c r="AA59" s="22"/>
      <c r="AB59" s="22"/>
      <c r="AC59" s="22"/>
      <c r="AD59" s="22"/>
    </row>
    <row r="60" spans="1:30" x14ac:dyDescent="0.25">
      <c r="A60" t="s">
        <v>24</v>
      </c>
      <c r="B60" s="23" t="str">
        <f t="shared" si="11"/>
        <v>COURBURE</v>
      </c>
      <c r="C60" s="27" t="str">
        <f t="shared" si="7"/>
        <v/>
      </c>
      <c r="D60" s="33"/>
      <c r="E60" s="25"/>
      <c r="F60" s="26"/>
      <c r="G60" s="28" t="str">
        <f t="shared" ca="1" si="2"/>
        <v/>
      </c>
      <c r="H60" s="29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1"/>
      <c r="Y60" s="32"/>
      <c r="Z60" s="22"/>
      <c r="AA60" s="22"/>
      <c r="AB60" s="22"/>
      <c r="AC60" s="22"/>
      <c r="AD60" s="22"/>
    </row>
    <row r="61" spans="1:30" x14ac:dyDescent="0.25">
      <c r="A61" t="s">
        <v>24</v>
      </c>
      <c r="B61" s="23" t="str">
        <f t="shared" si="11"/>
        <v>COURBURE</v>
      </c>
      <c r="C61" s="27" t="str">
        <f t="shared" si="7"/>
        <v/>
      </c>
      <c r="D61" s="33"/>
      <c r="E61" s="25"/>
      <c r="F61" s="26"/>
      <c r="G61" s="28" t="str">
        <f t="shared" ca="1" si="2"/>
        <v/>
      </c>
      <c r="H61" s="29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1"/>
      <c r="Y61" s="32"/>
      <c r="Z61" s="22"/>
      <c r="AA61" s="22"/>
      <c r="AB61" s="22"/>
      <c r="AC61" s="22"/>
      <c r="AD61" s="22"/>
    </row>
    <row r="62" spans="1:30" x14ac:dyDescent="0.25">
      <c r="A62" t="s">
        <v>24</v>
      </c>
      <c r="B62" s="23" t="str">
        <f t="shared" si="11"/>
        <v>COURBURE</v>
      </c>
      <c r="C62" s="27" t="str">
        <f t="shared" si="7"/>
        <v/>
      </c>
      <c r="D62" s="33"/>
      <c r="E62" s="25"/>
      <c r="F62" s="26"/>
      <c r="G62" s="28" t="str">
        <f t="shared" ca="1" si="2"/>
        <v/>
      </c>
      <c r="H62" s="29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1"/>
      <c r="Y62" s="32"/>
      <c r="Z62" s="22"/>
      <c r="AA62" s="22"/>
      <c r="AB62" s="22"/>
      <c r="AC62" s="22"/>
      <c r="AD62" s="22"/>
    </row>
    <row r="63" spans="1:30" ht="15.75" x14ac:dyDescent="0.25">
      <c r="A63" t="s">
        <v>29</v>
      </c>
      <c r="B63" s="84" t="s">
        <v>23</v>
      </c>
      <c r="C63" s="16" t="str">
        <f t="shared" si="7"/>
        <v/>
      </c>
      <c r="D63" s="36"/>
      <c r="E63" s="14"/>
      <c r="F63" s="15"/>
      <c r="G63" s="28" t="str">
        <f t="shared" ca="1" si="2"/>
        <v/>
      </c>
      <c r="H63" s="18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20"/>
      <c r="Y63" s="21"/>
      <c r="Z63" s="22"/>
      <c r="AA63" s="22"/>
      <c r="AB63" s="22"/>
      <c r="AC63" s="22"/>
      <c r="AD63" s="22"/>
    </row>
    <row r="64" spans="1:30" x14ac:dyDescent="0.25">
      <c r="A64" t="s">
        <v>29</v>
      </c>
      <c r="B64" s="23" t="str">
        <f t="shared" ref="B64:B77" si="12">+B63</f>
        <v>DEFAUT95</v>
      </c>
      <c r="C64" s="27" t="str">
        <f t="shared" si="7"/>
        <v/>
      </c>
      <c r="D64" s="33"/>
      <c r="E64" s="25"/>
      <c r="F64" s="26"/>
      <c r="G64" s="28" t="str">
        <f t="shared" ca="1" si="2"/>
        <v/>
      </c>
      <c r="H64" s="29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1"/>
      <c r="Y64" s="32"/>
      <c r="Z64" s="22"/>
      <c r="AA64" s="22"/>
      <c r="AB64" s="22"/>
      <c r="AC64" s="22"/>
      <c r="AD64" s="22"/>
    </row>
    <row r="65" spans="1:30" x14ac:dyDescent="0.25">
      <c r="A65" t="s">
        <v>29</v>
      </c>
      <c r="B65" s="23" t="str">
        <f t="shared" si="12"/>
        <v>DEFAUT95</v>
      </c>
      <c r="C65" s="27" t="str">
        <f t="shared" si="7"/>
        <v/>
      </c>
      <c r="D65" s="33"/>
      <c r="E65" s="25"/>
      <c r="F65" s="26"/>
      <c r="G65" s="28" t="str">
        <f t="shared" ca="1" si="2"/>
        <v/>
      </c>
      <c r="H65" s="29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1"/>
      <c r="Y65" s="32"/>
      <c r="Z65" s="22"/>
      <c r="AA65" s="22"/>
      <c r="AB65" s="22"/>
      <c r="AC65" s="22"/>
      <c r="AD65" s="22"/>
    </row>
    <row r="66" spans="1:30" x14ac:dyDescent="0.25">
      <c r="A66" t="s">
        <v>29</v>
      </c>
      <c r="B66" s="23" t="str">
        <f t="shared" si="12"/>
        <v>DEFAUT95</v>
      </c>
      <c r="C66" s="27" t="str">
        <f t="shared" ref="C66:C97" si="13">IF(D66="","",IF(F66="","",WEEKNUM(F66)))</f>
        <v/>
      </c>
      <c r="D66" s="33"/>
      <c r="E66" s="25"/>
      <c r="F66" s="26"/>
      <c r="G66" s="28" t="str">
        <f t="shared" ca="1" si="2"/>
        <v/>
      </c>
      <c r="H66" s="29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1"/>
      <c r="Y66" s="32"/>
      <c r="Z66" s="22"/>
      <c r="AA66" s="22"/>
      <c r="AB66" s="22"/>
      <c r="AC66" s="22"/>
      <c r="AD66" s="22"/>
    </row>
    <row r="67" spans="1:30" x14ac:dyDescent="0.25">
      <c r="A67" t="s">
        <v>29</v>
      </c>
      <c r="B67" s="23" t="str">
        <f t="shared" si="12"/>
        <v>DEFAUT95</v>
      </c>
      <c r="C67" s="27" t="str">
        <f t="shared" si="13"/>
        <v/>
      </c>
      <c r="D67" s="33"/>
      <c r="E67" s="25"/>
      <c r="F67" s="26"/>
      <c r="G67" s="28" t="str">
        <f t="shared" ca="1" si="2"/>
        <v/>
      </c>
      <c r="H67" s="29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1"/>
      <c r="Y67" s="32"/>
      <c r="Z67" s="22"/>
      <c r="AA67" s="22"/>
      <c r="AB67" s="22"/>
      <c r="AC67" s="22"/>
      <c r="AD67" s="22"/>
    </row>
    <row r="68" spans="1:30" x14ac:dyDescent="0.25">
      <c r="A68" t="s">
        <v>29</v>
      </c>
      <c r="B68" s="23" t="str">
        <f t="shared" si="12"/>
        <v>DEFAUT95</v>
      </c>
      <c r="C68" s="27" t="str">
        <f t="shared" si="13"/>
        <v/>
      </c>
      <c r="D68" s="33"/>
      <c r="E68" s="25"/>
      <c r="F68" s="26"/>
      <c r="G68" s="28" t="str">
        <f t="shared" ref="G68:G131" ca="1" si="14">IF(F68="","",F68-TODAY())</f>
        <v/>
      </c>
      <c r="H68" s="29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1"/>
      <c r="Y68" s="32"/>
      <c r="Z68" s="22"/>
      <c r="AA68" s="22"/>
      <c r="AB68" s="22"/>
      <c r="AC68" s="22"/>
      <c r="AD68" s="22"/>
    </row>
    <row r="69" spans="1:30" x14ac:dyDescent="0.25">
      <c r="A69" t="s">
        <v>29</v>
      </c>
      <c r="B69" s="23" t="str">
        <f t="shared" si="12"/>
        <v>DEFAUT95</v>
      </c>
      <c r="C69" s="27" t="str">
        <f t="shared" si="13"/>
        <v/>
      </c>
      <c r="D69" s="33"/>
      <c r="E69" s="25"/>
      <c r="F69" s="26"/>
      <c r="G69" s="28" t="str">
        <f t="shared" ca="1" si="14"/>
        <v/>
      </c>
      <c r="H69" s="29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1"/>
      <c r="Y69" s="32"/>
      <c r="Z69" s="22"/>
      <c r="AA69" s="22"/>
      <c r="AB69" s="22"/>
      <c r="AC69" s="22"/>
      <c r="AD69" s="22"/>
    </row>
    <row r="70" spans="1:30" x14ac:dyDescent="0.25">
      <c r="A70" t="s">
        <v>29</v>
      </c>
      <c r="B70" s="23" t="str">
        <f t="shared" si="12"/>
        <v>DEFAUT95</v>
      </c>
      <c r="C70" s="27" t="str">
        <f t="shared" si="13"/>
        <v/>
      </c>
      <c r="D70" s="33"/>
      <c r="E70" s="25"/>
      <c r="F70" s="26"/>
      <c r="G70" s="28" t="str">
        <f t="shared" ca="1" si="14"/>
        <v/>
      </c>
      <c r="H70" s="29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1"/>
      <c r="Y70" s="32"/>
      <c r="Z70" s="22"/>
      <c r="AA70" s="22"/>
      <c r="AB70" s="22"/>
      <c r="AC70" s="22"/>
      <c r="AD70" s="22"/>
    </row>
    <row r="71" spans="1:30" x14ac:dyDescent="0.25">
      <c r="A71" t="s">
        <v>29</v>
      </c>
      <c r="B71" s="23" t="str">
        <f t="shared" si="12"/>
        <v>DEFAUT95</v>
      </c>
      <c r="C71" s="27" t="str">
        <f t="shared" si="13"/>
        <v/>
      </c>
      <c r="D71" s="33"/>
      <c r="E71" s="25"/>
      <c r="F71" s="26"/>
      <c r="G71" s="28" t="str">
        <f t="shared" ca="1" si="14"/>
        <v/>
      </c>
      <c r="H71" s="29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1"/>
      <c r="Y71" s="32"/>
      <c r="Z71" s="22"/>
      <c r="AA71" s="22"/>
      <c r="AB71" s="22"/>
      <c r="AC71" s="22"/>
      <c r="AD71" s="22"/>
    </row>
    <row r="72" spans="1:30" x14ac:dyDescent="0.25">
      <c r="A72" t="s">
        <v>29</v>
      </c>
      <c r="B72" s="23" t="str">
        <f t="shared" si="12"/>
        <v>DEFAUT95</v>
      </c>
      <c r="C72" s="27" t="str">
        <f t="shared" si="13"/>
        <v/>
      </c>
      <c r="D72" s="33"/>
      <c r="E72" s="25"/>
      <c r="F72" s="26"/>
      <c r="G72" s="28" t="str">
        <f t="shared" ca="1" si="14"/>
        <v/>
      </c>
      <c r="H72" s="29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1"/>
      <c r="Y72" s="32"/>
      <c r="Z72" s="22"/>
      <c r="AA72" s="22"/>
      <c r="AB72" s="22"/>
      <c r="AC72" s="22"/>
      <c r="AD72" s="22"/>
    </row>
    <row r="73" spans="1:30" x14ac:dyDescent="0.25">
      <c r="A73" t="s">
        <v>29</v>
      </c>
      <c r="B73" s="23" t="str">
        <f t="shared" si="12"/>
        <v>DEFAUT95</v>
      </c>
      <c r="C73" s="27" t="str">
        <f t="shared" si="13"/>
        <v/>
      </c>
      <c r="D73" s="33"/>
      <c r="E73" s="25"/>
      <c r="F73" s="26"/>
      <c r="G73" s="28" t="str">
        <f t="shared" ca="1" si="14"/>
        <v/>
      </c>
      <c r="H73" s="29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1"/>
      <c r="Y73" s="32"/>
      <c r="Z73" s="22"/>
      <c r="AA73" s="22"/>
      <c r="AB73" s="22"/>
      <c r="AC73" s="22"/>
      <c r="AD73" s="22"/>
    </row>
    <row r="74" spans="1:30" x14ac:dyDescent="0.25">
      <c r="A74" t="s">
        <v>29</v>
      </c>
      <c r="B74" s="23" t="str">
        <f t="shared" si="12"/>
        <v>DEFAUT95</v>
      </c>
      <c r="C74" s="27" t="str">
        <f t="shared" si="13"/>
        <v/>
      </c>
      <c r="D74" s="33"/>
      <c r="E74" s="25"/>
      <c r="F74" s="26"/>
      <c r="G74" s="28" t="str">
        <f t="shared" ca="1" si="14"/>
        <v/>
      </c>
      <c r="H74" s="29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1"/>
      <c r="Y74" s="32"/>
      <c r="Z74" s="22"/>
      <c r="AA74" s="22"/>
      <c r="AB74" s="22"/>
      <c r="AC74" s="22"/>
      <c r="AD74" s="22"/>
    </row>
    <row r="75" spans="1:30" x14ac:dyDescent="0.25">
      <c r="A75" t="s">
        <v>29</v>
      </c>
      <c r="B75" s="23" t="str">
        <f t="shared" si="12"/>
        <v>DEFAUT95</v>
      </c>
      <c r="C75" s="27" t="str">
        <f t="shared" si="13"/>
        <v/>
      </c>
      <c r="D75" s="33"/>
      <c r="E75" s="25"/>
      <c r="F75" s="26"/>
      <c r="G75" s="28" t="str">
        <f t="shared" ca="1" si="14"/>
        <v/>
      </c>
      <c r="H75" s="29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1"/>
      <c r="Y75" s="32"/>
      <c r="Z75" s="22"/>
      <c r="AA75" s="22"/>
      <c r="AB75" s="22"/>
      <c r="AC75" s="22"/>
      <c r="AD75" s="22"/>
    </row>
    <row r="76" spans="1:30" x14ac:dyDescent="0.25">
      <c r="A76" t="s">
        <v>29</v>
      </c>
      <c r="B76" s="23" t="str">
        <f t="shared" si="12"/>
        <v>DEFAUT95</v>
      </c>
      <c r="C76" s="27" t="str">
        <f t="shared" si="13"/>
        <v/>
      </c>
      <c r="D76" s="33"/>
      <c r="E76" s="25"/>
      <c r="F76" s="26"/>
      <c r="G76" s="28" t="str">
        <f t="shared" ca="1" si="14"/>
        <v/>
      </c>
      <c r="H76" s="29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1"/>
      <c r="Y76" s="32"/>
      <c r="Z76" s="22"/>
      <c r="AA76" s="22"/>
      <c r="AB76" s="22"/>
      <c r="AC76" s="22"/>
      <c r="AD76" s="22"/>
    </row>
    <row r="77" spans="1:30" x14ac:dyDescent="0.25">
      <c r="A77" t="s">
        <v>29</v>
      </c>
      <c r="B77" s="23" t="str">
        <f t="shared" si="12"/>
        <v>DEFAUT95</v>
      </c>
      <c r="C77" s="27" t="str">
        <f t="shared" si="13"/>
        <v/>
      </c>
      <c r="D77" s="33"/>
      <c r="E77" s="25"/>
      <c r="F77" s="26"/>
      <c r="G77" s="28" t="str">
        <f t="shared" ca="1" si="14"/>
        <v/>
      </c>
      <c r="H77" s="29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1"/>
      <c r="Y77" s="32"/>
      <c r="Z77" s="22"/>
      <c r="AA77" s="22"/>
      <c r="AB77" s="22"/>
      <c r="AC77" s="22"/>
      <c r="AD77" s="22"/>
    </row>
    <row r="78" spans="1:30" ht="15.75" x14ac:dyDescent="0.25">
      <c r="A78" t="s">
        <v>29</v>
      </c>
      <c r="B78" s="81" t="s">
        <v>30</v>
      </c>
      <c r="C78" s="16" t="str">
        <f t="shared" si="13"/>
        <v/>
      </c>
      <c r="D78" s="36"/>
      <c r="E78" s="14"/>
      <c r="F78" s="15"/>
      <c r="G78" s="28" t="str">
        <f t="shared" ca="1" si="14"/>
        <v/>
      </c>
      <c r="H78" s="18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20"/>
      <c r="Y78" s="21"/>
      <c r="Z78" s="22"/>
      <c r="AA78" s="22"/>
      <c r="AB78" s="22"/>
      <c r="AC78" s="22"/>
      <c r="AD78" s="22"/>
    </row>
    <row r="79" spans="1:30" x14ac:dyDescent="0.25">
      <c r="A79" t="s">
        <v>29</v>
      </c>
      <c r="B79" s="23" t="str">
        <f t="shared" ref="B79:B92" si="15">+B78</f>
        <v>ISO9001</v>
      </c>
      <c r="C79" s="27" t="str">
        <f t="shared" si="13"/>
        <v/>
      </c>
      <c r="D79" s="33"/>
      <c r="E79" s="37"/>
      <c r="F79" s="26"/>
      <c r="G79" s="28" t="str">
        <f t="shared" ca="1" si="14"/>
        <v/>
      </c>
      <c r="H79" s="38"/>
      <c r="I79" s="39"/>
      <c r="J79" s="39"/>
      <c r="K79" s="39"/>
      <c r="L79" s="39"/>
      <c r="M79" s="39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1"/>
      <c r="Y79" s="32"/>
      <c r="Z79" s="22"/>
      <c r="AA79" s="22"/>
      <c r="AB79" s="22"/>
      <c r="AC79" s="22"/>
      <c r="AD79" s="22"/>
    </row>
    <row r="80" spans="1:30" x14ac:dyDescent="0.25">
      <c r="A80" t="s">
        <v>29</v>
      </c>
      <c r="B80" s="23" t="str">
        <f t="shared" si="15"/>
        <v>ISO9001</v>
      </c>
      <c r="C80" s="27" t="str">
        <f t="shared" si="13"/>
        <v/>
      </c>
      <c r="D80" s="33"/>
      <c r="E80" s="37"/>
      <c r="F80" s="42"/>
      <c r="G80" s="28" t="str">
        <f t="shared" ca="1" si="14"/>
        <v/>
      </c>
      <c r="H80" s="38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40"/>
      <c r="Y80" s="41"/>
      <c r="Z80" s="22"/>
      <c r="AA80" s="22"/>
      <c r="AB80" s="22"/>
      <c r="AC80" s="22"/>
      <c r="AD80" s="22"/>
    </row>
    <row r="81" spans="1:30" x14ac:dyDescent="0.25">
      <c r="A81" t="s">
        <v>29</v>
      </c>
      <c r="B81" s="23" t="str">
        <f t="shared" si="15"/>
        <v>ISO9001</v>
      </c>
      <c r="C81" s="27" t="str">
        <f t="shared" si="13"/>
        <v/>
      </c>
      <c r="D81" s="33"/>
      <c r="E81" s="25"/>
      <c r="F81" s="26"/>
      <c r="G81" s="28" t="str">
        <f t="shared" ca="1" si="14"/>
        <v/>
      </c>
      <c r="H81" s="29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1"/>
      <c r="Y81" s="32"/>
      <c r="Z81" s="22"/>
      <c r="AA81" s="22"/>
      <c r="AB81" s="22"/>
      <c r="AC81" s="22"/>
      <c r="AD81" s="22"/>
    </row>
    <row r="82" spans="1:30" x14ac:dyDescent="0.25">
      <c r="A82" t="s">
        <v>29</v>
      </c>
      <c r="B82" s="23" t="str">
        <f t="shared" si="15"/>
        <v>ISO9001</v>
      </c>
      <c r="C82" s="27" t="str">
        <f t="shared" si="13"/>
        <v/>
      </c>
      <c r="D82" s="33"/>
      <c r="E82" s="25"/>
      <c r="F82" s="26"/>
      <c r="G82" s="28" t="str">
        <f t="shared" ca="1" si="14"/>
        <v/>
      </c>
      <c r="H82" s="29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1"/>
      <c r="Y82" s="32"/>
      <c r="Z82" s="22"/>
      <c r="AA82" s="22"/>
      <c r="AB82" s="22"/>
      <c r="AC82" s="22"/>
      <c r="AD82" s="22"/>
    </row>
    <row r="83" spans="1:30" x14ac:dyDescent="0.25">
      <c r="A83" t="s">
        <v>29</v>
      </c>
      <c r="B83" s="23" t="str">
        <f t="shared" si="15"/>
        <v>ISO9001</v>
      </c>
      <c r="C83" s="27" t="str">
        <f t="shared" si="13"/>
        <v/>
      </c>
      <c r="D83" s="33"/>
      <c r="E83" s="25"/>
      <c r="F83" s="26"/>
      <c r="G83" s="28" t="str">
        <f t="shared" ca="1" si="14"/>
        <v/>
      </c>
      <c r="H83" s="29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1"/>
      <c r="Y83" s="32"/>
      <c r="Z83" s="22"/>
      <c r="AA83" s="22"/>
      <c r="AB83" s="22"/>
      <c r="AC83" s="22"/>
      <c r="AD83" s="22"/>
    </row>
    <row r="84" spans="1:30" x14ac:dyDescent="0.25">
      <c r="A84" t="s">
        <v>29</v>
      </c>
      <c r="B84" s="23" t="str">
        <f t="shared" si="15"/>
        <v>ISO9001</v>
      </c>
      <c r="C84" s="27" t="str">
        <f t="shared" si="13"/>
        <v/>
      </c>
      <c r="D84" s="33"/>
      <c r="E84" s="25"/>
      <c r="F84" s="26"/>
      <c r="G84" s="28" t="str">
        <f t="shared" ca="1" si="14"/>
        <v/>
      </c>
      <c r="H84" s="29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1"/>
      <c r="Y84" s="32"/>
      <c r="Z84" s="22"/>
      <c r="AA84" s="22"/>
      <c r="AB84" s="22"/>
      <c r="AC84" s="22"/>
      <c r="AD84" s="22"/>
    </row>
    <row r="85" spans="1:30" x14ac:dyDescent="0.25">
      <c r="A85" t="s">
        <v>29</v>
      </c>
      <c r="B85" s="23" t="str">
        <f t="shared" si="15"/>
        <v>ISO9001</v>
      </c>
      <c r="C85" s="27" t="str">
        <f t="shared" si="13"/>
        <v/>
      </c>
      <c r="D85" s="33"/>
      <c r="E85" s="25"/>
      <c r="F85" s="26"/>
      <c r="G85" s="28" t="str">
        <f t="shared" ca="1" si="14"/>
        <v/>
      </c>
      <c r="H85" s="29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1"/>
      <c r="Y85" s="32"/>
      <c r="Z85" s="22"/>
      <c r="AA85" s="22"/>
      <c r="AB85" s="22"/>
      <c r="AC85" s="22"/>
      <c r="AD85" s="22"/>
    </row>
    <row r="86" spans="1:30" x14ac:dyDescent="0.25">
      <c r="A86" t="s">
        <v>29</v>
      </c>
      <c r="B86" s="23" t="str">
        <f t="shared" si="15"/>
        <v>ISO9001</v>
      </c>
      <c r="C86" s="27" t="str">
        <f t="shared" si="13"/>
        <v/>
      </c>
      <c r="D86" s="33"/>
      <c r="E86" s="25"/>
      <c r="F86" s="26"/>
      <c r="G86" s="28" t="str">
        <f t="shared" ca="1" si="14"/>
        <v/>
      </c>
      <c r="H86" s="29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1"/>
      <c r="Y86" s="32"/>
      <c r="Z86" s="22"/>
      <c r="AA86" s="22"/>
      <c r="AB86" s="22"/>
      <c r="AC86" s="22"/>
      <c r="AD86" s="22"/>
    </row>
    <row r="87" spans="1:30" x14ac:dyDescent="0.25">
      <c r="A87" t="s">
        <v>29</v>
      </c>
      <c r="B87" s="23" t="str">
        <f t="shared" si="15"/>
        <v>ISO9001</v>
      </c>
      <c r="C87" s="27" t="str">
        <f t="shared" si="13"/>
        <v/>
      </c>
      <c r="D87" s="33"/>
      <c r="E87" s="25"/>
      <c r="F87" s="26"/>
      <c r="G87" s="28" t="str">
        <f t="shared" ca="1" si="14"/>
        <v/>
      </c>
      <c r="H87" s="29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1"/>
      <c r="Y87" s="32"/>
      <c r="Z87" s="22"/>
      <c r="AA87" s="22"/>
      <c r="AB87" s="22"/>
      <c r="AC87" s="22"/>
      <c r="AD87" s="22"/>
    </row>
    <row r="88" spans="1:30" x14ac:dyDescent="0.25">
      <c r="A88" t="s">
        <v>29</v>
      </c>
      <c r="B88" s="23" t="str">
        <f t="shared" si="15"/>
        <v>ISO9001</v>
      </c>
      <c r="C88" s="27" t="str">
        <f t="shared" si="13"/>
        <v/>
      </c>
      <c r="D88" s="33"/>
      <c r="E88" s="25"/>
      <c r="F88" s="26"/>
      <c r="G88" s="28" t="str">
        <f t="shared" ca="1" si="14"/>
        <v/>
      </c>
      <c r="H88" s="29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1"/>
      <c r="Y88" s="32"/>
      <c r="Z88" s="22"/>
      <c r="AA88" s="22"/>
      <c r="AB88" s="22"/>
      <c r="AC88" s="22"/>
      <c r="AD88" s="22"/>
    </row>
    <row r="89" spans="1:30" x14ac:dyDescent="0.25">
      <c r="A89" t="s">
        <v>29</v>
      </c>
      <c r="B89" s="23" t="str">
        <f t="shared" si="15"/>
        <v>ISO9001</v>
      </c>
      <c r="C89" s="27" t="str">
        <f t="shared" si="13"/>
        <v/>
      </c>
      <c r="D89" s="33"/>
      <c r="E89" s="25"/>
      <c r="F89" s="26"/>
      <c r="G89" s="28" t="str">
        <f t="shared" ca="1" si="14"/>
        <v/>
      </c>
      <c r="H89" s="29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1"/>
      <c r="Y89" s="32"/>
      <c r="Z89" s="22"/>
      <c r="AA89" s="22"/>
      <c r="AB89" s="22"/>
      <c r="AC89" s="22"/>
      <c r="AD89" s="22"/>
    </row>
    <row r="90" spans="1:30" x14ac:dyDescent="0.25">
      <c r="A90" t="s">
        <v>29</v>
      </c>
      <c r="B90" s="23" t="str">
        <f t="shared" si="15"/>
        <v>ISO9001</v>
      </c>
      <c r="C90" s="27" t="str">
        <f t="shared" si="13"/>
        <v/>
      </c>
      <c r="D90" s="33"/>
      <c r="E90" s="25"/>
      <c r="F90" s="26"/>
      <c r="G90" s="28" t="str">
        <f t="shared" ca="1" si="14"/>
        <v/>
      </c>
      <c r="H90" s="29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1"/>
      <c r="Y90" s="32"/>
      <c r="Z90" s="22"/>
      <c r="AA90" s="22"/>
      <c r="AB90" s="22"/>
      <c r="AC90" s="22"/>
      <c r="AD90" s="22"/>
    </row>
    <row r="91" spans="1:30" x14ac:dyDescent="0.25">
      <c r="A91" t="s">
        <v>29</v>
      </c>
      <c r="B91" s="23" t="str">
        <f t="shared" si="15"/>
        <v>ISO9001</v>
      </c>
      <c r="C91" s="27" t="str">
        <f t="shared" si="13"/>
        <v/>
      </c>
      <c r="D91" s="33"/>
      <c r="E91" s="25"/>
      <c r="F91" s="26"/>
      <c r="G91" s="28" t="str">
        <f t="shared" ca="1" si="14"/>
        <v/>
      </c>
      <c r="H91" s="29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1"/>
      <c r="Y91" s="32"/>
      <c r="Z91" s="22"/>
      <c r="AA91" s="22"/>
      <c r="AB91" s="22"/>
      <c r="AC91" s="22"/>
      <c r="AD91" s="22"/>
    </row>
    <row r="92" spans="1:30" x14ac:dyDescent="0.25">
      <c r="A92" t="s">
        <v>29</v>
      </c>
      <c r="B92" s="23" t="str">
        <f t="shared" si="15"/>
        <v>ISO9001</v>
      </c>
      <c r="C92" s="27" t="str">
        <f t="shared" si="13"/>
        <v/>
      </c>
      <c r="D92" s="33"/>
      <c r="E92" s="25"/>
      <c r="F92" s="26"/>
      <c r="G92" s="28" t="str">
        <f t="shared" ca="1" si="14"/>
        <v/>
      </c>
      <c r="H92" s="29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1"/>
      <c r="Y92" s="32"/>
      <c r="Z92" s="22"/>
      <c r="AA92" s="22"/>
      <c r="AB92" s="22"/>
      <c r="AC92" s="22"/>
      <c r="AD92" s="22"/>
    </row>
    <row r="93" spans="1:30" ht="15.75" x14ac:dyDescent="0.25">
      <c r="B93" s="34">
        <v>7</v>
      </c>
      <c r="C93" s="16" t="str">
        <f t="shared" si="13"/>
        <v/>
      </c>
      <c r="D93" s="36"/>
      <c r="E93" s="14"/>
      <c r="F93" s="15"/>
      <c r="G93" s="28" t="str">
        <f t="shared" ca="1" si="14"/>
        <v/>
      </c>
      <c r="H93" s="18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20"/>
      <c r="Y93" s="21"/>
      <c r="Z93" s="22"/>
      <c r="AA93" s="22"/>
      <c r="AB93" s="22"/>
      <c r="AC93" s="22"/>
      <c r="AD93" s="22"/>
    </row>
    <row r="94" spans="1:30" ht="15.75" x14ac:dyDescent="0.25">
      <c r="B94" s="23">
        <f t="shared" ref="B94:B107" si="16">+B93</f>
        <v>7</v>
      </c>
      <c r="C94" s="27" t="str">
        <f t="shared" si="13"/>
        <v/>
      </c>
      <c r="D94" s="24"/>
      <c r="E94" s="37"/>
      <c r="F94" s="42"/>
      <c r="G94" s="28" t="str">
        <f t="shared" ca="1" si="14"/>
        <v/>
      </c>
      <c r="H94" s="38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40"/>
      <c r="Y94" s="41"/>
      <c r="Z94" s="22"/>
      <c r="AA94" s="22"/>
      <c r="AB94" s="22"/>
      <c r="AC94" s="22"/>
      <c r="AD94" s="22"/>
    </row>
    <row r="95" spans="1:30" x14ac:dyDescent="0.25">
      <c r="B95" s="23">
        <f t="shared" si="16"/>
        <v>7</v>
      </c>
      <c r="C95" s="27" t="str">
        <f t="shared" si="13"/>
        <v/>
      </c>
      <c r="D95" s="43"/>
      <c r="E95" s="37"/>
      <c r="F95" s="42"/>
      <c r="G95" s="28" t="str">
        <f t="shared" ca="1" si="14"/>
        <v/>
      </c>
      <c r="H95" s="38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40"/>
      <c r="Y95" s="41"/>
      <c r="Z95" s="22"/>
      <c r="AA95" s="22"/>
      <c r="AB95" s="22"/>
      <c r="AC95" s="22"/>
      <c r="AD95" s="22"/>
    </row>
    <row r="96" spans="1:30" x14ac:dyDescent="0.25">
      <c r="B96" s="23">
        <f t="shared" si="16"/>
        <v>7</v>
      </c>
      <c r="C96" s="27" t="str">
        <f t="shared" si="13"/>
        <v/>
      </c>
      <c r="D96" s="33"/>
      <c r="E96" s="25"/>
      <c r="F96" s="26"/>
      <c r="G96" s="28" t="str">
        <f t="shared" ca="1" si="14"/>
        <v/>
      </c>
      <c r="H96" s="29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1"/>
      <c r="Y96" s="32"/>
      <c r="Z96" s="22"/>
      <c r="AA96" s="22"/>
      <c r="AB96" s="22"/>
      <c r="AC96" s="22"/>
      <c r="AD96" s="22"/>
    </row>
    <row r="97" spans="2:30" x14ac:dyDescent="0.25">
      <c r="B97" s="23">
        <f t="shared" si="16"/>
        <v>7</v>
      </c>
      <c r="C97" s="27" t="str">
        <f t="shared" si="13"/>
        <v/>
      </c>
      <c r="D97" s="33"/>
      <c r="E97" s="25"/>
      <c r="F97" s="26"/>
      <c r="G97" s="28" t="str">
        <f t="shared" ca="1" si="14"/>
        <v/>
      </c>
      <c r="H97" s="29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1"/>
      <c r="Y97" s="32"/>
      <c r="Z97" s="22"/>
      <c r="AA97" s="22"/>
      <c r="AB97" s="22"/>
      <c r="AC97" s="22"/>
      <c r="AD97" s="22"/>
    </row>
    <row r="98" spans="2:30" x14ac:dyDescent="0.25">
      <c r="B98" s="23">
        <f t="shared" si="16"/>
        <v>7</v>
      </c>
      <c r="C98" s="27" t="str">
        <f t="shared" ref="C98:C129" si="17">IF(D98="","",IF(F98="","",WEEKNUM(F98)))</f>
        <v/>
      </c>
      <c r="D98" s="33"/>
      <c r="E98" s="25"/>
      <c r="F98" s="26"/>
      <c r="G98" s="28" t="str">
        <f t="shared" ca="1" si="14"/>
        <v/>
      </c>
      <c r="H98" s="29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1"/>
      <c r="Y98" s="32"/>
      <c r="Z98" s="22"/>
      <c r="AA98" s="22"/>
      <c r="AB98" s="22"/>
      <c r="AC98" s="22"/>
      <c r="AD98" s="22"/>
    </row>
    <row r="99" spans="2:30" x14ac:dyDescent="0.25">
      <c r="B99" s="23">
        <f t="shared" si="16"/>
        <v>7</v>
      </c>
      <c r="C99" s="27" t="str">
        <f t="shared" si="17"/>
        <v/>
      </c>
      <c r="D99" s="33"/>
      <c r="E99" s="25"/>
      <c r="F99" s="26"/>
      <c r="G99" s="28" t="str">
        <f t="shared" ca="1" si="14"/>
        <v/>
      </c>
      <c r="H99" s="29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1"/>
      <c r="Y99" s="32"/>
      <c r="Z99" s="22"/>
      <c r="AA99" s="22"/>
      <c r="AB99" s="22"/>
      <c r="AC99" s="22"/>
      <c r="AD99" s="22"/>
    </row>
    <row r="100" spans="2:30" x14ac:dyDescent="0.25">
      <c r="B100" s="23">
        <f t="shared" si="16"/>
        <v>7</v>
      </c>
      <c r="C100" s="27" t="str">
        <f t="shared" si="17"/>
        <v/>
      </c>
      <c r="D100" s="33"/>
      <c r="E100" s="37"/>
      <c r="F100" s="35"/>
      <c r="G100" s="28" t="str">
        <f t="shared" ca="1" si="14"/>
        <v/>
      </c>
      <c r="H100" s="38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40"/>
      <c r="Y100" s="41"/>
      <c r="Z100" s="22"/>
      <c r="AA100" s="22"/>
      <c r="AB100" s="22"/>
      <c r="AC100" s="22"/>
      <c r="AD100" s="22"/>
    </row>
    <row r="101" spans="2:30" x14ac:dyDescent="0.25">
      <c r="B101" s="23">
        <f t="shared" si="16"/>
        <v>7</v>
      </c>
      <c r="C101" s="27" t="str">
        <f t="shared" si="17"/>
        <v/>
      </c>
      <c r="D101" s="43"/>
      <c r="E101" s="37"/>
      <c r="F101" s="42"/>
      <c r="G101" s="28" t="str">
        <f t="shared" ca="1" si="14"/>
        <v/>
      </c>
      <c r="H101" s="38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40"/>
      <c r="Y101" s="41"/>
      <c r="Z101" s="22"/>
      <c r="AA101" s="22"/>
      <c r="AB101" s="22"/>
      <c r="AC101" s="22"/>
      <c r="AD101" s="22"/>
    </row>
    <row r="102" spans="2:30" x14ac:dyDescent="0.25">
      <c r="B102" s="23">
        <f t="shared" si="16"/>
        <v>7</v>
      </c>
      <c r="C102" s="27" t="str">
        <f t="shared" si="17"/>
        <v/>
      </c>
      <c r="D102" s="33"/>
      <c r="E102" s="25"/>
      <c r="F102" s="26"/>
      <c r="G102" s="28" t="str">
        <f t="shared" ca="1" si="14"/>
        <v/>
      </c>
      <c r="H102" s="29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1"/>
      <c r="Y102" s="32"/>
      <c r="Z102" s="22"/>
      <c r="AA102" s="22"/>
      <c r="AB102" s="22"/>
      <c r="AC102" s="22"/>
      <c r="AD102" s="22"/>
    </row>
    <row r="103" spans="2:30" x14ac:dyDescent="0.25">
      <c r="B103" s="23">
        <f t="shared" si="16"/>
        <v>7</v>
      </c>
      <c r="C103" s="27" t="str">
        <f t="shared" si="17"/>
        <v/>
      </c>
      <c r="D103" s="33"/>
      <c r="E103" s="25"/>
      <c r="F103" s="26"/>
      <c r="G103" s="28" t="str">
        <f t="shared" ca="1" si="14"/>
        <v/>
      </c>
      <c r="H103" s="29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1"/>
      <c r="Y103" s="32"/>
      <c r="Z103" s="22"/>
      <c r="AA103" s="22"/>
      <c r="AB103" s="22"/>
      <c r="AC103" s="22"/>
      <c r="AD103" s="22"/>
    </row>
    <row r="104" spans="2:30" x14ac:dyDescent="0.25">
      <c r="B104" s="23">
        <f t="shared" si="16"/>
        <v>7</v>
      </c>
      <c r="C104" s="27" t="str">
        <f t="shared" si="17"/>
        <v/>
      </c>
      <c r="D104" s="33"/>
      <c r="E104" s="25"/>
      <c r="F104" s="26"/>
      <c r="G104" s="28" t="str">
        <f t="shared" ca="1" si="14"/>
        <v/>
      </c>
      <c r="H104" s="29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1"/>
      <c r="Y104" s="32"/>
      <c r="Z104" s="22"/>
      <c r="AA104" s="22"/>
      <c r="AB104" s="22"/>
      <c r="AC104" s="22"/>
      <c r="AD104" s="22"/>
    </row>
    <row r="105" spans="2:30" x14ac:dyDescent="0.25">
      <c r="B105" s="23">
        <f t="shared" si="16"/>
        <v>7</v>
      </c>
      <c r="C105" s="27" t="str">
        <f t="shared" si="17"/>
        <v/>
      </c>
      <c r="D105" s="33"/>
      <c r="E105" s="25"/>
      <c r="F105" s="26"/>
      <c r="G105" s="28" t="str">
        <f t="shared" ca="1" si="14"/>
        <v/>
      </c>
      <c r="H105" s="29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1"/>
      <c r="Y105" s="32"/>
      <c r="Z105" s="22"/>
      <c r="AA105" s="22"/>
      <c r="AB105" s="22"/>
      <c r="AC105" s="22"/>
      <c r="AD105" s="22"/>
    </row>
    <row r="106" spans="2:30" x14ac:dyDescent="0.25">
      <c r="B106" s="23">
        <f t="shared" si="16"/>
        <v>7</v>
      </c>
      <c r="C106" s="27" t="str">
        <f t="shared" si="17"/>
        <v/>
      </c>
      <c r="D106" s="33"/>
      <c r="E106" s="25"/>
      <c r="F106" s="26"/>
      <c r="G106" s="28" t="str">
        <f t="shared" ca="1" si="14"/>
        <v/>
      </c>
      <c r="H106" s="29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1"/>
      <c r="Y106" s="32"/>
      <c r="Z106" s="22"/>
      <c r="AA106" s="22"/>
      <c r="AB106" s="22"/>
      <c r="AC106" s="22"/>
      <c r="AD106" s="22"/>
    </row>
    <row r="107" spans="2:30" x14ac:dyDescent="0.25">
      <c r="B107" s="23">
        <f t="shared" si="16"/>
        <v>7</v>
      </c>
      <c r="C107" s="27" t="str">
        <f t="shared" si="17"/>
        <v/>
      </c>
      <c r="D107" s="33"/>
      <c r="E107" s="25"/>
      <c r="F107" s="26"/>
      <c r="G107" s="28" t="str">
        <f t="shared" ca="1" si="14"/>
        <v/>
      </c>
      <c r="H107" s="29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1"/>
      <c r="Y107" s="32"/>
      <c r="Z107" s="22"/>
      <c r="AA107" s="22"/>
      <c r="AB107" s="22"/>
      <c r="AC107" s="22"/>
      <c r="AD107" s="22"/>
    </row>
    <row r="108" spans="2:30" ht="15.75" x14ac:dyDescent="0.25">
      <c r="B108" s="44">
        <v>8</v>
      </c>
      <c r="C108" s="16" t="str">
        <f t="shared" si="17"/>
        <v/>
      </c>
      <c r="D108" s="36"/>
      <c r="E108" s="14"/>
      <c r="F108" s="15"/>
      <c r="G108" s="28" t="str">
        <f t="shared" ca="1" si="14"/>
        <v/>
      </c>
      <c r="H108" s="18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20"/>
      <c r="Y108" s="21"/>
      <c r="Z108" s="22"/>
      <c r="AA108" s="22"/>
      <c r="AB108" s="22"/>
      <c r="AC108" s="22"/>
      <c r="AD108" s="22"/>
    </row>
    <row r="109" spans="2:30" x14ac:dyDescent="0.25">
      <c r="B109" s="23">
        <f t="shared" ref="B109:B122" si="18">+B108</f>
        <v>8</v>
      </c>
      <c r="C109" s="27" t="str">
        <f t="shared" si="17"/>
        <v/>
      </c>
      <c r="D109" s="33"/>
      <c r="E109" s="25"/>
      <c r="F109" s="26"/>
      <c r="G109" s="28" t="str">
        <f t="shared" ca="1" si="14"/>
        <v/>
      </c>
      <c r="H109" s="29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1"/>
      <c r="Y109" s="32"/>
      <c r="Z109" s="22"/>
      <c r="AA109" s="22"/>
      <c r="AB109" s="22"/>
      <c r="AC109" s="22"/>
      <c r="AD109" s="22"/>
    </row>
    <row r="110" spans="2:30" x14ac:dyDescent="0.25">
      <c r="B110" s="23">
        <f t="shared" si="18"/>
        <v>8</v>
      </c>
      <c r="C110" s="27" t="str">
        <f t="shared" si="17"/>
        <v/>
      </c>
      <c r="D110" s="33"/>
      <c r="E110" s="25"/>
      <c r="F110" s="26"/>
      <c r="G110" s="28" t="str">
        <f t="shared" ca="1" si="14"/>
        <v/>
      </c>
      <c r="H110" s="29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1"/>
      <c r="Y110" s="32"/>
      <c r="Z110" s="22"/>
      <c r="AA110" s="22"/>
      <c r="AB110" s="22"/>
      <c r="AC110" s="22"/>
      <c r="AD110" s="22"/>
    </row>
    <row r="111" spans="2:30" x14ac:dyDescent="0.25">
      <c r="B111" s="23">
        <f t="shared" si="18"/>
        <v>8</v>
      </c>
      <c r="C111" s="27" t="str">
        <f t="shared" si="17"/>
        <v/>
      </c>
      <c r="D111" s="33"/>
      <c r="E111" s="25"/>
      <c r="F111" s="26"/>
      <c r="G111" s="28" t="str">
        <f t="shared" ca="1" si="14"/>
        <v/>
      </c>
      <c r="H111" s="29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1"/>
      <c r="Y111" s="32"/>
      <c r="Z111" s="22"/>
      <c r="AA111" s="22"/>
      <c r="AB111" s="22"/>
      <c r="AC111" s="22"/>
      <c r="AD111" s="22"/>
    </row>
    <row r="112" spans="2:30" x14ac:dyDescent="0.25">
      <c r="B112" s="23">
        <f t="shared" si="18"/>
        <v>8</v>
      </c>
      <c r="C112" s="27" t="str">
        <f t="shared" si="17"/>
        <v/>
      </c>
      <c r="D112" s="33"/>
      <c r="E112" s="25"/>
      <c r="F112" s="26"/>
      <c r="G112" s="28" t="str">
        <f t="shared" ca="1" si="14"/>
        <v/>
      </c>
      <c r="H112" s="29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1"/>
      <c r="Y112" s="32"/>
      <c r="Z112" s="22"/>
      <c r="AA112" s="22"/>
      <c r="AB112" s="22"/>
      <c r="AC112" s="22"/>
      <c r="AD112" s="22"/>
    </row>
    <row r="113" spans="2:30" x14ac:dyDescent="0.25">
      <c r="B113" s="23">
        <f t="shared" si="18"/>
        <v>8</v>
      </c>
      <c r="C113" s="27" t="str">
        <f t="shared" si="17"/>
        <v/>
      </c>
      <c r="D113" s="33"/>
      <c r="E113" s="25"/>
      <c r="F113" s="26"/>
      <c r="G113" s="28" t="str">
        <f t="shared" ca="1" si="14"/>
        <v/>
      </c>
      <c r="H113" s="29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1"/>
      <c r="Y113" s="32"/>
      <c r="Z113" s="22"/>
      <c r="AA113" s="22"/>
      <c r="AB113" s="22"/>
      <c r="AC113" s="22"/>
      <c r="AD113" s="22"/>
    </row>
    <row r="114" spans="2:30" x14ac:dyDescent="0.25">
      <c r="B114" s="23">
        <f t="shared" si="18"/>
        <v>8</v>
      </c>
      <c r="C114" s="27" t="str">
        <f t="shared" si="17"/>
        <v/>
      </c>
      <c r="D114" s="33"/>
      <c r="E114" s="25"/>
      <c r="F114" s="26"/>
      <c r="G114" s="28" t="str">
        <f t="shared" ca="1" si="14"/>
        <v/>
      </c>
      <c r="H114" s="29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1"/>
      <c r="Y114" s="32"/>
      <c r="Z114" s="22"/>
      <c r="AA114" s="22"/>
      <c r="AB114" s="22"/>
      <c r="AC114" s="22"/>
      <c r="AD114" s="22"/>
    </row>
    <row r="115" spans="2:30" x14ac:dyDescent="0.25">
      <c r="B115" s="23">
        <f t="shared" si="18"/>
        <v>8</v>
      </c>
      <c r="C115" s="27" t="str">
        <f t="shared" si="17"/>
        <v/>
      </c>
      <c r="D115" s="33"/>
      <c r="E115" s="25"/>
      <c r="F115" s="26"/>
      <c r="G115" s="28" t="str">
        <f t="shared" ca="1" si="14"/>
        <v/>
      </c>
      <c r="H115" s="29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1"/>
      <c r="Y115" s="32"/>
      <c r="Z115" s="22"/>
      <c r="AA115" s="22"/>
      <c r="AB115" s="22"/>
      <c r="AC115" s="22"/>
      <c r="AD115" s="22"/>
    </row>
    <row r="116" spans="2:30" x14ac:dyDescent="0.25">
      <c r="B116" s="23">
        <f t="shared" si="18"/>
        <v>8</v>
      </c>
      <c r="C116" s="27" t="str">
        <f t="shared" si="17"/>
        <v/>
      </c>
      <c r="D116" s="33"/>
      <c r="E116" s="25"/>
      <c r="F116" s="26"/>
      <c r="G116" s="28" t="str">
        <f t="shared" ca="1" si="14"/>
        <v/>
      </c>
      <c r="H116" s="29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1"/>
      <c r="Y116" s="32"/>
      <c r="Z116" s="22"/>
      <c r="AA116" s="22"/>
      <c r="AB116" s="22"/>
      <c r="AC116" s="22"/>
      <c r="AD116" s="22"/>
    </row>
    <row r="117" spans="2:30" x14ac:dyDescent="0.25">
      <c r="B117" s="23">
        <f t="shared" si="18"/>
        <v>8</v>
      </c>
      <c r="C117" s="27" t="str">
        <f t="shared" si="17"/>
        <v/>
      </c>
      <c r="D117" s="33"/>
      <c r="E117" s="25"/>
      <c r="F117" s="26"/>
      <c r="G117" s="28" t="str">
        <f t="shared" ca="1" si="14"/>
        <v/>
      </c>
      <c r="H117" s="29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1"/>
      <c r="Y117" s="32"/>
      <c r="Z117" s="22"/>
      <c r="AA117" s="22"/>
      <c r="AB117" s="22"/>
      <c r="AC117" s="22"/>
      <c r="AD117" s="22"/>
    </row>
    <row r="118" spans="2:30" x14ac:dyDescent="0.25">
      <c r="B118" s="23">
        <f t="shared" si="18"/>
        <v>8</v>
      </c>
      <c r="C118" s="27" t="str">
        <f t="shared" si="17"/>
        <v/>
      </c>
      <c r="D118" s="33"/>
      <c r="E118" s="25"/>
      <c r="F118" s="26"/>
      <c r="G118" s="28" t="str">
        <f t="shared" ca="1" si="14"/>
        <v/>
      </c>
      <c r="H118" s="29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1"/>
      <c r="Y118" s="32"/>
      <c r="Z118" s="22"/>
      <c r="AA118" s="22"/>
      <c r="AB118" s="22"/>
      <c r="AC118" s="22"/>
      <c r="AD118" s="22"/>
    </row>
    <row r="119" spans="2:30" x14ac:dyDescent="0.25">
      <c r="B119" s="23">
        <f t="shared" si="18"/>
        <v>8</v>
      </c>
      <c r="C119" s="27" t="str">
        <f t="shared" si="17"/>
        <v/>
      </c>
      <c r="D119" s="33"/>
      <c r="E119" s="25"/>
      <c r="F119" s="26"/>
      <c r="G119" s="28" t="str">
        <f t="shared" ca="1" si="14"/>
        <v/>
      </c>
      <c r="H119" s="29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1"/>
      <c r="Y119" s="32"/>
      <c r="Z119" s="22"/>
      <c r="AA119" s="22"/>
      <c r="AB119" s="22"/>
      <c r="AC119" s="22"/>
      <c r="AD119" s="22"/>
    </row>
    <row r="120" spans="2:30" x14ac:dyDescent="0.25">
      <c r="B120" s="23">
        <f t="shared" si="18"/>
        <v>8</v>
      </c>
      <c r="C120" s="27" t="str">
        <f t="shared" si="17"/>
        <v/>
      </c>
      <c r="D120" s="33"/>
      <c r="E120" s="25"/>
      <c r="F120" s="26"/>
      <c r="G120" s="28" t="str">
        <f t="shared" ca="1" si="14"/>
        <v/>
      </c>
      <c r="H120" s="29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1"/>
      <c r="Y120" s="32"/>
      <c r="Z120" s="22"/>
      <c r="AA120" s="22"/>
      <c r="AB120" s="22"/>
      <c r="AC120" s="22"/>
      <c r="AD120" s="22"/>
    </row>
    <row r="121" spans="2:30" x14ac:dyDescent="0.25">
      <c r="B121" s="23">
        <f t="shared" si="18"/>
        <v>8</v>
      </c>
      <c r="C121" s="27" t="str">
        <f t="shared" si="17"/>
        <v/>
      </c>
      <c r="D121" s="33"/>
      <c r="E121" s="25"/>
      <c r="F121" s="26"/>
      <c r="G121" s="28" t="str">
        <f t="shared" ca="1" si="14"/>
        <v/>
      </c>
      <c r="H121" s="29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1"/>
      <c r="Y121" s="32"/>
      <c r="Z121" s="22"/>
      <c r="AA121" s="22"/>
      <c r="AB121" s="22"/>
      <c r="AC121" s="22"/>
      <c r="AD121" s="22"/>
    </row>
    <row r="122" spans="2:30" x14ac:dyDescent="0.25">
      <c r="B122" s="23">
        <f t="shared" si="18"/>
        <v>8</v>
      </c>
      <c r="C122" s="27" t="str">
        <f t="shared" si="17"/>
        <v/>
      </c>
      <c r="D122" s="33"/>
      <c r="E122" s="25"/>
      <c r="F122" s="26"/>
      <c r="G122" s="28" t="str">
        <f t="shared" ca="1" si="14"/>
        <v/>
      </c>
      <c r="H122" s="29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1"/>
      <c r="Y122" s="32"/>
      <c r="Z122" s="22"/>
      <c r="AA122" s="22"/>
      <c r="AB122" s="22"/>
      <c r="AC122" s="22"/>
      <c r="AD122" s="22"/>
    </row>
    <row r="123" spans="2:30" ht="15.75" x14ac:dyDescent="0.25">
      <c r="B123" s="34">
        <v>9</v>
      </c>
      <c r="C123" s="16" t="str">
        <f t="shared" si="17"/>
        <v/>
      </c>
      <c r="D123" s="36"/>
      <c r="E123" s="14"/>
      <c r="F123" s="15"/>
      <c r="G123" s="28" t="str">
        <f t="shared" ca="1" si="14"/>
        <v/>
      </c>
      <c r="H123" s="18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20"/>
      <c r="Y123" s="21"/>
      <c r="Z123" s="22"/>
      <c r="AA123" s="22"/>
      <c r="AB123" s="22"/>
      <c r="AC123" s="22"/>
      <c r="AD123" s="22"/>
    </row>
    <row r="124" spans="2:30" x14ac:dyDescent="0.25">
      <c r="B124" s="23">
        <f t="shared" ref="B124:B137" si="19">+B123</f>
        <v>9</v>
      </c>
      <c r="C124" s="27" t="str">
        <f t="shared" si="17"/>
        <v/>
      </c>
      <c r="D124" s="33"/>
      <c r="E124" s="25"/>
      <c r="F124" s="26"/>
      <c r="G124" s="28" t="str">
        <f t="shared" ca="1" si="14"/>
        <v/>
      </c>
      <c r="H124" s="29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1"/>
      <c r="Y124" s="32"/>
      <c r="Z124" s="22"/>
      <c r="AA124" s="22"/>
      <c r="AB124" s="22"/>
      <c r="AC124" s="22"/>
      <c r="AD124" s="22"/>
    </row>
    <row r="125" spans="2:30" x14ac:dyDescent="0.25">
      <c r="B125" s="23">
        <f t="shared" si="19"/>
        <v>9</v>
      </c>
      <c r="C125" s="27" t="str">
        <f t="shared" si="17"/>
        <v/>
      </c>
      <c r="D125" s="33"/>
      <c r="E125" s="25"/>
      <c r="F125" s="26"/>
      <c r="G125" s="28" t="str">
        <f t="shared" ca="1" si="14"/>
        <v/>
      </c>
      <c r="H125" s="29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1"/>
      <c r="Y125" s="32"/>
      <c r="Z125" s="22"/>
      <c r="AA125" s="22"/>
      <c r="AB125" s="22"/>
      <c r="AC125" s="22"/>
      <c r="AD125" s="22"/>
    </row>
    <row r="126" spans="2:30" x14ac:dyDescent="0.25">
      <c r="B126" s="23">
        <f t="shared" si="19"/>
        <v>9</v>
      </c>
      <c r="C126" s="27" t="str">
        <f t="shared" si="17"/>
        <v/>
      </c>
      <c r="D126" s="33"/>
      <c r="E126" s="25"/>
      <c r="F126" s="26"/>
      <c r="G126" s="28" t="str">
        <f t="shared" ca="1" si="14"/>
        <v/>
      </c>
      <c r="H126" s="29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1"/>
      <c r="Y126" s="32"/>
      <c r="Z126" s="22"/>
      <c r="AA126" s="22"/>
      <c r="AB126" s="22"/>
      <c r="AC126" s="22"/>
      <c r="AD126" s="22"/>
    </row>
    <row r="127" spans="2:30" x14ac:dyDescent="0.25">
      <c r="B127" s="23">
        <f t="shared" si="19"/>
        <v>9</v>
      </c>
      <c r="C127" s="27" t="str">
        <f t="shared" si="17"/>
        <v/>
      </c>
      <c r="D127" s="33"/>
      <c r="E127" s="25"/>
      <c r="F127" s="26"/>
      <c r="G127" s="28" t="str">
        <f t="shared" ca="1" si="14"/>
        <v/>
      </c>
      <c r="H127" s="29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1"/>
      <c r="Y127" s="32"/>
      <c r="Z127" s="22"/>
      <c r="AA127" s="22"/>
      <c r="AB127" s="22"/>
      <c r="AC127" s="22"/>
      <c r="AD127" s="22"/>
    </row>
    <row r="128" spans="2:30" x14ac:dyDescent="0.25">
      <c r="B128" s="23">
        <f t="shared" si="19"/>
        <v>9</v>
      </c>
      <c r="C128" s="27" t="str">
        <f t="shared" si="17"/>
        <v/>
      </c>
      <c r="D128" s="33"/>
      <c r="E128" s="25"/>
      <c r="F128" s="26"/>
      <c r="G128" s="28" t="str">
        <f t="shared" ca="1" si="14"/>
        <v/>
      </c>
      <c r="H128" s="29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1"/>
      <c r="Y128" s="32"/>
      <c r="Z128" s="22"/>
      <c r="AA128" s="22"/>
      <c r="AB128" s="22"/>
      <c r="AC128" s="22"/>
      <c r="AD128" s="22"/>
    </row>
    <row r="129" spans="2:30" x14ac:dyDescent="0.25">
      <c r="B129" s="23">
        <f t="shared" si="19"/>
        <v>9</v>
      </c>
      <c r="C129" s="27" t="str">
        <f t="shared" si="17"/>
        <v/>
      </c>
      <c r="D129" s="33"/>
      <c r="E129" s="25"/>
      <c r="F129" s="26"/>
      <c r="G129" s="28" t="str">
        <f t="shared" ca="1" si="14"/>
        <v/>
      </c>
      <c r="H129" s="29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1"/>
      <c r="Y129" s="32"/>
      <c r="Z129" s="22"/>
      <c r="AA129" s="22"/>
      <c r="AB129" s="22"/>
      <c r="AC129" s="22"/>
      <c r="AD129" s="22"/>
    </row>
    <row r="130" spans="2:30" x14ac:dyDescent="0.25">
      <c r="B130" s="23">
        <f t="shared" si="19"/>
        <v>9</v>
      </c>
      <c r="C130" s="27" t="str">
        <f t="shared" ref="C130:C161" si="20">IF(D130="","",IF(F130="","",WEEKNUM(F130)))</f>
        <v/>
      </c>
      <c r="D130" s="33"/>
      <c r="E130" s="25"/>
      <c r="F130" s="26"/>
      <c r="G130" s="28" t="str">
        <f t="shared" ca="1" si="14"/>
        <v/>
      </c>
      <c r="H130" s="29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1"/>
      <c r="Y130" s="32"/>
      <c r="Z130" s="22"/>
      <c r="AA130" s="22"/>
      <c r="AB130" s="22"/>
      <c r="AC130" s="22"/>
      <c r="AD130" s="22"/>
    </row>
    <row r="131" spans="2:30" x14ac:dyDescent="0.25">
      <c r="B131" s="23">
        <f t="shared" si="19"/>
        <v>9</v>
      </c>
      <c r="C131" s="27" t="str">
        <f t="shared" si="20"/>
        <v/>
      </c>
      <c r="D131" s="33"/>
      <c r="E131" s="25"/>
      <c r="F131" s="26"/>
      <c r="G131" s="28" t="str">
        <f t="shared" ca="1" si="14"/>
        <v/>
      </c>
      <c r="H131" s="29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1"/>
      <c r="Y131" s="32"/>
      <c r="Z131" s="22"/>
      <c r="AA131" s="22"/>
      <c r="AB131" s="22"/>
      <c r="AC131" s="22"/>
      <c r="AD131" s="22"/>
    </row>
    <row r="132" spans="2:30" x14ac:dyDescent="0.25">
      <c r="B132" s="23">
        <f t="shared" si="19"/>
        <v>9</v>
      </c>
      <c r="C132" s="27" t="str">
        <f t="shared" si="20"/>
        <v/>
      </c>
      <c r="D132" s="33"/>
      <c r="E132" s="25"/>
      <c r="F132" s="26"/>
      <c r="G132" s="28" t="str">
        <f t="shared" ref="G132:G195" ca="1" si="21">IF(F132="","",F132-TODAY())</f>
        <v/>
      </c>
      <c r="H132" s="29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1"/>
      <c r="Y132" s="32"/>
      <c r="Z132" s="22"/>
      <c r="AA132" s="22"/>
      <c r="AB132" s="22"/>
      <c r="AC132" s="22"/>
      <c r="AD132" s="22"/>
    </row>
    <row r="133" spans="2:30" x14ac:dyDescent="0.25">
      <c r="B133" s="23">
        <f t="shared" si="19"/>
        <v>9</v>
      </c>
      <c r="C133" s="27" t="str">
        <f t="shared" si="20"/>
        <v/>
      </c>
      <c r="D133" s="33"/>
      <c r="E133" s="25"/>
      <c r="F133" s="26"/>
      <c r="G133" s="28" t="str">
        <f t="shared" ca="1" si="21"/>
        <v/>
      </c>
      <c r="H133" s="29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1"/>
      <c r="Y133" s="32"/>
      <c r="Z133" s="22"/>
      <c r="AA133" s="22"/>
      <c r="AB133" s="22"/>
      <c r="AC133" s="22"/>
      <c r="AD133" s="22"/>
    </row>
    <row r="134" spans="2:30" x14ac:dyDescent="0.25">
      <c r="B134" s="23">
        <f t="shared" si="19"/>
        <v>9</v>
      </c>
      <c r="C134" s="27" t="str">
        <f t="shared" si="20"/>
        <v/>
      </c>
      <c r="D134" s="33"/>
      <c r="E134" s="25"/>
      <c r="F134" s="26"/>
      <c r="G134" s="28" t="str">
        <f t="shared" ca="1" si="21"/>
        <v/>
      </c>
      <c r="H134" s="29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1"/>
      <c r="Y134" s="32"/>
      <c r="Z134" s="22"/>
      <c r="AA134" s="22"/>
      <c r="AB134" s="22"/>
      <c r="AC134" s="22"/>
      <c r="AD134" s="22"/>
    </row>
    <row r="135" spans="2:30" x14ac:dyDescent="0.25">
      <c r="B135" s="23">
        <f t="shared" si="19"/>
        <v>9</v>
      </c>
      <c r="C135" s="27" t="str">
        <f t="shared" si="20"/>
        <v/>
      </c>
      <c r="D135" s="33"/>
      <c r="E135" s="25"/>
      <c r="F135" s="26"/>
      <c r="G135" s="28" t="str">
        <f t="shared" ca="1" si="21"/>
        <v/>
      </c>
      <c r="H135" s="29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1"/>
      <c r="Y135" s="32"/>
      <c r="Z135" s="22"/>
      <c r="AA135" s="22"/>
      <c r="AB135" s="22"/>
      <c r="AC135" s="22"/>
      <c r="AD135" s="22"/>
    </row>
    <row r="136" spans="2:30" x14ac:dyDescent="0.25">
      <c r="B136" s="23">
        <f t="shared" si="19"/>
        <v>9</v>
      </c>
      <c r="C136" s="27" t="str">
        <f t="shared" si="20"/>
        <v/>
      </c>
      <c r="D136" s="33"/>
      <c r="E136" s="25"/>
      <c r="F136" s="26"/>
      <c r="G136" s="28" t="str">
        <f t="shared" ca="1" si="21"/>
        <v/>
      </c>
      <c r="H136" s="29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1"/>
      <c r="Y136" s="32"/>
      <c r="Z136" s="22"/>
      <c r="AA136" s="22"/>
      <c r="AB136" s="22"/>
      <c r="AC136" s="22"/>
      <c r="AD136" s="22"/>
    </row>
    <row r="137" spans="2:30" x14ac:dyDescent="0.25">
      <c r="B137" s="23">
        <f t="shared" si="19"/>
        <v>9</v>
      </c>
      <c r="C137" s="27" t="str">
        <f t="shared" si="20"/>
        <v/>
      </c>
      <c r="D137" s="33"/>
      <c r="E137" s="25"/>
      <c r="F137" s="26"/>
      <c r="G137" s="28" t="str">
        <f t="shared" ca="1" si="21"/>
        <v/>
      </c>
      <c r="H137" s="29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1"/>
      <c r="Y137" s="32"/>
      <c r="Z137" s="22"/>
      <c r="AA137" s="22"/>
      <c r="AB137" s="22"/>
      <c r="AC137" s="22"/>
      <c r="AD137" s="22"/>
    </row>
    <row r="138" spans="2:30" ht="15.75" x14ac:dyDescent="0.25">
      <c r="B138" s="44">
        <v>10</v>
      </c>
      <c r="C138" s="16" t="str">
        <f t="shared" si="20"/>
        <v/>
      </c>
      <c r="D138" s="36"/>
      <c r="E138" s="14"/>
      <c r="F138" s="15"/>
      <c r="G138" s="28" t="str">
        <f t="shared" ca="1" si="21"/>
        <v/>
      </c>
      <c r="H138" s="18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20"/>
      <c r="Y138" s="21"/>
      <c r="Z138" s="22"/>
      <c r="AA138" s="22"/>
      <c r="AB138" s="22"/>
      <c r="AC138" s="22"/>
      <c r="AD138" s="22"/>
    </row>
    <row r="139" spans="2:30" x14ac:dyDescent="0.25">
      <c r="B139" s="23">
        <f t="shared" ref="B139:B152" si="22">+B138</f>
        <v>10</v>
      </c>
      <c r="C139" s="27" t="str">
        <f t="shared" si="20"/>
        <v/>
      </c>
      <c r="D139" s="33"/>
      <c r="E139" s="25"/>
      <c r="F139" s="26"/>
      <c r="G139" s="28" t="str">
        <f t="shared" ca="1" si="21"/>
        <v/>
      </c>
      <c r="H139" s="29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1"/>
      <c r="Y139" s="32"/>
      <c r="Z139" s="22"/>
      <c r="AA139" s="22"/>
      <c r="AB139" s="22"/>
      <c r="AC139" s="22"/>
      <c r="AD139" s="22"/>
    </row>
    <row r="140" spans="2:30" x14ac:dyDescent="0.25">
      <c r="B140" s="23">
        <f t="shared" si="22"/>
        <v>10</v>
      </c>
      <c r="C140" s="27" t="str">
        <f t="shared" si="20"/>
        <v/>
      </c>
      <c r="D140" s="33"/>
      <c r="E140" s="25"/>
      <c r="F140" s="26"/>
      <c r="G140" s="28" t="str">
        <f t="shared" ca="1" si="21"/>
        <v/>
      </c>
      <c r="H140" s="29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1"/>
      <c r="Y140" s="32"/>
      <c r="Z140" s="22"/>
      <c r="AA140" s="22"/>
      <c r="AB140" s="22"/>
      <c r="AC140" s="22"/>
      <c r="AD140" s="22"/>
    </row>
    <row r="141" spans="2:30" x14ac:dyDescent="0.25">
      <c r="B141" s="23">
        <f t="shared" si="22"/>
        <v>10</v>
      </c>
      <c r="C141" s="27" t="str">
        <f t="shared" si="20"/>
        <v/>
      </c>
      <c r="D141" s="33"/>
      <c r="E141" s="25"/>
      <c r="F141" s="26"/>
      <c r="G141" s="28" t="str">
        <f t="shared" ca="1" si="21"/>
        <v/>
      </c>
      <c r="H141" s="29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1"/>
      <c r="Y141" s="32"/>
      <c r="Z141" s="22"/>
      <c r="AA141" s="22"/>
      <c r="AB141" s="22"/>
      <c r="AC141" s="22"/>
      <c r="AD141" s="22"/>
    </row>
    <row r="142" spans="2:30" x14ac:dyDescent="0.25">
      <c r="B142" s="23">
        <f t="shared" si="22"/>
        <v>10</v>
      </c>
      <c r="C142" s="27" t="str">
        <f t="shared" si="20"/>
        <v/>
      </c>
      <c r="D142" s="33"/>
      <c r="E142" s="25"/>
      <c r="F142" s="26"/>
      <c r="G142" s="28" t="str">
        <f t="shared" ca="1" si="21"/>
        <v/>
      </c>
      <c r="H142" s="29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1"/>
      <c r="Y142" s="32"/>
      <c r="Z142" s="22"/>
      <c r="AA142" s="22"/>
      <c r="AB142" s="22"/>
      <c r="AC142" s="22"/>
      <c r="AD142" s="22"/>
    </row>
    <row r="143" spans="2:30" x14ac:dyDescent="0.25">
      <c r="B143" s="23">
        <f t="shared" si="22"/>
        <v>10</v>
      </c>
      <c r="C143" s="27" t="str">
        <f t="shared" si="20"/>
        <v/>
      </c>
      <c r="D143" s="33"/>
      <c r="E143" s="25"/>
      <c r="F143" s="26"/>
      <c r="G143" s="28" t="str">
        <f t="shared" ca="1" si="21"/>
        <v/>
      </c>
      <c r="H143" s="29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1"/>
      <c r="Y143" s="32"/>
      <c r="Z143" s="22"/>
      <c r="AA143" s="22"/>
      <c r="AB143" s="22"/>
      <c r="AC143" s="22"/>
      <c r="AD143" s="22"/>
    </row>
    <row r="144" spans="2:30" x14ac:dyDescent="0.25">
      <c r="B144" s="23">
        <f t="shared" si="22"/>
        <v>10</v>
      </c>
      <c r="C144" s="27" t="str">
        <f t="shared" si="20"/>
        <v/>
      </c>
      <c r="D144" s="33"/>
      <c r="E144" s="25"/>
      <c r="F144" s="26"/>
      <c r="G144" s="28" t="str">
        <f t="shared" ca="1" si="21"/>
        <v/>
      </c>
      <c r="H144" s="29"/>
      <c r="I144" s="30"/>
      <c r="J144" s="30"/>
      <c r="K144" s="30"/>
      <c r="L144" s="45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1"/>
      <c r="Y144" s="32"/>
      <c r="Z144" s="22"/>
      <c r="AA144" s="22"/>
      <c r="AB144" s="22"/>
      <c r="AC144" s="22"/>
      <c r="AD144" s="22"/>
    </row>
    <row r="145" spans="2:30" x14ac:dyDescent="0.25">
      <c r="B145" s="23">
        <f t="shared" si="22"/>
        <v>10</v>
      </c>
      <c r="C145" s="27" t="str">
        <f t="shared" si="20"/>
        <v/>
      </c>
      <c r="D145" s="33"/>
      <c r="E145" s="25"/>
      <c r="F145" s="26"/>
      <c r="G145" s="28" t="str">
        <f t="shared" ca="1" si="21"/>
        <v/>
      </c>
      <c r="H145" s="29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1"/>
      <c r="Y145" s="32"/>
      <c r="Z145" s="22"/>
      <c r="AA145" s="22"/>
      <c r="AB145" s="22"/>
      <c r="AC145" s="22"/>
      <c r="AD145" s="22"/>
    </row>
    <row r="146" spans="2:30" x14ac:dyDescent="0.25">
      <c r="B146" s="23">
        <f t="shared" si="22"/>
        <v>10</v>
      </c>
      <c r="C146" s="27" t="str">
        <f t="shared" si="20"/>
        <v/>
      </c>
      <c r="D146" s="33"/>
      <c r="E146" s="25"/>
      <c r="F146" s="26"/>
      <c r="G146" s="28" t="str">
        <f t="shared" ca="1" si="21"/>
        <v/>
      </c>
      <c r="H146" s="29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1"/>
      <c r="Y146" s="32"/>
      <c r="Z146" s="22"/>
      <c r="AA146" s="22"/>
      <c r="AB146" s="22"/>
      <c r="AC146" s="22"/>
      <c r="AD146" s="22"/>
    </row>
    <row r="147" spans="2:30" x14ac:dyDescent="0.25">
      <c r="B147" s="23">
        <f t="shared" si="22"/>
        <v>10</v>
      </c>
      <c r="C147" s="27" t="str">
        <f t="shared" si="20"/>
        <v/>
      </c>
      <c r="D147" s="33"/>
      <c r="E147" s="25"/>
      <c r="F147" s="26"/>
      <c r="G147" s="28" t="str">
        <f t="shared" ca="1" si="21"/>
        <v/>
      </c>
      <c r="H147" s="29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1"/>
      <c r="Y147" s="32"/>
      <c r="Z147" s="22"/>
      <c r="AA147" s="22"/>
      <c r="AB147" s="22"/>
      <c r="AC147" s="22"/>
      <c r="AD147" s="22"/>
    </row>
    <row r="148" spans="2:30" x14ac:dyDescent="0.25">
      <c r="B148" s="23">
        <f t="shared" si="22"/>
        <v>10</v>
      </c>
      <c r="C148" s="27" t="str">
        <f t="shared" si="20"/>
        <v/>
      </c>
      <c r="D148" s="33"/>
      <c r="E148" s="25"/>
      <c r="F148" s="26"/>
      <c r="G148" s="28" t="str">
        <f t="shared" ca="1" si="21"/>
        <v/>
      </c>
      <c r="H148" s="29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1"/>
      <c r="Y148" s="32"/>
      <c r="Z148" s="22"/>
      <c r="AA148" s="22"/>
      <c r="AB148" s="22"/>
      <c r="AC148" s="22"/>
      <c r="AD148" s="22"/>
    </row>
    <row r="149" spans="2:30" ht="15.75" x14ac:dyDescent="0.25">
      <c r="B149" s="23">
        <f t="shared" si="22"/>
        <v>10</v>
      </c>
      <c r="C149" s="27" t="str">
        <f t="shared" si="20"/>
        <v/>
      </c>
      <c r="D149" s="46"/>
      <c r="E149" s="25"/>
      <c r="F149" s="26"/>
      <c r="G149" s="28" t="str">
        <f t="shared" ca="1" si="21"/>
        <v/>
      </c>
      <c r="H149" s="29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1"/>
      <c r="Y149" s="32"/>
      <c r="Z149" s="22"/>
      <c r="AA149" s="22"/>
      <c r="AB149" s="22"/>
      <c r="AC149" s="22"/>
      <c r="AD149" s="22"/>
    </row>
    <row r="150" spans="2:30" x14ac:dyDescent="0.25">
      <c r="B150" s="23">
        <f t="shared" si="22"/>
        <v>10</v>
      </c>
      <c r="C150" s="27" t="str">
        <f t="shared" si="20"/>
        <v/>
      </c>
      <c r="D150" s="33"/>
      <c r="E150" s="25"/>
      <c r="F150" s="26"/>
      <c r="G150" s="28" t="str">
        <f t="shared" ca="1" si="21"/>
        <v/>
      </c>
      <c r="H150" s="29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1"/>
      <c r="Y150" s="32"/>
      <c r="Z150" s="22"/>
      <c r="AA150" s="22"/>
      <c r="AB150" s="22"/>
      <c r="AC150" s="22"/>
      <c r="AD150" s="22"/>
    </row>
    <row r="151" spans="2:30" x14ac:dyDescent="0.25">
      <c r="B151" s="23">
        <f t="shared" si="22"/>
        <v>10</v>
      </c>
      <c r="C151" s="27" t="str">
        <f t="shared" si="20"/>
        <v/>
      </c>
      <c r="D151" s="33"/>
      <c r="E151" s="25"/>
      <c r="F151" s="26"/>
      <c r="G151" s="28" t="str">
        <f t="shared" ca="1" si="21"/>
        <v/>
      </c>
      <c r="H151" s="29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1"/>
      <c r="Y151" s="32"/>
      <c r="Z151" s="22"/>
      <c r="AA151" s="22"/>
      <c r="AB151" s="22"/>
      <c r="AC151" s="22"/>
      <c r="AD151" s="22"/>
    </row>
    <row r="152" spans="2:30" x14ac:dyDescent="0.25">
      <c r="B152" s="23">
        <f t="shared" si="22"/>
        <v>10</v>
      </c>
      <c r="C152" s="27" t="str">
        <f t="shared" si="20"/>
        <v/>
      </c>
      <c r="D152" s="33"/>
      <c r="E152" s="25"/>
      <c r="F152" s="26"/>
      <c r="G152" s="28" t="str">
        <f t="shared" ca="1" si="21"/>
        <v/>
      </c>
      <c r="H152" s="29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1"/>
      <c r="Y152" s="32"/>
      <c r="Z152" s="22"/>
      <c r="AA152" s="22"/>
      <c r="AB152" s="22"/>
      <c r="AC152" s="22"/>
      <c r="AD152" s="22"/>
    </row>
    <row r="153" spans="2:30" ht="15.75" x14ac:dyDescent="0.25">
      <c r="B153" s="34">
        <v>11</v>
      </c>
      <c r="C153" s="16" t="str">
        <f t="shared" si="20"/>
        <v/>
      </c>
      <c r="D153" s="36"/>
      <c r="E153" s="14"/>
      <c r="F153" s="15"/>
      <c r="G153" s="28" t="str">
        <f t="shared" ca="1" si="21"/>
        <v/>
      </c>
      <c r="H153" s="18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20"/>
      <c r="Y153" s="21"/>
      <c r="Z153" s="22"/>
      <c r="AA153" s="22"/>
      <c r="AB153" s="22"/>
      <c r="AC153" s="22"/>
      <c r="AD153" s="22"/>
    </row>
    <row r="154" spans="2:30" x14ac:dyDescent="0.25">
      <c r="B154" s="23">
        <f t="shared" ref="B154:B167" si="23">+B153</f>
        <v>11</v>
      </c>
      <c r="C154" s="27" t="str">
        <f t="shared" si="20"/>
        <v/>
      </c>
      <c r="D154" s="47"/>
      <c r="E154" s="25"/>
      <c r="F154" s="26"/>
      <c r="G154" s="28" t="str">
        <f t="shared" ca="1" si="21"/>
        <v/>
      </c>
      <c r="H154" s="29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1"/>
      <c r="Y154" s="32"/>
      <c r="Z154" s="22"/>
      <c r="AA154" s="22"/>
      <c r="AB154" s="22"/>
      <c r="AC154" s="22"/>
      <c r="AD154" s="22"/>
    </row>
    <row r="155" spans="2:30" x14ac:dyDescent="0.25">
      <c r="B155" s="23">
        <f t="shared" si="23"/>
        <v>11</v>
      </c>
      <c r="C155" s="27" t="str">
        <f t="shared" si="20"/>
        <v/>
      </c>
      <c r="D155" s="47"/>
      <c r="E155" s="25"/>
      <c r="F155" s="26"/>
      <c r="G155" s="28" t="str">
        <f t="shared" ca="1" si="21"/>
        <v/>
      </c>
      <c r="H155" s="29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1"/>
      <c r="Y155" s="32"/>
      <c r="Z155" s="22"/>
      <c r="AA155" s="22"/>
      <c r="AB155" s="22"/>
      <c r="AC155" s="22"/>
      <c r="AD155" s="22"/>
    </row>
    <row r="156" spans="2:30" x14ac:dyDescent="0.25">
      <c r="B156" s="23">
        <f t="shared" si="23"/>
        <v>11</v>
      </c>
      <c r="C156" s="27" t="str">
        <f t="shared" si="20"/>
        <v/>
      </c>
      <c r="D156" s="33"/>
      <c r="E156" s="25"/>
      <c r="F156" s="26"/>
      <c r="G156" s="28" t="str">
        <f t="shared" ca="1" si="21"/>
        <v/>
      </c>
      <c r="H156" s="29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1"/>
      <c r="Y156" s="32"/>
      <c r="Z156" s="22"/>
      <c r="AA156" s="22"/>
      <c r="AB156" s="22"/>
      <c r="AC156" s="22"/>
      <c r="AD156" s="22"/>
    </row>
    <row r="157" spans="2:30" x14ac:dyDescent="0.25">
      <c r="B157" s="23">
        <f t="shared" si="23"/>
        <v>11</v>
      </c>
      <c r="C157" s="27" t="str">
        <f t="shared" si="20"/>
        <v/>
      </c>
      <c r="D157" s="33"/>
      <c r="E157" s="25"/>
      <c r="F157" s="26"/>
      <c r="G157" s="28" t="str">
        <f t="shared" ca="1" si="21"/>
        <v/>
      </c>
      <c r="H157" s="29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1"/>
      <c r="Y157" s="32"/>
      <c r="Z157" s="22"/>
      <c r="AA157" s="22"/>
      <c r="AB157" s="22"/>
      <c r="AC157" s="22"/>
      <c r="AD157" s="22"/>
    </row>
    <row r="158" spans="2:30" x14ac:dyDescent="0.25">
      <c r="B158" s="23">
        <f t="shared" si="23"/>
        <v>11</v>
      </c>
      <c r="C158" s="27" t="str">
        <f t="shared" si="20"/>
        <v/>
      </c>
      <c r="D158" s="33"/>
      <c r="E158" s="25"/>
      <c r="F158" s="26"/>
      <c r="G158" s="28" t="str">
        <f t="shared" ca="1" si="21"/>
        <v/>
      </c>
      <c r="H158" s="29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1"/>
      <c r="Y158" s="32"/>
      <c r="Z158" s="22"/>
      <c r="AA158" s="22"/>
      <c r="AB158" s="22"/>
      <c r="AC158" s="22"/>
      <c r="AD158" s="22"/>
    </row>
    <row r="159" spans="2:30" x14ac:dyDescent="0.25">
      <c r="B159" s="23">
        <f t="shared" si="23"/>
        <v>11</v>
      </c>
      <c r="C159" s="27" t="str">
        <f t="shared" si="20"/>
        <v/>
      </c>
      <c r="D159" s="33"/>
      <c r="E159" s="25"/>
      <c r="F159" s="48"/>
      <c r="G159" s="28" t="str">
        <f t="shared" ca="1" si="21"/>
        <v/>
      </c>
      <c r="H159" s="29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1"/>
      <c r="Y159" s="32"/>
      <c r="Z159" s="22"/>
      <c r="AA159" s="22"/>
      <c r="AB159" s="22"/>
      <c r="AC159" s="22"/>
      <c r="AD159" s="22"/>
    </row>
    <row r="160" spans="2:30" x14ac:dyDescent="0.25">
      <c r="B160" s="23">
        <f t="shared" si="23"/>
        <v>11</v>
      </c>
      <c r="C160" s="27" t="str">
        <f t="shared" si="20"/>
        <v/>
      </c>
      <c r="D160" s="33"/>
      <c r="E160" s="25"/>
      <c r="F160" s="26"/>
      <c r="G160" s="28" t="str">
        <f t="shared" ca="1" si="21"/>
        <v/>
      </c>
      <c r="H160" s="29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1"/>
      <c r="Y160" s="32"/>
      <c r="Z160" s="22"/>
      <c r="AA160" s="22"/>
      <c r="AB160" s="22"/>
      <c r="AC160" s="22"/>
      <c r="AD160" s="22"/>
    </row>
    <row r="161" spans="2:30" x14ac:dyDescent="0.25">
      <c r="B161" s="23">
        <f t="shared" si="23"/>
        <v>11</v>
      </c>
      <c r="C161" s="27" t="str">
        <f t="shared" si="20"/>
        <v/>
      </c>
      <c r="D161" s="33"/>
      <c r="E161" s="25"/>
      <c r="F161" s="26"/>
      <c r="G161" s="28" t="str">
        <f t="shared" ca="1" si="21"/>
        <v/>
      </c>
      <c r="H161" s="29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1"/>
      <c r="Y161" s="32"/>
      <c r="Z161" s="22"/>
      <c r="AA161" s="22"/>
      <c r="AB161" s="22"/>
      <c r="AC161" s="22"/>
      <c r="AD161" s="22"/>
    </row>
    <row r="162" spans="2:30" x14ac:dyDescent="0.25">
      <c r="B162" s="23">
        <f t="shared" si="23"/>
        <v>11</v>
      </c>
      <c r="C162" s="27" t="str">
        <f t="shared" ref="C162:C193" si="24">IF(D162="","",IF(F162="","",WEEKNUM(F162)))</f>
        <v/>
      </c>
      <c r="D162" s="33"/>
      <c r="E162" s="25"/>
      <c r="F162" s="26"/>
      <c r="G162" s="28" t="str">
        <f t="shared" ca="1" si="21"/>
        <v/>
      </c>
      <c r="H162" s="29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1"/>
      <c r="Y162" s="32"/>
      <c r="Z162" s="22"/>
      <c r="AA162" s="22"/>
      <c r="AB162" s="22"/>
      <c r="AC162" s="22"/>
      <c r="AD162" s="22"/>
    </row>
    <row r="163" spans="2:30" x14ac:dyDescent="0.25">
      <c r="B163" s="23">
        <f t="shared" si="23"/>
        <v>11</v>
      </c>
      <c r="C163" s="27" t="str">
        <f t="shared" si="24"/>
        <v/>
      </c>
      <c r="D163" s="33"/>
      <c r="E163" s="25"/>
      <c r="F163" s="26"/>
      <c r="G163" s="28" t="str">
        <f t="shared" ca="1" si="21"/>
        <v/>
      </c>
      <c r="H163" s="29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1"/>
      <c r="Y163" s="32"/>
      <c r="Z163" s="22"/>
      <c r="AA163" s="22"/>
      <c r="AB163" s="22"/>
      <c r="AC163" s="22"/>
      <c r="AD163" s="22"/>
    </row>
    <row r="164" spans="2:30" x14ac:dyDescent="0.25">
      <c r="B164" s="23">
        <f t="shared" si="23"/>
        <v>11</v>
      </c>
      <c r="C164" s="27" t="str">
        <f t="shared" si="24"/>
        <v/>
      </c>
      <c r="D164" s="33"/>
      <c r="E164" s="25"/>
      <c r="F164" s="26"/>
      <c r="G164" s="28" t="str">
        <f t="shared" ca="1" si="21"/>
        <v/>
      </c>
      <c r="H164" s="29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1"/>
      <c r="Y164" s="32"/>
      <c r="Z164" s="22"/>
      <c r="AA164" s="22"/>
      <c r="AB164" s="22"/>
      <c r="AC164" s="22"/>
      <c r="AD164" s="22"/>
    </row>
    <row r="165" spans="2:30" x14ac:dyDescent="0.25">
      <c r="B165" s="23">
        <f t="shared" si="23"/>
        <v>11</v>
      </c>
      <c r="C165" s="27" t="str">
        <f t="shared" si="24"/>
        <v/>
      </c>
      <c r="D165" s="33"/>
      <c r="E165" s="25"/>
      <c r="F165" s="26"/>
      <c r="G165" s="28" t="str">
        <f t="shared" ca="1" si="21"/>
        <v/>
      </c>
      <c r="H165" s="29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1"/>
      <c r="Y165" s="32"/>
      <c r="Z165" s="22"/>
      <c r="AA165" s="22"/>
      <c r="AB165" s="22"/>
      <c r="AC165" s="22"/>
      <c r="AD165" s="22"/>
    </row>
    <row r="166" spans="2:30" x14ac:dyDescent="0.25">
      <c r="B166" s="23">
        <f t="shared" si="23"/>
        <v>11</v>
      </c>
      <c r="C166" s="27" t="str">
        <f t="shared" si="24"/>
        <v/>
      </c>
      <c r="D166" s="33"/>
      <c r="E166" s="25"/>
      <c r="F166" s="26"/>
      <c r="G166" s="28" t="str">
        <f t="shared" ca="1" si="21"/>
        <v/>
      </c>
      <c r="H166" s="29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1"/>
      <c r="Y166" s="32"/>
      <c r="Z166" s="22"/>
      <c r="AA166" s="22"/>
      <c r="AB166" s="22"/>
      <c r="AC166" s="22"/>
      <c r="AD166" s="22"/>
    </row>
    <row r="167" spans="2:30" x14ac:dyDescent="0.25">
      <c r="B167" s="23">
        <f t="shared" si="23"/>
        <v>11</v>
      </c>
      <c r="C167" s="27" t="str">
        <f t="shared" si="24"/>
        <v/>
      </c>
      <c r="D167" s="33"/>
      <c r="E167" s="25"/>
      <c r="F167" s="26"/>
      <c r="G167" s="28" t="str">
        <f t="shared" ca="1" si="21"/>
        <v/>
      </c>
      <c r="H167" s="29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1"/>
      <c r="Y167" s="32"/>
      <c r="Z167" s="22"/>
      <c r="AA167" s="22"/>
      <c r="AB167" s="22"/>
      <c r="AC167" s="22"/>
      <c r="AD167" s="22"/>
    </row>
    <row r="168" spans="2:30" ht="15.75" x14ac:dyDescent="0.25">
      <c r="B168" s="44">
        <v>12</v>
      </c>
      <c r="C168" s="16" t="str">
        <f t="shared" si="24"/>
        <v/>
      </c>
      <c r="D168" s="36"/>
      <c r="E168" s="14"/>
      <c r="F168" s="15"/>
      <c r="G168" s="28" t="str">
        <f t="shared" ca="1" si="21"/>
        <v/>
      </c>
      <c r="H168" s="18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20"/>
      <c r="Y168" s="21"/>
      <c r="Z168" s="22"/>
      <c r="AA168" s="22"/>
      <c r="AB168" s="22"/>
      <c r="AC168" s="22"/>
      <c r="AD168" s="22"/>
    </row>
    <row r="169" spans="2:30" ht="15.75" x14ac:dyDescent="0.25">
      <c r="B169" s="23">
        <f t="shared" ref="B169:B182" si="25">+B168</f>
        <v>12</v>
      </c>
      <c r="C169" s="27"/>
      <c r="D169" s="24"/>
      <c r="E169" s="25"/>
      <c r="F169" s="35"/>
      <c r="G169" s="28" t="str">
        <f t="shared" ca="1" si="21"/>
        <v/>
      </c>
      <c r="H169" s="29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1"/>
      <c r="Y169" s="32"/>
      <c r="Z169" s="22"/>
      <c r="AA169" s="22"/>
      <c r="AB169" s="22"/>
      <c r="AC169" s="22"/>
      <c r="AD169" s="22"/>
    </row>
    <row r="170" spans="2:30" x14ac:dyDescent="0.25">
      <c r="B170" s="23">
        <f t="shared" si="25"/>
        <v>12</v>
      </c>
      <c r="C170" s="27"/>
      <c r="D170" s="33"/>
      <c r="E170" s="25"/>
      <c r="F170" s="26"/>
      <c r="G170" s="28" t="str">
        <f t="shared" ca="1" si="21"/>
        <v/>
      </c>
      <c r="H170" s="29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1"/>
      <c r="Y170" s="32"/>
      <c r="Z170" s="22"/>
      <c r="AA170" s="22"/>
      <c r="AB170" s="22"/>
      <c r="AC170" s="22"/>
      <c r="AD170" s="22"/>
    </row>
    <row r="171" spans="2:30" x14ac:dyDescent="0.25">
      <c r="B171" s="23">
        <f t="shared" si="25"/>
        <v>12</v>
      </c>
      <c r="C171" s="27"/>
      <c r="D171" s="33"/>
      <c r="E171" s="25"/>
      <c r="F171" s="26"/>
      <c r="G171" s="28" t="str">
        <f t="shared" ca="1" si="21"/>
        <v/>
      </c>
      <c r="H171" s="29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1"/>
      <c r="Y171" s="32"/>
      <c r="Z171" s="22"/>
      <c r="AA171" s="22"/>
      <c r="AB171" s="22"/>
      <c r="AC171" s="22"/>
      <c r="AD171" s="22"/>
    </row>
    <row r="172" spans="2:30" x14ac:dyDescent="0.25">
      <c r="B172" s="23">
        <f t="shared" si="25"/>
        <v>12</v>
      </c>
      <c r="C172" s="27" t="str">
        <f t="shared" ref="C172:C235" si="26">IF(D172="","",IF(F172="","",WEEKNUM(F172)))</f>
        <v/>
      </c>
      <c r="D172" s="33"/>
      <c r="E172" s="25"/>
      <c r="F172" s="26"/>
      <c r="G172" s="28" t="str">
        <f t="shared" ca="1" si="21"/>
        <v/>
      </c>
      <c r="H172" s="29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1"/>
      <c r="Y172" s="32"/>
      <c r="Z172" s="22"/>
      <c r="AA172" s="22"/>
      <c r="AB172" s="22"/>
      <c r="AC172" s="22"/>
      <c r="AD172" s="22"/>
    </row>
    <row r="173" spans="2:30" x14ac:dyDescent="0.25">
      <c r="B173" s="23">
        <f t="shared" si="25"/>
        <v>12</v>
      </c>
      <c r="C173" s="27" t="str">
        <f t="shared" si="26"/>
        <v/>
      </c>
      <c r="D173" s="33"/>
      <c r="E173" s="25"/>
      <c r="F173" s="26"/>
      <c r="G173" s="28" t="str">
        <f t="shared" ca="1" si="21"/>
        <v/>
      </c>
      <c r="H173" s="29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1"/>
      <c r="Y173" s="32"/>
      <c r="Z173" s="22"/>
      <c r="AA173" s="22"/>
      <c r="AB173" s="22"/>
      <c r="AC173" s="22"/>
      <c r="AD173" s="22"/>
    </row>
    <row r="174" spans="2:30" x14ac:dyDescent="0.25">
      <c r="B174" s="23">
        <f t="shared" si="25"/>
        <v>12</v>
      </c>
      <c r="C174" s="27" t="str">
        <f t="shared" si="26"/>
        <v/>
      </c>
      <c r="D174" s="33"/>
      <c r="E174" s="25"/>
      <c r="F174" s="26"/>
      <c r="G174" s="28" t="str">
        <f t="shared" ca="1" si="21"/>
        <v/>
      </c>
      <c r="H174" s="29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1"/>
      <c r="Y174" s="32"/>
      <c r="Z174" s="22"/>
      <c r="AA174" s="22"/>
      <c r="AB174" s="22"/>
      <c r="AC174" s="22"/>
      <c r="AD174" s="22"/>
    </row>
    <row r="175" spans="2:30" x14ac:dyDescent="0.25">
      <c r="B175" s="23">
        <f t="shared" si="25"/>
        <v>12</v>
      </c>
      <c r="C175" s="27" t="str">
        <f t="shared" si="26"/>
        <v/>
      </c>
      <c r="D175" s="33"/>
      <c r="E175" s="25"/>
      <c r="F175" s="26"/>
      <c r="G175" s="28" t="str">
        <f t="shared" ca="1" si="21"/>
        <v/>
      </c>
      <c r="H175" s="29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1"/>
      <c r="Y175" s="32"/>
      <c r="Z175" s="22"/>
      <c r="AA175" s="22"/>
      <c r="AB175" s="22"/>
      <c r="AC175" s="22"/>
      <c r="AD175" s="22"/>
    </row>
    <row r="176" spans="2:30" x14ac:dyDescent="0.25">
      <c r="B176" s="23">
        <f t="shared" si="25"/>
        <v>12</v>
      </c>
      <c r="C176" s="27" t="str">
        <f t="shared" si="26"/>
        <v/>
      </c>
      <c r="D176" s="33"/>
      <c r="E176" s="25"/>
      <c r="F176" s="26"/>
      <c r="G176" s="28" t="str">
        <f t="shared" ca="1" si="21"/>
        <v/>
      </c>
      <c r="H176" s="29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1"/>
      <c r="Y176" s="32"/>
      <c r="Z176" s="22"/>
      <c r="AA176" s="22"/>
      <c r="AB176" s="22"/>
      <c r="AC176" s="22"/>
      <c r="AD176" s="22"/>
    </row>
    <row r="177" spans="2:30" x14ac:dyDescent="0.25">
      <c r="B177" s="23">
        <f t="shared" si="25"/>
        <v>12</v>
      </c>
      <c r="C177" s="27" t="str">
        <f t="shared" si="26"/>
        <v/>
      </c>
      <c r="D177" s="33"/>
      <c r="E177" s="25"/>
      <c r="F177" s="26"/>
      <c r="G177" s="28" t="str">
        <f t="shared" ca="1" si="21"/>
        <v/>
      </c>
      <c r="H177" s="29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1"/>
      <c r="Y177" s="32"/>
      <c r="Z177" s="22"/>
      <c r="AA177" s="22"/>
      <c r="AB177" s="22"/>
      <c r="AC177" s="22"/>
      <c r="AD177" s="22"/>
    </row>
    <row r="178" spans="2:30" x14ac:dyDescent="0.25">
      <c r="B178" s="23">
        <f t="shared" si="25"/>
        <v>12</v>
      </c>
      <c r="C178" s="27" t="str">
        <f t="shared" si="26"/>
        <v/>
      </c>
      <c r="D178" s="33"/>
      <c r="E178" s="25"/>
      <c r="F178" s="26"/>
      <c r="G178" s="28" t="str">
        <f t="shared" ca="1" si="21"/>
        <v/>
      </c>
      <c r="H178" s="29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1"/>
      <c r="Y178" s="32"/>
      <c r="Z178" s="22"/>
      <c r="AA178" s="22"/>
      <c r="AB178" s="22"/>
      <c r="AC178" s="22"/>
      <c r="AD178" s="22"/>
    </row>
    <row r="179" spans="2:30" x14ac:dyDescent="0.25">
      <c r="B179" s="23">
        <f t="shared" si="25"/>
        <v>12</v>
      </c>
      <c r="C179" s="27" t="str">
        <f t="shared" si="26"/>
        <v/>
      </c>
      <c r="D179" s="33"/>
      <c r="E179" s="25"/>
      <c r="F179" s="26"/>
      <c r="G179" s="28" t="str">
        <f t="shared" ca="1" si="21"/>
        <v/>
      </c>
      <c r="H179" s="29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1"/>
      <c r="Y179" s="32"/>
      <c r="Z179" s="22"/>
      <c r="AA179" s="22"/>
      <c r="AB179" s="22"/>
      <c r="AC179" s="22"/>
      <c r="AD179" s="22"/>
    </row>
    <row r="180" spans="2:30" x14ac:dyDescent="0.25">
      <c r="B180" s="23">
        <f t="shared" si="25"/>
        <v>12</v>
      </c>
      <c r="C180" s="27" t="str">
        <f t="shared" si="26"/>
        <v/>
      </c>
      <c r="D180" s="33"/>
      <c r="E180" s="25"/>
      <c r="F180" s="26"/>
      <c r="G180" s="28" t="str">
        <f t="shared" ca="1" si="21"/>
        <v/>
      </c>
      <c r="H180" s="29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1"/>
      <c r="Y180" s="32"/>
      <c r="Z180" s="22"/>
      <c r="AA180" s="22"/>
      <c r="AB180" s="22"/>
      <c r="AC180" s="22"/>
      <c r="AD180" s="22"/>
    </row>
    <row r="181" spans="2:30" x14ac:dyDescent="0.25">
      <c r="B181" s="23">
        <f t="shared" si="25"/>
        <v>12</v>
      </c>
      <c r="C181" s="27" t="str">
        <f t="shared" si="26"/>
        <v/>
      </c>
      <c r="D181" s="33"/>
      <c r="E181" s="25"/>
      <c r="F181" s="26"/>
      <c r="G181" s="28" t="str">
        <f t="shared" ca="1" si="21"/>
        <v/>
      </c>
      <c r="H181" s="29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1"/>
      <c r="Y181" s="32"/>
      <c r="Z181" s="22"/>
      <c r="AA181" s="22"/>
      <c r="AB181" s="22"/>
      <c r="AC181" s="22"/>
      <c r="AD181" s="22"/>
    </row>
    <row r="182" spans="2:30" x14ac:dyDescent="0.25">
      <c r="B182" s="23">
        <f t="shared" si="25"/>
        <v>12</v>
      </c>
      <c r="C182" s="27" t="str">
        <f t="shared" si="26"/>
        <v/>
      </c>
      <c r="D182" s="33"/>
      <c r="E182" s="25"/>
      <c r="F182" s="26"/>
      <c r="G182" s="28" t="str">
        <f t="shared" ca="1" si="21"/>
        <v/>
      </c>
      <c r="H182" s="29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1"/>
      <c r="Y182" s="32"/>
      <c r="Z182" s="22"/>
      <c r="AA182" s="22"/>
      <c r="AB182" s="22"/>
      <c r="AC182" s="22"/>
      <c r="AD182" s="22"/>
    </row>
    <row r="183" spans="2:30" ht="15.75" x14ac:dyDescent="0.25">
      <c r="B183" s="34">
        <v>13</v>
      </c>
      <c r="C183" s="16" t="str">
        <f t="shared" si="26"/>
        <v/>
      </c>
      <c r="D183" s="36"/>
      <c r="E183" s="14"/>
      <c r="F183" s="15"/>
      <c r="G183" s="28" t="str">
        <f t="shared" ca="1" si="21"/>
        <v/>
      </c>
      <c r="H183" s="18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20"/>
      <c r="Y183" s="21"/>
      <c r="Z183" s="22"/>
      <c r="AA183" s="22"/>
      <c r="AB183" s="22"/>
      <c r="AC183" s="22"/>
      <c r="AD183" s="22"/>
    </row>
    <row r="184" spans="2:30" x14ac:dyDescent="0.25">
      <c r="B184" s="23">
        <f t="shared" ref="B184:B197" si="27">+B183</f>
        <v>13</v>
      </c>
      <c r="C184" s="27" t="str">
        <f t="shared" si="26"/>
        <v/>
      </c>
      <c r="D184" s="33"/>
      <c r="E184" s="25"/>
      <c r="F184" s="26"/>
      <c r="G184" s="28" t="str">
        <f t="shared" ca="1" si="21"/>
        <v/>
      </c>
      <c r="H184" s="29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1"/>
      <c r="Y184" s="32"/>
      <c r="Z184" s="22"/>
      <c r="AA184" s="22"/>
      <c r="AB184" s="22"/>
      <c r="AC184" s="22"/>
      <c r="AD184" s="22"/>
    </row>
    <row r="185" spans="2:30" x14ac:dyDescent="0.25">
      <c r="B185" s="23">
        <f t="shared" si="27"/>
        <v>13</v>
      </c>
      <c r="C185" s="27" t="str">
        <f t="shared" si="26"/>
        <v/>
      </c>
      <c r="D185" s="33"/>
      <c r="E185" s="25"/>
      <c r="F185" s="26"/>
      <c r="G185" s="28" t="str">
        <f t="shared" ca="1" si="21"/>
        <v/>
      </c>
      <c r="H185" s="29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1"/>
      <c r="Y185" s="32"/>
      <c r="Z185" s="22"/>
      <c r="AA185" s="22"/>
      <c r="AB185" s="22"/>
      <c r="AC185" s="22"/>
      <c r="AD185" s="22"/>
    </row>
    <row r="186" spans="2:30" x14ac:dyDescent="0.25">
      <c r="B186" s="23">
        <f t="shared" si="27"/>
        <v>13</v>
      </c>
      <c r="C186" s="27" t="str">
        <f t="shared" si="26"/>
        <v/>
      </c>
      <c r="D186" s="33"/>
      <c r="E186" s="25"/>
      <c r="F186" s="26"/>
      <c r="G186" s="28" t="str">
        <f t="shared" ca="1" si="21"/>
        <v/>
      </c>
      <c r="H186" s="29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1"/>
      <c r="Y186" s="32"/>
      <c r="Z186" s="22"/>
      <c r="AA186" s="22"/>
      <c r="AB186" s="22"/>
      <c r="AC186" s="22"/>
      <c r="AD186" s="22"/>
    </row>
    <row r="187" spans="2:30" x14ac:dyDescent="0.25">
      <c r="B187" s="23">
        <f t="shared" si="27"/>
        <v>13</v>
      </c>
      <c r="C187" s="27" t="str">
        <f t="shared" si="26"/>
        <v/>
      </c>
      <c r="D187" s="33"/>
      <c r="E187" s="25"/>
      <c r="F187" s="26"/>
      <c r="G187" s="28" t="str">
        <f t="shared" ca="1" si="21"/>
        <v/>
      </c>
      <c r="H187" s="29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1"/>
      <c r="Y187" s="32"/>
      <c r="Z187" s="22"/>
      <c r="AA187" s="22"/>
      <c r="AB187" s="22"/>
      <c r="AC187" s="22"/>
      <c r="AD187" s="22"/>
    </row>
    <row r="188" spans="2:30" x14ac:dyDescent="0.25">
      <c r="B188" s="23">
        <f t="shared" si="27"/>
        <v>13</v>
      </c>
      <c r="C188" s="27" t="str">
        <f t="shared" si="26"/>
        <v/>
      </c>
      <c r="D188" s="33"/>
      <c r="E188" s="25"/>
      <c r="F188" s="26"/>
      <c r="G188" s="28" t="str">
        <f t="shared" ca="1" si="21"/>
        <v/>
      </c>
      <c r="H188" s="29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1"/>
      <c r="Y188" s="32"/>
      <c r="Z188" s="22"/>
      <c r="AA188" s="22"/>
      <c r="AB188" s="22"/>
      <c r="AC188" s="22"/>
      <c r="AD188" s="22"/>
    </row>
    <row r="189" spans="2:30" x14ac:dyDescent="0.25">
      <c r="B189" s="23">
        <f t="shared" si="27"/>
        <v>13</v>
      </c>
      <c r="C189" s="27" t="str">
        <f t="shared" si="26"/>
        <v/>
      </c>
      <c r="D189" s="33"/>
      <c r="E189" s="25"/>
      <c r="F189" s="26"/>
      <c r="G189" s="28" t="str">
        <f t="shared" ca="1" si="21"/>
        <v/>
      </c>
      <c r="H189" s="29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1"/>
      <c r="Y189" s="32"/>
      <c r="Z189" s="22"/>
      <c r="AA189" s="22"/>
      <c r="AB189" s="22"/>
      <c r="AC189" s="22"/>
      <c r="AD189" s="22"/>
    </row>
    <row r="190" spans="2:30" x14ac:dyDescent="0.25">
      <c r="B190" s="23">
        <f t="shared" si="27"/>
        <v>13</v>
      </c>
      <c r="C190" s="27" t="str">
        <f t="shared" si="26"/>
        <v/>
      </c>
      <c r="D190" s="33"/>
      <c r="E190" s="25"/>
      <c r="F190" s="26"/>
      <c r="G190" s="28" t="str">
        <f t="shared" ca="1" si="21"/>
        <v/>
      </c>
      <c r="H190" s="29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1"/>
      <c r="Y190" s="32"/>
      <c r="Z190" s="22"/>
      <c r="AA190" s="22"/>
      <c r="AB190" s="22"/>
      <c r="AC190" s="22"/>
      <c r="AD190" s="22"/>
    </row>
    <row r="191" spans="2:30" x14ac:dyDescent="0.25">
      <c r="B191" s="23">
        <f t="shared" si="27"/>
        <v>13</v>
      </c>
      <c r="C191" s="27" t="str">
        <f t="shared" si="26"/>
        <v/>
      </c>
      <c r="D191" s="33"/>
      <c r="E191" s="25"/>
      <c r="F191" s="26"/>
      <c r="G191" s="28" t="str">
        <f t="shared" ca="1" si="21"/>
        <v/>
      </c>
      <c r="H191" s="29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1"/>
      <c r="Y191" s="32"/>
      <c r="Z191" s="22"/>
      <c r="AA191" s="22"/>
      <c r="AB191" s="22"/>
      <c r="AC191" s="22"/>
      <c r="AD191" s="22"/>
    </row>
    <row r="192" spans="2:30" ht="15.75" x14ac:dyDescent="0.25">
      <c r="B192" s="23">
        <f t="shared" si="27"/>
        <v>13</v>
      </c>
      <c r="C192" s="27" t="str">
        <f t="shared" si="26"/>
        <v/>
      </c>
      <c r="D192" s="24"/>
      <c r="E192" s="25"/>
      <c r="F192" s="26"/>
      <c r="G192" s="28" t="str">
        <f t="shared" ca="1" si="21"/>
        <v/>
      </c>
      <c r="H192" s="29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1"/>
      <c r="Y192" s="32"/>
      <c r="Z192" s="22"/>
      <c r="AA192" s="22"/>
      <c r="AB192" s="22"/>
      <c r="AC192" s="22"/>
      <c r="AD192" s="22"/>
    </row>
    <row r="193" spans="2:30" x14ac:dyDescent="0.25">
      <c r="B193" s="23">
        <f t="shared" si="27"/>
        <v>13</v>
      </c>
      <c r="C193" s="27" t="str">
        <f t="shared" si="26"/>
        <v/>
      </c>
      <c r="D193" s="33"/>
      <c r="E193" s="25"/>
      <c r="F193" s="26"/>
      <c r="G193" s="28" t="str">
        <f t="shared" ca="1" si="21"/>
        <v/>
      </c>
      <c r="H193" s="29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1"/>
      <c r="Y193" s="32"/>
      <c r="Z193" s="22"/>
      <c r="AA193" s="22"/>
      <c r="AB193" s="22"/>
      <c r="AC193" s="22"/>
      <c r="AD193" s="22"/>
    </row>
    <row r="194" spans="2:30" x14ac:dyDescent="0.25">
      <c r="B194" s="23">
        <f t="shared" si="27"/>
        <v>13</v>
      </c>
      <c r="C194" s="27" t="str">
        <f t="shared" si="26"/>
        <v/>
      </c>
      <c r="D194" s="33"/>
      <c r="E194" s="25"/>
      <c r="F194" s="26"/>
      <c r="G194" s="28" t="str">
        <f t="shared" ca="1" si="21"/>
        <v/>
      </c>
      <c r="H194" s="29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1"/>
      <c r="Y194" s="32"/>
      <c r="Z194" s="22"/>
      <c r="AA194" s="22"/>
      <c r="AB194" s="22"/>
      <c r="AC194" s="22"/>
      <c r="AD194" s="22"/>
    </row>
    <row r="195" spans="2:30" x14ac:dyDescent="0.25">
      <c r="B195" s="23">
        <f t="shared" si="27"/>
        <v>13</v>
      </c>
      <c r="C195" s="27" t="str">
        <f t="shared" si="26"/>
        <v/>
      </c>
      <c r="D195" s="33"/>
      <c r="E195" s="25"/>
      <c r="F195" s="26"/>
      <c r="G195" s="28" t="str">
        <f t="shared" ca="1" si="21"/>
        <v/>
      </c>
      <c r="H195" s="29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1"/>
      <c r="Y195" s="32"/>
      <c r="Z195" s="22"/>
      <c r="AA195" s="22"/>
      <c r="AB195" s="22"/>
      <c r="AC195" s="22"/>
      <c r="AD195" s="22"/>
    </row>
    <row r="196" spans="2:30" x14ac:dyDescent="0.25">
      <c r="B196" s="23">
        <f t="shared" si="27"/>
        <v>13</v>
      </c>
      <c r="C196" s="27" t="str">
        <f t="shared" si="26"/>
        <v/>
      </c>
      <c r="D196" s="33"/>
      <c r="E196" s="25"/>
      <c r="F196" s="26"/>
      <c r="G196" s="28" t="str">
        <f t="shared" ref="G196:G259" ca="1" si="28">IF(F196="","",F196-TODAY())</f>
        <v/>
      </c>
      <c r="H196" s="29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1"/>
      <c r="Y196" s="32"/>
      <c r="Z196" s="22"/>
      <c r="AA196" s="22"/>
      <c r="AB196" s="22"/>
      <c r="AC196" s="22"/>
      <c r="AD196" s="22"/>
    </row>
    <row r="197" spans="2:30" x14ac:dyDescent="0.25">
      <c r="B197" s="23">
        <f t="shared" si="27"/>
        <v>13</v>
      </c>
      <c r="C197" s="27" t="str">
        <f t="shared" si="26"/>
        <v/>
      </c>
      <c r="D197" s="33"/>
      <c r="E197" s="25"/>
      <c r="F197" s="26"/>
      <c r="G197" s="28" t="str">
        <f t="shared" ca="1" si="28"/>
        <v/>
      </c>
      <c r="H197" s="29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1"/>
      <c r="Y197" s="32"/>
      <c r="Z197" s="22"/>
      <c r="AA197" s="22"/>
      <c r="AB197" s="22"/>
      <c r="AC197" s="22"/>
      <c r="AD197" s="22"/>
    </row>
    <row r="198" spans="2:30" ht="15.75" x14ac:dyDescent="0.25">
      <c r="B198" s="34">
        <v>14</v>
      </c>
      <c r="C198" s="16" t="str">
        <f t="shared" si="26"/>
        <v/>
      </c>
      <c r="D198" s="36"/>
      <c r="E198" s="14"/>
      <c r="F198" s="15"/>
      <c r="G198" s="28" t="str">
        <f t="shared" ca="1" si="28"/>
        <v/>
      </c>
      <c r="H198" s="18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20"/>
      <c r="Y198" s="21"/>
      <c r="Z198" s="22"/>
      <c r="AA198" s="22"/>
      <c r="AB198" s="22"/>
      <c r="AC198" s="22"/>
      <c r="AD198" s="22"/>
    </row>
    <row r="199" spans="2:30" x14ac:dyDescent="0.25">
      <c r="B199" s="23">
        <f t="shared" ref="B199:B212" si="29">+B198</f>
        <v>14</v>
      </c>
      <c r="C199" s="27" t="str">
        <f t="shared" si="26"/>
        <v/>
      </c>
      <c r="D199" s="33"/>
      <c r="E199" s="25"/>
      <c r="F199" s="26"/>
      <c r="G199" s="28" t="str">
        <f t="shared" ca="1" si="28"/>
        <v/>
      </c>
      <c r="H199" s="29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1"/>
      <c r="Y199" s="32"/>
      <c r="Z199" s="22"/>
      <c r="AA199" s="22"/>
      <c r="AB199" s="22"/>
      <c r="AC199" s="22"/>
      <c r="AD199" s="22"/>
    </row>
    <row r="200" spans="2:30" x14ac:dyDescent="0.25">
      <c r="B200" s="23">
        <f t="shared" si="29"/>
        <v>14</v>
      </c>
      <c r="C200" s="27" t="str">
        <f t="shared" si="26"/>
        <v/>
      </c>
      <c r="D200" s="33"/>
      <c r="E200" s="25"/>
      <c r="F200" s="26"/>
      <c r="G200" s="28" t="str">
        <f t="shared" ca="1" si="28"/>
        <v/>
      </c>
      <c r="H200" s="29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1"/>
      <c r="Y200" s="32"/>
      <c r="Z200" s="22"/>
      <c r="AA200" s="22"/>
      <c r="AB200" s="22"/>
      <c r="AC200" s="22"/>
      <c r="AD200" s="22"/>
    </row>
    <row r="201" spans="2:30" x14ac:dyDescent="0.25">
      <c r="B201" s="23">
        <f t="shared" si="29"/>
        <v>14</v>
      </c>
      <c r="C201" s="27" t="str">
        <f t="shared" si="26"/>
        <v/>
      </c>
      <c r="D201" s="33"/>
      <c r="E201" s="37"/>
      <c r="F201" s="35"/>
      <c r="G201" s="28" t="str">
        <f t="shared" ca="1" si="28"/>
        <v/>
      </c>
      <c r="H201" s="38"/>
      <c r="I201" s="39"/>
      <c r="J201" s="39"/>
      <c r="K201" s="39"/>
      <c r="L201" s="39"/>
      <c r="M201" s="39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1"/>
      <c r="Y201" s="32"/>
      <c r="Z201" s="22"/>
      <c r="AA201" s="22"/>
      <c r="AB201" s="22"/>
      <c r="AC201" s="22"/>
      <c r="AD201" s="22"/>
    </row>
    <row r="202" spans="2:30" x14ac:dyDescent="0.25">
      <c r="B202" s="23">
        <f t="shared" si="29"/>
        <v>14</v>
      </c>
      <c r="C202" s="27" t="str">
        <f t="shared" si="26"/>
        <v/>
      </c>
      <c r="D202" s="33"/>
      <c r="E202" s="25"/>
      <c r="F202" s="26"/>
      <c r="G202" s="28" t="str">
        <f t="shared" ca="1" si="28"/>
        <v/>
      </c>
      <c r="H202" s="29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1"/>
      <c r="Y202" s="32"/>
      <c r="Z202" s="22"/>
      <c r="AA202" s="22"/>
      <c r="AB202" s="22"/>
      <c r="AC202" s="22"/>
      <c r="AD202" s="22"/>
    </row>
    <row r="203" spans="2:30" x14ac:dyDescent="0.25">
      <c r="B203" s="23">
        <f t="shared" si="29"/>
        <v>14</v>
      </c>
      <c r="C203" s="27" t="str">
        <f t="shared" si="26"/>
        <v/>
      </c>
      <c r="D203" s="33"/>
      <c r="E203" s="25"/>
      <c r="F203" s="26"/>
      <c r="G203" s="28" t="str">
        <f t="shared" ca="1" si="28"/>
        <v/>
      </c>
      <c r="H203" s="29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1"/>
      <c r="Y203" s="32"/>
      <c r="Z203" s="22"/>
      <c r="AA203" s="22"/>
      <c r="AB203" s="22"/>
      <c r="AC203" s="22"/>
      <c r="AD203" s="22"/>
    </row>
    <row r="204" spans="2:30" x14ac:dyDescent="0.25">
      <c r="B204" s="23">
        <f t="shared" si="29"/>
        <v>14</v>
      </c>
      <c r="C204" s="27" t="str">
        <f t="shared" si="26"/>
        <v/>
      </c>
      <c r="D204" s="33"/>
      <c r="E204" s="25"/>
      <c r="F204" s="26"/>
      <c r="G204" s="28" t="str">
        <f t="shared" ca="1" si="28"/>
        <v/>
      </c>
      <c r="H204" s="29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1"/>
      <c r="Y204" s="32"/>
      <c r="Z204" s="22"/>
      <c r="AA204" s="22"/>
      <c r="AB204" s="22"/>
      <c r="AC204" s="22"/>
      <c r="AD204" s="22"/>
    </row>
    <row r="205" spans="2:30" x14ac:dyDescent="0.25">
      <c r="B205" s="23">
        <f t="shared" si="29"/>
        <v>14</v>
      </c>
      <c r="C205" s="27" t="str">
        <f t="shared" si="26"/>
        <v/>
      </c>
      <c r="D205" s="33"/>
      <c r="E205" s="25"/>
      <c r="F205" s="26"/>
      <c r="G205" s="28" t="str">
        <f t="shared" ca="1" si="28"/>
        <v/>
      </c>
      <c r="H205" s="29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1"/>
      <c r="Y205" s="32"/>
      <c r="Z205" s="22"/>
      <c r="AA205" s="22"/>
      <c r="AB205" s="22"/>
      <c r="AC205" s="22"/>
      <c r="AD205" s="22"/>
    </row>
    <row r="206" spans="2:30" x14ac:dyDescent="0.25">
      <c r="B206" s="23">
        <f t="shared" si="29"/>
        <v>14</v>
      </c>
      <c r="C206" s="27" t="str">
        <f t="shared" si="26"/>
        <v/>
      </c>
      <c r="D206" s="33"/>
      <c r="E206" s="25"/>
      <c r="F206" s="26"/>
      <c r="G206" s="28" t="str">
        <f t="shared" ca="1" si="28"/>
        <v/>
      </c>
      <c r="H206" s="29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1"/>
      <c r="Y206" s="32"/>
      <c r="Z206" s="22"/>
      <c r="AA206" s="22"/>
      <c r="AB206" s="22"/>
      <c r="AC206" s="22"/>
      <c r="AD206" s="22"/>
    </row>
    <row r="207" spans="2:30" x14ac:dyDescent="0.25">
      <c r="B207" s="23">
        <f t="shared" si="29"/>
        <v>14</v>
      </c>
      <c r="C207" s="27" t="str">
        <f t="shared" si="26"/>
        <v/>
      </c>
      <c r="D207" s="33"/>
      <c r="E207" s="25"/>
      <c r="F207" s="26"/>
      <c r="G207" s="28" t="str">
        <f t="shared" ca="1" si="28"/>
        <v/>
      </c>
      <c r="H207" s="29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1"/>
      <c r="Y207" s="32"/>
      <c r="Z207" s="22"/>
      <c r="AA207" s="22"/>
      <c r="AB207" s="22"/>
      <c r="AC207" s="22"/>
      <c r="AD207" s="22"/>
    </row>
    <row r="208" spans="2:30" x14ac:dyDescent="0.25">
      <c r="B208" s="23">
        <f t="shared" si="29"/>
        <v>14</v>
      </c>
      <c r="C208" s="27" t="str">
        <f t="shared" si="26"/>
        <v/>
      </c>
      <c r="D208" s="33"/>
      <c r="E208" s="25"/>
      <c r="F208" s="26"/>
      <c r="G208" s="28" t="str">
        <f t="shared" ca="1" si="28"/>
        <v/>
      </c>
      <c r="H208" s="29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1"/>
      <c r="Y208" s="32"/>
      <c r="Z208" s="22"/>
      <c r="AA208" s="22"/>
      <c r="AB208" s="22"/>
      <c r="AC208" s="22"/>
      <c r="AD208" s="22"/>
    </row>
    <row r="209" spans="2:30" x14ac:dyDescent="0.25">
      <c r="B209" s="23">
        <f t="shared" si="29"/>
        <v>14</v>
      </c>
      <c r="C209" s="27" t="str">
        <f t="shared" si="26"/>
        <v/>
      </c>
      <c r="D209" s="33"/>
      <c r="E209" s="25"/>
      <c r="F209" s="26"/>
      <c r="G209" s="28" t="str">
        <f t="shared" ca="1" si="28"/>
        <v/>
      </c>
      <c r="H209" s="29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1"/>
      <c r="Y209" s="32"/>
      <c r="Z209" s="22"/>
      <c r="AA209" s="22"/>
      <c r="AB209" s="22"/>
      <c r="AC209" s="22"/>
      <c r="AD209" s="22"/>
    </row>
    <row r="210" spans="2:30" x14ac:dyDescent="0.25">
      <c r="B210" s="23">
        <f t="shared" si="29"/>
        <v>14</v>
      </c>
      <c r="C210" s="27" t="str">
        <f t="shared" si="26"/>
        <v/>
      </c>
      <c r="D210" s="33"/>
      <c r="E210" s="25"/>
      <c r="F210" s="26"/>
      <c r="G210" s="28" t="str">
        <f t="shared" ca="1" si="28"/>
        <v/>
      </c>
      <c r="H210" s="29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1"/>
      <c r="Y210" s="32"/>
      <c r="Z210" s="22"/>
      <c r="AA210" s="22"/>
      <c r="AB210" s="22"/>
      <c r="AC210" s="22"/>
      <c r="AD210" s="22"/>
    </row>
    <row r="211" spans="2:30" x14ac:dyDescent="0.25">
      <c r="B211" s="23">
        <f t="shared" si="29"/>
        <v>14</v>
      </c>
      <c r="C211" s="27" t="str">
        <f t="shared" si="26"/>
        <v/>
      </c>
      <c r="D211" s="33"/>
      <c r="E211" s="25"/>
      <c r="F211" s="26"/>
      <c r="G211" s="28" t="str">
        <f t="shared" ca="1" si="28"/>
        <v/>
      </c>
      <c r="H211" s="29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1"/>
      <c r="Y211" s="32"/>
      <c r="Z211" s="22"/>
      <c r="AA211" s="22"/>
      <c r="AB211" s="22"/>
      <c r="AC211" s="22"/>
      <c r="AD211" s="22"/>
    </row>
    <row r="212" spans="2:30" x14ac:dyDescent="0.25">
      <c r="B212" s="23">
        <f t="shared" si="29"/>
        <v>14</v>
      </c>
      <c r="C212" s="27" t="str">
        <f t="shared" si="26"/>
        <v/>
      </c>
      <c r="D212" s="33"/>
      <c r="E212" s="25"/>
      <c r="F212" s="26"/>
      <c r="G212" s="28" t="str">
        <f t="shared" ca="1" si="28"/>
        <v/>
      </c>
      <c r="H212" s="29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1"/>
      <c r="Y212" s="32"/>
      <c r="Z212" s="22"/>
      <c r="AA212" s="22"/>
      <c r="AB212" s="22"/>
      <c r="AC212" s="22"/>
      <c r="AD212" s="22"/>
    </row>
    <row r="213" spans="2:30" x14ac:dyDescent="0.25">
      <c r="B213" s="49">
        <v>15</v>
      </c>
      <c r="C213" s="16" t="str">
        <f t="shared" si="26"/>
        <v/>
      </c>
      <c r="D213" s="36"/>
      <c r="E213" s="14"/>
      <c r="F213" s="15"/>
      <c r="G213" s="28" t="str">
        <f t="shared" ca="1" si="28"/>
        <v/>
      </c>
      <c r="H213" s="18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20"/>
      <c r="Y213" s="21"/>
      <c r="Z213" s="22"/>
      <c r="AA213" s="22"/>
      <c r="AB213" s="22"/>
      <c r="AC213" s="22"/>
      <c r="AD213" s="22"/>
    </row>
    <row r="214" spans="2:30" x14ac:dyDescent="0.25">
      <c r="B214" s="23">
        <f t="shared" ref="B214:B227" si="30">+B213</f>
        <v>15</v>
      </c>
      <c r="C214" s="27" t="str">
        <f t="shared" si="26"/>
        <v/>
      </c>
      <c r="D214" s="33"/>
      <c r="E214" s="25"/>
      <c r="F214" s="26"/>
      <c r="G214" s="28" t="str">
        <f t="shared" ca="1" si="28"/>
        <v/>
      </c>
      <c r="H214" s="29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1"/>
      <c r="Y214" s="32"/>
      <c r="Z214" s="22"/>
      <c r="AA214" s="22"/>
      <c r="AB214" s="22"/>
      <c r="AC214" s="22"/>
      <c r="AD214" s="22"/>
    </row>
    <row r="215" spans="2:30" x14ac:dyDescent="0.25">
      <c r="B215" s="23">
        <f t="shared" si="30"/>
        <v>15</v>
      </c>
      <c r="C215" s="27" t="str">
        <f t="shared" si="26"/>
        <v/>
      </c>
      <c r="D215" s="33"/>
      <c r="E215" s="25"/>
      <c r="F215" s="26"/>
      <c r="G215" s="28" t="str">
        <f t="shared" ca="1" si="28"/>
        <v/>
      </c>
      <c r="H215" s="29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1"/>
      <c r="Y215" s="32"/>
      <c r="Z215" s="22"/>
      <c r="AA215" s="22"/>
      <c r="AB215" s="22"/>
      <c r="AC215" s="22"/>
      <c r="AD215" s="22"/>
    </row>
    <row r="216" spans="2:30" x14ac:dyDescent="0.25">
      <c r="B216" s="23">
        <f t="shared" si="30"/>
        <v>15</v>
      </c>
      <c r="C216" s="27" t="str">
        <f t="shared" si="26"/>
        <v/>
      </c>
      <c r="D216" s="33"/>
      <c r="E216" s="25"/>
      <c r="F216" s="26"/>
      <c r="G216" s="28" t="str">
        <f t="shared" ca="1" si="28"/>
        <v/>
      </c>
      <c r="H216" s="29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1"/>
      <c r="Y216" s="32"/>
      <c r="Z216" s="22"/>
      <c r="AA216" s="22"/>
      <c r="AB216" s="22"/>
      <c r="AC216" s="22"/>
      <c r="AD216" s="22"/>
    </row>
    <row r="217" spans="2:30" x14ac:dyDescent="0.25">
      <c r="B217" s="23">
        <f t="shared" si="30"/>
        <v>15</v>
      </c>
      <c r="C217" s="27" t="str">
        <f t="shared" si="26"/>
        <v/>
      </c>
      <c r="D217" s="33"/>
      <c r="E217" s="25"/>
      <c r="F217" s="26"/>
      <c r="G217" s="28" t="str">
        <f t="shared" ca="1" si="28"/>
        <v/>
      </c>
      <c r="H217" s="2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40"/>
      <c r="Y217" s="41"/>
      <c r="Z217" s="22"/>
      <c r="AA217" s="22"/>
      <c r="AB217" s="22"/>
      <c r="AC217" s="22"/>
      <c r="AD217" s="22"/>
    </row>
    <row r="218" spans="2:30" x14ac:dyDescent="0.25">
      <c r="B218" s="23">
        <f t="shared" si="30"/>
        <v>15</v>
      </c>
      <c r="C218" s="27" t="str">
        <f t="shared" si="26"/>
        <v/>
      </c>
      <c r="D218" s="33"/>
      <c r="E218" s="25"/>
      <c r="F218" s="26"/>
      <c r="G218" s="28" t="str">
        <f t="shared" ca="1" si="28"/>
        <v/>
      </c>
      <c r="H218" s="29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1"/>
      <c r="Y218" s="32"/>
      <c r="Z218" s="22"/>
      <c r="AA218" s="22"/>
      <c r="AB218" s="22"/>
      <c r="AC218" s="22"/>
      <c r="AD218" s="22"/>
    </row>
    <row r="219" spans="2:30" x14ac:dyDescent="0.25">
      <c r="B219" s="23">
        <f t="shared" si="30"/>
        <v>15</v>
      </c>
      <c r="C219" s="27" t="str">
        <f t="shared" si="26"/>
        <v/>
      </c>
      <c r="D219" s="33"/>
      <c r="E219" s="25"/>
      <c r="F219" s="26"/>
      <c r="G219" s="28" t="str">
        <f t="shared" ca="1" si="28"/>
        <v/>
      </c>
      <c r="H219" s="29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1"/>
      <c r="Y219" s="32"/>
      <c r="Z219" s="22"/>
      <c r="AA219" s="22"/>
      <c r="AB219" s="22"/>
      <c r="AC219" s="22"/>
      <c r="AD219" s="22"/>
    </row>
    <row r="220" spans="2:30" x14ac:dyDescent="0.25">
      <c r="B220" s="23">
        <f t="shared" si="30"/>
        <v>15</v>
      </c>
      <c r="C220" s="27" t="str">
        <f t="shared" si="26"/>
        <v/>
      </c>
      <c r="D220" s="33"/>
      <c r="E220" s="25"/>
      <c r="F220" s="26"/>
      <c r="G220" s="28" t="str">
        <f t="shared" ca="1" si="28"/>
        <v/>
      </c>
      <c r="H220" s="29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1"/>
      <c r="Y220" s="32"/>
      <c r="Z220" s="22"/>
      <c r="AA220" s="22"/>
      <c r="AB220" s="22"/>
      <c r="AC220" s="22"/>
      <c r="AD220" s="22"/>
    </row>
    <row r="221" spans="2:30" x14ac:dyDescent="0.25">
      <c r="B221" s="23">
        <f t="shared" si="30"/>
        <v>15</v>
      </c>
      <c r="C221" s="27" t="str">
        <f t="shared" si="26"/>
        <v/>
      </c>
      <c r="D221" s="33"/>
      <c r="E221" s="25"/>
      <c r="F221" s="26"/>
      <c r="G221" s="28" t="str">
        <f t="shared" ca="1" si="28"/>
        <v/>
      </c>
      <c r="H221" s="29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1"/>
      <c r="Y221" s="32"/>
      <c r="Z221" s="22"/>
      <c r="AA221" s="22"/>
      <c r="AB221" s="22"/>
      <c r="AC221" s="22"/>
      <c r="AD221" s="22"/>
    </row>
    <row r="222" spans="2:30" x14ac:dyDescent="0.25">
      <c r="B222" s="23">
        <f t="shared" si="30"/>
        <v>15</v>
      </c>
      <c r="C222" s="27" t="str">
        <f t="shared" si="26"/>
        <v/>
      </c>
      <c r="D222" s="33"/>
      <c r="E222" s="25"/>
      <c r="F222" s="26"/>
      <c r="G222" s="28" t="str">
        <f t="shared" ca="1" si="28"/>
        <v/>
      </c>
      <c r="H222" s="29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1"/>
      <c r="Y222" s="32"/>
      <c r="Z222" s="22"/>
      <c r="AA222" s="22"/>
      <c r="AB222" s="22"/>
      <c r="AC222" s="22"/>
      <c r="AD222" s="22"/>
    </row>
    <row r="223" spans="2:30" x14ac:dyDescent="0.25">
      <c r="B223" s="23">
        <f t="shared" si="30"/>
        <v>15</v>
      </c>
      <c r="C223" s="27" t="str">
        <f t="shared" si="26"/>
        <v/>
      </c>
      <c r="D223" s="33"/>
      <c r="E223" s="25"/>
      <c r="F223" s="26"/>
      <c r="G223" s="28" t="str">
        <f t="shared" ca="1" si="28"/>
        <v/>
      </c>
      <c r="H223" s="29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1"/>
      <c r="Y223" s="32"/>
      <c r="Z223" s="22"/>
      <c r="AA223" s="22"/>
      <c r="AB223" s="22"/>
      <c r="AC223" s="22"/>
      <c r="AD223" s="22"/>
    </row>
    <row r="224" spans="2:30" x14ac:dyDescent="0.25">
      <c r="B224" s="23">
        <f t="shared" si="30"/>
        <v>15</v>
      </c>
      <c r="C224" s="27" t="str">
        <f t="shared" si="26"/>
        <v/>
      </c>
      <c r="D224" s="33"/>
      <c r="E224" s="25"/>
      <c r="F224" s="26"/>
      <c r="G224" s="28" t="str">
        <f t="shared" ca="1" si="28"/>
        <v/>
      </c>
      <c r="H224" s="29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1"/>
      <c r="Y224" s="32"/>
      <c r="Z224" s="22"/>
      <c r="AA224" s="22"/>
      <c r="AB224" s="22"/>
      <c r="AC224" s="22"/>
      <c r="AD224" s="22"/>
    </row>
    <row r="225" spans="2:30" x14ac:dyDescent="0.25">
      <c r="B225" s="23">
        <f t="shared" si="30"/>
        <v>15</v>
      </c>
      <c r="C225" s="27" t="str">
        <f t="shared" si="26"/>
        <v/>
      </c>
      <c r="D225" s="33"/>
      <c r="E225" s="25"/>
      <c r="F225" s="26"/>
      <c r="G225" s="28" t="str">
        <f t="shared" ca="1" si="28"/>
        <v/>
      </c>
      <c r="H225" s="29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1"/>
      <c r="Y225" s="32"/>
      <c r="Z225" s="22"/>
      <c r="AA225" s="22"/>
      <c r="AB225" s="22"/>
      <c r="AC225" s="22"/>
      <c r="AD225" s="22"/>
    </row>
    <row r="226" spans="2:30" x14ac:dyDescent="0.25">
      <c r="B226" s="23">
        <f t="shared" si="30"/>
        <v>15</v>
      </c>
      <c r="C226" s="27" t="str">
        <f t="shared" si="26"/>
        <v/>
      </c>
      <c r="D226" s="43"/>
      <c r="E226" s="37"/>
      <c r="F226" s="42"/>
      <c r="G226" s="28" t="str">
        <f t="shared" ca="1" si="28"/>
        <v/>
      </c>
      <c r="H226" s="38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40"/>
      <c r="Y226" s="41"/>
      <c r="Z226" s="22"/>
      <c r="AA226" s="22"/>
      <c r="AB226" s="22"/>
      <c r="AC226" s="22"/>
      <c r="AD226" s="22"/>
    </row>
    <row r="227" spans="2:30" x14ac:dyDescent="0.25">
      <c r="B227" s="23">
        <f t="shared" si="30"/>
        <v>15</v>
      </c>
      <c r="C227" s="27" t="str">
        <f t="shared" si="26"/>
        <v/>
      </c>
      <c r="D227" s="33"/>
      <c r="E227" s="25"/>
      <c r="F227" s="26"/>
      <c r="G227" s="28" t="str">
        <f t="shared" ca="1" si="28"/>
        <v/>
      </c>
      <c r="H227" s="29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1"/>
      <c r="Y227" s="32"/>
      <c r="Z227" s="22"/>
      <c r="AA227" s="22"/>
      <c r="AB227" s="22"/>
      <c r="AC227" s="22"/>
      <c r="AD227" s="22"/>
    </row>
    <row r="228" spans="2:30" ht="15.75" x14ac:dyDescent="0.25">
      <c r="B228" s="50">
        <v>16</v>
      </c>
      <c r="C228" s="16" t="str">
        <f t="shared" si="26"/>
        <v/>
      </c>
      <c r="D228" s="36"/>
      <c r="E228" s="14"/>
      <c r="F228" s="15"/>
      <c r="G228" s="28" t="str">
        <f t="shared" ca="1" si="28"/>
        <v/>
      </c>
      <c r="H228" s="18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20"/>
      <c r="Y228" s="21"/>
      <c r="Z228" s="22"/>
      <c r="AA228" s="22"/>
      <c r="AB228" s="22"/>
      <c r="AC228" s="22"/>
      <c r="AD228" s="22"/>
    </row>
    <row r="229" spans="2:30" x14ac:dyDescent="0.25">
      <c r="B229" s="23">
        <f t="shared" ref="B229:B242" si="31">+B228</f>
        <v>16</v>
      </c>
      <c r="C229" s="27" t="str">
        <f t="shared" si="26"/>
        <v/>
      </c>
      <c r="D229" s="33"/>
      <c r="E229" s="25"/>
      <c r="F229" s="26"/>
      <c r="G229" s="28" t="str">
        <f t="shared" ca="1" si="28"/>
        <v/>
      </c>
      <c r="H229" s="29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1"/>
      <c r="Y229" s="32"/>
      <c r="Z229" s="22"/>
      <c r="AA229" s="22"/>
      <c r="AB229" s="22"/>
      <c r="AC229" s="22"/>
      <c r="AD229" s="22"/>
    </row>
    <row r="230" spans="2:30" x14ac:dyDescent="0.25">
      <c r="B230" s="23">
        <f t="shared" si="31"/>
        <v>16</v>
      </c>
      <c r="C230" s="27" t="str">
        <f t="shared" si="26"/>
        <v/>
      </c>
      <c r="D230" s="33"/>
      <c r="E230" s="25"/>
      <c r="F230" s="26"/>
      <c r="G230" s="28" t="str">
        <f t="shared" ca="1" si="28"/>
        <v/>
      </c>
      <c r="H230" s="29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1"/>
      <c r="Y230" s="32"/>
      <c r="Z230" s="22"/>
      <c r="AA230" s="22"/>
      <c r="AB230" s="22"/>
      <c r="AC230" s="22"/>
      <c r="AD230" s="22"/>
    </row>
    <row r="231" spans="2:30" x14ac:dyDescent="0.25">
      <c r="B231" s="23">
        <f t="shared" si="31"/>
        <v>16</v>
      </c>
      <c r="C231" s="27" t="str">
        <f t="shared" si="26"/>
        <v/>
      </c>
      <c r="D231" s="33"/>
      <c r="E231" s="25"/>
      <c r="F231" s="26"/>
      <c r="G231" s="28" t="str">
        <f t="shared" ca="1" si="28"/>
        <v/>
      </c>
      <c r="H231" s="29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1"/>
      <c r="Y231" s="32"/>
      <c r="Z231" s="22"/>
      <c r="AA231" s="22"/>
      <c r="AB231" s="22"/>
      <c r="AC231" s="22"/>
      <c r="AD231" s="22"/>
    </row>
    <row r="232" spans="2:30" x14ac:dyDescent="0.25">
      <c r="B232" s="23">
        <f t="shared" si="31"/>
        <v>16</v>
      </c>
      <c r="C232" s="27" t="str">
        <f t="shared" si="26"/>
        <v/>
      </c>
      <c r="D232" s="33"/>
      <c r="E232" s="25"/>
      <c r="F232" s="26"/>
      <c r="G232" s="28" t="str">
        <f t="shared" ca="1" si="28"/>
        <v/>
      </c>
      <c r="H232" s="29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1"/>
      <c r="Y232" s="32"/>
      <c r="Z232" s="22"/>
      <c r="AA232" s="22"/>
      <c r="AB232" s="22"/>
      <c r="AC232" s="22"/>
      <c r="AD232" s="22"/>
    </row>
    <row r="233" spans="2:30" x14ac:dyDescent="0.25">
      <c r="B233" s="23">
        <f t="shared" si="31"/>
        <v>16</v>
      </c>
      <c r="C233" s="27" t="str">
        <f t="shared" si="26"/>
        <v/>
      </c>
      <c r="D233" s="33"/>
      <c r="E233" s="25"/>
      <c r="F233" s="26"/>
      <c r="G233" s="28" t="str">
        <f t="shared" ca="1" si="28"/>
        <v/>
      </c>
      <c r="H233" s="29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1"/>
      <c r="Y233" s="32"/>
      <c r="Z233" s="22"/>
      <c r="AA233" s="22"/>
      <c r="AB233" s="22"/>
      <c r="AC233" s="22"/>
      <c r="AD233" s="22"/>
    </row>
    <row r="234" spans="2:30" x14ac:dyDescent="0.25">
      <c r="B234" s="23">
        <f t="shared" si="31"/>
        <v>16</v>
      </c>
      <c r="C234" s="27" t="str">
        <f t="shared" si="26"/>
        <v/>
      </c>
      <c r="D234" s="33"/>
      <c r="E234" s="25"/>
      <c r="F234" s="26"/>
      <c r="G234" s="28" t="str">
        <f t="shared" ca="1" si="28"/>
        <v/>
      </c>
      <c r="H234" s="29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1"/>
      <c r="Y234" s="32"/>
      <c r="Z234" s="22"/>
      <c r="AA234" s="22"/>
      <c r="AB234" s="22"/>
      <c r="AC234" s="22"/>
      <c r="AD234" s="22"/>
    </row>
    <row r="235" spans="2:30" x14ac:dyDescent="0.25">
      <c r="B235" s="23">
        <f t="shared" si="31"/>
        <v>16</v>
      </c>
      <c r="C235" s="27" t="str">
        <f t="shared" si="26"/>
        <v/>
      </c>
      <c r="D235" s="33"/>
      <c r="E235" s="25"/>
      <c r="F235" s="26"/>
      <c r="G235" s="28" t="str">
        <f t="shared" ca="1" si="28"/>
        <v/>
      </c>
      <c r="H235" s="29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1"/>
      <c r="Y235" s="32"/>
      <c r="Z235" s="22"/>
      <c r="AA235" s="22"/>
      <c r="AB235" s="22"/>
      <c r="AC235" s="22"/>
      <c r="AD235" s="22"/>
    </row>
    <row r="236" spans="2:30" x14ac:dyDescent="0.25">
      <c r="B236" s="23">
        <f t="shared" si="31"/>
        <v>16</v>
      </c>
      <c r="C236" s="27" t="str">
        <f t="shared" ref="C236:C299" si="32">IF(D236="","",IF(F236="","",WEEKNUM(F236)))</f>
        <v/>
      </c>
      <c r="D236" s="33"/>
      <c r="E236" s="25"/>
      <c r="F236" s="26"/>
      <c r="G236" s="28" t="str">
        <f t="shared" ca="1" si="28"/>
        <v/>
      </c>
      <c r="H236" s="29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1"/>
      <c r="Y236" s="32"/>
      <c r="Z236" s="22"/>
      <c r="AA236" s="22"/>
      <c r="AB236" s="22"/>
      <c r="AC236" s="22"/>
      <c r="AD236" s="22"/>
    </row>
    <row r="237" spans="2:30" x14ac:dyDescent="0.25">
      <c r="B237" s="23">
        <f t="shared" si="31"/>
        <v>16</v>
      </c>
      <c r="C237" s="27" t="str">
        <f t="shared" si="32"/>
        <v/>
      </c>
      <c r="D237" s="33"/>
      <c r="E237" s="25"/>
      <c r="F237" s="26"/>
      <c r="G237" s="28" t="str">
        <f t="shared" ca="1" si="28"/>
        <v/>
      </c>
      <c r="H237" s="29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1"/>
      <c r="Y237" s="32"/>
      <c r="Z237" s="22"/>
      <c r="AA237" s="22"/>
      <c r="AB237" s="22"/>
      <c r="AC237" s="22"/>
      <c r="AD237" s="22"/>
    </row>
    <row r="238" spans="2:30" x14ac:dyDescent="0.25">
      <c r="B238" s="23">
        <f t="shared" si="31"/>
        <v>16</v>
      </c>
      <c r="C238" s="27" t="str">
        <f t="shared" si="32"/>
        <v/>
      </c>
      <c r="D238" s="33"/>
      <c r="E238" s="25"/>
      <c r="F238" s="26"/>
      <c r="G238" s="28" t="str">
        <f t="shared" ca="1" si="28"/>
        <v/>
      </c>
      <c r="H238" s="29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1"/>
      <c r="Y238" s="32"/>
      <c r="Z238" s="22"/>
      <c r="AA238" s="22"/>
      <c r="AB238" s="22"/>
      <c r="AC238" s="22"/>
      <c r="AD238" s="22"/>
    </row>
    <row r="239" spans="2:30" x14ac:dyDescent="0.25">
      <c r="B239" s="23">
        <f t="shared" si="31"/>
        <v>16</v>
      </c>
      <c r="C239" s="27" t="str">
        <f t="shared" si="32"/>
        <v/>
      </c>
      <c r="D239" s="33"/>
      <c r="E239" s="25"/>
      <c r="F239" s="26"/>
      <c r="G239" s="28" t="str">
        <f t="shared" ca="1" si="28"/>
        <v/>
      </c>
      <c r="H239" s="29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1"/>
      <c r="Y239" s="32"/>
      <c r="Z239" s="22"/>
      <c r="AA239" s="22"/>
      <c r="AB239" s="22"/>
      <c r="AC239" s="22"/>
      <c r="AD239" s="22"/>
    </row>
    <row r="240" spans="2:30" x14ac:dyDescent="0.25">
      <c r="B240" s="23">
        <f t="shared" si="31"/>
        <v>16</v>
      </c>
      <c r="C240" s="27" t="str">
        <f t="shared" si="32"/>
        <v/>
      </c>
      <c r="D240" s="33"/>
      <c r="E240" s="25"/>
      <c r="F240" s="26"/>
      <c r="G240" s="28" t="str">
        <f t="shared" ca="1" si="28"/>
        <v/>
      </c>
      <c r="H240" s="29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1"/>
      <c r="Y240" s="32"/>
      <c r="Z240" s="22"/>
      <c r="AA240" s="22"/>
      <c r="AB240" s="22"/>
      <c r="AC240" s="22"/>
      <c r="AD240" s="22"/>
    </row>
    <row r="241" spans="2:30" x14ac:dyDescent="0.25">
      <c r="B241" s="23">
        <f t="shared" si="31"/>
        <v>16</v>
      </c>
      <c r="C241" s="27" t="str">
        <f t="shared" si="32"/>
        <v/>
      </c>
      <c r="D241" s="33"/>
      <c r="E241" s="25"/>
      <c r="F241" s="26"/>
      <c r="G241" s="28" t="str">
        <f t="shared" ca="1" si="28"/>
        <v/>
      </c>
      <c r="H241" s="29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1"/>
      <c r="Y241" s="32"/>
      <c r="Z241" s="22"/>
      <c r="AA241" s="22"/>
      <c r="AB241" s="22"/>
      <c r="AC241" s="22"/>
      <c r="AD241" s="22"/>
    </row>
    <row r="242" spans="2:30" x14ac:dyDescent="0.25">
      <c r="B242" s="23">
        <f t="shared" si="31"/>
        <v>16</v>
      </c>
      <c r="C242" s="27" t="str">
        <f t="shared" si="32"/>
        <v/>
      </c>
      <c r="D242" s="33"/>
      <c r="E242" s="25"/>
      <c r="F242" s="26"/>
      <c r="G242" s="28" t="str">
        <f t="shared" ca="1" si="28"/>
        <v/>
      </c>
      <c r="H242" s="29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1"/>
      <c r="Y242" s="32"/>
      <c r="Z242" s="22"/>
      <c r="AA242" s="22"/>
      <c r="AB242" s="22"/>
      <c r="AC242" s="22"/>
      <c r="AD242" s="22"/>
    </row>
    <row r="243" spans="2:30" ht="15.75" x14ac:dyDescent="0.25">
      <c r="B243" s="34">
        <v>17</v>
      </c>
      <c r="C243" s="16" t="str">
        <f t="shared" si="32"/>
        <v/>
      </c>
      <c r="D243" s="36"/>
      <c r="E243" s="14"/>
      <c r="F243" s="15"/>
      <c r="G243" s="28" t="str">
        <f t="shared" ca="1" si="28"/>
        <v/>
      </c>
      <c r="H243" s="18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20"/>
      <c r="Y243" s="21"/>
      <c r="Z243" s="22"/>
      <c r="AA243" s="22"/>
      <c r="AB243" s="22"/>
      <c r="AC243" s="22"/>
      <c r="AD243" s="22"/>
    </row>
    <row r="244" spans="2:30" x14ac:dyDescent="0.25">
      <c r="B244" s="23">
        <f t="shared" ref="B244:B257" si="33">+B243</f>
        <v>17</v>
      </c>
      <c r="C244" s="27" t="str">
        <f t="shared" si="32"/>
        <v/>
      </c>
      <c r="D244" s="33"/>
      <c r="E244" s="25"/>
      <c r="F244" s="26"/>
      <c r="G244" s="28" t="str">
        <f t="shared" ca="1" si="28"/>
        <v/>
      </c>
      <c r="H244" s="29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1"/>
      <c r="Y244" s="32"/>
      <c r="Z244" s="22"/>
      <c r="AA244" s="22"/>
      <c r="AB244" s="22"/>
      <c r="AC244" s="22"/>
      <c r="AD244" s="22"/>
    </row>
    <row r="245" spans="2:30" ht="15.75" x14ac:dyDescent="0.25">
      <c r="B245" s="23">
        <f t="shared" si="33"/>
        <v>17</v>
      </c>
      <c r="C245" s="27" t="str">
        <f t="shared" si="32"/>
        <v/>
      </c>
      <c r="D245" s="51"/>
      <c r="E245" s="25"/>
      <c r="F245" s="26"/>
      <c r="G245" s="28" t="str">
        <f t="shared" ca="1" si="28"/>
        <v/>
      </c>
      <c r="H245" s="29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1"/>
      <c r="Y245" s="32"/>
      <c r="Z245" s="22"/>
      <c r="AA245" s="22"/>
      <c r="AB245" s="22"/>
      <c r="AC245" s="22"/>
      <c r="AD245" s="22"/>
    </row>
    <row r="246" spans="2:30" x14ac:dyDescent="0.25">
      <c r="B246" s="23">
        <f t="shared" si="33"/>
        <v>17</v>
      </c>
      <c r="C246" s="27" t="str">
        <f t="shared" si="32"/>
        <v/>
      </c>
      <c r="D246" s="33"/>
      <c r="E246" s="25"/>
      <c r="F246" s="26"/>
      <c r="G246" s="28" t="str">
        <f t="shared" ca="1" si="28"/>
        <v/>
      </c>
      <c r="H246" s="29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1"/>
      <c r="Y246" s="32"/>
      <c r="Z246" s="22"/>
      <c r="AA246" s="22"/>
      <c r="AB246" s="22"/>
      <c r="AC246" s="22"/>
      <c r="AD246" s="22"/>
    </row>
    <row r="247" spans="2:30" x14ac:dyDescent="0.25">
      <c r="B247" s="23">
        <f t="shared" si="33"/>
        <v>17</v>
      </c>
      <c r="C247" s="27" t="str">
        <f t="shared" si="32"/>
        <v/>
      </c>
      <c r="D247" s="33"/>
      <c r="E247" s="25"/>
      <c r="F247" s="26"/>
      <c r="G247" s="28" t="str">
        <f t="shared" ca="1" si="28"/>
        <v/>
      </c>
      <c r="H247" s="29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1"/>
      <c r="Y247" s="32"/>
      <c r="Z247" s="22"/>
      <c r="AA247" s="22"/>
      <c r="AB247" s="22"/>
      <c r="AC247" s="22"/>
      <c r="AD247" s="22"/>
    </row>
    <row r="248" spans="2:30" x14ac:dyDescent="0.25">
      <c r="B248" s="23">
        <f t="shared" si="33"/>
        <v>17</v>
      </c>
      <c r="C248" s="27" t="str">
        <f t="shared" si="32"/>
        <v/>
      </c>
      <c r="D248" s="33"/>
      <c r="E248" s="25"/>
      <c r="F248" s="26"/>
      <c r="G248" s="28" t="str">
        <f t="shared" ca="1" si="28"/>
        <v/>
      </c>
      <c r="H248" s="29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1"/>
      <c r="Y248" s="32"/>
      <c r="Z248" s="22"/>
      <c r="AA248" s="22"/>
      <c r="AB248" s="22"/>
      <c r="AC248" s="22"/>
      <c r="AD248" s="22"/>
    </row>
    <row r="249" spans="2:30" x14ac:dyDescent="0.25">
      <c r="B249" s="23">
        <f t="shared" si="33"/>
        <v>17</v>
      </c>
      <c r="C249" s="27" t="str">
        <f t="shared" si="32"/>
        <v/>
      </c>
      <c r="D249" s="33"/>
      <c r="E249" s="25"/>
      <c r="F249" s="26"/>
      <c r="G249" s="28" t="str">
        <f t="shared" ca="1" si="28"/>
        <v/>
      </c>
      <c r="H249" s="29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1"/>
      <c r="Y249" s="32"/>
      <c r="Z249" s="22"/>
      <c r="AA249" s="22"/>
      <c r="AB249" s="22"/>
      <c r="AC249" s="22"/>
      <c r="AD249" s="22"/>
    </row>
    <row r="250" spans="2:30" x14ac:dyDescent="0.25">
      <c r="B250" s="23">
        <f t="shared" si="33"/>
        <v>17</v>
      </c>
      <c r="C250" s="27" t="str">
        <f t="shared" si="32"/>
        <v/>
      </c>
      <c r="D250" s="33"/>
      <c r="E250" s="25"/>
      <c r="F250" s="26"/>
      <c r="G250" s="28" t="str">
        <f t="shared" ca="1" si="28"/>
        <v/>
      </c>
      <c r="H250" s="29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1"/>
      <c r="Y250" s="32"/>
      <c r="Z250" s="22"/>
      <c r="AA250" s="22"/>
      <c r="AB250" s="22"/>
      <c r="AC250" s="22"/>
      <c r="AD250" s="22"/>
    </row>
    <row r="251" spans="2:30" x14ac:dyDescent="0.25">
      <c r="B251" s="23">
        <f t="shared" si="33"/>
        <v>17</v>
      </c>
      <c r="C251" s="27" t="str">
        <f t="shared" si="32"/>
        <v/>
      </c>
      <c r="D251" s="33"/>
      <c r="E251" s="25"/>
      <c r="F251" s="26"/>
      <c r="G251" s="28" t="str">
        <f t="shared" ca="1" si="28"/>
        <v/>
      </c>
      <c r="H251" s="29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1"/>
      <c r="Y251" s="32"/>
      <c r="Z251" s="22"/>
      <c r="AA251" s="22"/>
      <c r="AB251" s="22"/>
      <c r="AC251" s="22"/>
      <c r="AD251" s="22"/>
    </row>
    <row r="252" spans="2:30" x14ac:dyDescent="0.25">
      <c r="B252" s="23">
        <f t="shared" si="33"/>
        <v>17</v>
      </c>
      <c r="C252" s="27" t="str">
        <f t="shared" si="32"/>
        <v/>
      </c>
      <c r="D252" s="33"/>
      <c r="E252" s="25"/>
      <c r="F252" s="26"/>
      <c r="G252" s="28" t="str">
        <f t="shared" ca="1" si="28"/>
        <v/>
      </c>
      <c r="H252" s="29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1"/>
      <c r="Y252" s="32"/>
      <c r="Z252" s="22"/>
      <c r="AA252" s="22"/>
      <c r="AB252" s="22"/>
      <c r="AC252" s="22"/>
      <c r="AD252" s="22"/>
    </row>
    <row r="253" spans="2:30" x14ac:dyDescent="0.25">
      <c r="B253" s="23">
        <f t="shared" si="33"/>
        <v>17</v>
      </c>
      <c r="C253" s="27" t="str">
        <f t="shared" si="32"/>
        <v/>
      </c>
      <c r="D253" s="33"/>
      <c r="E253" s="25"/>
      <c r="F253" s="26"/>
      <c r="G253" s="28" t="str">
        <f t="shared" ca="1" si="28"/>
        <v/>
      </c>
      <c r="H253" s="29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1"/>
      <c r="Y253" s="32"/>
      <c r="Z253" s="22"/>
      <c r="AA253" s="22"/>
      <c r="AB253" s="22"/>
      <c r="AC253" s="22"/>
      <c r="AD253" s="22"/>
    </row>
    <row r="254" spans="2:30" x14ac:dyDescent="0.25">
      <c r="B254" s="23">
        <f t="shared" si="33"/>
        <v>17</v>
      </c>
      <c r="C254" s="27" t="str">
        <f t="shared" si="32"/>
        <v/>
      </c>
      <c r="D254" s="33"/>
      <c r="E254" s="25"/>
      <c r="F254" s="26"/>
      <c r="G254" s="28" t="str">
        <f t="shared" ca="1" si="28"/>
        <v/>
      </c>
      <c r="H254" s="29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1"/>
      <c r="Y254" s="32"/>
      <c r="Z254" s="22"/>
      <c r="AA254" s="22"/>
      <c r="AB254" s="22"/>
      <c r="AC254" s="22"/>
      <c r="AD254" s="22"/>
    </row>
    <row r="255" spans="2:30" x14ac:dyDescent="0.25">
      <c r="B255" s="23">
        <f t="shared" si="33"/>
        <v>17</v>
      </c>
      <c r="C255" s="27" t="str">
        <f t="shared" si="32"/>
        <v/>
      </c>
      <c r="D255" s="33"/>
      <c r="E255" s="25"/>
      <c r="F255" s="26"/>
      <c r="G255" s="28" t="str">
        <f t="shared" ca="1" si="28"/>
        <v/>
      </c>
      <c r="H255" s="29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1"/>
      <c r="Y255" s="32"/>
      <c r="Z255" s="22"/>
      <c r="AA255" s="22"/>
      <c r="AB255" s="22"/>
      <c r="AC255" s="22"/>
      <c r="AD255" s="22"/>
    </row>
    <row r="256" spans="2:30" x14ac:dyDescent="0.25">
      <c r="B256" s="23">
        <f t="shared" si="33"/>
        <v>17</v>
      </c>
      <c r="C256" s="27" t="str">
        <f t="shared" si="32"/>
        <v/>
      </c>
      <c r="D256" s="33"/>
      <c r="E256" s="25"/>
      <c r="F256" s="26"/>
      <c r="G256" s="28" t="str">
        <f t="shared" ca="1" si="28"/>
        <v/>
      </c>
      <c r="H256" s="29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1"/>
      <c r="Y256" s="32"/>
      <c r="Z256" s="22"/>
      <c r="AA256" s="22"/>
      <c r="AB256" s="22"/>
      <c r="AC256" s="22"/>
      <c r="AD256" s="22"/>
    </row>
    <row r="257" spans="2:30" x14ac:dyDescent="0.25">
      <c r="B257" s="23">
        <f t="shared" si="33"/>
        <v>17</v>
      </c>
      <c r="C257" s="27" t="str">
        <f t="shared" si="32"/>
        <v/>
      </c>
      <c r="D257" s="33"/>
      <c r="E257" s="25"/>
      <c r="F257" s="26"/>
      <c r="G257" s="28" t="str">
        <f t="shared" ca="1" si="28"/>
        <v/>
      </c>
      <c r="H257" s="29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1"/>
      <c r="Y257" s="32"/>
      <c r="Z257" s="22"/>
      <c r="AA257" s="22"/>
      <c r="AB257" s="22"/>
      <c r="AC257" s="22"/>
      <c r="AD257" s="22"/>
    </row>
    <row r="258" spans="2:30" ht="15.75" x14ac:dyDescent="0.25">
      <c r="B258" s="34">
        <v>18</v>
      </c>
      <c r="C258" s="16" t="str">
        <f t="shared" si="32"/>
        <v/>
      </c>
      <c r="D258" s="36"/>
      <c r="E258" s="14"/>
      <c r="F258" s="15"/>
      <c r="G258" s="28" t="str">
        <f t="shared" ca="1" si="28"/>
        <v/>
      </c>
      <c r="H258" s="18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20"/>
      <c r="Y258" s="21"/>
      <c r="Z258" s="22"/>
      <c r="AA258" s="22"/>
      <c r="AB258" s="22"/>
      <c r="AC258" s="22"/>
      <c r="AD258" s="22"/>
    </row>
    <row r="259" spans="2:30" x14ac:dyDescent="0.25">
      <c r="B259" s="23">
        <f t="shared" ref="B259:B272" si="34">+B258</f>
        <v>18</v>
      </c>
      <c r="C259" s="27" t="str">
        <f t="shared" si="32"/>
        <v/>
      </c>
      <c r="D259" s="33"/>
      <c r="E259" s="25"/>
      <c r="F259" s="26"/>
      <c r="G259" s="28" t="str">
        <f t="shared" ca="1" si="28"/>
        <v/>
      </c>
      <c r="H259" s="29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1"/>
      <c r="Y259" s="32"/>
      <c r="Z259" s="22"/>
      <c r="AA259" s="22"/>
      <c r="AB259" s="22"/>
      <c r="AC259" s="22"/>
      <c r="AD259" s="22"/>
    </row>
    <row r="260" spans="2:30" x14ac:dyDescent="0.25">
      <c r="B260" s="23">
        <f t="shared" si="34"/>
        <v>18</v>
      </c>
      <c r="C260" s="27" t="str">
        <f t="shared" si="32"/>
        <v/>
      </c>
      <c r="D260" s="33"/>
      <c r="E260" s="25"/>
      <c r="F260" s="26"/>
      <c r="G260" s="28" t="str">
        <f t="shared" ref="G260:G323" ca="1" si="35">IF(F260="","",F260-TODAY())</f>
        <v/>
      </c>
      <c r="H260" s="29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1"/>
      <c r="Y260" s="32"/>
      <c r="Z260" s="22"/>
      <c r="AA260" s="22"/>
      <c r="AB260" s="22"/>
      <c r="AC260" s="22"/>
      <c r="AD260" s="22"/>
    </row>
    <row r="261" spans="2:30" x14ac:dyDescent="0.25">
      <c r="B261" s="23">
        <f t="shared" si="34"/>
        <v>18</v>
      </c>
      <c r="C261" s="27" t="str">
        <f t="shared" si="32"/>
        <v/>
      </c>
      <c r="D261" s="33"/>
      <c r="E261" s="25"/>
      <c r="F261" s="26"/>
      <c r="G261" s="28" t="str">
        <f t="shared" ca="1" si="35"/>
        <v/>
      </c>
      <c r="H261" s="29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1"/>
      <c r="Y261" s="32"/>
      <c r="Z261" s="22"/>
      <c r="AA261" s="22"/>
      <c r="AB261" s="22"/>
      <c r="AC261" s="22"/>
      <c r="AD261" s="22"/>
    </row>
    <row r="262" spans="2:30" x14ac:dyDescent="0.25">
      <c r="B262" s="23">
        <f t="shared" si="34"/>
        <v>18</v>
      </c>
      <c r="C262" s="27" t="str">
        <f t="shared" si="32"/>
        <v/>
      </c>
      <c r="D262" s="33"/>
      <c r="E262" s="25"/>
      <c r="F262" s="26"/>
      <c r="G262" s="28" t="str">
        <f t="shared" ca="1" si="35"/>
        <v/>
      </c>
      <c r="H262" s="29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1"/>
      <c r="Y262" s="32"/>
      <c r="Z262" s="22"/>
      <c r="AA262" s="22"/>
      <c r="AB262" s="22"/>
      <c r="AC262" s="22"/>
      <c r="AD262" s="22"/>
    </row>
    <row r="263" spans="2:30" x14ac:dyDescent="0.25">
      <c r="B263" s="23">
        <f t="shared" si="34"/>
        <v>18</v>
      </c>
      <c r="C263" s="27" t="str">
        <f t="shared" si="32"/>
        <v/>
      </c>
      <c r="D263" s="33"/>
      <c r="E263" s="25"/>
      <c r="F263" s="26"/>
      <c r="G263" s="28" t="str">
        <f t="shared" ca="1" si="35"/>
        <v/>
      </c>
      <c r="H263" s="29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1"/>
      <c r="Y263" s="32"/>
      <c r="Z263" s="22"/>
      <c r="AA263" s="22"/>
      <c r="AB263" s="22"/>
      <c r="AC263" s="22"/>
      <c r="AD263" s="22"/>
    </row>
    <row r="264" spans="2:30" x14ac:dyDescent="0.25">
      <c r="B264" s="23">
        <f t="shared" si="34"/>
        <v>18</v>
      </c>
      <c r="C264" s="27" t="str">
        <f t="shared" si="32"/>
        <v/>
      </c>
      <c r="D264" s="33"/>
      <c r="E264" s="25"/>
      <c r="F264" s="26"/>
      <c r="G264" s="28" t="str">
        <f t="shared" ca="1" si="35"/>
        <v/>
      </c>
      <c r="H264" s="29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1"/>
      <c r="Y264" s="32"/>
      <c r="Z264" s="22"/>
      <c r="AA264" s="22"/>
      <c r="AB264" s="22"/>
      <c r="AC264" s="22"/>
      <c r="AD264" s="22"/>
    </row>
    <row r="265" spans="2:30" x14ac:dyDescent="0.25">
      <c r="B265" s="23">
        <f t="shared" si="34"/>
        <v>18</v>
      </c>
      <c r="C265" s="27" t="str">
        <f t="shared" si="32"/>
        <v/>
      </c>
      <c r="D265" s="33"/>
      <c r="E265" s="25"/>
      <c r="F265" s="26"/>
      <c r="G265" s="28" t="str">
        <f t="shared" ca="1" si="35"/>
        <v/>
      </c>
      <c r="H265" s="29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1"/>
      <c r="Y265" s="32"/>
      <c r="Z265" s="22"/>
      <c r="AA265" s="22"/>
      <c r="AB265" s="22"/>
      <c r="AC265" s="22"/>
      <c r="AD265" s="22"/>
    </row>
    <row r="266" spans="2:30" x14ac:dyDescent="0.25">
      <c r="B266" s="23">
        <f t="shared" si="34"/>
        <v>18</v>
      </c>
      <c r="C266" s="27" t="str">
        <f t="shared" si="32"/>
        <v/>
      </c>
      <c r="D266" s="33"/>
      <c r="E266" s="25"/>
      <c r="F266" s="26"/>
      <c r="G266" s="28" t="str">
        <f t="shared" ca="1" si="35"/>
        <v/>
      </c>
      <c r="H266" s="29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1"/>
      <c r="Y266" s="32"/>
      <c r="Z266" s="22"/>
      <c r="AA266" s="22"/>
      <c r="AB266" s="22"/>
      <c r="AC266" s="22"/>
      <c r="AD266" s="22"/>
    </row>
    <row r="267" spans="2:30" x14ac:dyDescent="0.25">
      <c r="B267" s="23">
        <f t="shared" si="34"/>
        <v>18</v>
      </c>
      <c r="C267" s="27" t="str">
        <f t="shared" si="32"/>
        <v/>
      </c>
      <c r="D267" s="33"/>
      <c r="E267" s="25"/>
      <c r="F267" s="26"/>
      <c r="G267" s="28" t="str">
        <f t="shared" ca="1" si="35"/>
        <v/>
      </c>
      <c r="H267" s="29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1"/>
      <c r="Y267" s="32"/>
      <c r="Z267" s="22"/>
      <c r="AA267" s="22"/>
      <c r="AB267" s="22"/>
      <c r="AC267" s="22"/>
      <c r="AD267" s="22"/>
    </row>
    <row r="268" spans="2:30" x14ac:dyDescent="0.25">
      <c r="B268" s="23">
        <f t="shared" si="34"/>
        <v>18</v>
      </c>
      <c r="C268" s="27" t="str">
        <f t="shared" si="32"/>
        <v/>
      </c>
      <c r="D268" s="33"/>
      <c r="E268" s="25"/>
      <c r="F268" s="26"/>
      <c r="G268" s="28" t="str">
        <f t="shared" ca="1" si="35"/>
        <v/>
      </c>
      <c r="H268" s="29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1"/>
      <c r="Y268" s="32"/>
      <c r="Z268" s="22"/>
      <c r="AA268" s="22"/>
      <c r="AB268" s="22"/>
      <c r="AC268" s="22"/>
      <c r="AD268" s="22"/>
    </row>
    <row r="269" spans="2:30" x14ac:dyDescent="0.25">
      <c r="B269" s="23">
        <f t="shared" si="34"/>
        <v>18</v>
      </c>
      <c r="C269" s="27" t="str">
        <f t="shared" si="32"/>
        <v/>
      </c>
      <c r="D269" s="33"/>
      <c r="E269" s="25"/>
      <c r="F269" s="26"/>
      <c r="G269" s="28" t="str">
        <f t="shared" ca="1" si="35"/>
        <v/>
      </c>
      <c r="H269" s="29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1"/>
      <c r="Y269" s="32"/>
      <c r="Z269" s="22"/>
      <c r="AA269" s="22"/>
      <c r="AB269" s="22"/>
      <c r="AC269" s="22"/>
      <c r="AD269" s="22"/>
    </row>
    <row r="270" spans="2:30" x14ac:dyDescent="0.25">
      <c r="B270" s="23">
        <f t="shared" si="34"/>
        <v>18</v>
      </c>
      <c r="C270" s="27" t="str">
        <f t="shared" si="32"/>
        <v/>
      </c>
      <c r="D270" s="33"/>
      <c r="E270" s="25"/>
      <c r="F270" s="26"/>
      <c r="G270" s="28" t="str">
        <f t="shared" ca="1" si="35"/>
        <v/>
      </c>
      <c r="H270" s="29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1"/>
      <c r="Y270" s="32"/>
      <c r="Z270" s="22"/>
      <c r="AA270" s="22"/>
      <c r="AB270" s="22"/>
      <c r="AC270" s="22"/>
      <c r="AD270" s="22"/>
    </row>
    <row r="271" spans="2:30" x14ac:dyDescent="0.25">
      <c r="B271" s="23">
        <f t="shared" si="34"/>
        <v>18</v>
      </c>
      <c r="C271" s="27" t="str">
        <f t="shared" si="32"/>
        <v/>
      </c>
      <c r="D271" s="33"/>
      <c r="E271" s="25"/>
      <c r="F271" s="26"/>
      <c r="G271" s="28" t="str">
        <f t="shared" ca="1" si="35"/>
        <v/>
      </c>
      <c r="H271" s="29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1"/>
      <c r="Y271" s="32"/>
      <c r="Z271" s="22"/>
      <c r="AA271" s="22"/>
      <c r="AB271" s="22"/>
      <c r="AC271" s="22"/>
      <c r="AD271" s="22"/>
    </row>
    <row r="272" spans="2:30" x14ac:dyDescent="0.25">
      <c r="B272" s="23">
        <f t="shared" si="34"/>
        <v>18</v>
      </c>
      <c r="C272" s="27" t="str">
        <f t="shared" si="32"/>
        <v/>
      </c>
      <c r="D272" s="33"/>
      <c r="E272" s="25"/>
      <c r="F272" s="26"/>
      <c r="G272" s="28" t="str">
        <f t="shared" ca="1" si="35"/>
        <v/>
      </c>
      <c r="H272" s="29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1"/>
      <c r="Y272" s="32"/>
      <c r="Z272" s="22"/>
      <c r="AA272" s="22"/>
      <c r="AB272" s="22"/>
      <c r="AC272" s="22"/>
      <c r="AD272" s="22"/>
    </row>
    <row r="273" spans="2:30" ht="15.75" x14ac:dyDescent="0.25">
      <c r="B273" s="50">
        <v>19</v>
      </c>
      <c r="C273" s="16" t="str">
        <f t="shared" si="32"/>
        <v/>
      </c>
      <c r="D273" s="36"/>
      <c r="E273" s="14"/>
      <c r="F273" s="15"/>
      <c r="G273" s="28" t="str">
        <f t="shared" ca="1" si="35"/>
        <v/>
      </c>
      <c r="H273" s="18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20"/>
      <c r="Y273" s="21"/>
      <c r="Z273" s="22"/>
      <c r="AA273" s="22"/>
      <c r="AB273" s="22"/>
      <c r="AC273" s="22"/>
      <c r="AD273" s="22"/>
    </row>
    <row r="274" spans="2:30" x14ac:dyDescent="0.25">
      <c r="B274" s="23">
        <f t="shared" ref="B274:B287" si="36">+B273</f>
        <v>19</v>
      </c>
      <c r="C274" s="27" t="str">
        <f t="shared" si="32"/>
        <v/>
      </c>
      <c r="D274" s="33"/>
      <c r="E274" s="25"/>
      <c r="F274" s="26"/>
      <c r="G274" s="28" t="str">
        <f t="shared" ca="1" si="35"/>
        <v/>
      </c>
      <c r="H274" s="29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1"/>
      <c r="Y274" s="32"/>
      <c r="Z274" s="22"/>
      <c r="AA274" s="22"/>
      <c r="AB274" s="22"/>
      <c r="AC274" s="22"/>
      <c r="AD274" s="22"/>
    </row>
    <row r="275" spans="2:30" x14ac:dyDescent="0.25">
      <c r="B275" s="23">
        <f t="shared" si="36"/>
        <v>19</v>
      </c>
      <c r="C275" s="27" t="str">
        <f t="shared" si="32"/>
        <v/>
      </c>
      <c r="D275" s="33"/>
      <c r="E275" s="25"/>
      <c r="F275" s="26"/>
      <c r="G275" s="28" t="str">
        <f t="shared" ca="1" si="35"/>
        <v/>
      </c>
      <c r="H275" s="29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1"/>
      <c r="Y275" s="32"/>
      <c r="Z275" s="22"/>
      <c r="AA275" s="22"/>
      <c r="AB275" s="22"/>
      <c r="AC275" s="22"/>
      <c r="AD275" s="22"/>
    </row>
    <row r="276" spans="2:30" x14ac:dyDescent="0.25">
      <c r="B276" s="23">
        <f t="shared" si="36"/>
        <v>19</v>
      </c>
      <c r="C276" s="27" t="str">
        <f t="shared" si="32"/>
        <v/>
      </c>
      <c r="D276" s="33"/>
      <c r="E276" s="25"/>
      <c r="F276" s="26"/>
      <c r="G276" s="28" t="str">
        <f t="shared" ca="1" si="35"/>
        <v/>
      </c>
      <c r="H276" s="29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1"/>
      <c r="Y276" s="32"/>
      <c r="Z276" s="22"/>
      <c r="AA276" s="22"/>
      <c r="AB276" s="22"/>
      <c r="AC276" s="22"/>
      <c r="AD276" s="22"/>
    </row>
    <row r="277" spans="2:30" x14ac:dyDescent="0.25">
      <c r="B277" s="23">
        <f t="shared" si="36"/>
        <v>19</v>
      </c>
      <c r="C277" s="27" t="str">
        <f t="shared" si="32"/>
        <v/>
      </c>
      <c r="D277" s="33"/>
      <c r="E277" s="25"/>
      <c r="F277" s="26"/>
      <c r="G277" s="28" t="str">
        <f t="shared" ca="1" si="35"/>
        <v/>
      </c>
      <c r="H277" s="29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1"/>
      <c r="Y277" s="32"/>
      <c r="Z277" s="22"/>
      <c r="AA277" s="22"/>
      <c r="AB277" s="22"/>
      <c r="AC277" s="22"/>
      <c r="AD277" s="22"/>
    </row>
    <row r="278" spans="2:30" x14ac:dyDescent="0.25">
      <c r="B278" s="23">
        <f t="shared" si="36"/>
        <v>19</v>
      </c>
      <c r="C278" s="27" t="str">
        <f t="shared" si="32"/>
        <v/>
      </c>
      <c r="D278" s="33"/>
      <c r="E278" s="25"/>
      <c r="F278" s="26"/>
      <c r="G278" s="28" t="str">
        <f t="shared" ca="1" si="35"/>
        <v/>
      </c>
      <c r="H278" s="29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1"/>
      <c r="Y278" s="32"/>
      <c r="Z278" s="22"/>
      <c r="AA278" s="22"/>
      <c r="AB278" s="22"/>
      <c r="AC278" s="22"/>
      <c r="AD278" s="22"/>
    </row>
    <row r="279" spans="2:30" x14ac:dyDescent="0.25">
      <c r="B279" s="23">
        <f t="shared" si="36"/>
        <v>19</v>
      </c>
      <c r="C279" s="27" t="str">
        <f t="shared" si="32"/>
        <v/>
      </c>
      <c r="D279" s="33"/>
      <c r="E279" s="25"/>
      <c r="F279" s="26"/>
      <c r="G279" s="28" t="str">
        <f t="shared" ca="1" si="35"/>
        <v/>
      </c>
      <c r="H279" s="29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1"/>
      <c r="Y279" s="32"/>
      <c r="Z279" s="22"/>
      <c r="AA279" s="22"/>
      <c r="AB279" s="22"/>
      <c r="AC279" s="22"/>
      <c r="AD279" s="22"/>
    </row>
    <row r="280" spans="2:30" x14ac:dyDescent="0.25">
      <c r="B280" s="23">
        <f t="shared" si="36"/>
        <v>19</v>
      </c>
      <c r="C280" s="27" t="str">
        <f t="shared" si="32"/>
        <v/>
      </c>
      <c r="D280" s="33"/>
      <c r="E280" s="25"/>
      <c r="F280" s="26"/>
      <c r="G280" s="28" t="str">
        <f t="shared" ca="1" si="35"/>
        <v/>
      </c>
      <c r="H280" s="29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1"/>
      <c r="Y280" s="32"/>
      <c r="Z280" s="22"/>
      <c r="AA280" s="22"/>
      <c r="AB280" s="22"/>
      <c r="AC280" s="22"/>
      <c r="AD280" s="22"/>
    </row>
    <row r="281" spans="2:30" x14ac:dyDescent="0.25">
      <c r="B281" s="23">
        <f t="shared" si="36"/>
        <v>19</v>
      </c>
      <c r="C281" s="27" t="str">
        <f t="shared" si="32"/>
        <v/>
      </c>
      <c r="D281" s="33"/>
      <c r="E281" s="25"/>
      <c r="F281" s="26"/>
      <c r="G281" s="28" t="str">
        <f t="shared" ca="1" si="35"/>
        <v/>
      </c>
      <c r="H281" s="29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1"/>
      <c r="Y281" s="32"/>
      <c r="Z281" s="22"/>
      <c r="AA281" s="22"/>
      <c r="AB281" s="22"/>
      <c r="AC281" s="22"/>
      <c r="AD281" s="22"/>
    </row>
    <row r="282" spans="2:30" x14ac:dyDescent="0.25">
      <c r="B282" s="23">
        <f t="shared" si="36"/>
        <v>19</v>
      </c>
      <c r="C282" s="27" t="str">
        <f t="shared" si="32"/>
        <v/>
      </c>
      <c r="D282" s="33"/>
      <c r="E282" s="25"/>
      <c r="F282" s="26"/>
      <c r="G282" s="28" t="str">
        <f t="shared" ca="1" si="35"/>
        <v/>
      </c>
      <c r="H282" s="29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1"/>
      <c r="Y282" s="32"/>
      <c r="Z282" s="22"/>
      <c r="AA282" s="22"/>
      <c r="AB282" s="22"/>
      <c r="AC282" s="22"/>
      <c r="AD282" s="22"/>
    </row>
    <row r="283" spans="2:30" x14ac:dyDescent="0.25">
      <c r="B283" s="23">
        <f t="shared" si="36"/>
        <v>19</v>
      </c>
      <c r="C283" s="27" t="str">
        <f t="shared" si="32"/>
        <v/>
      </c>
      <c r="D283" s="33"/>
      <c r="E283" s="25"/>
      <c r="F283" s="26"/>
      <c r="G283" s="28" t="str">
        <f t="shared" ca="1" si="35"/>
        <v/>
      </c>
      <c r="H283" s="29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1"/>
      <c r="Y283" s="32"/>
      <c r="Z283" s="22"/>
      <c r="AA283" s="22"/>
      <c r="AB283" s="22"/>
      <c r="AC283" s="22"/>
      <c r="AD283" s="22"/>
    </row>
    <row r="284" spans="2:30" x14ac:dyDescent="0.25">
      <c r="B284" s="23">
        <f t="shared" si="36"/>
        <v>19</v>
      </c>
      <c r="C284" s="27" t="str">
        <f t="shared" si="32"/>
        <v/>
      </c>
      <c r="D284" s="33"/>
      <c r="E284" s="25"/>
      <c r="F284" s="26"/>
      <c r="G284" s="28" t="str">
        <f t="shared" ca="1" si="35"/>
        <v/>
      </c>
      <c r="H284" s="29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1"/>
      <c r="Y284" s="32"/>
      <c r="Z284" s="22"/>
      <c r="AA284" s="22"/>
      <c r="AB284" s="22"/>
      <c r="AC284" s="22"/>
      <c r="AD284" s="22"/>
    </row>
    <row r="285" spans="2:30" x14ac:dyDescent="0.25">
      <c r="B285" s="23">
        <f t="shared" si="36"/>
        <v>19</v>
      </c>
      <c r="C285" s="27" t="str">
        <f t="shared" si="32"/>
        <v/>
      </c>
      <c r="D285" s="33"/>
      <c r="E285" s="25"/>
      <c r="F285" s="26"/>
      <c r="G285" s="28" t="str">
        <f t="shared" ca="1" si="35"/>
        <v/>
      </c>
      <c r="H285" s="29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1"/>
      <c r="Y285" s="32"/>
      <c r="Z285" s="22"/>
      <c r="AA285" s="22"/>
      <c r="AB285" s="22"/>
      <c r="AC285" s="22"/>
      <c r="AD285" s="22"/>
    </row>
    <row r="286" spans="2:30" x14ac:dyDescent="0.25">
      <c r="B286" s="23">
        <f t="shared" si="36"/>
        <v>19</v>
      </c>
      <c r="C286" s="27" t="str">
        <f t="shared" si="32"/>
        <v/>
      </c>
      <c r="D286" s="33"/>
      <c r="E286" s="25"/>
      <c r="F286" s="26"/>
      <c r="G286" s="28" t="str">
        <f t="shared" ca="1" si="35"/>
        <v/>
      </c>
      <c r="H286" s="29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1"/>
      <c r="Y286" s="32"/>
      <c r="Z286" s="22"/>
      <c r="AA286" s="22"/>
      <c r="AB286" s="22"/>
      <c r="AC286" s="22"/>
      <c r="AD286" s="22"/>
    </row>
    <row r="287" spans="2:30" x14ac:dyDescent="0.25">
      <c r="B287" s="23">
        <f t="shared" si="36"/>
        <v>19</v>
      </c>
      <c r="C287" s="27" t="str">
        <f t="shared" si="32"/>
        <v/>
      </c>
      <c r="D287" s="33"/>
      <c r="E287" s="25"/>
      <c r="F287" s="26"/>
      <c r="G287" s="28" t="str">
        <f t="shared" ca="1" si="35"/>
        <v/>
      </c>
      <c r="H287" s="29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1"/>
      <c r="Y287" s="32"/>
      <c r="Z287" s="22"/>
      <c r="AA287" s="22"/>
      <c r="AB287" s="22"/>
      <c r="AC287" s="22"/>
      <c r="AD287" s="22"/>
    </row>
    <row r="288" spans="2:30" ht="15.75" x14ac:dyDescent="0.25">
      <c r="B288" s="34">
        <v>20</v>
      </c>
      <c r="C288" s="16" t="str">
        <f t="shared" si="32"/>
        <v/>
      </c>
      <c r="D288" s="36"/>
      <c r="E288" s="14"/>
      <c r="F288" s="15"/>
      <c r="G288" s="28" t="str">
        <f t="shared" ca="1" si="35"/>
        <v/>
      </c>
      <c r="H288" s="18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20"/>
      <c r="Y288" s="21"/>
      <c r="Z288" s="22"/>
      <c r="AA288" s="22"/>
      <c r="AB288" s="22"/>
      <c r="AC288" s="22"/>
      <c r="AD288" s="22"/>
    </row>
    <row r="289" spans="2:30" ht="15.75" x14ac:dyDescent="0.25">
      <c r="B289" s="23">
        <f t="shared" ref="B289:B302" si="37">+B288</f>
        <v>20</v>
      </c>
      <c r="C289" s="27" t="str">
        <f t="shared" si="32"/>
        <v/>
      </c>
      <c r="D289" s="24"/>
      <c r="E289" s="25"/>
      <c r="F289" s="26"/>
      <c r="G289" s="28" t="str">
        <f t="shared" ca="1" si="35"/>
        <v/>
      </c>
      <c r="H289" s="29"/>
      <c r="I289" s="30"/>
      <c r="J289" s="30"/>
      <c r="K289" s="30"/>
      <c r="L289" s="30"/>
      <c r="M289" s="30"/>
      <c r="N289" s="30"/>
      <c r="O289" s="30"/>
      <c r="P289" s="39"/>
      <c r="Q289" s="39"/>
      <c r="R289" s="39"/>
      <c r="S289" s="39"/>
      <c r="T289" s="39"/>
      <c r="U289" s="39"/>
      <c r="V289" s="39"/>
      <c r="W289" s="39"/>
      <c r="X289" s="40"/>
      <c r="Y289" s="41"/>
      <c r="Z289" s="22"/>
      <c r="AA289" s="22"/>
      <c r="AB289" s="22"/>
      <c r="AC289" s="22"/>
      <c r="AD289" s="22"/>
    </row>
    <row r="290" spans="2:30" x14ac:dyDescent="0.25">
      <c r="B290" s="23">
        <f t="shared" si="37"/>
        <v>20</v>
      </c>
      <c r="C290" s="27" t="str">
        <f t="shared" si="32"/>
        <v/>
      </c>
      <c r="D290" s="33"/>
      <c r="E290" s="25"/>
      <c r="F290" s="26"/>
      <c r="G290" s="28" t="str">
        <f t="shared" ca="1" si="35"/>
        <v/>
      </c>
      <c r="H290" s="29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1"/>
      <c r="Y290" s="32"/>
      <c r="Z290" s="22"/>
      <c r="AA290" s="22"/>
      <c r="AB290" s="22"/>
      <c r="AC290" s="22"/>
      <c r="AD290" s="22"/>
    </row>
    <row r="291" spans="2:30" x14ac:dyDescent="0.25">
      <c r="B291" s="23">
        <f t="shared" si="37"/>
        <v>20</v>
      </c>
      <c r="C291" s="27" t="str">
        <f t="shared" si="32"/>
        <v/>
      </c>
      <c r="D291" s="33"/>
      <c r="E291" s="25"/>
      <c r="F291" s="26"/>
      <c r="G291" s="28" t="str">
        <f t="shared" ca="1" si="35"/>
        <v/>
      </c>
      <c r="H291" s="29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1"/>
      <c r="Y291" s="32"/>
      <c r="Z291" s="22"/>
      <c r="AA291" s="22"/>
      <c r="AB291" s="22"/>
      <c r="AC291" s="22"/>
      <c r="AD291" s="22"/>
    </row>
    <row r="292" spans="2:30" x14ac:dyDescent="0.25">
      <c r="B292" s="23">
        <f t="shared" si="37"/>
        <v>20</v>
      </c>
      <c r="C292" s="27" t="str">
        <f t="shared" si="32"/>
        <v/>
      </c>
      <c r="D292" s="33"/>
      <c r="E292" s="25"/>
      <c r="F292" s="26"/>
      <c r="G292" s="28" t="str">
        <f t="shared" ca="1" si="35"/>
        <v/>
      </c>
      <c r="H292" s="29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1"/>
      <c r="Y292" s="32"/>
      <c r="Z292" s="22"/>
      <c r="AA292" s="22"/>
      <c r="AB292" s="22"/>
      <c r="AC292" s="22"/>
      <c r="AD292" s="22"/>
    </row>
    <row r="293" spans="2:30" x14ac:dyDescent="0.25">
      <c r="B293" s="23">
        <f t="shared" si="37"/>
        <v>20</v>
      </c>
      <c r="C293" s="27" t="str">
        <f t="shared" si="32"/>
        <v/>
      </c>
      <c r="D293" s="33"/>
      <c r="E293" s="25"/>
      <c r="F293" s="26"/>
      <c r="G293" s="28" t="str">
        <f t="shared" ca="1" si="35"/>
        <v/>
      </c>
      <c r="H293" s="29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1"/>
      <c r="Y293" s="32"/>
      <c r="Z293" s="22"/>
      <c r="AA293" s="22"/>
      <c r="AB293" s="22"/>
      <c r="AC293" s="22"/>
      <c r="AD293" s="22"/>
    </row>
    <row r="294" spans="2:30" x14ac:dyDescent="0.25">
      <c r="B294" s="23">
        <f t="shared" si="37"/>
        <v>20</v>
      </c>
      <c r="C294" s="27" t="str">
        <f t="shared" si="32"/>
        <v/>
      </c>
      <c r="D294" s="33"/>
      <c r="E294" s="25"/>
      <c r="F294" s="26"/>
      <c r="G294" s="28" t="str">
        <f t="shared" ca="1" si="35"/>
        <v/>
      </c>
      <c r="H294" s="29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1"/>
      <c r="Y294" s="32"/>
      <c r="Z294" s="22"/>
      <c r="AA294" s="22"/>
      <c r="AB294" s="22"/>
      <c r="AC294" s="22"/>
      <c r="AD294" s="22"/>
    </row>
    <row r="295" spans="2:30" x14ac:dyDescent="0.25">
      <c r="B295" s="23">
        <f t="shared" si="37"/>
        <v>20</v>
      </c>
      <c r="C295" s="27" t="str">
        <f t="shared" si="32"/>
        <v/>
      </c>
      <c r="D295" s="33"/>
      <c r="E295" s="25"/>
      <c r="F295" s="26"/>
      <c r="G295" s="28" t="str">
        <f t="shared" ca="1" si="35"/>
        <v/>
      </c>
      <c r="H295" s="29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1"/>
      <c r="Y295" s="32"/>
      <c r="Z295" s="22"/>
      <c r="AA295" s="22"/>
      <c r="AB295" s="22"/>
      <c r="AC295" s="22"/>
      <c r="AD295" s="22"/>
    </row>
    <row r="296" spans="2:30" x14ac:dyDescent="0.25">
      <c r="B296" s="23">
        <f t="shared" si="37"/>
        <v>20</v>
      </c>
      <c r="C296" s="27" t="str">
        <f t="shared" si="32"/>
        <v/>
      </c>
      <c r="D296" s="33"/>
      <c r="E296" s="25"/>
      <c r="F296" s="26"/>
      <c r="G296" s="28" t="str">
        <f t="shared" ca="1" si="35"/>
        <v/>
      </c>
      <c r="H296" s="29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1"/>
      <c r="Y296" s="32"/>
      <c r="Z296" s="22"/>
      <c r="AA296" s="22"/>
      <c r="AB296" s="22"/>
      <c r="AC296" s="22"/>
      <c r="AD296" s="22"/>
    </row>
    <row r="297" spans="2:30" x14ac:dyDescent="0.25">
      <c r="B297" s="23">
        <f t="shared" si="37"/>
        <v>20</v>
      </c>
      <c r="C297" s="27" t="str">
        <f t="shared" si="32"/>
        <v/>
      </c>
      <c r="D297" s="33"/>
      <c r="E297" s="25"/>
      <c r="F297" s="26"/>
      <c r="G297" s="28" t="str">
        <f t="shared" ca="1" si="35"/>
        <v/>
      </c>
      <c r="H297" s="29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1"/>
      <c r="Y297" s="32"/>
      <c r="Z297" s="22"/>
      <c r="AA297" s="22"/>
      <c r="AB297" s="22"/>
      <c r="AC297" s="22"/>
      <c r="AD297" s="22"/>
    </row>
    <row r="298" spans="2:30" x14ac:dyDescent="0.25">
      <c r="B298" s="23">
        <f t="shared" si="37"/>
        <v>20</v>
      </c>
      <c r="C298" s="27" t="str">
        <f t="shared" si="32"/>
        <v/>
      </c>
      <c r="D298" s="33"/>
      <c r="E298" s="25"/>
      <c r="F298" s="26"/>
      <c r="G298" s="28" t="str">
        <f t="shared" ca="1" si="35"/>
        <v/>
      </c>
      <c r="H298" s="29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1"/>
      <c r="Y298" s="32"/>
      <c r="Z298" s="22"/>
      <c r="AA298" s="22"/>
      <c r="AB298" s="22"/>
      <c r="AC298" s="22"/>
      <c r="AD298" s="22"/>
    </row>
    <row r="299" spans="2:30" x14ac:dyDescent="0.25">
      <c r="B299" s="23">
        <f t="shared" si="37"/>
        <v>20</v>
      </c>
      <c r="C299" s="27" t="str">
        <f t="shared" si="32"/>
        <v/>
      </c>
      <c r="D299" s="33"/>
      <c r="E299" s="25"/>
      <c r="F299" s="26"/>
      <c r="G299" s="28" t="str">
        <f t="shared" ca="1" si="35"/>
        <v/>
      </c>
      <c r="H299" s="29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1"/>
      <c r="Y299" s="32"/>
      <c r="Z299" s="22"/>
      <c r="AA299" s="22"/>
      <c r="AB299" s="22"/>
      <c r="AC299" s="22"/>
      <c r="AD299" s="22"/>
    </row>
    <row r="300" spans="2:30" x14ac:dyDescent="0.25">
      <c r="B300" s="23">
        <f t="shared" si="37"/>
        <v>20</v>
      </c>
      <c r="C300" s="27" t="str">
        <f t="shared" ref="C300:C363" si="38">IF(D300="","",IF(F300="","",WEEKNUM(F300)))</f>
        <v/>
      </c>
      <c r="D300" s="33"/>
      <c r="E300" s="25"/>
      <c r="F300" s="26"/>
      <c r="G300" s="28" t="str">
        <f t="shared" ca="1" si="35"/>
        <v/>
      </c>
      <c r="H300" s="29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1"/>
      <c r="Y300" s="32"/>
      <c r="Z300" s="22"/>
      <c r="AA300" s="22"/>
      <c r="AB300" s="22"/>
      <c r="AC300" s="22"/>
      <c r="AD300" s="22"/>
    </row>
    <row r="301" spans="2:30" x14ac:dyDescent="0.25">
      <c r="B301" s="23">
        <f t="shared" si="37"/>
        <v>20</v>
      </c>
      <c r="C301" s="27" t="str">
        <f t="shared" si="38"/>
        <v/>
      </c>
      <c r="D301" s="33"/>
      <c r="E301" s="25"/>
      <c r="F301" s="26"/>
      <c r="G301" s="28" t="str">
        <f t="shared" ca="1" si="35"/>
        <v/>
      </c>
      <c r="H301" s="29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1"/>
      <c r="Y301" s="32"/>
      <c r="Z301" s="22"/>
      <c r="AA301" s="22"/>
      <c r="AB301" s="22"/>
      <c r="AC301" s="22"/>
      <c r="AD301" s="22"/>
    </row>
    <row r="302" spans="2:30" x14ac:dyDescent="0.25">
      <c r="B302" s="23">
        <f t="shared" si="37"/>
        <v>20</v>
      </c>
      <c r="C302" s="27" t="str">
        <f t="shared" si="38"/>
        <v/>
      </c>
      <c r="D302" s="33"/>
      <c r="E302" s="25"/>
      <c r="F302" s="26"/>
      <c r="G302" s="28" t="str">
        <f t="shared" ca="1" si="35"/>
        <v/>
      </c>
      <c r="H302" s="29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1"/>
      <c r="Y302" s="32"/>
      <c r="Z302" s="22"/>
      <c r="AA302" s="22"/>
      <c r="AB302" s="22"/>
      <c r="AC302" s="22"/>
      <c r="AD302" s="22"/>
    </row>
    <row r="303" spans="2:30" ht="15.75" x14ac:dyDescent="0.25">
      <c r="B303" s="34">
        <v>21</v>
      </c>
      <c r="C303" s="16" t="str">
        <f t="shared" si="38"/>
        <v/>
      </c>
      <c r="D303" s="36"/>
      <c r="E303" s="14"/>
      <c r="F303" s="15"/>
      <c r="G303" s="28" t="str">
        <f t="shared" ca="1" si="35"/>
        <v/>
      </c>
      <c r="H303" s="18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32"/>
      <c r="Z303" s="22"/>
      <c r="AA303" s="22"/>
      <c r="AB303" s="22"/>
      <c r="AC303" s="22"/>
      <c r="AD303" s="22"/>
    </row>
    <row r="304" spans="2:30" x14ac:dyDescent="0.25">
      <c r="B304" s="23">
        <f t="shared" ref="B304:B317" si="39">+B303</f>
        <v>21</v>
      </c>
      <c r="C304" s="27" t="str">
        <f t="shared" si="38"/>
        <v/>
      </c>
      <c r="D304" s="33"/>
      <c r="E304" s="25"/>
      <c r="F304" s="26"/>
      <c r="G304" s="28" t="str">
        <f t="shared" ca="1" si="35"/>
        <v/>
      </c>
      <c r="H304" s="29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1"/>
      <c r="Y304" s="32"/>
      <c r="Z304" s="22"/>
      <c r="AA304" s="22"/>
      <c r="AB304" s="22"/>
      <c r="AC304" s="22"/>
      <c r="AD304" s="22"/>
    </row>
    <row r="305" spans="2:30" x14ac:dyDescent="0.25">
      <c r="B305" s="23">
        <f t="shared" si="39"/>
        <v>21</v>
      </c>
      <c r="C305" s="27" t="str">
        <f t="shared" si="38"/>
        <v/>
      </c>
      <c r="D305" s="33"/>
      <c r="E305" s="25"/>
      <c r="F305" s="26"/>
      <c r="G305" s="28" t="str">
        <f t="shared" ca="1" si="35"/>
        <v/>
      </c>
      <c r="H305" s="29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1"/>
      <c r="Y305" s="32"/>
      <c r="Z305" s="22"/>
      <c r="AA305" s="22"/>
      <c r="AB305" s="22"/>
      <c r="AC305" s="22"/>
      <c r="AD305" s="22"/>
    </row>
    <row r="306" spans="2:30" x14ac:dyDescent="0.25">
      <c r="B306" s="23">
        <f t="shared" si="39"/>
        <v>21</v>
      </c>
      <c r="C306" s="27" t="str">
        <f t="shared" si="38"/>
        <v/>
      </c>
      <c r="D306" s="33"/>
      <c r="E306" s="25"/>
      <c r="F306" s="26"/>
      <c r="G306" s="28" t="str">
        <f t="shared" ca="1" si="35"/>
        <v/>
      </c>
      <c r="H306" s="29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1"/>
      <c r="Y306" s="32"/>
      <c r="Z306" s="22"/>
      <c r="AA306" s="22"/>
      <c r="AB306" s="22"/>
      <c r="AC306" s="22"/>
      <c r="AD306" s="22"/>
    </row>
    <row r="307" spans="2:30" x14ac:dyDescent="0.25">
      <c r="B307" s="23">
        <f t="shared" si="39"/>
        <v>21</v>
      </c>
      <c r="C307" s="27" t="str">
        <f t="shared" si="38"/>
        <v/>
      </c>
      <c r="D307" s="33"/>
      <c r="E307" s="25"/>
      <c r="F307" s="26"/>
      <c r="G307" s="28" t="str">
        <f t="shared" ca="1" si="35"/>
        <v/>
      </c>
      <c r="H307" s="29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1"/>
      <c r="Y307" s="32"/>
      <c r="Z307" s="22"/>
      <c r="AA307" s="22"/>
      <c r="AB307" s="22"/>
      <c r="AC307" s="22"/>
      <c r="AD307" s="22"/>
    </row>
    <row r="308" spans="2:30" x14ac:dyDescent="0.25">
      <c r="B308" s="23">
        <f t="shared" si="39"/>
        <v>21</v>
      </c>
      <c r="C308" s="27" t="str">
        <f t="shared" si="38"/>
        <v/>
      </c>
      <c r="D308" s="33"/>
      <c r="E308" s="25"/>
      <c r="F308" s="26"/>
      <c r="G308" s="28" t="str">
        <f t="shared" ca="1" si="35"/>
        <v/>
      </c>
      <c r="H308" s="29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1"/>
      <c r="Y308" s="32"/>
      <c r="Z308" s="22"/>
      <c r="AA308" s="22"/>
      <c r="AB308" s="22"/>
      <c r="AC308" s="22"/>
      <c r="AD308" s="22"/>
    </row>
    <row r="309" spans="2:30" x14ac:dyDescent="0.25">
      <c r="B309" s="23">
        <f t="shared" si="39"/>
        <v>21</v>
      </c>
      <c r="C309" s="27" t="str">
        <f t="shared" si="38"/>
        <v/>
      </c>
      <c r="D309" s="33"/>
      <c r="E309" s="25"/>
      <c r="F309" s="26"/>
      <c r="G309" s="28" t="str">
        <f t="shared" ca="1" si="35"/>
        <v/>
      </c>
      <c r="H309" s="29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1"/>
      <c r="Y309" s="32"/>
      <c r="Z309" s="22"/>
      <c r="AA309" s="22"/>
      <c r="AB309" s="22"/>
      <c r="AC309" s="22"/>
      <c r="AD309" s="22"/>
    </row>
    <row r="310" spans="2:30" x14ac:dyDescent="0.25">
      <c r="B310" s="23">
        <f t="shared" si="39"/>
        <v>21</v>
      </c>
      <c r="C310" s="27" t="str">
        <f t="shared" si="38"/>
        <v/>
      </c>
      <c r="D310" s="33"/>
      <c r="E310" s="25"/>
      <c r="F310" s="26"/>
      <c r="G310" s="28" t="str">
        <f t="shared" ca="1" si="35"/>
        <v/>
      </c>
      <c r="H310" s="29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1"/>
      <c r="Y310" s="32"/>
      <c r="Z310" s="22"/>
      <c r="AA310" s="22"/>
      <c r="AB310" s="22"/>
      <c r="AC310" s="22"/>
      <c r="AD310" s="22"/>
    </row>
    <row r="311" spans="2:30" x14ac:dyDescent="0.25">
      <c r="B311" s="23">
        <f t="shared" si="39"/>
        <v>21</v>
      </c>
      <c r="C311" s="27" t="str">
        <f t="shared" si="38"/>
        <v/>
      </c>
      <c r="D311" s="33"/>
      <c r="E311" s="25"/>
      <c r="F311" s="26"/>
      <c r="G311" s="28" t="str">
        <f t="shared" ca="1" si="35"/>
        <v/>
      </c>
      <c r="H311" s="29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1"/>
      <c r="Y311" s="32"/>
      <c r="Z311" s="22"/>
      <c r="AA311" s="22"/>
      <c r="AB311" s="22"/>
      <c r="AC311" s="22"/>
      <c r="AD311" s="22"/>
    </row>
    <row r="312" spans="2:30" x14ac:dyDescent="0.25">
      <c r="B312" s="23">
        <f t="shared" si="39"/>
        <v>21</v>
      </c>
      <c r="C312" s="27" t="str">
        <f t="shared" si="38"/>
        <v/>
      </c>
      <c r="D312" s="33"/>
      <c r="E312" s="25"/>
      <c r="F312" s="26"/>
      <c r="G312" s="28" t="str">
        <f t="shared" ca="1" si="35"/>
        <v/>
      </c>
      <c r="H312" s="29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1"/>
      <c r="Y312" s="32"/>
      <c r="Z312" s="22"/>
      <c r="AA312" s="22"/>
      <c r="AB312" s="22"/>
      <c r="AC312" s="22"/>
      <c r="AD312" s="22"/>
    </row>
    <row r="313" spans="2:30" x14ac:dyDescent="0.25">
      <c r="B313" s="23">
        <f t="shared" si="39"/>
        <v>21</v>
      </c>
      <c r="C313" s="27" t="str">
        <f t="shared" si="38"/>
        <v/>
      </c>
      <c r="D313" s="33"/>
      <c r="E313" s="25"/>
      <c r="F313" s="26"/>
      <c r="G313" s="28" t="str">
        <f t="shared" ca="1" si="35"/>
        <v/>
      </c>
      <c r="H313" s="29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1"/>
      <c r="Y313" s="32"/>
      <c r="Z313" s="22"/>
      <c r="AA313" s="22"/>
      <c r="AB313" s="22"/>
      <c r="AC313" s="22"/>
      <c r="AD313" s="22"/>
    </row>
    <row r="314" spans="2:30" x14ac:dyDescent="0.25">
      <c r="B314" s="23">
        <f t="shared" si="39"/>
        <v>21</v>
      </c>
      <c r="C314" s="27" t="str">
        <f t="shared" si="38"/>
        <v/>
      </c>
      <c r="D314" s="33"/>
      <c r="E314" s="25"/>
      <c r="F314" s="26"/>
      <c r="G314" s="28" t="str">
        <f t="shared" ca="1" si="35"/>
        <v/>
      </c>
      <c r="H314" s="29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1"/>
      <c r="Y314" s="32"/>
      <c r="Z314" s="22"/>
      <c r="AA314" s="22"/>
      <c r="AB314" s="22"/>
      <c r="AC314" s="22"/>
      <c r="AD314" s="22"/>
    </row>
    <row r="315" spans="2:30" x14ac:dyDescent="0.25">
      <c r="B315" s="23">
        <f t="shared" si="39"/>
        <v>21</v>
      </c>
      <c r="C315" s="27" t="str">
        <f t="shared" si="38"/>
        <v/>
      </c>
      <c r="D315" s="33"/>
      <c r="E315" s="25"/>
      <c r="F315" s="26"/>
      <c r="G315" s="28" t="str">
        <f t="shared" ca="1" si="35"/>
        <v/>
      </c>
      <c r="H315" s="29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1"/>
      <c r="Y315" s="32"/>
      <c r="Z315" s="22"/>
      <c r="AA315" s="22"/>
      <c r="AB315" s="22"/>
      <c r="AC315" s="22"/>
      <c r="AD315" s="22"/>
    </row>
    <row r="316" spans="2:30" x14ac:dyDescent="0.25">
      <c r="B316" s="23">
        <f t="shared" si="39"/>
        <v>21</v>
      </c>
      <c r="C316" s="27" t="str">
        <f t="shared" si="38"/>
        <v/>
      </c>
      <c r="D316" s="33"/>
      <c r="E316" s="25"/>
      <c r="F316" s="26"/>
      <c r="G316" s="28" t="str">
        <f t="shared" ca="1" si="35"/>
        <v/>
      </c>
      <c r="H316" s="29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1"/>
      <c r="Y316" s="32"/>
      <c r="Z316" s="22"/>
      <c r="AA316" s="22"/>
      <c r="AB316" s="22"/>
      <c r="AC316" s="22"/>
      <c r="AD316" s="22"/>
    </row>
    <row r="317" spans="2:30" x14ac:dyDescent="0.25">
      <c r="B317" s="23">
        <f t="shared" si="39"/>
        <v>21</v>
      </c>
      <c r="C317" s="27" t="str">
        <f t="shared" si="38"/>
        <v/>
      </c>
      <c r="D317" s="33"/>
      <c r="E317" s="25"/>
      <c r="F317" s="26"/>
      <c r="G317" s="28" t="str">
        <f t="shared" ca="1" si="35"/>
        <v/>
      </c>
      <c r="H317" s="29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1"/>
      <c r="Y317" s="32"/>
      <c r="Z317" s="22"/>
      <c r="AA317" s="22"/>
      <c r="AB317" s="22"/>
      <c r="AC317" s="22"/>
      <c r="AD317" s="22"/>
    </row>
    <row r="318" spans="2:30" ht="15.75" x14ac:dyDescent="0.25">
      <c r="B318" s="34">
        <v>22</v>
      </c>
      <c r="C318" s="16" t="str">
        <f t="shared" si="38"/>
        <v/>
      </c>
      <c r="D318" s="36"/>
      <c r="E318" s="14"/>
      <c r="F318" s="15"/>
      <c r="G318" s="28" t="str">
        <f t="shared" ca="1" si="35"/>
        <v/>
      </c>
      <c r="H318" s="18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20"/>
      <c r="Y318" s="21"/>
      <c r="Z318" s="22"/>
      <c r="AA318" s="22"/>
      <c r="AB318" s="22"/>
      <c r="AC318" s="22"/>
      <c r="AD318" s="22"/>
    </row>
    <row r="319" spans="2:30" x14ac:dyDescent="0.25">
      <c r="B319" s="23">
        <f t="shared" ref="B319:B332" si="40">+B318</f>
        <v>22</v>
      </c>
      <c r="C319" s="27" t="str">
        <f t="shared" si="38"/>
        <v/>
      </c>
      <c r="D319" s="33"/>
      <c r="E319" s="25"/>
      <c r="F319" s="26"/>
      <c r="G319" s="28" t="str">
        <f t="shared" ca="1" si="35"/>
        <v/>
      </c>
      <c r="H319" s="29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1"/>
      <c r="Y319" s="32"/>
      <c r="Z319" s="22"/>
      <c r="AA319" s="22"/>
      <c r="AB319" s="22"/>
      <c r="AC319" s="22"/>
      <c r="AD319" s="22"/>
    </row>
    <row r="320" spans="2:30" x14ac:dyDescent="0.25">
      <c r="B320" s="23">
        <f t="shared" si="40"/>
        <v>22</v>
      </c>
      <c r="C320" s="27" t="str">
        <f t="shared" si="38"/>
        <v/>
      </c>
      <c r="D320" s="33"/>
      <c r="E320" s="25"/>
      <c r="F320" s="26"/>
      <c r="G320" s="28" t="str">
        <f t="shared" ca="1" si="35"/>
        <v/>
      </c>
      <c r="H320" s="29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1"/>
      <c r="Y320" s="32"/>
      <c r="Z320" s="22"/>
      <c r="AA320" s="22"/>
      <c r="AB320" s="22"/>
      <c r="AC320" s="22"/>
      <c r="AD320" s="22"/>
    </row>
    <row r="321" spans="2:30" x14ac:dyDescent="0.25">
      <c r="B321" s="23">
        <f t="shared" si="40"/>
        <v>22</v>
      </c>
      <c r="C321" s="27" t="str">
        <f t="shared" si="38"/>
        <v/>
      </c>
      <c r="D321" s="33"/>
      <c r="E321" s="25"/>
      <c r="F321" s="26"/>
      <c r="G321" s="28" t="str">
        <f t="shared" ca="1" si="35"/>
        <v/>
      </c>
      <c r="H321" s="29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1"/>
      <c r="Y321" s="32"/>
      <c r="Z321" s="22"/>
      <c r="AA321" s="22"/>
      <c r="AB321" s="22"/>
      <c r="AC321" s="22"/>
      <c r="AD321" s="22"/>
    </row>
    <row r="322" spans="2:30" x14ac:dyDescent="0.25">
      <c r="B322" s="23">
        <f t="shared" si="40"/>
        <v>22</v>
      </c>
      <c r="C322" s="27" t="str">
        <f t="shared" si="38"/>
        <v/>
      </c>
      <c r="D322" s="33"/>
      <c r="E322" s="25"/>
      <c r="F322" s="26"/>
      <c r="G322" s="28" t="str">
        <f t="shared" ca="1" si="35"/>
        <v/>
      </c>
      <c r="H322" s="29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1"/>
      <c r="Y322" s="32"/>
      <c r="Z322" s="22"/>
      <c r="AA322" s="22"/>
      <c r="AB322" s="22"/>
      <c r="AC322" s="22"/>
      <c r="AD322" s="22"/>
    </row>
    <row r="323" spans="2:30" x14ac:dyDescent="0.25">
      <c r="B323" s="23">
        <f t="shared" si="40"/>
        <v>22</v>
      </c>
      <c r="C323" s="27" t="str">
        <f t="shared" si="38"/>
        <v/>
      </c>
      <c r="D323" s="33"/>
      <c r="E323" s="25"/>
      <c r="F323" s="26"/>
      <c r="G323" s="28" t="str">
        <f t="shared" ca="1" si="35"/>
        <v/>
      </c>
      <c r="H323" s="29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1"/>
      <c r="Y323" s="32"/>
      <c r="Z323" s="22"/>
      <c r="AA323" s="22"/>
      <c r="AB323" s="22"/>
      <c r="AC323" s="22"/>
      <c r="AD323" s="22"/>
    </row>
    <row r="324" spans="2:30" x14ac:dyDescent="0.25">
      <c r="B324" s="23">
        <f t="shared" si="40"/>
        <v>22</v>
      </c>
      <c r="C324" s="27" t="str">
        <f t="shared" si="38"/>
        <v/>
      </c>
      <c r="D324" s="33"/>
      <c r="E324" s="25"/>
      <c r="F324" s="26"/>
      <c r="G324" s="28" t="str">
        <f t="shared" ref="G324:G387" ca="1" si="41">IF(F324="","",F324-TODAY())</f>
        <v/>
      </c>
      <c r="H324" s="29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1"/>
      <c r="Y324" s="32"/>
      <c r="Z324" s="22"/>
      <c r="AA324" s="22"/>
      <c r="AB324" s="22"/>
      <c r="AC324" s="22"/>
      <c r="AD324" s="22"/>
    </row>
    <row r="325" spans="2:30" x14ac:dyDescent="0.25">
      <c r="B325" s="23">
        <f t="shared" si="40"/>
        <v>22</v>
      </c>
      <c r="C325" s="27" t="str">
        <f t="shared" si="38"/>
        <v/>
      </c>
      <c r="D325" s="33"/>
      <c r="E325" s="25"/>
      <c r="F325" s="26"/>
      <c r="G325" s="28" t="str">
        <f t="shared" ca="1" si="41"/>
        <v/>
      </c>
      <c r="H325" s="29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1"/>
      <c r="Y325" s="32"/>
      <c r="Z325" s="22"/>
      <c r="AA325" s="22"/>
      <c r="AB325" s="22"/>
      <c r="AC325" s="22"/>
      <c r="AD325" s="22"/>
    </row>
    <row r="326" spans="2:30" x14ac:dyDescent="0.25">
      <c r="B326" s="23">
        <f t="shared" si="40"/>
        <v>22</v>
      </c>
      <c r="C326" s="27" t="str">
        <f t="shared" si="38"/>
        <v/>
      </c>
      <c r="D326" s="33"/>
      <c r="E326" s="25"/>
      <c r="F326" s="26"/>
      <c r="G326" s="28" t="str">
        <f t="shared" ca="1" si="41"/>
        <v/>
      </c>
      <c r="H326" s="29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1"/>
      <c r="Y326" s="32"/>
      <c r="Z326" s="22"/>
      <c r="AA326" s="22"/>
      <c r="AB326" s="22"/>
      <c r="AC326" s="22"/>
      <c r="AD326" s="22"/>
    </row>
    <row r="327" spans="2:30" x14ac:dyDescent="0.25">
      <c r="B327" s="23">
        <f t="shared" si="40"/>
        <v>22</v>
      </c>
      <c r="C327" s="27" t="str">
        <f t="shared" si="38"/>
        <v/>
      </c>
      <c r="D327" s="33"/>
      <c r="E327" s="25"/>
      <c r="F327" s="26"/>
      <c r="G327" s="28" t="str">
        <f t="shared" ca="1" si="41"/>
        <v/>
      </c>
      <c r="H327" s="29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1"/>
      <c r="Y327" s="32"/>
      <c r="Z327" s="22"/>
      <c r="AA327" s="22"/>
      <c r="AB327" s="22"/>
      <c r="AC327" s="22"/>
      <c r="AD327" s="22"/>
    </row>
    <row r="328" spans="2:30" x14ac:dyDescent="0.25">
      <c r="B328" s="23">
        <f t="shared" si="40"/>
        <v>22</v>
      </c>
      <c r="C328" s="27" t="str">
        <f t="shared" si="38"/>
        <v/>
      </c>
      <c r="D328" s="33"/>
      <c r="E328" s="25"/>
      <c r="F328" s="26"/>
      <c r="G328" s="28" t="str">
        <f t="shared" ca="1" si="41"/>
        <v/>
      </c>
      <c r="H328" s="29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1"/>
      <c r="Y328" s="32"/>
      <c r="Z328" s="22"/>
      <c r="AA328" s="22"/>
      <c r="AB328" s="22"/>
      <c r="AC328" s="22"/>
      <c r="AD328" s="22"/>
    </row>
    <row r="329" spans="2:30" x14ac:dyDescent="0.25">
      <c r="B329" s="23">
        <f t="shared" si="40"/>
        <v>22</v>
      </c>
      <c r="C329" s="27" t="str">
        <f t="shared" si="38"/>
        <v/>
      </c>
      <c r="D329" s="33"/>
      <c r="E329" s="25"/>
      <c r="F329" s="26"/>
      <c r="G329" s="28" t="str">
        <f t="shared" ca="1" si="41"/>
        <v/>
      </c>
      <c r="H329" s="29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1"/>
      <c r="Y329" s="32"/>
      <c r="Z329" s="22"/>
      <c r="AA329" s="22"/>
      <c r="AB329" s="22"/>
      <c r="AC329" s="22"/>
      <c r="AD329" s="22"/>
    </row>
    <row r="330" spans="2:30" x14ac:dyDescent="0.25">
      <c r="B330" s="23">
        <f t="shared" si="40"/>
        <v>22</v>
      </c>
      <c r="C330" s="27" t="str">
        <f t="shared" si="38"/>
        <v/>
      </c>
      <c r="D330" s="33"/>
      <c r="E330" s="25"/>
      <c r="F330" s="26"/>
      <c r="G330" s="28" t="str">
        <f t="shared" ca="1" si="41"/>
        <v/>
      </c>
      <c r="H330" s="29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1"/>
      <c r="Y330" s="32"/>
      <c r="Z330" s="22"/>
      <c r="AA330" s="22"/>
      <c r="AB330" s="22"/>
      <c r="AC330" s="22"/>
      <c r="AD330" s="22"/>
    </row>
    <row r="331" spans="2:30" x14ac:dyDescent="0.25">
      <c r="B331" s="23">
        <f t="shared" si="40"/>
        <v>22</v>
      </c>
      <c r="C331" s="27" t="str">
        <f t="shared" si="38"/>
        <v/>
      </c>
      <c r="D331" s="33"/>
      <c r="E331" s="25"/>
      <c r="F331" s="26"/>
      <c r="G331" s="28" t="str">
        <f t="shared" ca="1" si="41"/>
        <v/>
      </c>
      <c r="H331" s="29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1"/>
      <c r="Y331" s="32"/>
      <c r="Z331" s="22"/>
      <c r="AA331" s="22"/>
      <c r="AB331" s="22"/>
      <c r="AC331" s="22"/>
      <c r="AD331" s="22"/>
    </row>
    <row r="332" spans="2:30" x14ac:dyDescent="0.25">
      <c r="B332" s="23">
        <f t="shared" si="40"/>
        <v>22</v>
      </c>
      <c r="C332" s="27" t="str">
        <f t="shared" si="38"/>
        <v/>
      </c>
      <c r="D332" s="33"/>
      <c r="E332" s="25"/>
      <c r="F332" s="26"/>
      <c r="G332" s="28" t="str">
        <f t="shared" ca="1" si="41"/>
        <v/>
      </c>
      <c r="H332" s="29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1"/>
      <c r="Y332" s="32"/>
      <c r="Z332" s="22"/>
      <c r="AA332" s="22"/>
      <c r="AB332" s="22"/>
      <c r="AC332" s="22"/>
      <c r="AD332" s="22"/>
    </row>
    <row r="333" spans="2:30" ht="15.75" x14ac:dyDescent="0.25">
      <c r="B333" s="34">
        <v>23</v>
      </c>
      <c r="C333" s="27" t="str">
        <f t="shared" si="38"/>
        <v/>
      </c>
      <c r="D333" s="52"/>
      <c r="E333" s="25"/>
      <c r="F333" s="26"/>
      <c r="G333" s="28" t="str">
        <f t="shared" ca="1" si="41"/>
        <v/>
      </c>
      <c r="H333" s="29"/>
      <c r="I333" s="30"/>
      <c r="J333" s="30"/>
      <c r="K333" s="30"/>
      <c r="L333" s="30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20"/>
      <c r="Y333" s="21"/>
      <c r="Z333" s="22"/>
      <c r="AA333" s="22"/>
      <c r="AB333" s="22"/>
      <c r="AC333" s="22"/>
      <c r="AD333" s="22"/>
    </row>
    <row r="334" spans="2:30" x14ac:dyDescent="0.25">
      <c r="B334" s="23">
        <f t="shared" ref="B334:B347" si="42">+B333</f>
        <v>23</v>
      </c>
      <c r="C334" s="27" t="str">
        <f t="shared" si="38"/>
        <v/>
      </c>
      <c r="D334" s="33"/>
      <c r="E334" s="25"/>
      <c r="F334" s="26"/>
      <c r="G334" s="28" t="str">
        <f t="shared" ca="1" si="41"/>
        <v/>
      </c>
      <c r="H334" s="29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1"/>
      <c r="Y334" s="32"/>
      <c r="Z334" s="22"/>
      <c r="AA334" s="22"/>
      <c r="AB334" s="22"/>
      <c r="AC334" s="22"/>
      <c r="AD334" s="22"/>
    </row>
    <row r="335" spans="2:30" x14ac:dyDescent="0.25">
      <c r="B335" s="23">
        <f t="shared" si="42"/>
        <v>23</v>
      </c>
      <c r="C335" s="27" t="str">
        <f t="shared" si="38"/>
        <v/>
      </c>
      <c r="D335" s="33"/>
      <c r="E335" s="25"/>
      <c r="F335" s="26"/>
      <c r="G335" s="28" t="str">
        <f t="shared" ca="1" si="41"/>
        <v/>
      </c>
      <c r="H335" s="29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1"/>
      <c r="Y335" s="32"/>
      <c r="Z335" s="22"/>
      <c r="AA335" s="22"/>
      <c r="AB335" s="22"/>
      <c r="AC335" s="22"/>
      <c r="AD335" s="22"/>
    </row>
    <row r="336" spans="2:30" x14ac:dyDescent="0.25">
      <c r="B336" s="23">
        <f t="shared" si="42"/>
        <v>23</v>
      </c>
      <c r="C336" s="27" t="str">
        <f t="shared" si="38"/>
        <v/>
      </c>
      <c r="D336" s="33"/>
      <c r="E336" s="25"/>
      <c r="F336" s="26"/>
      <c r="G336" s="28" t="str">
        <f t="shared" ca="1" si="41"/>
        <v/>
      </c>
      <c r="H336" s="29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1"/>
      <c r="Y336" s="32"/>
      <c r="Z336" s="22"/>
      <c r="AA336" s="22"/>
      <c r="AB336" s="22"/>
      <c r="AC336" s="22"/>
      <c r="AD336" s="22"/>
    </row>
    <row r="337" spans="2:30" x14ac:dyDescent="0.25">
      <c r="B337" s="23">
        <f t="shared" si="42"/>
        <v>23</v>
      </c>
      <c r="C337" s="27" t="str">
        <f t="shared" si="38"/>
        <v/>
      </c>
      <c r="D337" s="33"/>
      <c r="E337" s="25"/>
      <c r="F337" s="26"/>
      <c r="G337" s="28" t="str">
        <f t="shared" ca="1" si="41"/>
        <v/>
      </c>
      <c r="H337" s="29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1"/>
      <c r="Y337" s="32"/>
      <c r="Z337" s="22"/>
      <c r="AA337" s="22"/>
      <c r="AB337" s="22"/>
      <c r="AC337" s="22"/>
      <c r="AD337" s="22"/>
    </row>
    <row r="338" spans="2:30" x14ac:dyDescent="0.25">
      <c r="B338" s="23">
        <f t="shared" si="42"/>
        <v>23</v>
      </c>
      <c r="C338" s="27" t="str">
        <f t="shared" si="38"/>
        <v/>
      </c>
      <c r="D338" s="33"/>
      <c r="E338" s="25"/>
      <c r="F338" s="26"/>
      <c r="G338" s="28" t="str">
        <f t="shared" ca="1" si="41"/>
        <v/>
      </c>
      <c r="H338" s="29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1"/>
      <c r="Y338" s="32"/>
      <c r="Z338" s="22"/>
      <c r="AA338" s="22"/>
      <c r="AB338" s="22"/>
      <c r="AC338" s="22"/>
      <c r="AD338" s="22"/>
    </row>
    <row r="339" spans="2:30" x14ac:dyDescent="0.25">
      <c r="B339" s="23">
        <f t="shared" si="42"/>
        <v>23</v>
      </c>
      <c r="C339" s="27" t="str">
        <f t="shared" si="38"/>
        <v/>
      </c>
      <c r="D339" s="33"/>
      <c r="E339" s="25"/>
      <c r="F339" s="26"/>
      <c r="G339" s="28" t="str">
        <f t="shared" ca="1" si="41"/>
        <v/>
      </c>
      <c r="H339" s="29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1"/>
      <c r="Y339" s="32"/>
      <c r="Z339" s="22"/>
      <c r="AA339" s="22"/>
      <c r="AB339" s="22"/>
      <c r="AC339" s="22"/>
      <c r="AD339" s="22"/>
    </row>
    <row r="340" spans="2:30" x14ac:dyDescent="0.25">
      <c r="B340" s="23">
        <f t="shared" si="42"/>
        <v>23</v>
      </c>
      <c r="C340" s="27" t="str">
        <f t="shared" si="38"/>
        <v/>
      </c>
      <c r="D340" s="33"/>
      <c r="E340" s="25"/>
      <c r="F340" s="26"/>
      <c r="G340" s="28" t="str">
        <f t="shared" ca="1" si="41"/>
        <v/>
      </c>
      <c r="H340" s="29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1"/>
      <c r="Y340" s="32"/>
      <c r="Z340" s="22"/>
      <c r="AA340" s="22"/>
      <c r="AB340" s="22"/>
      <c r="AC340" s="22"/>
      <c r="AD340" s="22"/>
    </row>
    <row r="341" spans="2:30" x14ac:dyDescent="0.25">
      <c r="B341" s="23">
        <f t="shared" si="42"/>
        <v>23</v>
      </c>
      <c r="C341" s="27" t="str">
        <f t="shared" si="38"/>
        <v/>
      </c>
      <c r="D341" s="33"/>
      <c r="E341" s="25"/>
      <c r="F341" s="26"/>
      <c r="G341" s="28" t="str">
        <f t="shared" ca="1" si="41"/>
        <v/>
      </c>
      <c r="H341" s="29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1"/>
      <c r="Y341" s="32"/>
      <c r="Z341" s="22"/>
      <c r="AA341" s="22"/>
      <c r="AB341" s="22"/>
      <c r="AC341" s="22"/>
      <c r="AD341" s="22"/>
    </row>
    <row r="342" spans="2:30" x14ac:dyDescent="0.25">
      <c r="B342" s="23">
        <f t="shared" si="42"/>
        <v>23</v>
      </c>
      <c r="C342" s="27" t="str">
        <f t="shared" si="38"/>
        <v/>
      </c>
      <c r="D342" s="33"/>
      <c r="E342" s="25"/>
      <c r="F342" s="26"/>
      <c r="G342" s="28" t="str">
        <f t="shared" ca="1" si="41"/>
        <v/>
      </c>
      <c r="H342" s="29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1"/>
      <c r="Y342" s="32"/>
      <c r="Z342" s="22"/>
      <c r="AA342" s="22"/>
      <c r="AB342" s="22"/>
      <c r="AC342" s="22"/>
      <c r="AD342" s="22"/>
    </row>
    <row r="343" spans="2:30" x14ac:dyDescent="0.25">
      <c r="B343" s="23">
        <f t="shared" si="42"/>
        <v>23</v>
      </c>
      <c r="C343" s="27" t="str">
        <f t="shared" si="38"/>
        <v/>
      </c>
      <c r="D343" s="33"/>
      <c r="E343" s="25"/>
      <c r="F343" s="26"/>
      <c r="G343" s="28" t="str">
        <f t="shared" ca="1" si="41"/>
        <v/>
      </c>
      <c r="H343" s="29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1"/>
      <c r="Y343" s="32"/>
      <c r="Z343" s="22"/>
      <c r="AA343" s="22"/>
      <c r="AB343" s="22"/>
      <c r="AC343" s="22"/>
      <c r="AD343" s="22"/>
    </row>
    <row r="344" spans="2:30" x14ac:dyDescent="0.25">
      <c r="B344" s="23">
        <f t="shared" si="42"/>
        <v>23</v>
      </c>
      <c r="C344" s="27" t="str">
        <f t="shared" si="38"/>
        <v/>
      </c>
      <c r="D344" s="33"/>
      <c r="E344" s="25"/>
      <c r="F344" s="26"/>
      <c r="G344" s="28" t="str">
        <f t="shared" ca="1" si="41"/>
        <v/>
      </c>
      <c r="H344" s="29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1"/>
      <c r="Y344" s="32"/>
      <c r="Z344" s="22"/>
      <c r="AA344" s="22"/>
      <c r="AB344" s="22"/>
      <c r="AC344" s="22"/>
      <c r="AD344" s="22"/>
    </row>
    <row r="345" spans="2:30" x14ac:dyDescent="0.25">
      <c r="B345" s="23">
        <f t="shared" si="42"/>
        <v>23</v>
      </c>
      <c r="C345" s="27" t="str">
        <f t="shared" si="38"/>
        <v/>
      </c>
      <c r="D345" s="33"/>
      <c r="E345" s="25"/>
      <c r="F345" s="26"/>
      <c r="G345" s="28" t="str">
        <f t="shared" ca="1" si="41"/>
        <v/>
      </c>
      <c r="H345" s="29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1"/>
      <c r="Y345" s="32"/>
      <c r="Z345" s="22"/>
      <c r="AA345" s="22"/>
      <c r="AB345" s="22"/>
      <c r="AC345" s="22"/>
      <c r="AD345" s="22"/>
    </row>
    <row r="346" spans="2:30" x14ac:dyDescent="0.25">
      <c r="B346" s="23">
        <f t="shared" si="42"/>
        <v>23</v>
      </c>
      <c r="C346" s="27" t="str">
        <f t="shared" si="38"/>
        <v/>
      </c>
      <c r="D346" s="33"/>
      <c r="E346" s="25"/>
      <c r="F346" s="26"/>
      <c r="G346" s="28" t="str">
        <f t="shared" ca="1" si="41"/>
        <v/>
      </c>
      <c r="H346" s="29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1"/>
      <c r="Y346" s="32"/>
      <c r="Z346" s="22"/>
      <c r="AA346" s="22"/>
      <c r="AB346" s="22"/>
      <c r="AC346" s="22"/>
      <c r="AD346" s="22"/>
    </row>
    <row r="347" spans="2:30" x14ac:dyDescent="0.25">
      <c r="B347" s="23">
        <f t="shared" si="42"/>
        <v>23</v>
      </c>
      <c r="C347" s="27" t="str">
        <f t="shared" si="38"/>
        <v/>
      </c>
      <c r="D347" s="33"/>
      <c r="E347" s="25"/>
      <c r="F347" s="26"/>
      <c r="G347" s="28" t="str">
        <f t="shared" ca="1" si="41"/>
        <v/>
      </c>
      <c r="H347" s="29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1"/>
      <c r="Y347" s="32"/>
      <c r="Z347" s="22"/>
      <c r="AA347" s="22"/>
      <c r="AB347" s="22"/>
      <c r="AC347" s="22"/>
      <c r="AD347" s="22"/>
    </row>
    <row r="348" spans="2:30" ht="15.75" x14ac:dyDescent="0.25">
      <c r="B348" s="50">
        <v>24</v>
      </c>
      <c r="C348" s="16" t="str">
        <f t="shared" si="38"/>
        <v/>
      </c>
      <c r="D348" s="36"/>
      <c r="E348" s="14"/>
      <c r="F348" s="15"/>
      <c r="G348" s="28" t="str">
        <f t="shared" ca="1" si="41"/>
        <v/>
      </c>
      <c r="H348" s="18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20"/>
      <c r="Y348" s="21"/>
      <c r="Z348" s="22"/>
      <c r="AA348" s="22"/>
      <c r="AB348" s="22"/>
      <c r="AC348" s="22"/>
      <c r="AD348" s="22"/>
    </row>
    <row r="349" spans="2:30" x14ac:dyDescent="0.25">
      <c r="B349" s="23">
        <f t="shared" ref="B349:B362" si="43">+B348</f>
        <v>24</v>
      </c>
      <c r="C349" s="27" t="str">
        <f t="shared" si="38"/>
        <v/>
      </c>
      <c r="D349" s="33"/>
      <c r="E349" s="25"/>
      <c r="F349" s="26"/>
      <c r="G349" s="28" t="str">
        <f t="shared" ca="1" si="41"/>
        <v/>
      </c>
      <c r="H349" s="29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1"/>
      <c r="Y349" s="32"/>
      <c r="Z349" s="22"/>
      <c r="AA349" s="22"/>
      <c r="AB349" s="22"/>
      <c r="AC349" s="22"/>
      <c r="AD349" s="22"/>
    </row>
    <row r="350" spans="2:30" x14ac:dyDescent="0.25">
      <c r="B350" s="23">
        <f t="shared" si="43"/>
        <v>24</v>
      </c>
      <c r="C350" s="27" t="str">
        <f t="shared" si="38"/>
        <v/>
      </c>
      <c r="D350" s="33"/>
      <c r="E350" s="25"/>
      <c r="F350" s="26"/>
      <c r="G350" s="28" t="str">
        <f t="shared" ca="1" si="41"/>
        <v/>
      </c>
      <c r="H350" s="29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1"/>
      <c r="Y350" s="32"/>
      <c r="Z350" s="22"/>
      <c r="AA350" s="22"/>
      <c r="AB350" s="22"/>
      <c r="AC350" s="22"/>
      <c r="AD350" s="22"/>
    </row>
    <row r="351" spans="2:30" x14ac:dyDescent="0.25">
      <c r="B351" s="23">
        <f t="shared" si="43"/>
        <v>24</v>
      </c>
      <c r="C351" s="27" t="str">
        <f t="shared" si="38"/>
        <v/>
      </c>
      <c r="D351" s="33"/>
      <c r="E351" s="25"/>
      <c r="F351" s="26"/>
      <c r="G351" s="28" t="str">
        <f t="shared" ca="1" si="41"/>
        <v/>
      </c>
      <c r="H351" s="29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1"/>
      <c r="Y351" s="32"/>
      <c r="Z351" s="22"/>
      <c r="AA351" s="22"/>
      <c r="AB351" s="22"/>
      <c r="AC351" s="22"/>
      <c r="AD351" s="22"/>
    </row>
    <row r="352" spans="2:30" x14ac:dyDescent="0.25">
      <c r="B352" s="23">
        <f t="shared" si="43"/>
        <v>24</v>
      </c>
      <c r="C352" s="27" t="str">
        <f t="shared" si="38"/>
        <v/>
      </c>
      <c r="D352" s="33"/>
      <c r="E352" s="25"/>
      <c r="F352" s="26"/>
      <c r="G352" s="28" t="str">
        <f t="shared" ca="1" si="41"/>
        <v/>
      </c>
      <c r="H352" s="29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1"/>
      <c r="Y352" s="32"/>
      <c r="Z352" s="22"/>
      <c r="AA352" s="22"/>
      <c r="AB352" s="22"/>
      <c r="AC352" s="22"/>
      <c r="AD352" s="22"/>
    </row>
    <row r="353" spans="2:30" x14ac:dyDescent="0.25">
      <c r="B353" s="23">
        <f t="shared" si="43"/>
        <v>24</v>
      </c>
      <c r="C353" s="27" t="str">
        <f t="shared" si="38"/>
        <v/>
      </c>
      <c r="D353" s="33"/>
      <c r="E353" s="25"/>
      <c r="F353" s="26"/>
      <c r="G353" s="28" t="str">
        <f t="shared" ca="1" si="41"/>
        <v/>
      </c>
      <c r="H353" s="29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1"/>
      <c r="Y353" s="32"/>
      <c r="Z353" s="22"/>
      <c r="AA353" s="22"/>
      <c r="AB353" s="22"/>
      <c r="AC353" s="22"/>
      <c r="AD353" s="22"/>
    </row>
    <row r="354" spans="2:30" x14ac:dyDescent="0.25">
      <c r="B354" s="23">
        <f t="shared" si="43"/>
        <v>24</v>
      </c>
      <c r="C354" s="27" t="str">
        <f t="shared" si="38"/>
        <v/>
      </c>
      <c r="D354" s="33"/>
      <c r="E354" s="25"/>
      <c r="F354" s="26"/>
      <c r="G354" s="28" t="str">
        <f t="shared" ca="1" si="41"/>
        <v/>
      </c>
      <c r="H354" s="29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1"/>
      <c r="Y354" s="32"/>
      <c r="Z354" s="22"/>
      <c r="AA354" s="22"/>
      <c r="AB354" s="22"/>
      <c r="AC354" s="22"/>
      <c r="AD354" s="22"/>
    </row>
    <row r="355" spans="2:30" x14ac:dyDescent="0.25">
      <c r="B355" s="23">
        <f t="shared" si="43"/>
        <v>24</v>
      </c>
      <c r="C355" s="27" t="str">
        <f t="shared" si="38"/>
        <v/>
      </c>
      <c r="D355" s="33"/>
      <c r="E355" s="25"/>
      <c r="F355" s="26"/>
      <c r="G355" s="28" t="str">
        <f t="shared" ca="1" si="41"/>
        <v/>
      </c>
      <c r="H355" s="29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1"/>
      <c r="Y355" s="32"/>
      <c r="Z355" s="22"/>
      <c r="AA355" s="22"/>
      <c r="AB355" s="22"/>
      <c r="AC355" s="22"/>
      <c r="AD355" s="22"/>
    </row>
    <row r="356" spans="2:30" x14ac:dyDescent="0.25">
      <c r="B356" s="23">
        <f t="shared" si="43"/>
        <v>24</v>
      </c>
      <c r="C356" s="27" t="str">
        <f t="shared" si="38"/>
        <v/>
      </c>
      <c r="D356" s="33"/>
      <c r="E356" s="25"/>
      <c r="F356" s="26"/>
      <c r="G356" s="28" t="str">
        <f t="shared" ca="1" si="41"/>
        <v/>
      </c>
      <c r="H356" s="29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1"/>
      <c r="Y356" s="32"/>
      <c r="Z356" s="22"/>
      <c r="AA356" s="22"/>
      <c r="AB356" s="22"/>
      <c r="AC356" s="22"/>
      <c r="AD356" s="22"/>
    </row>
    <row r="357" spans="2:30" x14ac:dyDescent="0.25">
      <c r="B357" s="23">
        <f t="shared" si="43"/>
        <v>24</v>
      </c>
      <c r="C357" s="27" t="str">
        <f t="shared" si="38"/>
        <v/>
      </c>
      <c r="D357" s="33"/>
      <c r="E357" s="25"/>
      <c r="F357" s="26"/>
      <c r="G357" s="28" t="str">
        <f t="shared" ca="1" si="41"/>
        <v/>
      </c>
      <c r="H357" s="29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1"/>
      <c r="Y357" s="32"/>
      <c r="Z357" s="22"/>
      <c r="AA357" s="22"/>
      <c r="AB357" s="22"/>
      <c r="AC357" s="22"/>
      <c r="AD357" s="22"/>
    </row>
    <row r="358" spans="2:30" x14ac:dyDescent="0.25">
      <c r="B358" s="23">
        <f t="shared" si="43"/>
        <v>24</v>
      </c>
      <c r="C358" s="27" t="str">
        <f t="shared" si="38"/>
        <v/>
      </c>
      <c r="D358" s="33"/>
      <c r="E358" s="25"/>
      <c r="F358" s="26"/>
      <c r="G358" s="28" t="str">
        <f t="shared" ca="1" si="41"/>
        <v/>
      </c>
      <c r="H358" s="29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1"/>
      <c r="Y358" s="32"/>
      <c r="Z358" s="22"/>
      <c r="AA358" s="22"/>
      <c r="AB358" s="22"/>
      <c r="AC358" s="22"/>
      <c r="AD358" s="22"/>
    </row>
    <row r="359" spans="2:30" x14ac:dyDescent="0.25">
      <c r="B359" s="23">
        <f t="shared" si="43"/>
        <v>24</v>
      </c>
      <c r="C359" s="27" t="str">
        <f t="shared" si="38"/>
        <v/>
      </c>
      <c r="D359" s="33"/>
      <c r="E359" s="25"/>
      <c r="F359" s="26"/>
      <c r="G359" s="28" t="str">
        <f t="shared" ca="1" si="41"/>
        <v/>
      </c>
      <c r="H359" s="29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1"/>
      <c r="Y359" s="32"/>
      <c r="Z359" s="22"/>
      <c r="AA359" s="22"/>
      <c r="AB359" s="22"/>
      <c r="AC359" s="22"/>
      <c r="AD359" s="22"/>
    </row>
    <row r="360" spans="2:30" x14ac:dyDescent="0.25">
      <c r="B360" s="23">
        <f t="shared" si="43"/>
        <v>24</v>
      </c>
      <c r="C360" s="27" t="str">
        <f t="shared" si="38"/>
        <v/>
      </c>
      <c r="D360" s="33"/>
      <c r="E360" s="25"/>
      <c r="F360" s="26"/>
      <c r="G360" s="28" t="str">
        <f t="shared" ca="1" si="41"/>
        <v/>
      </c>
      <c r="H360" s="29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1"/>
      <c r="Y360" s="32"/>
      <c r="Z360" s="22"/>
      <c r="AA360" s="22"/>
      <c r="AB360" s="22"/>
      <c r="AC360" s="22"/>
      <c r="AD360" s="22"/>
    </row>
    <row r="361" spans="2:30" x14ac:dyDescent="0.25">
      <c r="B361" s="23">
        <f t="shared" si="43"/>
        <v>24</v>
      </c>
      <c r="C361" s="27" t="str">
        <f t="shared" si="38"/>
        <v/>
      </c>
      <c r="D361" s="33"/>
      <c r="E361" s="25"/>
      <c r="F361" s="26"/>
      <c r="G361" s="28" t="str">
        <f t="shared" ca="1" si="41"/>
        <v/>
      </c>
      <c r="H361" s="29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1"/>
      <c r="Y361" s="32"/>
      <c r="Z361" s="22"/>
      <c r="AA361" s="22"/>
      <c r="AB361" s="22"/>
      <c r="AC361" s="22"/>
      <c r="AD361" s="22"/>
    </row>
    <row r="362" spans="2:30" x14ac:dyDescent="0.25">
      <c r="B362" s="23">
        <f t="shared" si="43"/>
        <v>24</v>
      </c>
      <c r="C362" s="27" t="str">
        <f t="shared" si="38"/>
        <v/>
      </c>
      <c r="D362" s="33"/>
      <c r="E362" s="25"/>
      <c r="F362" s="26"/>
      <c r="G362" s="28" t="str">
        <f t="shared" ca="1" si="41"/>
        <v/>
      </c>
      <c r="H362" s="29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1"/>
      <c r="Y362" s="32"/>
      <c r="Z362" s="22"/>
      <c r="AA362" s="22"/>
      <c r="AB362" s="22"/>
      <c r="AC362" s="22"/>
      <c r="AD362" s="22"/>
    </row>
    <row r="363" spans="2:30" ht="15.75" x14ac:dyDescent="0.25">
      <c r="B363" s="34">
        <v>25</v>
      </c>
      <c r="C363" s="16" t="str">
        <f t="shared" si="38"/>
        <v/>
      </c>
      <c r="D363" s="36"/>
      <c r="E363" s="14"/>
      <c r="F363" s="15"/>
      <c r="G363" s="28" t="str">
        <f t="shared" ca="1" si="41"/>
        <v/>
      </c>
      <c r="H363" s="18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20"/>
      <c r="Y363" s="21"/>
      <c r="Z363" s="22"/>
      <c r="AA363" s="22"/>
      <c r="AB363" s="22"/>
      <c r="AC363" s="22"/>
      <c r="AD363" s="22"/>
    </row>
    <row r="364" spans="2:30" x14ac:dyDescent="0.25">
      <c r="B364" s="23">
        <f t="shared" ref="B364:B377" si="44">+B363</f>
        <v>25</v>
      </c>
      <c r="C364" s="27" t="str">
        <f t="shared" ref="C364:C427" si="45">IF(D364="","",IF(F364="","",WEEKNUM(F364)))</f>
        <v/>
      </c>
      <c r="D364" s="33"/>
      <c r="E364" s="25"/>
      <c r="F364" s="26"/>
      <c r="G364" s="28" t="str">
        <f t="shared" ca="1" si="41"/>
        <v/>
      </c>
      <c r="H364" s="29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1"/>
      <c r="Y364" s="32"/>
      <c r="Z364" s="22"/>
      <c r="AA364" s="22"/>
      <c r="AB364" s="22"/>
      <c r="AC364" s="22"/>
      <c r="AD364" s="22"/>
    </row>
    <row r="365" spans="2:30" x14ac:dyDescent="0.25">
      <c r="B365" s="23">
        <f t="shared" si="44"/>
        <v>25</v>
      </c>
      <c r="C365" s="27" t="str">
        <f t="shared" si="45"/>
        <v/>
      </c>
      <c r="D365" s="33"/>
      <c r="E365" s="25"/>
      <c r="F365" s="26"/>
      <c r="G365" s="28" t="str">
        <f t="shared" ca="1" si="41"/>
        <v/>
      </c>
      <c r="H365" s="29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1"/>
      <c r="Y365" s="32"/>
      <c r="Z365" s="22"/>
      <c r="AA365" s="22"/>
      <c r="AB365" s="22"/>
      <c r="AC365" s="22"/>
      <c r="AD365" s="22"/>
    </row>
    <row r="366" spans="2:30" x14ac:dyDescent="0.25">
      <c r="B366" s="23">
        <f t="shared" si="44"/>
        <v>25</v>
      </c>
      <c r="C366" s="27" t="str">
        <f t="shared" si="45"/>
        <v/>
      </c>
      <c r="D366" s="33"/>
      <c r="E366" s="25"/>
      <c r="F366" s="26"/>
      <c r="G366" s="28" t="str">
        <f t="shared" ca="1" si="41"/>
        <v/>
      </c>
      <c r="H366" s="29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1"/>
      <c r="Y366" s="32"/>
      <c r="Z366" s="22"/>
      <c r="AA366" s="22"/>
      <c r="AB366" s="22"/>
      <c r="AC366" s="22"/>
      <c r="AD366" s="22"/>
    </row>
    <row r="367" spans="2:30" x14ac:dyDescent="0.25">
      <c r="B367" s="23">
        <f t="shared" si="44"/>
        <v>25</v>
      </c>
      <c r="C367" s="27" t="str">
        <f t="shared" si="45"/>
        <v/>
      </c>
      <c r="D367" s="33"/>
      <c r="E367" s="25"/>
      <c r="F367" s="26"/>
      <c r="G367" s="28" t="str">
        <f t="shared" ca="1" si="41"/>
        <v/>
      </c>
      <c r="H367" s="29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1"/>
      <c r="Y367" s="32"/>
      <c r="Z367" s="22"/>
      <c r="AA367" s="22"/>
      <c r="AB367" s="22"/>
      <c r="AC367" s="22"/>
      <c r="AD367" s="22"/>
    </row>
    <row r="368" spans="2:30" x14ac:dyDescent="0.25">
      <c r="B368" s="23">
        <f t="shared" si="44"/>
        <v>25</v>
      </c>
      <c r="C368" s="27" t="str">
        <f t="shared" si="45"/>
        <v/>
      </c>
      <c r="D368" s="33"/>
      <c r="E368" s="25"/>
      <c r="F368" s="26"/>
      <c r="G368" s="28" t="str">
        <f t="shared" ca="1" si="41"/>
        <v/>
      </c>
      <c r="H368" s="29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1"/>
      <c r="Y368" s="32"/>
      <c r="Z368" s="22"/>
      <c r="AA368" s="22"/>
      <c r="AB368" s="22"/>
      <c r="AC368" s="22"/>
      <c r="AD368" s="22"/>
    </row>
    <row r="369" spans="2:30" x14ac:dyDescent="0.25">
      <c r="B369" s="23">
        <f t="shared" si="44"/>
        <v>25</v>
      </c>
      <c r="C369" s="27" t="str">
        <f t="shared" si="45"/>
        <v/>
      </c>
      <c r="D369" s="33"/>
      <c r="E369" s="25"/>
      <c r="F369" s="26"/>
      <c r="G369" s="28" t="str">
        <f t="shared" ca="1" si="41"/>
        <v/>
      </c>
      <c r="H369" s="29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1"/>
      <c r="Y369" s="32"/>
      <c r="Z369" s="22"/>
      <c r="AA369" s="22"/>
      <c r="AB369" s="22"/>
      <c r="AC369" s="22"/>
      <c r="AD369" s="22"/>
    </row>
    <row r="370" spans="2:30" x14ac:dyDescent="0.25">
      <c r="B370" s="23">
        <f t="shared" si="44"/>
        <v>25</v>
      </c>
      <c r="C370" s="27" t="str">
        <f t="shared" si="45"/>
        <v/>
      </c>
      <c r="D370" s="33"/>
      <c r="E370" s="25"/>
      <c r="F370" s="26"/>
      <c r="G370" s="28" t="str">
        <f t="shared" ca="1" si="41"/>
        <v/>
      </c>
      <c r="H370" s="29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1"/>
      <c r="Y370" s="32"/>
      <c r="Z370" s="22"/>
      <c r="AA370" s="22"/>
      <c r="AB370" s="22"/>
      <c r="AC370" s="22"/>
      <c r="AD370" s="22"/>
    </row>
    <row r="371" spans="2:30" x14ac:dyDescent="0.25">
      <c r="B371" s="23">
        <f t="shared" si="44"/>
        <v>25</v>
      </c>
      <c r="C371" s="27" t="str">
        <f t="shared" si="45"/>
        <v/>
      </c>
      <c r="D371" s="33"/>
      <c r="E371" s="25"/>
      <c r="F371" s="26"/>
      <c r="G371" s="28" t="str">
        <f t="shared" ca="1" si="41"/>
        <v/>
      </c>
      <c r="H371" s="29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1"/>
      <c r="Y371" s="32"/>
      <c r="Z371" s="22"/>
      <c r="AA371" s="22"/>
      <c r="AB371" s="22"/>
      <c r="AC371" s="22"/>
      <c r="AD371" s="22"/>
    </row>
    <row r="372" spans="2:30" x14ac:dyDescent="0.25">
      <c r="B372" s="23">
        <f t="shared" si="44"/>
        <v>25</v>
      </c>
      <c r="C372" s="27" t="str">
        <f t="shared" si="45"/>
        <v/>
      </c>
      <c r="D372" s="33"/>
      <c r="E372" s="25"/>
      <c r="F372" s="26"/>
      <c r="G372" s="28" t="str">
        <f t="shared" ca="1" si="41"/>
        <v/>
      </c>
      <c r="H372" s="29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1"/>
      <c r="Y372" s="32"/>
      <c r="Z372" s="22"/>
      <c r="AA372" s="22"/>
      <c r="AB372" s="22"/>
      <c r="AC372" s="22"/>
      <c r="AD372" s="22"/>
    </row>
    <row r="373" spans="2:30" x14ac:dyDescent="0.25">
      <c r="B373" s="23">
        <f t="shared" si="44"/>
        <v>25</v>
      </c>
      <c r="C373" s="27" t="str">
        <f t="shared" si="45"/>
        <v/>
      </c>
      <c r="D373" s="33"/>
      <c r="E373" s="25"/>
      <c r="F373" s="26"/>
      <c r="G373" s="28" t="str">
        <f t="shared" ca="1" si="41"/>
        <v/>
      </c>
      <c r="H373" s="29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1"/>
      <c r="Y373" s="32"/>
      <c r="Z373" s="22"/>
      <c r="AA373" s="22"/>
      <c r="AB373" s="22"/>
      <c r="AC373" s="22"/>
      <c r="AD373" s="22"/>
    </row>
    <row r="374" spans="2:30" x14ac:dyDescent="0.25">
      <c r="B374" s="23">
        <f t="shared" si="44"/>
        <v>25</v>
      </c>
      <c r="C374" s="27" t="str">
        <f t="shared" si="45"/>
        <v/>
      </c>
      <c r="D374" s="33"/>
      <c r="E374" s="25"/>
      <c r="F374" s="26"/>
      <c r="G374" s="28" t="str">
        <f t="shared" ca="1" si="41"/>
        <v/>
      </c>
      <c r="H374" s="29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1"/>
      <c r="Y374" s="32"/>
      <c r="Z374" s="22"/>
      <c r="AA374" s="22"/>
      <c r="AB374" s="22"/>
      <c r="AC374" s="22"/>
      <c r="AD374" s="22"/>
    </row>
    <row r="375" spans="2:30" x14ac:dyDescent="0.25">
      <c r="B375" s="23">
        <f t="shared" si="44"/>
        <v>25</v>
      </c>
      <c r="C375" s="27" t="str">
        <f t="shared" si="45"/>
        <v/>
      </c>
      <c r="D375" s="33"/>
      <c r="E375" s="25"/>
      <c r="F375" s="26"/>
      <c r="G375" s="28" t="str">
        <f t="shared" ca="1" si="41"/>
        <v/>
      </c>
      <c r="H375" s="29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1"/>
      <c r="Y375" s="32"/>
      <c r="Z375" s="22"/>
      <c r="AA375" s="22"/>
      <c r="AB375" s="22"/>
      <c r="AC375" s="22"/>
      <c r="AD375" s="22"/>
    </row>
    <row r="376" spans="2:30" x14ac:dyDescent="0.25">
      <c r="B376" s="23">
        <f t="shared" si="44"/>
        <v>25</v>
      </c>
      <c r="C376" s="27" t="str">
        <f t="shared" si="45"/>
        <v/>
      </c>
      <c r="D376" s="33"/>
      <c r="E376" s="25"/>
      <c r="F376" s="26"/>
      <c r="G376" s="28" t="str">
        <f t="shared" ca="1" si="41"/>
        <v/>
      </c>
      <c r="H376" s="29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1"/>
      <c r="Y376" s="32"/>
      <c r="Z376" s="22"/>
      <c r="AA376" s="22"/>
      <c r="AB376" s="22"/>
      <c r="AC376" s="22"/>
      <c r="AD376" s="22"/>
    </row>
    <row r="377" spans="2:30" x14ac:dyDescent="0.25">
      <c r="B377" s="23">
        <f t="shared" si="44"/>
        <v>25</v>
      </c>
      <c r="C377" s="27" t="str">
        <f t="shared" si="45"/>
        <v/>
      </c>
      <c r="D377" s="33"/>
      <c r="E377" s="25"/>
      <c r="F377" s="26"/>
      <c r="G377" s="28" t="str">
        <f t="shared" ca="1" si="41"/>
        <v/>
      </c>
      <c r="H377" s="29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1"/>
      <c r="Y377" s="32"/>
      <c r="Z377" s="22"/>
      <c r="AA377" s="22"/>
      <c r="AB377" s="22"/>
      <c r="AC377" s="22"/>
      <c r="AD377" s="22"/>
    </row>
    <row r="378" spans="2:30" ht="15.75" x14ac:dyDescent="0.25">
      <c r="B378" s="34">
        <v>26</v>
      </c>
      <c r="C378" s="16" t="str">
        <f t="shared" si="45"/>
        <v/>
      </c>
      <c r="D378" s="36"/>
      <c r="E378" s="14"/>
      <c r="F378" s="15"/>
      <c r="G378" s="28" t="str">
        <f t="shared" ca="1" si="41"/>
        <v/>
      </c>
      <c r="H378" s="18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20"/>
      <c r="Y378" s="21"/>
      <c r="Z378" s="22"/>
      <c r="AA378" s="22"/>
      <c r="AB378" s="22"/>
      <c r="AC378" s="22"/>
      <c r="AD378" s="22"/>
    </row>
    <row r="379" spans="2:30" x14ac:dyDescent="0.25">
      <c r="B379" s="23">
        <f t="shared" ref="B379:B392" si="46">+B378</f>
        <v>26</v>
      </c>
      <c r="C379" s="27" t="str">
        <f t="shared" si="45"/>
        <v/>
      </c>
      <c r="D379" s="33"/>
      <c r="E379" s="25"/>
      <c r="F379" s="26"/>
      <c r="G379" s="28" t="str">
        <f t="shared" ca="1" si="41"/>
        <v/>
      </c>
      <c r="H379" s="29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1"/>
      <c r="Y379" s="32"/>
      <c r="Z379" s="22"/>
      <c r="AA379" s="22"/>
      <c r="AB379" s="22"/>
      <c r="AC379" s="22"/>
      <c r="AD379" s="22"/>
    </row>
    <row r="380" spans="2:30" x14ac:dyDescent="0.25">
      <c r="B380" s="23">
        <f t="shared" si="46"/>
        <v>26</v>
      </c>
      <c r="C380" s="27" t="str">
        <f t="shared" si="45"/>
        <v/>
      </c>
      <c r="D380" s="33"/>
      <c r="E380" s="25"/>
      <c r="F380" s="26"/>
      <c r="G380" s="28" t="str">
        <f t="shared" ca="1" si="41"/>
        <v/>
      </c>
      <c r="H380" s="29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1"/>
      <c r="Y380" s="32"/>
      <c r="Z380" s="22"/>
      <c r="AA380" s="22"/>
      <c r="AB380" s="22"/>
      <c r="AC380" s="22"/>
      <c r="AD380" s="22"/>
    </row>
    <row r="381" spans="2:30" x14ac:dyDescent="0.25">
      <c r="B381" s="23">
        <f t="shared" si="46"/>
        <v>26</v>
      </c>
      <c r="C381" s="27" t="str">
        <f t="shared" si="45"/>
        <v/>
      </c>
      <c r="D381" s="33"/>
      <c r="E381" s="25"/>
      <c r="F381" s="26"/>
      <c r="G381" s="28" t="str">
        <f t="shared" ca="1" si="41"/>
        <v/>
      </c>
      <c r="H381" s="29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1"/>
      <c r="Y381" s="32"/>
      <c r="Z381" s="22"/>
      <c r="AA381" s="22"/>
      <c r="AB381" s="22"/>
      <c r="AC381" s="22"/>
      <c r="AD381" s="22"/>
    </row>
    <row r="382" spans="2:30" ht="15.75" x14ac:dyDescent="0.25">
      <c r="B382" s="23">
        <f t="shared" si="46"/>
        <v>26</v>
      </c>
      <c r="C382" s="27" t="str">
        <f t="shared" si="45"/>
        <v/>
      </c>
      <c r="D382" s="53"/>
      <c r="E382" s="25"/>
      <c r="F382" s="26"/>
      <c r="G382" s="28" t="str">
        <f t="shared" ca="1" si="41"/>
        <v/>
      </c>
      <c r="H382" s="29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1"/>
      <c r="Y382" s="32"/>
      <c r="Z382" s="22"/>
      <c r="AA382" s="22"/>
      <c r="AB382" s="22"/>
      <c r="AC382" s="22"/>
      <c r="AD382" s="22"/>
    </row>
    <row r="383" spans="2:30" x14ac:dyDescent="0.25">
      <c r="B383" s="23">
        <f t="shared" si="46"/>
        <v>26</v>
      </c>
      <c r="C383" s="27" t="str">
        <f t="shared" si="45"/>
        <v/>
      </c>
      <c r="D383" s="33"/>
      <c r="E383" s="25"/>
      <c r="F383" s="26"/>
      <c r="G383" s="28" t="str">
        <f t="shared" ca="1" si="41"/>
        <v/>
      </c>
      <c r="H383" s="29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1"/>
      <c r="Y383" s="32"/>
      <c r="Z383" s="22"/>
      <c r="AA383" s="22"/>
      <c r="AB383" s="22"/>
      <c r="AC383" s="22"/>
      <c r="AD383" s="22"/>
    </row>
    <row r="384" spans="2:30" x14ac:dyDescent="0.25">
      <c r="B384" s="23">
        <f t="shared" si="46"/>
        <v>26</v>
      </c>
      <c r="C384" s="27" t="str">
        <f t="shared" si="45"/>
        <v/>
      </c>
      <c r="D384" s="33"/>
      <c r="E384" s="25"/>
      <c r="F384" s="26"/>
      <c r="G384" s="28" t="str">
        <f t="shared" ca="1" si="41"/>
        <v/>
      </c>
      <c r="H384" s="29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1"/>
      <c r="Y384" s="32"/>
      <c r="Z384" s="22"/>
      <c r="AA384" s="22"/>
      <c r="AB384" s="22"/>
      <c r="AC384" s="22"/>
      <c r="AD384" s="22"/>
    </row>
    <row r="385" spans="2:30" x14ac:dyDescent="0.25">
      <c r="B385" s="23">
        <f t="shared" si="46"/>
        <v>26</v>
      </c>
      <c r="C385" s="27" t="str">
        <f t="shared" si="45"/>
        <v/>
      </c>
      <c r="D385" s="33"/>
      <c r="E385" s="25"/>
      <c r="F385" s="26"/>
      <c r="G385" s="28" t="str">
        <f t="shared" ca="1" si="41"/>
        <v/>
      </c>
      <c r="H385" s="29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1"/>
      <c r="Y385" s="32"/>
      <c r="Z385" s="22"/>
      <c r="AA385" s="22"/>
      <c r="AB385" s="22"/>
      <c r="AC385" s="22"/>
      <c r="AD385" s="22"/>
    </row>
    <row r="386" spans="2:30" x14ac:dyDescent="0.25">
      <c r="B386" s="23">
        <f t="shared" si="46"/>
        <v>26</v>
      </c>
      <c r="C386" s="27" t="str">
        <f t="shared" si="45"/>
        <v/>
      </c>
      <c r="D386" s="33"/>
      <c r="E386" s="25"/>
      <c r="F386" s="26"/>
      <c r="G386" s="28" t="str">
        <f t="shared" ca="1" si="41"/>
        <v/>
      </c>
      <c r="H386" s="29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1"/>
      <c r="Y386" s="32"/>
      <c r="Z386" s="22"/>
      <c r="AA386" s="22"/>
      <c r="AB386" s="22"/>
      <c r="AC386" s="22"/>
      <c r="AD386" s="22"/>
    </row>
    <row r="387" spans="2:30" x14ac:dyDescent="0.25">
      <c r="B387" s="23">
        <f t="shared" si="46"/>
        <v>26</v>
      </c>
      <c r="C387" s="27" t="str">
        <f t="shared" si="45"/>
        <v/>
      </c>
      <c r="D387" s="33"/>
      <c r="E387" s="25"/>
      <c r="F387" s="26"/>
      <c r="G387" s="28" t="str">
        <f t="shared" ca="1" si="41"/>
        <v/>
      </c>
      <c r="H387" s="29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1"/>
      <c r="Y387" s="32"/>
      <c r="Z387" s="22"/>
      <c r="AA387" s="22"/>
      <c r="AB387" s="22"/>
      <c r="AC387" s="22"/>
      <c r="AD387" s="22"/>
    </row>
    <row r="388" spans="2:30" x14ac:dyDescent="0.25">
      <c r="B388" s="23">
        <f t="shared" si="46"/>
        <v>26</v>
      </c>
      <c r="C388" s="27" t="str">
        <f t="shared" si="45"/>
        <v/>
      </c>
      <c r="D388" s="33"/>
      <c r="E388" s="25"/>
      <c r="F388" s="26"/>
      <c r="G388" s="28" t="str">
        <f t="shared" ref="G388:G451" ca="1" si="47">IF(F388="","",F388-TODAY())</f>
        <v/>
      </c>
      <c r="H388" s="29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1"/>
      <c r="Y388" s="32"/>
      <c r="Z388" s="22"/>
      <c r="AA388" s="22"/>
      <c r="AB388" s="22"/>
      <c r="AC388" s="22"/>
      <c r="AD388" s="22"/>
    </row>
    <row r="389" spans="2:30" x14ac:dyDescent="0.25">
      <c r="B389" s="23">
        <f t="shared" si="46"/>
        <v>26</v>
      </c>
      <c r="C389" s="27" t="str">
        <f t="shared" si="45"/>
        <v/>
      </c>
      <c r="D389" s="33"/>
      <c r="E389" s="25"/>
      <c r="F389" s="26"/>
      <c r="G389" s="28" t="str">
        <f t="shared" ca="1" si="47"/>
        <v/>
      </c>
      <c r="H389" s="29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1"/>
      <c r="Y389" s="32"/>
      <c r="Z389" s="22"/>
      <c r="AA389" s="22"/>
      <c r="AB389" s="22"/>
      <c r="AC389" s="22"/>
      <c r="AD389" s="22"/>
    </row>
    <row r="390" spans="2:30" x14ac:dyDescent="0.25">
      <c r="B390" s="23">
        <f t="shared" si="46"/>
        <v>26</v>
      </c>
      <c r="C390" s="27" t="str">
        <f t="shared" si="45"/>
        <v/>
      </c>
      <c r="D390" s="33"/>
      <c r="E390" s="25"/>
      <c r="F390" s="26"/>
      <c r="G390" s="28" t="str">
        <f t="shared" ca="1" si="47"/>
        <v/>
      </c>
      <c r="H390" s="29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1"/>
      <c r="Y390" s="32"/>
      <c r="Z390" s="22"/>
      <c r="AA390" s="22"/>
      <c r="AB390" s="22"/>
      <c r="AC390" s="22"/>
      <c r="AD390" s="22"/>
    </row>
    <row r="391" spans="2:30" x14ac:dyDescent="0.25">
      <c r="B391" s="23">
        <f t="shared" si="46"/>
        <v>26</v>
      </c>
      <c r="C391" s="27" t="str">
        <f t="shared" si="45"/>
        <v/>
      </c>
      <c r="D391" s="33"/>
      <c r="E391" s="25"/>
      <c r="F391" s="26"/>
      <c r="G391" s="28" t="str">
        <f t="shared" ca="1" si="47"/>
        <v/>
      </c>
      <c r="H391" s="29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1"/>
      <c r="Y391" s="32"/>
      <c r="Z391" s="22"/>
      <c r="AA391" s="22"/>
      <c r="AB391" s="22"/>
      <c r="AC391" s="22"/>
      <c r="AD391" s="22"/>
    </row>
    <row r="392" spans="2:30" x14ac:dyDescent="0.25">
      <c r="B392" s="23">
        <f t="shared" si="46"/>
        <v>26</v>
      </c>
      <c r="C392" s="27" t="str">
        <f t="shared" si="45"/>
        <v/>
      </c>
      <c r="D392" s="33"/>
      <c r="E392" s="25"/>
      <c r="F392" s="26"/>
      <c r="G392" s="28" t="str">
        <f t="shared" ca="1" si="47"/>
        <v/>
      </c>
      <c r="H392" s="29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1"/>
      <c r="Y392" s="32"/>
      <c r="Z392" s="22"/>
      <c r="AA392" s="22"/>
      <c r="AB392" s="22"/>
      <c r="AC392" s="22"/>
      <c r="AD392" s="22"/>
    </row>
    <row r="393" spans="2:30" ht="15.75" x14ac:dyDescent="0.25">
      <c r="B393" s="44">
        <v>27</v>
      </c>
      <c r="C393" s="16" t="str">
        <f t="shared" si="45"/>
        <v/>
      </c>
      <c r="D393" s="36"/>
      <c r="E393" s="14"/>
      <c r="F393" s="15"/>
      <c r="G393" s="28" t="str">
        <f t="shared" ca="1" si="47"/>
        <v/>
      </c>
      <c r="H393" s="18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20"/>
      <c r="Y393" s="21"/>
      <c r="Z393" s="22"/>
      <c r="AA393" s="22"/>
      <c r="AB393" s="22"/>
      <c r="AC393" s="22"/>
      <c r="AD393" s="22"/>
    </row>
    <row r="394" spans="2:30" x14ac:dyDescent="0.25">
      <c r="B394" s="23">
        <f t="shared" ref="B394:B407" si="48">B393</f>
        <v>27</v>
      </c>
      <c r="C394" s="27" t="str">
        <f t="shared" si="45"/>
        <v/>
      </c>
      <c r="D394" s="33"/>
      <c r="E394" s="25"/>
      <c r="F394" s="26"/>
      <c r="G394" s="28" t="str">
        <f t="shared" ca="1" si="47"/>
        <v/>
      </c>
      <c r="H394" s="29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1"/>
      <c r="Y394" s="32"/>
      <c r="Z394" s="22"/>
      <c r="AA394" s="22"/>
      <c r="AB394" s="22"/>
      <c r="AC394" s="22"/>
      <c r="AD394" s="22"/>
    </row>
    <row r="395" spans="2:30" x14ac:dyDescent="0.25">
      <c r="B395" s="23">
        <f t="shared" si="48"/>
        <v>27</v>
      </c>
      <c r="C395" s="27" t="str">
        <f t="shared" si="45"/>
        <v/>
      </c>
      <c r="D395" s="33"/>
      <c r="E395" s="25"/>
      <c r="F395" s="26"/>
      <c r="G395" s="28" t="str">
        <f t="shared" ca="1" si="47"/>
        <v/>
      </c>
      <c r="H395" s="29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1"/>
      <c r="Y395" s="32"/>
      <c r="Z395" s="22"/>
      <c r="AA395" s="22"/>
      <c r="AB395" s="22"/>
      <c r="AC395" s="22"/>
      <c r="AD395" s="22"/>
    </row>
    <row r="396" spans="2:30" x14ac:dyDescent="0.25">
      <c r="B396" s="23">
        <f t="shared" si="48"/>
        <v>27</v>
      </c>
      <c r="C396" s="27" t="str">
        <f t="shared" si="45"/>
        <v/>
      </c>
      <c r="D396" s="33"/>
      <c r="E396" s="25"/>
      <c r="F396" s="26"/>
      <c r="G396" s="28" t="str">
        <f t="shared" ca="1" si="47"/>
        <v/>
      </c>
      <c r="H396" s="29"/>
      <c r="I396" s="30"/>
      <c r="J396" s="30"/>
      <c r="K396" s="30"/>
      <c r="L396" s="30"/>
      <c r="M396" s="30"/>
      <c r="N396" s="39"/>
      <c r="O396" s="30"/>
      <c r="P396" s="30"/>
      <c r="Q396" s="30"/>
      <c r="R396" s="30"/>
      <c r="S396" s="30"/>
      <c r="T396" s="30"/>
      <c r="U396" s="30"/>
      <c r="V396" s="30"/>
      <c r="W396" s="30"/>
      <c r="X396" s="31"/>
      <c r="Y396" s="32"/>
      <c r="Z396" s="22"/>
      <c r="AA396" s="22"/>
      <c r="AB396" s="22"/>
      <c r="AC396" s="22"/>
      <c r="AD396" s="22"/>
    </row>
    <row r="397" spans="2:30" x14ac:dyDescent="0.25">
      <c r="B397" s="23">
        <f t="shared" si="48"/>
        <v>27</v>
      </c>
      <c r="C397" s="27" t="str">
        <f t="shared" si="45"/>
        <v/>
      </c>
      <c r="D397" s="33"/>
      <c r="E397" s="25"/>
      <c r="F397" s="26"/>
      <c r="G397" s="28" t="str">
        <f t="shared" ca="1" si="47"/>
        <v/>
      </c>
      <c r="H397" s="29"/>
      <c r="I397" s="30"/>
      <c r="J397" s="39"/>
      <c r="K397" s="39"/>
      <c r="L397" s="39"/>
      <c r="M397" s="39"/>
      <c r="N397" s="39"/>
      <c r="O397" s="30"/>
      <c r="P397" s="30"/>
      <c r="Q397" s="30"/>
      <c r="R397" s="30"/>
      <c r="S397" s="30"/>
      <c r="T397" s="30"/>
      <c r="U397" s="30"/>
      <c r="V397" s="30"/>
      <c r="W397" s="30"/>
      <c r="X397" s="31"/>
      <c r="Y397" s="32"/>
      <c r="Z397" s="22"/>
      <c r="AA397" s="22"/>
      <c r="AB397" s="22"/>
      <c r="AC397" s="22"/>
      <c r="AD397" s="22"/>
    </row>
    <row r="398" spans="2:30" x14ac:dyDescent="0.25">
      <c r="B398" s="23">
        <f t="shared" si="48"/>
        <v>27</v>
      </c>
      <c r="C398" s="27" t="str">
        <f t="shared" si="45"/>
        <v/>
      </c>
      <c r="D398" s="33"/>
      <c r="E398" s="25"/>
      <c r="F398" s="26"/>
      <c r="G398" s="28" t="str">
        <f t="shared" ca="1" si="47"/>
        <v/>
      </c>
      <c r="H398" s="29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1"/>
      <c r="Y398" s="32"/>
      <c r="Z398" s="22"/>
      <c r="AA398" s="22"/>
      <c r="AB398" s="22"/>
      <c r="AC398" s="22"/>
      <c r="AD398" s="22"/>
    </row>
    <row r="399" spans="2:30" x14ac:dyDescent="0.25">
      <c r="B399" s="23">
        <f t="shared" si="48"/>
        <v>27</v>
      </c>
      <c r="C399" s="27" t="str">
        <f t="shared" si="45"/>
        <v/>
      </c>
      <c r="D399" s="33"/>
      <c r="E399" s="25"/>
      <c r="F399" s="26"/>
      <c r="G399" s="28" t="str">
        <f t="shared" ca="1" si="47"/>
        <v/>
      </c>
      <c r="H399" s="29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1"/>
      <c r="Y399" s="32"/>
      <c r="Z399" s="22"/>
      <c r="AA399" s="22"/>
      <c r="AB399" s="22"/>
      <c r="AC399" s="22"/>
      <c r="AD399" s="22"/>
    </row>
    <row r="400" spans="2:30" x14ac:dyDescent="0.25">
      <c r="B400" s="23">
        <f t="shared" si="48"/>
        <v>27</v>
      </c>
      <c r="C400" s="27" t="str">
        <f t="shared" si="45"/>
        <v/>
      </c>
      <c r="D400" s="33"/>
      <c r="E400" s="25"/>
      <c r="F400" s="26"/>
      <c r="G400" s="28" t="str">
        <f t="shared" ca="1" si="47"/>
        <v/>
      </c>
      <c r="H400" s="29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1"/>
      <c r="Y400" s="32"/>
      <c r="Z400" s="22"/>
      <c r="AA400" s="22"/>
      <c r="AB400" s="22"/>
      <c r="AC400" s="22"/>
      <c r="AD400" s="22"/>
    </row>
    <row r="401" spans="2:30" x14ac:dyDescent="0.25">
      <c r="B401" s="23">
        <f t="shared" si="48"/>
        <v>27</v>
      </c>
      <c r="C401" s="27" t="str">
        <f t="shared" si="45"/>
        <v/>
      </c>
      <c r="D401" s="33"/>
      <c r="E401" s="25"/>
      <c r="F401" s="26"/>
      <c r="G401" s="28" t="str">
        <f t="shared" ca="1" si="47"/>
        <v/>
      </c>
      <c r="H401" s="29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1"/>
      <c r="Y401" s="32"/>
      <c r="Z401" s="22"/>
      <c r="AA401" s="22"/>
      <c r="AB401" s="22"/>
      <c r="AC401" s="22"/>
      <c r="AD401" s="22"/>
    </row>
    <row r="402" spans="2:30" x14ac:dyDescent="0.25">
      <c r="B402" s="23">
        <f t="shared" si="48"/>
        <v>27</v>
      </c>
      <c r="C402" s="27" t="str">
        <f t="shared" si="45"/>
        <v/>
      </c>
      <c r="D402" s="33"/>
      <c r="E402" s="25"/>
      <c r="F402" s="26"/>
      <c r="G402" s="28" t="str">
        <f t="shared" ca="1" si="47"/>
        <v/>
      </c>
      <c r="H402" s="29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1"/>
      <c r="Y402" s="32"/>
      <c r="Z402" s="22"/>
      <c r="AA402" s="22"/>
      <c r="AB402" s="22"/>
      <c r="AC402" s="22"/>
      <c r="AD402" s="22"/>
    </row>
    <row r="403" spans="2:30" x14ac:dyDescent="0.25">
      <c r="B403" s="23">
        <f t="shared" si="48"/>
        <v>27</v>
      </c>
      <c r="C403" s="27" t="str">
        <f t="shared" si="45"/>
        <v/>
      </c>
      <c r="D403" s="33"/>
      <c r="E403" s="25"/>
      <c r="F403" s="26"/>
      <c r="G403" s="28" t="str">
        <f t="shared" ca="1" si="47"/>
        <v/>
      </c>
      <c r="H403" s="29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1"/>
      <c r="Y403" s="32"/>
      <c r="Z403" s="22"/>
      <c r="AA403" s="22"/>
      <c r="AB403" s="22"/>
      <c r="AC403" s="22"/>
      <c r="AD403" s="22"/>
    </row>
    <row r="404" spans="2:30" x14ac:dyDescent="0.25">
      <c r="B404" s="23">
        <f t="shared" si="48"/>
        <v>27</v>
      </c>
      <c r="C404" s="27" t="str">
        <f t="shared" si="45"/>
        <v/>
      </c>
      <c r="D404" s="33"/>
      <c r="E404" s="25"/>
      <c r="F404" s="26"/>
      <c r="G404" s="28" t="str">
        <f t="shared" ca="1" si="47"/>
        <v/>
      </c>
      <c r="H404" s="29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1"/>
      <c r="Y404" s="32"/>
      <c r="Z404" s="22"/>
      <c r="AA404" s="22"/>
      <c r="AB404" s="22"/>
      <c r="AC404" s="22"/>
      <c r="AD404" s="22"/>
    </row>
    <row r="405" spans="2:30" x14ac:dyDescent="0.25">
      <c r="B405" s="23">
        <f t="shared" si="48"/>
        <v>27</v>
      </c>
      <c r="C405" s="27" t="str">
        <f t="shared" si="45"/>
        <v/>
      </c>
      <c r="D405" s="33"/>
      <c r="E405" s="25"/>
      <c r="F405" s="26"/>
      <c r="G405" s="28" t="str">
        <f t="shared" ca="1" si="47"/>
        <v/>
      </c>
      <c r="H405" s="29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1"/>
      <c r="Y405" s="32"/>
      <c r="Z405" s="22"/>
      <c r="AA405" s="22"/>
      <c r="AB405" s="22"/>
      <c r="AC405" s="22"/>
      <c r="AD405" s="22"/>
    </row>
    <row r="406" spans="2:30" x14ac:dyDescent="0.25">
      <c r="B406" s="23">
        <f t="shared" si="48"/>
        <v>27</v>
      </c>
      <c r="C406" s="27" t="str">
        <f t="shared" si="45"/>
        <v/>
      </c>
      <c r="D406" s="33"/>
      <c r="E406" s="25"/>
      <c r="F406" s="26"/>
      <c r="G406" s="28" t="str">
        <f t="shared" ca="1" si="47"/>
        <v/>
      </c>
      <c r="H406" s="29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1"/>
      <c r="Y406" s="32"/>
      <c r="Z406" s="22"/>
      <c r="AA406" s="22"/>
      <c r="AB406" s="22"/>
      <c r="AC406" s="22"/>
      <c r="AD406" s="22"/>
    </row>
    <row r="407" spans="2:30" x14ac:dyDescent="0.25">
      <c r="B407" s="23">
        <f t="shared" si="48"/>
        <v>27</v>
      </c>
      <c r="C407" s="27" t="str">
        <f t="shared" si="45"/>
        <v/>
      </c>
      <c r="D407" s="33"/>
      <c r="E407" s="25"/>
      <c r="F407" s="26"/>
      <c r="G407" s="28" t="str">
        <f t="shared" ca="1" si="47"/>
        <v/>
      </c>
      <c r="H407" s="29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1"/>
      <c r="Y407" s="32"/>
      <c r="Z407" s="22"/>
      <c r="AA407" s="22"/>
      <c r="AB407" s="22"/>
      <c r="AC407" s="22"/>
      <c r="AD407" s="22"/>
    </row>
    <row r="408" spans="2:30" ht="15.75" x14ac:dyDescent="0.25">
      <c r="B408" s="50">
        <v>28</v>
      </c>
      <c r="C408" s="16" t="str">
        <f t="shared" si="45"/>
        <v/>
      </c>
      <c r="D408" s="36"/>
      <c r="E408" s="14"/>
      <c r="F408" s="15"/>
      <c r="G408" s="28" t="str">
        <f t="shared" ca="1" si="47"/>
        <v/>
      </c>
      <c r="H408" s="18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20"/>
      <c r="Y408" s="21"/>
      <c r="Z408" s="22"/>
      <c r="AA408" s="22"/>
      <c r="AB408" s="22"/>
      <c r="AC408" s="22"/>
      <c r="AD408" s="22"/>
    </row>
    <row r="409" spans="2:30" x14ac:dyDescent="0.25">
      <c r="B409" s="23">
        <f t="shared" ref="B409:B422" si="49">+B408</f>
        <v>28</v>
      </c>
      <c r="C409" s="27" t="str">
        <f t="shared" si="45"/>
        <v/>
      </c>
      <c r="D409" s="33"/>
      <c r="E409" s="25"/>
      <c r="F409" s="26"/>
      <c r="G409" s="28" t="str">
        <f t="shared" ca="1" si="47"/>
        <v/>
      </c>
      <c r="H409" s="29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1"/>
      <c r="Y409" s="32"/>
      <c r="Z409" s="22"/>
      <c r="AA409" s="22"/>
      <c r="AB409" s="22"/>
      <c r="AC409" s="22"/>
      <c r="AD409" s="22"/>
    </row>
    <row r="410" spans="2:30" x14ac:dyDescent="0.25">
      <c r="B410" s="23">
        <f t="shared" si="49"/>
        <v>28</v>
      </c>
      <c r="C410" s="27" t="str">
        <f t="shared" si="45"/>
        <v/>
      </c>
      <c r="D410" s="33"/>
      <c r="E410" s="25"/>
      <c r="F410" s="26"/>
      <c r="G410" s="28" t="str">
        <f t="shared" ca="1" si="47"/>
        <v/>
      </c>
      <c r="H410" s="29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1"/>
      <c r="Y410" s="32"/>
      <c r="Z410" s="22"/>
      <c r="AA410" s="22"/>
      <c r="AB410" s="22"/>
      <c r="AC410" s="22"/>
      <c r="AD410" s="22"/>
    </row>
    <row r="411" spans="2:30" x14ac:dyDescent="0.25">
      <c r="B411" s="23">
        <f t="shared" si="49"/>
        <v>28</v>
      </c>
      <c r="C411" s="27" t="str">
        <f t="shared" si="45"/>
        <v/>
      </c>
      <c r="D411" s="54"/>
      <c r="E411" s="25"/>
      <c r="F411" s="26"/>
      <c r="G411" s="28" t="str">
        <f t="shared" ca="1" si="47"/>
        <v/>
      </c>
      <c r="H411" s="29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1"/>
      <c r="Y411" s="32"/>
      <c r="Z411" s="22"/>
      <c r="AA411" s="22"/>
      <c r="AB411" s="22"/>
      <c r="AC411" s="22"/>
      <c r="AD411" s="22"/>
    </row>
    <row r="412" spans="2:30" x14ac:dyDescent="0.25">
      <c r="B412" s="23">
        <f t="shared" si="49"/>
        <v>28</v>
      </c>
      <c r="C412" s="27" t="str">
        <f t="shared" si="45"/>
        <v/>
      </c>
      <c r="D412" s="33"/>
      <c r="E412" s="25"/>
      <c r="F412" s="26"/>
      <c r="G412" s="28" t="str">
        <f t="shared" ca="1" si="47"/>
        <v/>
      </c>
      <c r="H412" s="29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1"/>
      <c r="Y412" s="32"/>
      <c r="Z412" s="22"/>
      <c r="AA412" s="22"/>
      <c r="AB412" s="22"/>
      <c r="AC412" s="22"/>
      <c r="AD412" s="22"/>
    </row>
    <row r="413" spans="2:30" x14ac:dyDescent="0.25">
      <c r="B413" s="23">
        <f t="shared" si="49"/>
        <v>28</v>
      </c>
      <c r="C413" s="27" t="str">
        <f t="shared" si="45"/>
        <v/>
      </c>
      <c r="D413" s="33"/>
      <c r="E413" s="25"/>
      <c r="F413" s="26"/>
      <c r="G413" s="28" t="str">
        <f t="shared" ca="1" si="47"/>
        <v/>
      </c>
      <c r="H413" s="29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1"/>
      <c r="Y413" s="32"/>
      <c r="Z413" s="22"/>
      <c r="AA413" s="22"/>
      <c r="AB413" s="22"/>
      <c r="AC413" s="22"/>
      <c r="AD413" s="22"/>
    </row>
    <row r="414" spans="2:30" x14ac:dyDescent="0.25">
      <c r="B414" s="23">
        <f t="shared" si="49"/>
        <v>28</v>
      </c>
      <c r="C414" s="27" t="str">
        <f t="shared" si="45"/>
        <v/>
      </c>
      <c r="D414" s="33"/>
      <c r="E414" s="25"/>
      <c r="F414" s="26"/>
      <c r="G414" s="28" t="str">
        <f t="shared" ca="1" si="47"/>
        <v/>
      </c>
      <c r="H414" s="29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1"/>
      <c r="Y414" s="32"/>
      <c r="Z414" s="22"/>
      <c r="AA414" s="22"/>
      <c r="AB414" s="22"/>
      <c r="AC414" s="22"/>
      <c r="AD414" s="22"/>
    </row>
    <row r="415" spans="2:30" x14ac:dyDescent="0.25">
      <c r="B415" s="23">
        <f t="shared" si="49"/>
        <v>28</v>
      </c>
      <c r="C415" s="27" t="str">
        <f t="shared" si="45"/>
        <v/>
      </c>
      <c r="D415" s="33"/>
      <c r="E415" s="25"/>
      <c r="F415" s="26"/>
      <c r="G415" s="28" t="str">
        <f t="shared" ca="1" si="47"/>
        <v/>
      </c>
      <c r="H415" s="29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1"/>
      <c r="Y415" s="32"/>
      <c r="Z415" s="22"/>
      <c r="AA415" s="22"/>
      <c r="AB415" s="22"/>
      <c r="AC415" s="22"/>
      <c r="AD415" s="22"/>
    </row>
    <row r="416" spans="2:30" x14ac:dyDescent="0.25">
      <c r="B416" s="23">
        <f t="shared" si="49"/>
        <v>28</v>
      </c>
      <c r="C416" s="27" t="str">
        <f t="shared" si="45"/>
        <v/>
      </c>
      <c r="D416" s="33"/>
      <c r="E416" s="25"/>
      <c r="F416" s="26"/>
      <c r="G416" s="28" t="str">
        <f t="shared" ca="1" si="47"/>
        <v/>
      </c>
      <c r="H416" s="29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1"/>
      <c r="Y416" s="32"/>
      <c r="Z416" s="22"/>
      <c r="AA416" s="22"/>
      <c r="AB416" s="22"/>
      <c r="AC416" s="22"/>
      <c r="AD416" s="22"/>
    </row>
    <row r="417" spans="2:30" x14ac:dyDescent="0.25">
      <c r="B417" s="23">
        <f t="shared" si="49"/>
        <v>28</v>
      </c>
      <c r="C417" s="27" t="str">
        <f t="shared" si="45"/>
        <v/>
      </c>
      <c r="D417" s="33"/>
      <c r="E417" s="25"/>
      <c r="F417" s="26"/>
      <c r="G417" s="28" t="str">
        <f t="shared" ca="1" si="47"/>
        <v/>
      </c>
      <c r="H417" s="29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1"/>
      <c r="Y417" s="32"/>
      <c r="Z417" s="22"/>
      <c r="AA417" s="22"/>
      <c r="AB417" s="22"/>
      <c r="AC417" s="22"/>
      <c r="AD417" s="22"/>
    </row>
    <row r="418" spans="2:30" x14ac:dyDescent="0.25">
      <c r="B418" s="23">
        <f t="shared" si="49"/>
        <v>28</v>
      </c>
      <c r="C418" s="27" t="str">
        <f t="shared" si="45"/>
        <v/>
      </c>
      <c r="D418" s="33"/>
      <c r="E418" s="25"/>
      <c r="F418" s="26"/>
      <c r="G418" s="28" t="str">
        <f t="shared" ca="1" si="47"/>
        <v/>
      </c>
      <c r="H418" s="29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1"/>
      <c r="Y418" s="32"/>
      <c r="Z418" s="22"/>
      <c r="AA418" s="22"/>
      <c r="AB418" s="22"/>
      <c r="AC418" s="22"/>
      <c r="AD418" s="22"/>
    </row>
    <row r="419" spans="2:30" x14ac:dyDescent="0.25">
      <c r="B419" s="23">
        <f t="shared" si="49"/>
        <v>28</v>
      </c>
      <c r="C419" s="27" t="str">
        <f t="shared" si="45"/>
        <v/>
      </c>
      <c r="D419" s="33"/>
      <c r="E419" s="25"/>
      <c r="F419" s="26"/>
      <c r="G419" s="28" t="str">
        <f t="shared" ca="1" si="47"/>
        <v/>
      </c>
      <c r="H419" s="29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1"/>
      <c r="Y419" s="32"/>
      <c r="Z419" s="22"/>
      <c r="AA419" s="22"/>
      <c r="AB419" s="22"/>
      <c r="AC419" s="22"/>
      <c r="AD419" s="22"/>
    </row>
    <row r="420" spans="2:30" x14ac:dyDescent="0.25">
      <c r="B420" s="23">
        <f t="shared" si="49"/>
        <v>28</v>
      </c>
      <c r="C420" s="27" t="str">
        <f t="shared" si="45"/>
        <v/>
      </c>
      <c r="D420" s="33"/>
      <c r="E420" s="25"/>
      <c r="F420" s="26"/>
      <c r="G420" s="28" t="str">
        <f t="shared" ca="1" si="47"/>
        <v/>
      </c>
      <c r="H420" s="29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1"/>
      <c r="Y420" s="32"/>
      <c r="Z420" s="22"/>
      <c r="AA420" s="22"/>
      <c r="AB420" s="22"/>
      <c r="AC420" s="22"/>
      <c r="AD420" s="22"/>
    </row>
    <row r="421" spans="2:30" x14ac:dyDescent="0.25">
      <c r="B421" s="23">
        <f t="shared" si="49"/>
        <v>28</v>
      </c>
      <c r="C421" s="27" t="str">
        <f t="shared" si="45"/>
        <v/>
      </c>
      <c r="D421" s="33"/>
      <c r="E421" s="25"/>
      <c r="F421" s="26"/>
      <c r="G421" s="28" t="str">
        <f t="shared" ca="1" si="47"/>
        <v/>
      </c>
      <c r="H421" s="29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1"/>
      <c r="Y421" s="32"/>
      <c r="Z421" s="22"/>
      <c r="AA421" s="22"/>
      <c r="AB421" s="22"/>
      <c r="AC421" s="22"/>
      <c r="AD421" s="22"/>
    </row>
    <row r="422" spans="2:30" x14ac:dyDescent="0.25">
      <c r="B422" s="23">
        <f t="shared" si="49"/>
        <v>28</v>
      </c>
      <c r="C422" s="27" t="str">
        <f t="shared" si="45"/>
        <v/>
      </c>
      <c r="D422" s="33"/>
      <c r="E422" s="25"/>
      <c r="F422" s="26"/>
      <c r="G422" s="28" t="str">
        <f t="shared" ca="1" si="47"/>
        <v/>
      </c>
      <c r="H422" s="29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1"/>
      <c r="Y422" s="32"/>
      <c r="Z422" s="22"/>
      <c r="AA422" s="22"/>
      <c r="AB422" s="22"/>
      <c r="AC422" s="22"/>
      <c r="AD422" s="22"/>
    </row>
    <row r="423" spans="2:30" ht="15.75" x14ac:dyDescent="0.25">
      <c r="B423" s="50">
        <v>29</v>
      </c>
      <c r="C423" s="16" t="str">
        <f t="shared" si="45"/>
        <v/>
      </c>
      <c r="D423" s="36"/>
      <c r="E423" s="14"/>
      <c r="F423" s="15"/>
      <c r="G423" s="28" t="str">
        <f t="shared" ca="1" si="47"/>
        <v/>
      </c>
      <c r="H423" s="18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20"/>
      <c r="Y423" s="21"/>
      <c r="Z423" s="22"/>
      <c r="AA423" s="22"/>
      <c r="AB423" s="22"/>
      <c r="AC423" s="22"/>
      <c r="AD423" s="22"/>
    </row>
    <row r="424" spans="2:30" x14ac:dyDescent="0.25">
      <c r="B424" s="23">
        <f t="shared" ref="B424:B437" si="50">+B423</f>
        <v>29</v>
      </c>
      <c r="C424" s="27" t="str">
        <f t="shared" si="45"/>
        <v/>
      </c>
      <c r="D424" s="33"/>
      <c r="E424" s="25"/>
      <c r="F424" s="26"/>
      <c r="G424" s="28" t="str">
        <f t="shared" ca="1" si="47"/>
        <v/>
      </c>
      <c r="H424" s="29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1"/>
      <c r="Y424" s="32"/>
      <c r="Z424" s="22"/>
      <c r="AA424" s="22"/>
      <c r="AB424" s="22"/>
      <c r="AC424" s="22"/>
      <c r="AD424" s="22"/>
    </row>
    <row r="425" spans="2:30" x14ac:dyDescent="0.25">
      <c r="B425" s="23">
        <f t="shared" si="50"/>
        <v>29</v>
      </c>
      <c r="C425" s="27" t="str">
        <f t="shared" si="45"/>
        <v/>
      </c>
      <c r="D425" s="33"/>
      <c r="E425" s="25"/>
      <c r="F425" s="26"/>
      <c r="G425" s="28" t="str">
        <f t="shared" ca="1" si="47"/>
        <v/>
      </c>
      <c r="H425" s="29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1"/>
      <c r="Y425" s="32"/>
      <c r="Z425" s="22"/>
      <c r="AA425" s="22"/>
      <c r="AB425" s="22"/>
      <c r="AC425" s="22"/>
      <c r="AD425" s="22"/>
    </row>
    <row r="426" spans="2:30" x14ac:dyDescent="0.25">
      <c r="B426" s="23">
        <f t="shared" si="50"/>
        <v>29</v>
      </c>
      <c r="C426" s="27" t="str">
        <f t="shared" si="45"/>
        <v/>
      </c>
      <c r="D426" s="33"/>
      <c r="E426" s="25"/>
      <c r="F426" s="26"/>
      <c r="G426" s="28" t="str">
        <f t="shared" ca="1" si="47"/>
        <v/>
      </c>
      <c r="H426" s="29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1"/>
      <c r="Y426" s="32"/>
      <c r="Z426" s="22"/>
      <c r="AA426" s="22"/>
      <c r="AB426" s="22"/>
      <c r="AC426" s="22"/>
      <c r="AD426" s="22"/>
    </row>
    <row r="427" spans="2:30" x14ac:dyDescent="0.25">
      <c r="B427" s="23">
        <f t="shared" si="50"/>
        <v>29</v>
      </c>
      <c r="C427" s="27" t="str">
        <f t="shared" si="45"/>
        <v/>
      </c>
      <c r="D427" s="33"/>
      <c r="E427" s="25"/>
      <c r="F427" s="26"/>
      <c r="G427" s="28" t="str">
        <f t="shared" ca="1" si="47"/>
        <v/>
      </c>
      <c r="H427" s="29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1"/>
      <c r="Y427" s="32"/>
      <c r="Z427" s="22"/>
      <c r="AA427" s="22"/>
      <c r="AB427" s="22"/>
      <c r="AC427" s="22"/>
      <c r="AD427" s="22"/>
    </row>
    <row r="428" spans="2:30" x14ac:dyDescent="0.25">
      <c r="B428" s="23">
        <f t="shared" si="50"/>
        <v>29</v>
      </c>
      <c r="C428" s="27" t="str">
        <f t="shared" ref="C428:C491" si="51">IF(D428="","",IF(F428="","",WEEKNUM(F428)))</f>
        <v/>
      </c>
      <c r="D428" s="33"/>
      <c r="E428" s="25"/>
      <c r="F428" s="26"/>
      <c r="G428" s="28" t="str">
        <f t="shared" ca="1" si="47"/>
        <v/>
      </c>
      <c r="H428" s="29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1"/>
      <c r="Y428" s="32"/>
      <c r="Z428" s="22"/>
      <c r="AA428" s="22"/>
      <c r="AB428" s="22"/>
      <c r="AC428" s="22"/>
      <c r="AD428" s="22"/>
    </row>
    <row r="429" spans="2:30" x14ac:dyDescent="0.25">
      <c r="B429" s="23">
        <f t="shared" si="50"/>
        <v>29</v>
      </c>
      <c r="C429" s="27" t="str">
        <f t="shared" si="51"/>
        <v/>
      </c>
      <c r="D429" s="33"/>
      <c r="E429" s="25"/>
      <c r="F429" s="26"/>
      <c r="G429" s="28" t="str">
        <f t="shared" ca="1" si="47"/>
        <v/>
      </c>
      <c r="H429" s="29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1"/>
      <c r="Y429" s="32"/>
      <c r="Z429" s="22"/>
      <c r="AA429" s="22"/>
      <c r="AB429" s="22"/>
      <c r="AC429" s="22"/>
      <c r="AD429" s="22"/>
    </row>
    <row r="430" spans="2:30" x14ac:dyDescent="0.25">
      <c r="B430" s="23">
        <f t="shared" si="50"/>
        <v>29</v>
      </c>
      <c r="C430" s="27" t="str">
        <f t="shared" si="51"/>
        <v/>
      </c>
      <c r="D430" s="33"/>
      <c r="E430" s="25"/>
      <c r="F430" s="26"/>
      <c r="G430" s="28" t="str">
        <f t="shared" ca="1" si="47"/>
        <v/>
      </c>
      <c r="H430" s="29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1"/>
      <c r="Y430" s="32"/>
      <c r="Z430" s="22"/>
      <c r="AA430" s="22"/>
      <c r="AB430" s="22"/>
      <c r="AC430" s="22"/>
      <c r="AD430" s="22"/>
    </row>
    <row r="431" spans="2:30" x14ac:dyDescent="0.25">
      <c r="B431" s="23">
        <f t="shared" si="50"/>
        <v>29</v>
      </c>
      <c r="C431" s="27" t="str">
        <f t="shared" si="51"/>
        <v/>
      </c>
      <c r="D431" s="33"/>
      <c r="E431" s="25"/>
      <c r="F431" s="26"/>
      <c r="G431" s="28" t="str">
        <f t="shared" ca="1" si="47"/>
        <v/>
      </c>
      <c r="H431" s="29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1"/>
      <c r="Y431" s="32"/>
      <c r="Z431" s="22"/>
      <c r="AA431" s="22"/>
      <c r="AB431" s="22"/>
      <c r="AC431" s="22"/>
      <c r="AD431" s="22"/>
    </row>
    <row r="432" spans="2:30" x14ac:dyDescent="0.25">
      <c r="B432" s="23">
        <f t="shared" si="50"/>
        <v>29</v>
      </c>
      <c r="C432" s="27" t="str">
        <f t="shared" si="51"/>
        <v/>
      </c>
      <c r="D432" s="33"/>
      <c r="E432" s="25"/>
      <c r="F432" s="26"/>
      <c r="G432" s="28" t="str">
        <f t="shared" ca="1" si="47"/>
        <v/>
      </c>
      <c r="H432" s="29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1"/>
      <c r="Y432" s="32"/>
      <c r="Z432" s="22"/>
      <c r="AA432" s="22"/>
      <c r="AB432" s="22"/>
      <c r="AC432" s="22"/>
      <c r="AD432" s="22"/>
    </row>
    <row r="433" spans="2:30" x14ac:dyDescent="0.25">
      <c r="B433" s="23">
        <f t="shared" si="50"/>
        <v>29</v>
      </c>
      <c r="C433" s="27" t="str">
        <f t="shared" si="51"/>
        <v/>
      </c>
      <c r="D433" s="33"/>
      <c r="E433" s="25"/>
      <c r="F433" s="26"/>
      <c r="G433" s="28" t="str">
        <f t="shared" ca="1" si="47"/>
        <v/>
      </c>
      <c r="H433" s="29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1"/>
      <c r="Y433" s="32"/>
      <c r="Z433" s="22"/>
      <c r="AA433" s="22"/>
      <c r="AB433" s="22"/>
      <c r="AC433" s="22"/>
      <c r="AD433" s="22"/>
    </row>
    <row r="434" spans="2:30" x14ac:dyDescent="0.25">
      <c r="B434" s="23">
        <f t="shared" si="50"/>
        <v>29</v>
      </c>
      <c r="C434" s="27" t="str">
        <f t="shared" si="51"/>
        <v/>
      </c>
      <c r="D434" s="33"/>
      <c r="E434" s="25"/>
      <c r="F434" s="26"/>
      <c r="G434" s="28" t="str">
        <f t="shared" ca="1" si="47"/>
        <v/>
      </c>
      <c r="H434" s="29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1"/>
      <c r="Y434" s="32"/>
      <c r="Z434" s="22"/>
      <c r="AA434" s="22"/>
      <c r="AB434" s="22"/>
      <c r="AC434" s="22"/>
      <c r="AD434" s="22"/>
    </row>
    <row r="435" spans="2:30" x14ac:dyDescent="0.25">
      <c r="B435" s="23">
        <f t="shared" si="50"/>
        <v>29</v>
      </c>
      <c r="C435" s="27" t="str">
        <f t="shared" si="51"/>
        <v/>
      </c>
      <c r="D435" s="33"/>
      <c r="E435" s="25"/>
      <c r="F435" s="26"/>
      <c r="G435" s="28" t="str">
        <f t="shared" ca="1" si="47"/>
        <v/>
      </c>
      <c r="H435" s="29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1"/>
      <c r="Y435" s="32"/>
      <c r="Z435" s="22"/>
      <c r="AA435" s="22"/>
      <c r="AB435" s="22"/>
      <c r="AC435" s="22"/>
      <c r="AD435" s="22"/>
    </row>
    <row r="436" spans="2:30" x14ac:dyDescent="0.25">
      <c r="B436" s="23">
        <f t="shared" si="50"/>
        <v>29</v>
      </c>
      <c r="C436" s="27" t="str">
        <f t="shared" si="51"/>
        <v/>
      </c>
      <c r="D436" s="33"/>
      <c r="E436" s="25"/>
      <c r="F436" s="26"/>
      <c r="G436" s="28" t="str">
        <f t="shared" ca="1" si="47"/>
        <v/>
      </c>
      <c r="H436" s="29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1"/>
      <c r="Y436" s="32"/>
      <c r="Z436" s="22"/>
      <c r="AA436" s="22"/>
      <c r="AB436" s="22"/>
      <c r="AC436" s="22"/>
      <c r="AD436" s="22"/>
    </row>
    <row r="437" spans="2:30" x14ac:dyDescent="0.25">
      <c r="B437" s="23">
        <f t="shared" si="50"/>
        <v>29</v>
      </c>
      <c r="C437" s="27" t="str">
        <f t="shared" si="51"/>
        <v/>
      </c>
      <c r="D437" s="33"/>
      <c r="E437" s="25"/>
      <c r="F437" s="26"/>
      <c r="G437" s="28" t="str">
        <f t="shared" ca="1" si="47"/>
        <v/>
      </c>
      <c r="H437" s="29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1"/>
      <c r="Y437" s="32"/>
      <c r="Z437" s="22"/>
      <c r="AA437" s="22"/>
      <c r="AB437" s="22"/>
      <c r="AC437" s="22"/>
      <c r="AD437" s="22"/>
    </row>
    <row r="438" spans="2:30" ht="15.75" x14ac:dyDescent="0.25">
      <c r="B438" s="34">
        <v>30</v>
      </c>
      <c r="C438" s="16" t="str">
        <f t="shared" si="51"/>
        <v/>
      </c>
      <c r="D438" s="36"/>
      <c r="E438" s="14"/>
      <c r="F438" s="15"/>
      <c r="G438" s="28" t="str">
        <f t="shared" ca="1" si="47"/>
        <v/>
      </c>
      <c r="H438" s="18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20"/>
      <c r="Y438" s="21"/>
      <c r="Z438" s="22"/>
      <c r="AA438" s="22"/>
      <c r="AB438" s="22"/>
      <c r="AC438" s="22"/>
      <c r="AD438" s="22"/>
    </row>
    <row r="439" spans="2:30" x14ac:dyDescent="0.25">
      <c r="B439" s="23">
        <f t="shared" ref="B439:B452" si="52">+B438</f>
        <v>30</v>
      </c>
      <c r="C439" s="27" t="str">
        <f t="shared" si="51"/>
        <v/>
      </c>
      <c r="D439" s="33"/>
      <c r="E439" s="25"/>
      <c r="F439" s="26"/>
      <c r="G439" s="28" t="str">
        <f t="shared" ca="1" si="47"/>
        <v/>
      </c>
      <c r="H439" s="29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1"/>
      <c r="Y439" s="32"/>
      <c r="Z439" s="22"/>
      <c r="AA439" s="22"/>
      <c r="AB439" s="22"/>
      <c r="AC439" s="22"/>
      <c r="AD439" s="22"/>
    </row>
    <row r="440" spans="2:30" x14ac:dyDescent="0.25">
      <c r="B440" s="23">
        <f t="shared" si="52"/>
        <v>30</v>
      </c>
      <c r="C440" s="27" t="str">
        <f t="shared" si="51"/>
        <v/>
      </c>
      <c r="D440" s="33"/>
      <c r="E440" s="25"/>
      <c r="F440" s="26"/>
      <c r="G440" s="28" t="str">
        <f t="shared" ca="1" si="47"/>
        <v/>
      </c>
      <c r="H440" s="29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1"/>
      <c r="Y440" s="32"/>
      <c r="Z440" s="22"/>
      <c r="AA440" s="22"/>
      <c r="AB440" s="22"/>
      <c r="AC440" s="22"/>
      <c r="AD440" s="22"/>
    </row>
    <row r="441" spans="2:30" x14ac:dyDescent="0.25">
      <c r="B441" s="23">
        <f t="shared" si="52"/>
        <v>30</v>
      </c>
      <c r="C441" s="27" t="str">
        <f t="shared" si="51"/>
        <v/>
      </c>
      <c r="D441" s="33"/>
      <c r="E441" s="25"/>
      <c r="F441" s="26"/>
      <c r="G441" s="28" t="str">
        <f t="shared" ca="1" si="47"/>
        <v/>
      </c>
      <c r="H441" s="29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1"/>
      <c r="Y441" s="32"/>
      <c r="Z441" s="22"/>
      <c r="AA441" s="22"/>
      <c r="AB441" s="22"/>
      <c r="AC441" s="22"/>
      <c r="AD441" s="22"/>
    </row>
    <row r="442" spans="2:30" x14ac:dyDescent="0.25">
      <c r="B442" s="23">
        <f t="shared" si="52"/>
        <v>30</v>
      </c>
      <c r="C442" s="27" t="str">
        <f t="shared" si="51"/>
        <v/>
      </c>
      <c r="D442" s="33"/>
      <c r="E442" s="25"/>
      <c r="F442" s="26"/>
      <c r="G442" s="28" t="str">
        <f t="shared" ca="1" si="47"/>
        <v/>
      </c>
      <c r="H442" s="29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1"/>
      <c r="Y442" s="32"/>
      <c r="Z442" s="22"/>
      <c r="AA442" s="22"/>
      <c r="AB442" s="22"/>
      <c r="AC442" s="22"/>
      <c r="AD442" s="22"/>
    </row>
    <row r="443" spans="2:30" x14ac:dyDescent="0.25">
      <c r="B443" s="23">
        <f t="shared" si="52"/>
        <v>30</v>
      </c>
      <c r="C443" s="27" t="str">
        <f t="shared" si="51"/>
        <v/>
      </c>
      <c r="D443" s="33"/>
      <c r="E443" s="25"/>
      <c r="F443" s="26"/>
      <c r="G443" s="28" t="str">
        <f t="shared" ca="1" si="47"/>
        <v/>
      </c>
      <c r="H443" s="29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1"/>
      <c r="Y443" s="32"/>
      <c r="Z443" s="22"/>
      <c r="AA443" s="22"/>
      <c r="AB443" s="22"/>
      <c r="AC443" s="22"/>
      <c r="AD443" s="22"/>
    </row>
    <row r="444" spans="2:30" x14ac:dyDescent="0.25">
      <c r="B444" s="23">
        <f t="shared" si="52"/>
        <v>30</v>
      </c>
      <c r="C444" s="27" t="str">
        <f t="shared" si="51"/>
        <v/>
      </c>
      <c r="D444" s="33"/>
      <c r="E444" s="25"/>
      <c r="F444" s="26"/>
      <c r="G444" s="28" t="str">
        <f t="shared" ca="1" si="47"/>
        <v/>
      </c>
      <c r="H444" s="29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1"/>
      <c r="Y444" s="32"/>
      <c r="Z444" s="22"/>
      <c r="AA444" s="22"/>
      <c r="AB444" s="22"/>
      <c r="AC444" s="22"/>
      <c r="AD444" s="22"/>
    </row>
    <row r="445" spans="2:30" x14ac:dyDescent="0.25">
      <c r="B445" s="23">
        <f t="shared" si="52"/>
        <v>30</v>
      </c>
      <c r="C445" s="27" t="str">
        <f t="shared" si="51"/>
        <v/>
      </c>
      <c r="D445" s="33"/>
      <c r="E445" s="25"/>
      <c r="F445" s="26"/>
      <c r="G445" s="28" t="str">
        <f t="shared" ca="1" si="47"/>
        <v/>
      </c>
      <c r="H445" s="29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1"/>
      <c r="Y445" s="32"/>
      <c r="Z445" s="22"/>
      <c r="AA445" s="22"/>
      <c r="AB445" s="22"/>
      <c r="AC445" s="22"/>
      <c r="AD445" s="22"/>
    </row>
    <row r="446" spans="2:30" x14ac:dyDescent="0.25">
      <c r="B446" s="23">
        <f t="shared" si="52"/>
        <v>30</v>
      </c>
      <c r="C446" s="27" t="str">
        <f t="shared" si="51"/>
        <v/>
      </c>
      <c r="D446" s="33"/>
      <c r="E446" s="25"/>
      <c r="F446" s="26"/>
      <c r="G446" s="28" t="str">
        <f t="shared" ca="1" si="47"/>
        <v/>
      </c>
      <c r="H446" s="29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1"/>
      <c r="Y446" s="32"/>
      <c r="Z446" s="22"/>
      <c r="AA446" s="22"/>
      <c r="AB446" s="22"/>
      <c r="AC446" s="22"/>
      <c r="AD446" s="22"/>
    </row>
    <row r="447" spans="2:30" x14ac:dyDescent="0.25">
      <c r="B447" s="23">
        <f t="shared" si="52"/>
        <v>30</v>
      </c>
      <c r="C447" s="27" t="str">
        <f t="shared" si="51"/>
        <v/>
      </c>
      <c r="D447" s="33"/>
      <c r="E447" s="25"/>
      <c r="F447" s="26"/>
      <c r="G447" s="28" t="str">
        <f t="shared" ca="1" si="47"/>
        <v/>
      </c>
      <c r="H447" s="29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1"/>
      <c r="Y447" s="32"/>
      <c r="Z447" s="22"/>
      <c r="AA447" s="22"/>
      <c r="AB447" s="22"/>
      <c r="AC447" s="22"/>
      <c r="AD447" s="22"/>
    </row>
    <row r="448" spans="2:30" x14ac:dyDescent="0.25">
      <c r="B448" s="23">
        <f t="shared" si="52"/>
        <v>30</v>
      </c>
      <c r="C448" s="27" t="str">
        <f t="shared" si="51"/>
        <v/>
      </c>
      <c r="D448" s="33"/>
      <c r="E448" s="25"/>
      <c r="F448" s="26"/>
      <c r="G448" s="28" t="str">
        <f t="shared" ca="1" si="47"/>
        <v/>
      </c>
      <c r="H448" s="29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1"/>
      <c r="Y448" s="32"/>
      <c r="Z448" s="22"/>
      <c r="AA448" s="22"/>
      <c r="AB448" s="22"/>
      <c r="AC448" s="22"/>
      <c r="AD448" s="22"/>
    </row>
    <row r="449" spans="2:30" x14ac:dyDescent="0.25">
      <c r="B449" s="23">
        <f t="shared" si="52"/>
        <v>30</v>
      </c>
      <c r="C449" s="27" t="str">
        <f t="shared" si="51"/>
        <v/>
      </c>
      <c r="D449" s="33"/>
      <c r="E449" s="25"/>
      <c r="F449" s="26"/>
      <c r="G449" s="28" t="str">
        <f t="shared" ca="1" si="47"/>
        <v/>
      </c>
      <c r="H449" s="29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1"/>
      <c r="Y449" s="32"/>
      <c r="Z449" s="22"/>
      <c r="AA449" s="22"/>
      <c r="AB449" s="22"/>
      <c r="AC449" s="22"/>
      <c r="AD449" s="22"/>
    </row>
    <row r="450" spans="2:30" x14ac:dyDescent="0.25">
      <c r="B450" s="23">
        <f t="shared" si="52"/>
        <v>30</v>
      </c>
      <c r="C450" s="27" t="str">
        <f t="shared" si="51"/>
        <v/>
      </c>
      <c r="D450" s="33"/>
      <c r="E450" s="25"/>
      <c r="F450" s="26"/>
      <c r="G450" s="28" t="str">
        <f t="shared" ca="1" si="47"/>
        <v/>
      </c>
      <c r="H450" s="29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1"/>
      <c r="Y450" s="32"/>
      <c r="Z450" s="22"/>
      <c r="AA450" s="22"/>
      <c r="AB450" s="22"/>
      <c r="AC450" s="22"/>
      <c r="AD450" s="22"/>
    </row>
    <row r="451" spans="2:30" x14ac:dyDescent="0.25">
      <c r="B451" s="23">
        <f t="shared" si="52"/>
        <v>30</v>
      </c>
      <c r="C451" s="27" t="str">
        <f t="shared" si="51"/>
        <v/>
      </c>
      <c r="D451" s="33"/>
      <c r="E451" s="25"/>
      <c r="F451" s="26"/>
      <c r="G451" s="28" t="str">
        <f t="shared" ca="1" si="47"/>
        <v/>
      </c>
      <c r="H451" s="29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1"/>
      <c r="Y451" s="32"/>
      <c r="Z451" s="22"/>
      <c r="AA451" s="22"/>
      <c r="AB451" s="22"/>
      <c r="AC451" s="22"/>
      <c r="AD451" s="22"/>
    </row>
    <row r="452" spans="2:30" x14ac:dyDescent="0.25">
      <c r="B452" s="23">
        <f t="shared" si="52"/>
        <v>30</v>
      </c>
      <c r="C452" s="27" t="str">
        <f t="shared" si="51"/>
        <v/>
      </c>
      <c r="D452" s="33"/>
      <c r="E452" s="25"/>
      <c r="F452" s="26"/>
      <c r="G452" s="28" t="str">
        <f t="shared" ref="G452:G515" ca="1" si="53">IF(F452="","",F452-TODAY())</f>
        <v/>
      </c>
      <c r="H452" s="29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1"/>
      <c r="Y452" s="32"/>
      <c r="Z452" s="22"/>
      <c r="AA452" s="22"/>
      <c r="AB452" s="22"/>
      <c r="AC452" s="22"/>
      <c r="AD452" s="22"/>
    </row>
    <row r="453" spans="2:30" ht="15.75" x14ac:dyDescent="0.25">
      <c r="B453" s="34">
        <v>31</v>
      </c>
      <c r="C453" s="16" t="str">
        <f t="shared" si="51"/>
        <v/>
      </c>
      <c r="D453" s="36"/>
      <c r="E453" s="14"/>
      <c r="F453" s="15"/>
      <c r="G453" s="28" t="str">
        <f t="shared" ca="1" si="53"/>
        <v/>
      </c>
      <c r="H453" s="18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20"/>
      <c r="Y453" s="21"/>
      <c r="Z453" s="22"/>
      <c r="AA453" s="22"/>
      <c r="AB453" s="22"/>
      <c r="AC453" s="22"/>
      <c r="AD453" s="22"/>
    </row>
    <row r="454" spans="2:30" x14ac:dyDescent="0.25">
      <c r="B454" s="23">
        <f t="shared" ref="B454:B467" si="54">+B453</f>
        <v>31</v>
      </c>
      <c r="C454" s="27" t="str">
        <f t="shared" si="51"/>
        <v/>
      </c>
      <c r="D454" s="33"/>
      <c r="E454" s="25"/>
      <c r="F454" s="26"/>
      <c r="G454" s="28" t="str">
        <f t="shared" ca="1" si="53"/>
        <v/>
      </c>
      <c r="H454" s="29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1"/>
      <c r="Y454" s="32"/>
      <c r="Z454" s="22"/>
      <c r="AA454" s="22"/>
      <c r="AB454" s="22"/>
      <c r="AC454" s="22"/>
      <c r="AD454" s="22"/>
    </row>
    <row r="455" spans="2:30" x14ac:dyDescent="0.25">
      <c r="B455" s="23">
        <f t="shared" si="54"/>
        <v>31</v>
      </c>
      <c r="C455" s="27" t="str">
        <f t="shared" si="51"/>
        <v/>
      </c>
      <c r="D455" s="33"/>
      <c r="E455" s="25"/>
      <c r="F455" s="26"/>
      <c r="G455" s="28" t="str">
        <f t="shared" ca="1" si="53"/>
        <v/>
      </c>
      <c r="H455" s="29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1"/>
      <c r="Y455" s="32"/>
      <c r="Z455" s="22"/>
      <c r="AA455" s="22"/>
      <c r="AB455" s="22"/>
      <c r="AC455" s="22"/>
      <c r="AD455" s="22"/>
    </row>
    <row r="456" spans="2:30" x14ac:dyDescent="0.25">
      <c r="B456" s="23">
        <f t="shared" si="54"/>
        <v>31</v>
      </c>
      <c r="C456" s="27" t="str">
        <f t="shared" si="51"/>
        <v/>
      </c>
      <c r="D456" s="33"/>
      <c r="E456" s="25"/>
      <c r="F456" s="26"/>
      <c r="G456" s="28" t="str">
        <f t="shared" ca="1" si="53"/>
        <v/>
      </c>
      <c r="H456" s="29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1"/>
      <c r="Y456" s="32"/>
      <c r="Z456" s="22"/>
      <c r="AA456" s="22"/>
      <c r="AB456" s="22"/>
      <c r="AC456" s="22"/>
      <c r="AD456" s="22"/>
    </row>
    <row r="457" spans="2:30" x14ac:dyDescent="0.25">
      <c r="B457" s="23">
        <f t="shared" si="54"/>
        <v>31</v>
      </c>
      <c r="C457" s="27" t="str">
        <f t="shared" si="51"/>
        <v/>
      </c>
      <c r="D457" s="33"/>
      <c r="E457" s="25"/>
      <c r="F457" s="26"/>
      <c r="G457" s="28" t="str">
        <f t="shared" ca="1" si="53"/>
        <v/>
      </c>
      <c r="H457" s="29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1"/>
      <c r="Y457" s="32"/>
      <c r="Z457" s="22"/>
      <c r="AA457" s="22"/>
      <c r="AB457" s="22"/>
      <c r="AC457" s="22"/>
      <c r="AD457" s="22"/>
    </row>
    <row r="458" spans="2:30" x14ac:dyDescent="0.25">
      <c r="B458" s="23">
        <f t="shared" si="54"/>
        <v>31</v>
      </c>
      <c r="C458" s="27" t="str">
        <f t="shared" si="51"/>
        <v/>
      </c>
      <c r="D458" s="33"/>
      <c r="E458" s="25"/>
      <c r="F458" s="26"/>
      <c r="G458" s="28" t="str">
        <f t="shared" ca="1" si="53"/>
        <v/>
      </c>
      <c r="H458" s="29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1"/>
      <c r="Y458" s="32"/>
      <c r="Z458" s="22"/>
      <c r="AA458" s="22"/>
      <c r="AB458" s="22"/>
      <c r="AC458" s="22"/>
      <c r="AD458" s="22"/>
    </row>
    <row r="459" spans="2:30" x14ac:dyDescent="0.25">
      <c r="B459" s="23">
        <f t="shared" si="54"/>
        <v>31</v>
      </c>
      <c r="C459" s="27" t="str">
        <f t="shared" si="51"/>
        <v/>
      </c>
      <c r="D459" s="33"/>
      <c r="E459" s="25"/>
      <c r="F459" s="26"/>
      <c r="G459" s="28" t="str">
        <f t="shared" ca="1" si="53"/>
        <v/>
      </c>
      <c r="H459" s="29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1"/>
      <c r="Y459" s="32"/>
      <c r="Z459" s="22"/>
      <c r="AA459" s="22"/>
      <c r="AB459" s="22"/>
      <c r="AC459" s="22"/>
      <c r="AD459" s="22"/>
    </row>
    <row r="460" spans="2:30" x14ac:dyDescent="0.25">
      <c r="B460" s="23">
        <f t="shared" si="54"/>
        <v>31</v>
      </c>
      <c r="C460" s="27" t="str">
        <f t="shared" si="51"/>
        <v/>
      </c>
      <c r="D460" s="33"/>
      <c r="E460" s="25"/>
      <c r="F460" s="26"/>
      <c r="G460" s="28" t="str">
        <f t="shared" ca="1" si="53"/>
        <v/>
      </c>
      <c r="H460" s="29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1"/>
      <c r="Y460" s="32"/>
      <c r="Z460" s="22"/>
      <c r="AA460" s="22"/>
      <c r="AB460" s="22"/>
      <c r="AC460" s="22"/>
      <c r="AD460" s="22"/>
    </row>
    <row r="461" spans="2:30" x14ac:dyDescent="0.25">
      <c r="B461" s="23">
        <f t="shared" si="54"/>
        <v>31</v>
      </c>
      <c r="C461" s="27" t="str">
        <f t="shared" si="51"/>
        <v/>
      </c>
      <c r="D461" s="33"/>
      <c r="E461" s="25"/>
      <c r="F461" s="26"/>
      <c r="G461" s="28" t="str">
        <f t="shared" ca="1" si="53"/>
        <v/>
      </c>
      <c r="H461" s="29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1"/>
      <c r="Y461" s="32"/>
      <c r="Z461" s="22"/>
      <c r="AA461" s="22"/>
      <c r="AB461" s="22"/>
      <c r="AC461" s="22"/>
      <c r="AD461" s="22"/>
    </row>
    <row r="462" spans="2:30" x14ac:dyDescent="0.25">
      <c r="B462" s="23">
        <f t="shared" si="54"/>
        <v>31</v>
      </c>
      <c r="C462" s="27" t="str">
        <f t="shared" si="51"/>
        <v/>
      </c>
      <c r="D462" s="33"/>
      <c r="E462" s="25"/>
      <c r="F462" s="26"/>
      <c r="G462" s="28" t="str">
        <f t="shared" ca="1" si="53"/>
        <v/>
      </c>
      <c r="H462" s="29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1"/>
      <c r="Y462" s="32"/>
      <c r="Z462" s="22"/>
      <c r="AA462" s="22"/>
      <c r="AB462" s="22"/>
      <c r="AC462" s="22"/>
      <c r="AD462" s="22"/>
    </row>
    <row r="463" spans="2:30" x14ac:dyDescent="0.25">
      <c r="B463" s="23">
        <f t="shared" si="54"/>
        <v>31</v>
      </c>
      <c r="C463" s="27" t="str">
        <f t="shared" si="51"/>
        <v/>
      </c>
      <c r="D463" s="33"/>
      <c r="E463" s="25"/>
      <c r="F463" s="26"/>
      <c r="G463" s="28" t="str">
        <f t="shared" ca="1" si="53"/>
        <v/>
      </c>
      <c r="H463" s="29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1"/>
      <c r="Y463" s="32"/>
      <c r="Z463" s="22"/>
      <c r="AA463" s="22"/>
      <c r="AB463" s="22"/>
      <c r="AC463" s="22"/>
      <c r="AD463" s="22"/>
    </row>
    <row r="464" spans="2:30" x14ac:dyDescent="0.25">
      <c r="B464" s="23">
        <f t="shared" si="54"/>
        <v>31</v>
      </c>
      <c r="C464" s="27" t="str">
        <f t="shared" si="51"/>
        <v/>
      </c>
      <c r="D464" s="33"/>
      <c r="E464" s="25"/>
      <c r="F464" s="26"/>
      <c r="G464" s="28" t="str">
        <f t="shared" ca="1" si="53"/>
        <v/>
      </c>
      <c r="H464" s="29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1"/>
      <c r="Y464" s="32"/>
      <c r="Z464" s="22"/>
      <c r="AA464" s="22"/>
      <c r="AB464" s="22"/>
      <c r="AC464" s="22"/>
      <c r="AD464" s="22"/>
    </row>
    <row r="465" spans="2:30" x14ac:dyDescent="0.25">
      <c r="B465" s="23">
        <f t="shared" si="54"/>
        <v>31</v>
      </c>
      <c r="C465" s="27" t="str">
        <f t="shared" si="51"/>
        <v/>
      </c>
      <c r="D465" s="33"/>
      <c r="E465" s="25"/>
      <c r="F465" s="26"/>
      <c r="G465" s="28" t="str">
        <f t="shared" ca="1" si="53"/>
        <v/>
      </c>
      <c r="H465" s="29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1"/>
      <c r="Y465" s="32"/>
      <c r="Z465" s="22"/>
      <c r="AA465" s="22"/>
      <c r="AB465" s="22"/>
      <c r="AC465" s="22"/>
      <c r="AD465" s="22"/>
    </row>
    <row r="466" spans="2:30" x14ac:dyDescent="0.25">
      <c r="B466" s="23">
        <f t="shared" si="54"/>
        <v>31</v>
      </c>
      <c r="C466" s="27" t="str">
        <f t="shared" si="51"/>
        <v/>
      </c>
      <c r="D466" s="33"/>
      <c r="E466" s="25"/>
      <c r="F466" s="26"/>
      <c r="G466" s="28" t="str">
        <f t="shared" ca="1" si="53"/>
        <v/>
      </c>
      <c r="H466" s="29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1"/>
      <c r="Y466" s="32"/>
      <c r="Z466" s="22"/>
      <c r="AA466" s="22"/>
      <c r="AB466" s="22"/>
      <c r="AC466" s="22"/>
      <c r="AD466" s="22"/>
    </row>
    <row r="467" spans="2:30" x14ac:dyDescent="0.25">
      <c r="B467" s="23">
        <f t="shared" si="54"/>
        <v>31</v>
      </c>
      <c r="C467" s="27" t="str">
        <f t="shared" si="51"/>
        <v/>
      </c>
      <c r="D467" s="33"/>
      <c r="E467" s="25"/>
      <c r="F467" s="26"/>
      <c r="G467" s="28" t="str">
        <f t="shared" ca="1" si="53"/>
        <v/>
      </c>
      <c r="H467" s="29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1"/>
      <c r="Y467" s="32"/>
      <c r="Z467" s="22"/>
      <c r="AA467" s="22"/>
      <c r="AB467" s="22"/>
      <c r="AC467" s="22"/>
      <c r="AD467" s="22"/>
    </row>
    <row r="468" spans="2:30" ht="15.75" x14ac:dyDescent="0.25">
      <c r="B468" s="34">
        <v>32</v>
      </c>
      <c r="C468" s="16" t="str">
        <f t="shared" si="51"/>
        <v/>
      </c>
      <c r="D468" s="36"/>
      <c r="E468" s="14"/>
      <c r="F468" s="15"/>
      <c r="G468" s="28" t="str">
        <f t="shared" ca="1" si="53"/>
        <v/>
      </c>
      <c r="H468" s="18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20"/>
      <c r="Y468" s="21"/>
      <c r="Z468" s="22"/>
      <c r="AA468" s="22"/>
      <c r="AB468" s="22"/>
      <c r="AC468" s="22"/>
      <c r="AD468" s="22"/>
    </row>
    <row r="469" spans="2:30" x14ac:dyDescent="0.25">
      <c r="B469" s="23">
        <f t="shared" ref="B469:B482" si="55">+B468</f>
        <v>32</v>
      </c>
      <c r="C469" s="27" t="str">
        <f t="shared" si="51"/>
        <v/>
      </c>
      <c r="D469" s="33"/>
      <c r="E469" s="25"/>
      <c r="F469" s="26"/>
      <c r="G469" s="28" t="str">
        <f t="shared" ca="1" si="53"/>
        <v/>
      </c>
      <c r="H469" s="29"/>
      <c r="I469" s="30"/>
      <c r="J469" s="30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40"/>
      <c r="Y469" s="41"/>
      <c r="Z469" s="22"/>
      <c r="AA469" s="22"/>
      <c r="AB469" s="22"/>
      <c r="AC469" s="22"/>
      <c r="AD469" s="22"/>
    </row>
    <row r="470" spans="2:30" x14ac:dyDescent="0.25">
      <c r="B470" s="23">
        <f t="shared" si="55"/>
        <v>32</v>
      </c>
      <c r="C470" s="27" t="str">
        <f t="shared" si="51"/>
        <v/>
      </c>
      <c r="D470" s="33"/>
      <c r="E470" s="25"/>
      <c r="F470" s="26"/>
      <c r="G470" s="28" t="str">
        <f t="shared" ca="1" si="53"/>
        <v/>
      </c>
      <c r="H470" s="29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1"/>
      <c r="Y470" s="32"/>
      <c r="Z470" s="22"/>
      <c r="AA470" s="22"/>
      <c r="AB470" s="22"/>
      <c r="AC470" s="22"/>
      <c r="AD470" s="22"/>
    </row>
    <row r="471" spans="2:30" x14ac:dyDescent="0.25">
      <c r="B471" s="23">
        <f t="shared" si="55"/>
        <v>32</v>
      </c>
      <c r="C471" s="27" t="str">
        <f t="shared" si="51"/>
        <v/>
      </c>
      <c r="D471" s="33"/>
      <c r="E471" s="25"/>
      <c r="F471" s="26"/>
      <c r="G471" s="28" t="str">
        <f t="shared" ca="1" si="53"/>
        <v/>
      </c>
      <c r="H471" s="29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1"/>
      <c r="Y471" s="32"/>
      <c r="Z471" s="22"/>
      <c r="AA471" s="22"/>
      <c r="AB471" s="22"/>
      <c r="AC471" s="22"/>
      <c r="AD471" s="22"/>
    </row>
    <row r="472" spans="2:30" x14ac:dyDescent="0.25">
      <c r="B472" s="23">
        <f t="shared" si="55"/>
        <v>32</v>
      </c>
      <c r="C472" s="27" t="str">
        <f t="shared" si="51"/>
        <v/>
      </c>
      <c r="D472" s="33"/>
      <c r="E472" s="25"/>
      <c r="F472" s="26"/>
      <c r="G472" s="28" t="str">
        <f t="shared" ca="1" si="53"/>
        <v/>
      </c>
      <c r="H472" s="29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1"/>
      <c r="Y472" s="32"/>
      <c r="Z472" s="22"/>
      <c r="AA472" s="22"/>
      <c r="AB472" s="22"/>
      <c r="AC472" s="22"/>
      <c r="AD472" s="22"/>
    </row>
    <row r="473" spans="2:30" x14ac:dyDescent="0.25">
      <c r="B473" s="23">
        <f t="shared" si="55"/>
        <v>32</v>
      </c>
      <c r="C473" s="27" t="str">
        <f t="shared" si="51"/>
        <v/>
      </c>
      <c r="D473" s="33"/>
      <c r="E473" s="25"/>
      <c r="F473" s="26"/>
      <c r="G473" s="28" t="str">
        <f t="shared" ca="1" si="53"/>
        <v/>
      </c>
      <c r="H473" s="29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1"/>
      <c r="Y473" s="32"/>
      <c r="Z473" s="22"/>
      <c r="AA473" s="22"/>
      <c r="AB473" s="22"/>
      <c r="AC473" s="22"/>
      <c r="AD473" s="22"/>
    </row>
    <row r="474" spans="2:30" x14ac:dyDescent="0.25">
      <c r="B474" s="23">
        <f t="shared" si="55"/>
        <v>32</v>
      </c>
      <c r="C474" s="27" t="str">
        <f t="shared" si="51"/>
        <v/>
      </c>
      <c r="D474" s="33"/>
      <c r="E474" s="25"/>
      <c r="F474" s="26"/>
      <c r="G474" s="28" t="str">
        <f t="shared" ca="1" si="53"/>
        <v/>
      </c>
      <c r="H474" s="29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1"/>
      <c r="Y474" s="32"/>
      <c r="Z474" s="22"/>
      <c r="AA474" s="22"/>
      <c r="AB474" s="22"/>
      <c r="AC474" s="22"/>
      <c r="AD474" s="22"/>
    </row>
    <row r="475" spans="2:30" x14ac:dyDescent="0.25">
      <c r="B475" s="23">
        <f t="shared" si="55"/>
        <v>32</v>
      </c>
      <c r="C475" s="27" t="str">
        <f t="shared" si="51"/>
        <v/>
      </c>
      <c r="D475" s="33"/>
      <c r="E475" s="25"/>
      <c r="F475" s="26"/>
      <c r="G475" s="28" t="str">
        <f t="shared" ca="1" si="53"/>
        <v/>
      </c>
      <c r="H475" s="29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1"/>
      <c r="Y475" s="32"/>
      <c r="Z475" s="22"/>
      <c r="AA475" s="22"/>
      <c r="AB475" s="22"/>
      <c r="AC475" s="22"/>
      <c r="AD475" s="22"/>
    </row>
    <row r="476" spans="2:30" x14ac:dyDescent="0.25">
      <c r="B476" s="23">
        <f t="shared" si="55"/>
        <v>32</v>
      </c>
      <c r="C476" s="27" t="str">
        <f t="shared" si="51"/>
        <v/>
      </c>
      <c r="D476" s="33"/>
      <c r="E476" s="25"/>
      <c r="F476" s="26"/>
      <c r="G476" s="28" t="str">
        <f t="shared" ca="1" si="53"/>
        <v/>
      </c>
      <c r="H476" s="29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1"/>
      <c r="Y476" s="32"/>
      <c r="Z476" s="22"/>
      <c r="AA476" s="22"/>
      <c r="AB476" s="22"/>
      <c r="AC476" s="22"/>
      <c r="AD476" s="22"/>
    </row>
    <row r="477" spans="2:30" x14ac:dyDescent="0.25">
      <c r="B477" s="23">
        <f t="shared" si="55"/>
        <v>32</v>
      </c>
      <c r="C477" s="27" t="str">
        <f t="shared" si="51"/>
        <v/>
      </c>
      <c r="D477" s="33"/>
      <c r="E477" s="25"/>
      <c r="F477" s="26"/>
      <c r="G477" s="28" t="str">
        <f t="shared" ca="1" si="53"/>
        <v/>
      </c>
      <c r="H477" s="29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1"/>
      <c r="Y477" s="32"/>
      <c r="Z477" s="22"/>
      <c r="AA477" s="22"/>
      <c r="AB477" s="22"/>
      <c r="AC477" s="22"/>
      <c r="AD477" s="22"/>
    </row>
    <row r="478" spans="2:30" x14ac:dyDescent="0.25">
      <c r="B478" s="23">
        <f t="shared" si="55"/>
        <v>32</v>
      </c>
      <c r="C478" s="27" t="str">
        <f t="shared" si="51"/>
        <v/>
      </c>
      <c r="D478" s="33"/>
      <c r="E478" s="25"/>
      <c r="F478" s="26"/>
      <c r="G478" s="28" t="str">
        <f t="shared" ca="1" si="53"/>
        <v/>
      </c>
      <c r="H478" s="29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1"/>
      <c r="Y478" s="32"/>
      <c r="Z478" s="22"/>
      <c r="AA478" s="22"/>
      <c r="AB478" s="22"/>
      <c r="AC478" s="22"/>
      <c r="AD478" s="22"/>
    </row>
    <row r="479" spans="2:30" x14ac:dyDescent="0.25">
      <c r="B479" s="23">
        <f t="shared" si="55"/>
        <v>32</v>
      </c>
      <c r="C479" s="27" t="str">
        <f t="shared" si="51"/>
        <v/>
      </c>
      <c r="D479" s="33"/>
      <c r="E479" s="25"/>
      <c r="F479" s="26"/>
      <c r="G479" s="28" t="str">
        <f t="shared" ca="1" si="53"/>
        <v/>
      </c>
      <c r="H479" s="29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1"/>
      <c r="Y479" s="32"/>
      <c r="Z479" s="22"/>
      <c r="AA479" s="22"/>
      <c r="AB479" s="22"/>
      <c r="AC479" s="22"/>
      <c r="AD479" s="22"/>
    </row>
    <row r="480" spans="2:30" x14ac:dyDescent="0.25">
      <c r="B480" s="23">
        <f t="shared" si="55"/>
        <v>32</v>
      </c>
      <c r="C480" s="27" t="str">
        <f t="shared" si="51"/>
        <v/>
      </c>
      <c r="D480" s="33"/>
      <c r="E480" s="25"/>
      <c r="F480" s="26"/>
      <c r="G480" s="28" t="str">
        <f t="shared" ca="1" si="53"/>
        <v/>
      </c>
      <c r="H480" s="29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1"/>
      <c r="Y480" s="32"/>
      <c r="Z480" s="22"/>
      <c r="AA480" s="22"/>
      <c r="AB480" s="22"/>
      <c r="AC480" s="22"/>
      <c r="AD480" s="22"/>
    </row>
    <row r="481" spans="2:30" x14ac:dyDescent="0.25">
      <c r="B481" s="23">
        <f t="shared" si="55"/>
        <v>32</v>
      </c>
      <c r="C481" s="27" t="str">
        <f t="shared" si="51"/>
        <v/>
      </c>
      <c r="D481" s="33"/>
      <c r="E481" s="25"/>
      <c r="F481" s="26"/>
      <c r="G481" s="28" t="str">
        <f t="shared" ca="1" si="53"/>
        <v/>
      </c>
      <c r="H481" s="29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1"/>
      <c r="Y481" s="32"/>
      <c r="Z481" s="22"/>
      <c r="AA481" s="22"/>
      <c r="AB481" s="22"/>
      <c r="AC481" s="22"/>
      <c r="AD481" s="22"/>
    </row>
    <row r="482" spans="2:30" x14ac:dyDescent="0.25">
      <c r="B482" s="23">
        <f t="shared" si="55"/>
        <v>32</v>
      </c>
      <c r="C482" s="27" t="str">
        <f t="shared" si="51"/>
        <v/>
      </c>
      <c r="D482" s="33"/>
      <c r="E482" s="25"/>
      <c r="F482" s="26"/>
      <c r="G482" s="28" t="str">
        <f t="shared" ca="1" si="53"/>
        <v/>
      </c>
      <c r="H482" s="29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1"/>
      <c r="Y482" s="32"/>
      <c r="Z482" s="22"/>
      <c r="AA482" s="22"/>
      <c r="AB482" s="22"/>
      <c r="AC482" s="22"/>
      <c r="AD482" s="22"/>
    </row>
    <row r="483" spans="2:30" ht="15.75" x14ac:dyDescent="0.25">
      <c r="B483" s="44">
        <v>33</v>
      </c>
      <c r="C483" s="16" t="str">
        <f t="shared" si="51"/>
        <v/>
      </c>
      <c r="D483" s="36"/>
      <c r="E483" s="14"/>
      <c r="F483" s="15"/>
      <c r="G483" s="28" t="str">
        <f t="shared" ca="1" si="53"/>
        <v/>
      </c>
      <c r="H483" s="18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20"/>
      <c r="Y483" s="21"/>
      <c r="Z483" s="22"/>
      <c r="AA483" s="22"/>
      <c r="AB483" s="22"/>
      <c r="AC483" s="22"/>
      <c r="AD483" s="22"/>
    </row>
    <row r="484" spans="2:30" x14ac:dyDescent="0.25">
      <c r="B484" s="23">
        <f t="shared" ref="B484:B497" si="56">+B483</f>
        <v>33</v>
      </c>
      <c r="C484" s="27" t="str">
        <f t="shared" si="51"/>
        <v/>
      </c>
      <c r="D484" s="33"/>
      <c r="E484" s="25"/>
      <c r="F484" s="26"/>
      <c r="G484" s="28" t="str">
        <f t="shared" ca="1" si="53"/>
        <v/>
      </c>
      <c r="H484" s="29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1"/>
      <c r="Y484" s="32"/>
      <c r="Z484" s="22"/>
      <c r="AA484" s="22"/>
      <c r="AB484" s="22"/>
      <c r="AC484" s="22"/>
      <c r="AD484" s="22"/>
    </row>
    <row r="485" spans="2:30" x14ac:dyDescent="0.25">
      <c r="B485" s="23">
        <f t="shared" si="56"/>
        <v>33</v>
      </c>
      <c r="C485" s="27" t="str">
        <f t="shared" si="51"/>
        <v/>
      </c>
      <c r="D485" s="33"/>
      <c r="E485" s="25"/>
      <c r="F485" s="26"/>
      <c r="G485" s="28" t="str">
        <f t="shared" ca="1" si="53"/>
        <v/>
      </c>
      <c r="H485" s="29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1"/>
      <c r="Y485" s="32"/>
      <c r="Z485" s="22"/>
      <c r="AA485" s="22"/>
      <c r="AB485" s="22"/>
      <c r="AC485" s="22"/>
      <c r="AD485" s="22"/>
    </row>
    <row r="486" spans="2:30" x14ac:dyDescent="0.25">
      <c r="B486" s="23">
        <f t="shared" si="56"/>
        <v>33</v>
      </c>
      <c r="C486" s="27" t="str">
        <f t="shared" si="51"/>
        <v/>
      </c>
      <c r="D486" s="33"/>
      <c r="E486" s="25"/>
      <c r="F486" s="26"/>
      <c r="G486" s="28" t="str">
        <f t="shared" ca="1" si="53"/>
        <v/>
      </c>
      <c r="H486" s="29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1"/>
      <c r="Y486" s="32"/>
      <c r="Z486" s="22"/>
      <c r="AA486" s="22"/>
      <c r="AB486" s="22"/>
      <c r="AC486" s="22"/>
      <c r="AD486" s="22"/>
    </row>
    <row r="487" spans="2:30" ht="15.75" x14ac:dyDescent="0.25">
      <c r="B487" s="23">
        <f t="shared" si="56"/>
        <v>33</v>
      </c>
      <c r="C487" s="27" t="str">
        <f t="shared" si="51"/>
        <v/>
      </c>
      <c r="D487" s="52"/>
      <c r="E487" s="25"/>
      <c r="F487" s="26"/>
      <c r="G487" s="28" t="str">
        <f t="shared" ca="1" si="53"/>
        <v/>
      </c>
      <c r="H487" s="29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1"/>
      <c r="Y487" s="32"/>
      <c r="Z487" s="22"/>
      <c r="AA487" s="22"/>
      <c r="AB487" s="22"/>
      <c r="AC487" s="22"/>
      <c r="AD487" s="22"/>
    </row>
    <row r="488" spans="2:30" ht="15.75" x14ac:dyDescent="0.25">
      <c r="B488" s="23">
        <f t="shared" si="56"/>
        <v>33</v>
      </c>
      <c r="C488" s="27" t="str">
        <f t="shared" si="51"/>
        <v/>
      </c>
      <c r="D488" s="24"/>
      <c r="E488" s="25"/>
      <c r="F488" s="26"/>
      <c r="G488" s="28" t="str">
        <f t="shared" ca="1" si="53"/>
        <v/>
      </c>
      <c r="H488" s="29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1"/>
      <c r="Y488" s="32"/>
      <c r="Z488" s="22"/>
      <c r="AA488" s="22"/>
      <c r="AB488" s="22"/>
      <c r="AC488" s="22"/>
      <c r="AD488" s="22"/>
    </row>
    <row r="489" spans="2:30" x14ac:dyDescent="0.25">
      <c r="B489" s="23">
        <f t="shared" si="56"/>
        <v>33</v>
      </c>
      <c r="C489" s="27" t="str">
        <f t="shared" si="51"/>
        <v/>
      </c>
      <c r="D489" s="33"/>
      <c r="E489" s="25"/>
      <c r="F489" s="26"/>
      <c r="G489" s="28" t="str">
        <f t="shared" ca="1" si="53"/>
        <v/>
      </c>
      <c r="H489" s="29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1"/>
      <c r="Y489" s="32"/>
      <c r="Z489" s="22"/>
      <c r="AA489" s="22"/>
      <c r="AB489" s="22"/>
      <c r="AC489" s="22"/>
      <c r="AD489" s="22"/>
    </row>
    <row r="490" spans="2:30" x14ac:dyDescent="0.25">
      <c r="B490" s="23">
        <f t="shared" si="56"/>
        <v>33</v>
      </c>
      <c r="C490" s="27" t="str">
        <f t="shared" si="51"/>
        <v/>
      </c>
      <c r="D490" s="33"/>
      <c r="E490" s="25"/>
      <c r="F490" s="26"/>
      <c r="G490" s="28" t="str">
        <f t="shared" ca="1" si="53"/>
        <v/>
      </c>
      <c r="H490" s="29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1"/>
      <c r="Y490" s="32"/>
      <c r="Z490" s="22"/>
      <c r="AA490" s="22"/>
      <c r="AB490" s="22"/>
      <c r="AC490" s="22"/>
      <c r="AD490" s="22"/>
    </row>
    <row r="491" spans="2:30" ht="15.75" x14ac:dyDescent="0.25">
      <c r="B491" s="23">
        <f t="shared" si="56"/>
        <v>33</v>
      </c>
      <c r="C491" s="27" t="str">
        <f t="shared" si="51"/>
        <v/>
      </c>
      <c r="D491" s="52"/>
      <c r="E491" s="25"/>
      <c r="F491" s="26"/>
      <c r="G491" s="28" t="str">
        <f t="shared" ca="1" si="53"/>
        <v/>
      </c>
      <c r="H491" s="29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1"/>
      <c r="Y491" s="32"/>
      <c r="Z491" s="22"/>
      <c r="AA491" s="22"/>
      <c r="AB491" s="22"/>
      <c r="AC491" s="22"/>
      <c r="AD491" s="22"/>
    </row>
    <row r="492" spans="2:30" x14ac:dyDescent="0.25">
      <c r="B492" s="23">
        <f t="shared" si="56"/>
        <v>33</v>
      </c>
      <c r="C492" s="27" t="str">
        <f t="shared" ref="C492:C555" si="57">IF(D492="","",IF(F492="","",WEEKNUM(F492)))</f>
        <v/>
      </c>
      <c r="D492" s="33"/>
      <c r="E492" s="25"/>
      <c r="F492" s="26"/>
      <c r="G492" s="28" t="str">
        <f t="shared" ca="1" si="53"/>
        <v/>
      </c>
      <c r="H492" s="29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1"/>
      <c r="Y492" s="32"/>
      <c r="Z492" s="22"/>
      <c r="AA492" s="22"/>
      <c r="AB492" s="22"/>
      <c r="AC492" s="22"/>
      <c r="AD492" s="22"/>
    </row>
    <row r="493" spans="2:30" x14ac:dyDescent="0.25">
      <c r="B493" s="23">
        <f t="shared" si="56"/>
        <v>33</v>
      </c>
      <c r="C493" s="27" t="str">
        <f t="shared" si="57"/>
        <v/>
      </c>
      <c r="D493" s="33"/>
      <c r="E493" s="25"/>
      <c r="F493" s="26"/>
      <c r="G493" s="28" t="str">
        <f t="shared" ca="1" si="53"/>
        <v/>
      </c>
      <c r="H493" s="29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1"/>
      <c r="Y493" s="32"/>
      <c r="Z493" s="22"/>
      <c r="AA493" s="22"/>
      <c r="AB493" s="22"/>
      <c r="AC493" s="22"/>
      <c r="AD493" s="22"/>
    </row>
    <row r="494" spans="2:30" x14ac:dyDescent="0.25">
      <c r="B494" s="23">
        <f t="shared" si="56"/>
        <v>33</v>
      </c>
      <c r="C494" s="27" t="str">
        <f t="shared" si="57"/>
        <v/>
      </c>
      <c r="D494" s="33"/>
      <c r="E494" s="25"/>
      <c r="F494" s="26"/>
      <c r="G494" s="28" t="str">
        <f t="shared" ca="1" si="53"/>
        <v/>
      </c>
      <c r="H494" s="29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1"/>
      <c r="Y494" s="32"/>
      <c r="Z494" s="22"/>
      <c r="AA494" s="22"/>
      <c r="AB494" s="22"/>
      <c r="AC494" s="22"/>
      <c r="AD494" s="22"/>
    </row>
    <row r="495" spans="2:30" x14ac:dyDescent="0.25">
      <c r="B495" s="23">
        <f t="shared" si="56"/>
        <v>33</v>
      </c>
      <c r="C495" s="27" t="str">
        <f t="shared" si="57"/>
        <v/>
      </c>
      <c r="D495" s="33"/>
      <c r="E495" s="25"/>
      <c r="F495" s="26"/>
      <c r="G495" s="28" t="str">
        <f t="shared" ca="1" si="53"/>
        <v/>
      </c>
      <c r="H495" s="29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1"/>
      <c r="Y495" s="32"/>
      <c r="Z495" s="22"/>
      <c r="AA495" s="22"/>
      <c r="AB495" s="22"/>
      <c r="AC495" s="22"/>
      <c r="AD495" s="22"/>
    </row>
    <row r="496" spans="2:30" x14ac:dyDescent="0.25">
      <c r="B496" s="23">
        <f t="shared" si="56"/>
        <v>33</v>
      </c>
      <c r="C496" s="27" t="str">
        <f t="shared" si="57"/>
        <v/>
      </c>
      <c r="D496" s="33"/>
      <c r="E496" s="25"/>
      <c r="F496" s="26"/>
      <c r="G496" s="28" t="str">
        <f t="shared" ca="1" si="53"/>
        <v/>
      </c>
      <c r="H496" s="29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1"/>
      <c r="Y496" s="32"/>
      <c r="Z496" s="22"/>
      <c r="AA496" s="22"/>
      <c r="AB496" s="22"/>
      <c r="AC496" s="22"/>
      <c r="AD496" s="22"/>
    </row>
    <row r="497" spans="2:30" x14ac:dyDescent="0.25">
      <c r="B497" s="23">
        <f t="shared" si="56"/>
        <v>33</v>
      </c>
      <c r="C497" s="27" t="str">
        <f t="shared" si="57"/>
        <v/>
      </c>
      <c r="D497" s="33"/>
      <c r="E497" s="25"/>
      <c r="F497" s="26"/>
      <c r="G497" s="28" t="str">
        <f t="shared" ca="1" si="53"/>
        <v/>
      </c>
      <c r="H497" s="29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1"/>
      <c r="Y497" s="32"/>
      <c r="Z497" s="22"/>
      <c r="AA497" s="22"/>
      <c r="AB497" s="22"/>
      <c r="AC497" s="22"/>
      <c r="AD497" s="22"/>
    </row>
    <row r="498" spans="2:30" ht="15.75" x14ac:dyDescent="0.25">
      <c r="B498" s="34">
        <v>34</v>
      </c>
      <c r="C498" s="16" t="str">
        <f t="shared" si="57"/>
        <v/>
      </c>
      <c r="D498" s="36"/>
      <c r="E498" s="14"/>
      <c r="F498" s="15"/>
      <c r="G498" s="28" t="str">
        <f t="shared" ca="1" si="53"/>
        <v/>
      </c>
      <c r="H498" s="18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20"/>
      <c r="Y498" s="21"/>
      <c r="Z498" s="22"/>
      <c r="AA498" s="22"/>
      <c r="AB498" s="22"/>
      <c r="AC498" s="22"/>
      <c r="AD498" s="22"/>
    </row>
    <row r="499" spans="2:30" ht="15.75" x14ac:dyDescent="0.25">
      <c r="B499" s="23">
        <f t="shared" ref="B499:B527" si="58">+B498</f>
        <v>34</v>
      </c>
      <c r="C499" s="27" t="str">
        <f t="shared" si="57"/>
        <v/>
      </c>
      <c r="D499" s="24"/>
      <c r="E499" s="25"/>
      <c r="F499" s="26"/>
      <c r="G499" s="28" t="str">
        <f t="shared" ca="1" si="53"/>
        <v/>
      </c>
      <c r="H499" s="29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1"/>
      <c r="Y499" s="32"/>
      <c r="Z499" s="22"/>
      <c r="AA499" s="22"/>
      <c r="AB499" s="22"/>
      <c r="AC499" s="22"/>
      <c r="AD499" s="22"/>
    </row>
    <row r="500" spans="2:30" x14ac:dyDescent="0.25">
      <c r="B500" s="23">
        <f t="shared" si="58"/>
        <v>34</v>
      </c>
      <c r="C500" s="27" t="str">
        <f t="shared" si="57"/>
        <v/>
      </c>
      <c r="D500" s="33"/>
      <c r="E500" s="25"/>
      <c r="F500" s="26"/>
      <c r="G500" s="28" t="str">
        <f t="shared" ca="1" si="53"/>
        <v/>
      </c>
      <c r="H500" s="29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1"/>
      <c r="Y500" s="32"/>
      <c r="Z500" s="22"/>
      <c r="AA500" s="22"/>
      <c r="AB500" s="22"/>
      <c r="AC500" s="22"/>
      <c r="AD500" s="22"/>
    </row>
    <row r="501" spans="2:30" ht="15.75" x14ac:dyDescent="0.25">
      <c r="B501" s="23">
        <f t="shared" si="58"/>
        <v>34</v>
      </c>
      <c r="C501" s="27" t="str">
        <f t="shared" si="57"/>
        <v/>
      </c>
      <c r="D501" s="52"/>
      <c r="E501" s="25"/>
      <c r="F501" s="26"/>
      <c r="G501" s="28" t="str">
        <f t="shared" ca="1" si="53"/>
        <v/>
      </c>
      <c r="H501" s="29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1"/>
      <c r="Y501" s="32"/>
      <c r="Z501" s="22"/>
      <c r="AA501" s="22"/>
      <c r="AB501" s="22"/>
      <c r="AC501" s="22"/>
      <c r="AD501" s="22"/>
    </row>
    <row r="502" spans="2:30" x14ac:dyDescent="0.25">
      <c r="B502" s="23">
        <f t="shared" si="58"/>
        <v>34</v>
      </c>
      <c r="C502" s="27" t="str">
        <f t="shared" si="57"/>
        <v/>
      </c>
      <c r="D502" s="33"/>
      <c r="E502" s="25"/>
      <c r="F502" s="26"/>
      <c r="G502" s="28" t="str">
        <f t="shared" ca="1" si="53"/>
        <v/>
      </c>
      <c r="H502" s="29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1"/>
      <c r="Y502" s="32"/>
      <c r="Z502" s="22"/>
      <c r="AA502" s="22"/>
      <c r="AB502" s="22"/>
      <c r="AC502" s="22"/>
      <c r="AD502" s="22"/>
    </row>
    <row r="503" spans="2:30" x14ac:dyDescent="0.25">
      <c r="B503" s="23">
        <f t="shared" si="58"/>
        <v>34</v>
      </c>
      <c r="C503" s="27" t="str">
        <f t="shared" si="57"/>
        <v/>
      </c>
      <c r="D503" s="33"/>
      <c r="E503" s="25"/>
      <c r="F503" s="26"/>
      <c r="G503" s="28" t="str">
        <f t="shared" ca="1" si="53"/>
        <v/>
      </c>
      <c r="H503" s="29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1"/>
      <c r="Y503" s="32"/>
      <c r="Z503" s="22"/>
      <c r="AA503" s="22"/>
      <c r="AB503" s="22"/>
      <c r="AC503" s="22"/>
      <c r="AD503" s="22"/>
    </row>
    <row r="504" spans="2:30" x14ac:dyDescent="0.25">
      <c r="B504" s="23">
        <f t="shared" si="58"/>
        <v>34</v>
      </c>
      <c r="C504" s="27" t="str">
        <f t="shared" si="57"/>
        <v/>
      </c>
      <c r="D504" s="33"/>
      <c r="E504" s="25"/>
      <c r="F504" s="26"/>
      <c r="G504" s="28" t="str">
        <f t="shared" ca="1" si="53"/>
        <v/>
      </c>
      <c r="H504" s="29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1"/>
      <c r="Y504" s="32"/>
      <c r="Z504" s="22"/>
      <c r="AA504" s="22"/>
      <c r="AB504" s="22"/>
      <c r="AC504" s="22"/>
      <c r="AD504" s="22"/>
    </row>
    <row r="505" spans="2:30" x14ac:dyDescent="0.25">
      <c r="B505" s="23">
        <f t="shared" si="58"/>
        <v>34</v>
      </c>
      <c r="C505" s="27" t="str">
        <f t="shared" si="57"/>
        <v/>
      </c>
      <c r="D505" s="33"/>
      <c r="E505" s="25"/>
      <c r="F505" s="26"/>
      <c r="G505" s="28" t="str">
        <f t="shared" ca="1" si="53"/>
        <v/>
      </c>
      <c r="H505" s="29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1"/>
      <c r="Y505" s="32"/>
      <c r="Z505" s="22"/>
      <c r="AA505" s="22"/>
      <c r="AB505" s="22"/>
      <c r="AC505" s="22"/>
      <c r="AD505" s="22"/>
    </row>
    <row r="506" spans="2:30" ht="15.75" x14ac:dyDescent="0.25">
      <c r="B506" s="23">
        <f t="shared" si="58"/>
        <v>34</v>
      </c>
      <c r="C506" s="27" t="str">
        <f t="shared" si="57"/>
        <v/>
      </c>
      <c r="D506" s="52"/>
      <c r="E506" s="25"/>
      <c r="F506" s="26"/>
      <c r="G506" s="28" t="str">
        <f t="shared" ca="1" si="53"/>
        <v/>
      </c>
      <c r="H506" s="29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1"/>
      <c r="Y506" s="32"/>
      <c r="Z506" s="22"/>
      <c r="AA506" s="22"/>
      <c r="AB506" s="22"/>
      <c r="AC506" s="22"/>
      <c r="AD506" s="22"/>
    </row>
    <row r="507" spans="2:30" ht="15.75" x14ac:dyDescent="0.25">
      <c r="B507" s="23">
        <f t="shared" si="58"/>
        <v>34</v>
      </c>
      <c r="C507" s="27" t="str">
        <f t="shared" si="57"/>
        <v/>
      </c>
      <c r="D507" s="24"/>
      <c r="E507" s="25"/>
      <c r="F507" s="26"/>
      <c r="G507" s="28" t="str">
        <f t="shared" ca="1" si="53"/>
        <v/>
      </c>
      <c r="H507" s="29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1"/>
      <c r="Y507" s="32"/>
      <c r="Z507" s="22"/>
      <c r="AA507" s="22"/>
      <c r="AB507" s="22"/>
      <c r="AC507" s="22"/>
      <c r="AD507" s="22"/>
    </row>
    <row r="508" spans="2:30" x14ac:dyDescent="0.25">
      <c r="B508" s="23">
        <f t="shared" si="58"/>
        <v>34</v>
      </c>
      <c r="C508" s="27" t="str">
        <f t="shared" si="57"/>
        <v/>
      </c>
      <c r="D508" s="33"/>
      <c r="E508" s="25"/>
      <c r="F508" s="26"/>
      <c r="G508" s="28" t="str">
        <f t="shared" ca="1" si="53"/>
        <v/>
      </c>
      <c r="H508" s="29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1"/>
      <c r="Y508" s="32"/>
      <c r="Z508" s="22"/>
      <c r="AA508" s="22"/>
      <c r="AB508" s="22"/>
      <c r="AC508" s="22"/>
      <c r="AD508" s="22"/>
    </row>
    <row r="509" spans="2:30" x14ac:dyDescent="0.25">
      <c r="B509" s="23">
        <f t="shared" si="58"/>
        <v>34</v>
      </c>
      <c r="C509" s="27" t="str">
        <f t="shared" si="57"/>
        <v/>
      </c>
      <c r="D509" s="33"/>
      <c r="E509" s="25"/>
      <c r="F509" s="26"/>
      <c r="G509" s="28" t="str">
        <f t="shared" ca="1" si="53"/>
        <v/>
      </c>
      <c r="H509" s="29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1"/>
      <c r="Y509" s="32"/>
      <c r="Z509" s="22"/>
      <c r="AA509" s="22"/>
      <c r="AB509" s="22"/>
      <c r="AC509" s="22"/>
      <c r="AD509" s="22"/>
    </row>
    <row r="510" spans="2:30" x14ac:dyDescent="0.25">
      <c r="B510" s="23">
        <f t="shared" si="58"/>
        <v>34</v>
      </c>
      <c r="C510" s="27" t="str">
        <f t="shared" si="57"/>
        <v/>
      </c>
      <c r="D510" s="33"/>
      <c r="E510" s="25"/>
      <c r="F510" s="26"/>
      <c r="G510" s="28" t="str">
        <f t="shared" ca="1" si="53"/>
        <v/>
      </c>
      <c r="H510" s="29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1"/>
      <c r="Y510" s="32"/>
      <c r="Z510" s="22"/>
      <c r="AA510" s="22"/>
      <c r="AB510" s="22"/>
      <c r="AC510" s="22"/>
      <c r="AD510" s="22"/>
    </row>
    <row r="511" spans="2:30" x14ac:dyDescent="0.25">
      <c r="B511" s="23">
        <f t="shared" si="58"/>
        <v>34</v>
      </c>
      <c r="C511" s="27" t="str">
        <f t="shared" si="57"/>
        <v/>
      </c>
      <c r="D511" s="33"/>
      <c r="E511" s="25"/>
      <c r="F511" s="26"/>
      <c r="G511" s="28" t="str">
        <f t="shared" ca="1" si="53"/>
        <v/>
      </c>
      <c r="H511" s="29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1"/>
      <c r="Y511" s="32"/>
      <c r="Z511" s="22"/>
      <c r="AA511" s="22"/>
      <c r="AB511" s="22"/>
      <c r="AC511" s="22"/>
      <c r="AD511" s="22"/>
    </row>
    <row r="512" spans="2:30" x14ac:dyDescent="0.25">
      <c r="B512" s="23">
        <f t="shared" si="58"/>
        <v>34</v>
      </c>
      <c r="C512" s="27" t="str">
        <f t="shared" si="57"/>
        <v/>
      </c>
      <c r="D512" s="33"/>
      <c r="E512" s="25"/>
      <c r="F512" s="26"/>
      <c r="G512" s="28" t="str">
        <f t="shared" ca="1" si="53"/>
        <v/>
      </c>
      <c r="H512" s="29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1"/>
      <c r="Y512" s="32"/>
      <c r="Z512" s="22"/>
      <c r="AA512" s="22"/>
      <c r="AB512" s="22"/>
      <c r="AC512" s="22"/>
      <c r="AD512" s="22"/>
    </row>
    <row r="513" spans="2:30" x14ac:dyDescent="0.25">
      <c r="B513" s="23">
        <f t="shared" si="58"/>
        <v>34</v>
      </c>
      <c r="C513" s="27" t="str">
        <f t="shared" si="57"/>
        <v/>
      </c>
      <c r="D513" s="33"/>
      <c r="E513" s="25"/>
      <c r="F513" s="26"/>
      <c r="G513" s="28" t="str">
        <f t="shared" ca="1" si="53"/>
        <v/>
      </c>
      <c r="H513" s="29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1"/>
      <c r="Y513" s="32"/>
      <c r="Z513" s="22"/>
      <c r="AA513" s="22"/>
      <c r="AB513" s="22"/>
      <c r="AC513" s="22"/>
      <c r="AD513" s="22"/>
    </row>
    <row r="514" spans="2:30" x14ac:dyDescent="0.25">
      <c r="B514" s="23">
        <f t="shared" si="58"/>
        <v>34</v>
      </c>
      <c r="C514" s="27" t="str">
        <f t="shared" si="57"/>
        <v/>
      </c>
      <c r="D514" s="33"/>
      <c r="E514" s="25"/>
      <c r="F514" s="26"/>
      <c r="G514" s="28" t="str">
        <f t="shared" ca="1" si="53"/>
        <v/>
      </c>
      <c r="H514" s="29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1"/>
      <c r="Y514" s="32"/>
      <c r="Z514" s="22"/>
      <c r="AA514" s="22"/>
      <c r="AB514" s="22"/>
      <c r="AC514" s="22"/>
      <c r="AD514" s="22"/>
    </row>
    <row r="515" spans="2:30" x14ac:dyDescent="0.25">
      <c r="B515" s="23">
        <f t="shared" si="58"/>
        <v>34</v>
      </c>
      <c r="C515" s="27" t="str">
        <f t="shared" si="57"/>
        <v/>
      </c>
      <c r="D515" s="33"/>
      <c r="E515" s="25"/>
      <c r="F515" s="26"/>
      <c r="G515" s="28" t="str">
        <f t="shared" ca="1" si="53"/>
        <v/>
      </c>
      <c r="H515" s="29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1"/>
      <c r="Y515" s="32"/>
      <c r="Z515" s="22"/>
      <c r="AA515" s="22"/>
      <c r="AB515" s="22"/>
      <c r="AC515" s="22"/>
      <c r="AD515" s="22"/>
    </row>
    <row r="516" spans="2:30" x14ac:dyDescent="0.25">
      <c r="B516" s="23">
        <f t="shared" si="58"/>
        <v>34</v>
      </c>
      <c r="C516" s="27" t="str">
        <f t="shared" si="57"/>
        <v/>
      </c>
      <c r="D516" s="33"/>
      <c r="E516" s="25"/>
      <c r="F516" s="26"/>
      <c r="G516" s="28" t="str">
        <f t="shared" ref="G516:G579" ca="1" si="59">IF(F516="","",F516-TODAY())</f>
        <v/>
      </c>
      <c r="H516" s="29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1"/>
      <c r="Y516" s="32"/>
      <c r="Z516" s="22"/>
      <c r="AA516" s="22"/>
      <c r="AB516" s="22"/>
      <c r="AC516" s="22"/>
      <c r="AD516" s="22"/>
    </row>
    <row r="517" spans="2:30" x14ac:dyDescent="0.25">
      <c r="B517" s="23">
        <f t="shared" si="58"/>
        <v>34</v>
      </c>
      <c r="C517" s="27" t="str">
        <f t="shared" si="57"/>
        <v/>
      </c>
      <c r="D517" s="33"/>
      <c r="E517" s="25"/>
      <c r="F517" s="26"/>
      <c r="G517" s="28" t="str">
        <f t="shared" ca="1" si="59"/>
        <v/>
      </c>
      <c r="H517" s="29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1"/>
      <c r="Y517" s="32"/>
      <c r="Z517" s="22"/>
      <c r="AA517" s="22"/>
      <c r="AB517" s="22"/>
      <c r="AC517" s="22"/>
      <c r="AD517" s="22"/>
    </row>
    <row r="518" spans="2:30" x14ac:dyDescent="0.25">
      <c r="B518" s="23">
        <f t="shared" si="58"/>
        <v>34</v>
      </c>
      <c r="C518" s="27" t="str">
        <f t="shared" si="57"/>
        <v/>
      </c>
      <c r="D518" s="33"/>
      <c r="E518" s="25"/>
      <c r="F518" s="26"/>
      <c r="G518" s="28" t="str">
        <f t="shared" ca="1" si="59"/>
        <v/>
      </c>
      <c r="H518" s="29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1"/>
      <c r="Y518" s="32"/>
      <c r="Z518" s="22"/>
      <c r="AA518" s="22"/>
      <c r="AB518" s="22"/>
      <c r="AC518" s="22"/>
      <c r="AD518" s="22"/>
    </row>
    <row r="519" spans="2:30" x14ac:dyDescent="0.25">
      <c r="B519" s="23">
        <f t="shared" si="58"/>
        <v>34</v>
      </c>
      <c r="C519" s="27" t="str">
        <f t="shared" si="57"/>
        <v/>
      </c>
      <c r="D519" s="33"/>
      <c r="E519" s="25"/>
      <c r="F519" s="26"/>
      <c r="G519" s="28" t="str">
        <f t="shared" ca="1" si="59"/>
        <v/>
      </c>
      <c r="H519" s="29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1"/>
      <c r="Y519" s="32"/>
      <c r="Z519" s="22"/>
      <c r="AA519" s="22"/>
      <c r="AB519" s="22"/>
      <c r="AC519" s="22"/>
      <c r="AD519" s="22"/>
    </row>
    <row r="520" spans="2:30" x14ac:dyDescent="0.25">
      <c r="B520" s="23">
        <f t="shared" si="58"/>
        <v>34</v>
      </c>
      <c r="C520" s="27" t="str">
        <f t="shared" si="57"/>
        <v/>
      </c>
      <c r="D520" s="33"/>
      <c r="E520" s="25"/>
      <c r="F520" s="26"/>
      <c r="G520" s="28" t="str">
        <f t="shared" ca="1" si="59"/>
        <v/>
      </c>
      <c r="H520" s="29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1"/>
      <c r="Y520" s="32"/>
      <c r="Z520" s="22"/>
      <c r="AA520" s="22"/>
      <c r="AB520" s="22"/>
      <c r="AC520" s="22"/>
      <c r="AD520" s="22"/>
    </row>
    <row r="521" spans="2:30" x14ac:dyDescent="0.25">
      <c r="B521" s="23">
        <f t="shared" si="58"/>
        <v>34</v>
      </c>
      <c r="C521" s="27" t="str">
        <f t="shared" si="57"/>
        <v/>
      </c>
      <c r="D521" s="33"/>
      <c r="E521" s="25"/>
      <c r="F521" s="26"/>
      <c r="G521" s="28" t="str">
        <f t="shared" ca="1" si="59"/>
        <v/>
      </c>
      <c r="H521" s="29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1"/>
      <c r="Y521" s="32"/>
      <c r="Z521" s="22"/>
      <c r="AA521" s="22"/>
      <c r="AB521" s="22"/>
      <c r="AC521" s="22"/>
      <c r="AD521" s="22"/>
    </row>
    <row r="522" spans="2:30" x14ac:dyDescent="0.25">
      <c r="B522" s="23">
        <f t="shared" si="58"/>
        <v>34</v>
      </c>
      <c r="C522" s="27" t="str">
        <f t="shared" si="57"/>
        <v/>
      </c>
      <c r="D522" s="33"/>
      <c r="E522" s="25"/>
      <c r="F522" s="26"/>
      <c r="G522" s="28" t="str">
        <f t="shared" ca="1" si="59"/>
        <v/>
      </c>
      <c r="H522" s="29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1"/>
      <c r="Y522" s="32"/>
      <c r="Z522" s="22"/>
      <c r="AA522" s="22"/>
      <c r="AB522" s="22"/>
      <c r="AC522" s="22"/>
      <c r="AD522" s="22"/>
    </row>
    <row r="523" spans="2:30" x14ac:dyDescent="0.25">
      <c r="B523" s="23">
        <f t="shared" si="58"/>
        <v>34</v>
      </c>
      <c r="C523" s="27" t="str">
        <f t="shared" si="57"/>
        <v/>
      </c>
      <c r="D523" s="33"/>
      <c r="E523" s="25"/>
      <c r="F523" s="26"/>
      <c r="G523" s="28" t="str">
        <f t="shared" ca="1" si="59"/>
        <v/>
      </c>
      <c r="H523" s="29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1"/>
      <c r="Y523" s="32"/>
      <c r="Z523" s="22"/>
      <c r="AA523" s="22"/>
      <c r="AB523" s="22"/>
      <c r="AC523" s="22"/>
      <c r="AD523" s="22"/>
    </row>
    <row r="524" spans="2:30" x14ac:dyDescent="0.25">
      <c r="B524" s="23">
        <f t="shared" si="58"/>
        <v>34</v>
      </c>
      <c r="C524" s="27" t="str">
        <f t="shared" si="57"/>
        <v/>
      </c>
      <c r="D524" s="33"/>
      <c r="E524" s="25"/>
      <c r="F524" s="26"/>
      <c r="G524" s="28" t="str">
        <f t="shared" ca="1" si="59"/>
        <v/>
      </c>
      <c r="H524" s="29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1"/>
      <c r="Y524" s="32"/>
      <c r="Z524" s="22"/>
      <c r="AA524" s="22"/>
      <c r="AB524" s="22"/>
      <c r="AC524" s="22"/>
      <c r="AD524" s="22"/>
    </row>
    <row r="525" spans="2:30" x14ac:dyDescent="0.25">
      <c r="B525" s="23">
        <f t="shared" si="58"/>
        <v>34</v>
      </c>
      <c r="C525" s="27" t="str">
        <f t="shared" si="57"/>
        <v/>
      </c>
      <c r="D525" s="33"/>
      <c r="E525" s="25"/>
      <c r="F525" s="26"/>
      <c r="G525" s="28" t="str">
        <f t="shared" ca="1" si="59"/>
        <v/>
      </c>
      <c r="H525" s="29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1"/>
      <c r="Y525" s="32"/>
      <c r="Z525" s="22"/>
      <c r="AA525" s="22"/>
      <c r="AB525" s="22"/>
      <c r="AC525" s="22"/>
      <c r="AD525" s="22"/>
    </row>
    <row r="526" spans="2:30" x14ac:dyDescent="0.25">
      <c r="B526" s="23">
        <f t="shared" si="58"/>
        <v>34</v>
      </c>
      <c r="C526" s="27" t="str">
        <f t="shared" si="57"/>
        <v/>
      </c>
      <c r="D526" s="33"/>
      <c r="E526" s="25"/>
      <c r="F526" s="26"/>
      <c r="G526" s="28" t="str">
        <f t="shared" ca="1" si="59"/>
        <v/>
      </c>
      <c r="H526" s="29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1"/>
      <c r="Y526" s="32"/>
      <c r="Z526" s="22"/>
      <c r="AA526" s="22"/>
      <c r="AB526" s="22"/>
      <c r="AC526" s="22"/>
      <c r="AD526" s="22"/>
    </row>
    <row r="527" spans="2:30" x14ac:dyDescent="0.25">
      <c r="B527" s="23">
        <f t="shared" si="58"/>
        <v>34</v>
      </c>
      <c r="C527" s="27" t="str">
        <f t="shared" si="57"/>
        <v/>
      </c>
      <c r="D527" s="33"/>
      <c r="E527" s="25"/>
      <c r="F527" s="26"/>
      <c r="G527" s="28" t="str">
        <f t="shared" ca="1" si="59"/>
        <v/>
      </c>
      <c r="H527" s="29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1"/>
      <c r="Y527" s="32"/>
      <c r="Z527" s="22"/>
      <c r="AA527" s="22"/>
      <c r="AB527" s="22"/>
      <c r="AC527" s="22"/>
      <c r="AD527" s="22"/>
    </row>
    <row r="528" spans="2:30" ht="15.75" x14ac:dyDescent="0.25">
      <c r="B528" s="34">
        <v>35</v>
      </c>
      <c r="C528" s="16" t="str">
        <f t="shared" si="57"/>
        <v/>
      </c>
      <c r="D528" s="36"/>
      <c r="E528" s="14"/>
      <c r="F528" s="15"/>
      <c r="G528" s="28" t="str">
        <f t="shared" ca="1" si="59"/>
        <v/>
      </c>
      <c r="H528" s="18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20"/>
      <c r="Y528" s="21"/>
      <c r="Z528" s="22"/>
      <c r="AA528" s="22"/>
      <c r="AB528" s="22"/>
      <c r="AC528" s="22"/>
      <c r="AD528" s="22"/>
    </row>
    <row r="529" spans="2:30" x14ac:dyDescent="0.25">
      <c r="B529" s="23">
        <f>+B528</f>
        <v>35</v>
      </c>
      <c r="C529" s="27" t="str">
        <f t="shared" si="57"/>
        <v/>
      </c>
      <c r="D529" s="33"/>
      <c r="E529" s="25"/>
      <c r="F529" s="26"/>
      <c r="G529" s="28" t="str">
        <f t="shared" ca="1" si="59"/>
        <v/>
      </c>
      <c r="H529" s="29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1"/>
      <c r="Y529" s="32"/>
      <c r="Z529" s="22"/>
      <c r="AA529" s="22"/>
      <c r="AB529" s="22"/>
      <c r="AC529" s="22"/>
      <c r="AD529" s="22"/>
    </row>
    <row r="530" spans="2:30" x14ac:dyDescent="0.25">
      <c r="B530" s="23">
        <f>+B536</f>
        <v>35</v>
      </c>
      <c r="C530" s="27" t="str">
        <f t="shared" si="57"/>
        <v/>
      </c>
      <c r="D530" s="33"/>
      <c r="E530" s="25"/>
      <c r="F530" s="26"/>
      <c r="G530" s="28" t="str">
        <f t="shared" ca="1" si="59"/>
        <v/>
      </c>
      <c r="H530" s="29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1"/>
      <c r="Y530" s="32"/>
      <c r="Z530" s="22"/>
      <c r="AA530" s="22"/>
      <c r="AB530" s="22"/>
      <c r="AC530" s="22"/>
      <c r="AD530" s="22"/>
    </row>
    <row r="531" spans="2:30" ht="15.75" thickBot="1" x14ac:dyDescent="0.3">
      <c r="B531" s="23">
        <f>+B529</f>
        <v>35</v>
      </c>
      <c r="C531" s="27" t="str">
        <f t="shared" si="57"/>
        <v/>
      </c>
      <c r="D531" s="33"/>
      <c r="E531" s="25"/>
      <c r="F531" s="26"/>
      <c r="G531" s="28" t="str">
        <f t="shared" ca="1" si="59"/>
        <v/>
      </c>
      <c r="H531" s="29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1"/>
      <c r="Y531" s="32"/>
      <c r="Z531" s="93" t="s">
        <v>21</v>
      </c>
      <c r="AA531" s="94"/>
      <c r="AB531" s="94"/>
      <c r="AC531" s="94"/>
      <c r="AD531" s="95"/>
    </row>
    <row r="532" spans="2:30" x14ac:dyDescent="0.25">
      <c r="B532" s="23">
        <f>+B531</f>
        <v>35</v>
      </c>
      <c r="C532" s="27" t="str">
        <f t="shared" si="57"/>
        <v/>
      </c>
      <c r="D532" s="33"/>
      <c r="E532" s="25"/>
      <c r="F532" s="26"/>
      <c r="G532" s="28" t="str">
        <f t="shared" ca="1" si="59"/>
        <v/>
      </c>
      <c r="H532" s="29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1"/>
      <c r="Y532" s="32"/>
      <c r="Z532" s="22"/>
      <c r="AA532" s="22"/>
      <c r="AB532" s="22"/>
      <c r="AC532" s="22"/>
      <c r="AD532" s="22"/>
    </row>
    <row r="533" spans="2:30" x14ac:dyDescent="0.25">
      <c r="B533" s="23">
        <f>+B532</f>
        <v>35</v>
      </c>
      <c r="C533" s="27" t="str">
        <f t="shared" si="57"/>
        <v/>
      </c>
      <c r="D533" s="33"/>
      <c r="E533" s="25"/>
      <c r="F533" s="26"/>
      <c r="G533" s="28" t="str">
        <f t="shared" ca="1" si="59"/>
        <v/>
      </c>
      <c r="H533" s="29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1"/>
      <c r="Y533" s="32"/>
      <c r="Z533" s="22"/>
      <c r="AA533" s="22"/>
      <c r="AB533" s="22"/>
      <c r="AC533" s="22"/>
      <c r="AD533" s="22"/>
    </row>
    <row r="534" spans="2:30" x14ac:dyDescent="0.25">
      <c r="B534" s="23">
        <f>+B533</f>
        <v>35</v>
      </c>
      <c r="C534" s="27" t="str">
        <f t="shared" si="57"/>
        <v/>
      </c>
      <c r="D534" s="33"/>
      <c r="E534" s="25"/>
      <c r="F534" s="26"/>
      <c r="G534" s="28" t="str">
        <f t="shared" ca="1" si="59"/>
        <v/>
      </c>
      <c r="H534" s="29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1"/>
      <c r="Y534" s="32"/>
      <c r="Z534" s="22"/>
      <c r="AA534" s="22"/>
      <c r="AB534" s="22"/>
      <c r="AC534" s="22"/>
      <c r="AD534" s="22"/>
    </row>
    <row r="535" spans="2:30" x14ac:dyDescent="0.25">
      <c r="B535" s="23">
        <f>+B534</f>
        <v>35</v>
      </c>
      <c r="C535" s="27" t="str">
        <f t="shared" si="57"/>
        <v/>
      </c>
      <c r="D535" s="33"/>
      <c r="E535" s="25"/>
      <c r="F535" s="26"/>
      <c r="G535" s="28" t="str">
        <f t="shared" ca="1" si="59"/>
        <v/>
      </c>
      <c r="H535" s="29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1"/>
      <c r="Y535" s="32"/>
      <c r="Z535" s="22"/>
      <c r="AA535" s="22"/>
      <c r="AB535" s="22"/>
      <c r="AC535" s="22"/>
      <c r="AD535" s="22"/>
    </row>
    <row r="536" spans="2:30" x14ac:dyDescent="0.25">
      <c r="B536" s="23">
        <f>+B529</f>
        <v>35</v>
      </c>
      <c r="C536" s="27" t="str">
        <f t="shared" si="57"/>
        <v/>
      </c>
      <c r="D536" s="33"/>
      <c r="E536" s="25"/>
      <c r="F536" s="26"/>
      <c r="G536" s="28" t="str">
        <f t="shared" ca="1" si="59"/>
        <v/>
      </c>
      <c r="H536" s="29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1"/>
      <c r="Y536" s="32"/>
      <c r="Z536" s="22"/>
      <c r="AA536" s="22"/>
      <c r="AB536" s="22"/>
      <c r="AC536" s="22"/>
      <c r="AD536" s="22"/>
    </row>
    <row r="537" spans="2:30" x14ac:dyDescent="0.25">
      <c r="B537" s="23">
        <f t="shared" ref="B537:B557" si="60">+B536</f>
        <v>35</v>
      </c>
      <c r="C537" s="27" t="str">
        <f t="shared" si="57"/>
        <v/>
      </c>
      <c r="D537" s="33"/>
      <c r="E537" s="25"/>
      <c r="F537" s="26"/>
      <c r="G537" s="28" t="str">
        <f t="shared" ca="1" si="59"/>
        <v/>
      </c>
      <c r="H537" s="29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1"/>
      <c r="Y537" s="32"/>
      <c r="Z537" s="22"/>
      <c r="AA537" s="22"/>
      <c r="AB537" s="22"/>
      <c r="AC537" s="22"/>
      <c r="AD537" s="22"/>
    </row>
    <row r="538" spans="2:30" x14ac:dyDescent="0.25">
      <c r="B538" s="23">
        <f t="shared" si="60"/>
        <v>35</v>
      </c>
      <c r="C538" s="27" t="str">
        <f t="shared" si="57"/>
        <v/>
      </c>
      <c r="D538" s="33"/>
      <c r="E538" s="25"/>
      <c r="F538" s="26"/>
      <c r="G538" s="28" t="str">
        <f t="shared" ca="1" si="59"/>
        <v/>
      </c>
      <c r="H538" s="29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1"/>
      <c r="Y538" s="32"/>
      <c r="Z538" s="22"/>
      <c r="AA538" s="22"/>
      <c r="AB538" s="22"/>
      <c r="AC538" s="22"/>
      <c r="AD538" s="22"/>
    </row>
    <row r="539" spans="2:30" x14ac:dyDescent="0.25">
      <c r="B539" s="23">
        <f t="shared" si="60"/>
        <v>35</v>
      </c>
      <c r="C539" s="27" t="str">
        <f t="shared" si="57"/>
        <v/>
      </c>
      <c r="D539" s="33"/>
      <c r="E539" s="25"/>
      <c r="F539" s="26"/>
      <c r="G539" s="28" t="str">
        <f t="shared" ca="1" si="59"/>
        <v/>
      </c>
      <c r="H539" s="29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1"/>
      <c r="Y539" s="32"/>
      <c r="Z539" s="22"/>
      <c r="AA539" s="22"/>
      <c r="AB539" s="22"/>
      <c r="AC539" s="22"/>
      <c r="AD539" s="22"/>
    </row>
    <row r="540" spans="2:30" x14ac:dyDescent="0.25">
      <c r="B540" s="23">
        <f t="shared" si="60"/>
        <v>35</v>
      </c>
      <c r="C540" s="27" t="str">
        <f t="shared" si="57"/>
        <v/>
      </c>
      <c r="D540" s="33"/>
      <c r="E540" s="25"/>
      <c r="F540" s="26"/>
      <c r="G540" s="28" t="str">
        <f t="shared" ca="1" si="59"/>
        <v/>
      </c>
      <c r="H540" s="29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1"/>
      <c r="Y540" s="32"/>
      <c r="Z540" s="22"/>
      <c r="AA540" s="22"/>
      <c r="AB540" s="22"/>
      <c r="AC540" s="22"/>
      <c r="AD540" s="22"/>
    </row>
    <row r="541" spans="2:30" x14ac:dyDescent="0.25">
      <c r="B541" s="23">
        <f t="shared" si="60"/>
        <v>35</v>
      </c>
      <c r="C541" s="27" t="str">
        <f t="shared" si="57"/>
        <v/>
      </c>
      <c r="D541" s="33"/>
      <c r="E541" s="25"/>
      <c r="F541" s="26"/>
      <c r="G541" s="28" t="str">
        <f t="shared" ca="1" si="59"/>
        <v/>
      </c>
      <c r="H541" s="29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1"/>
      <c r="Y541" s="32"/>
      <c r="Z541" s="22"/>
      <c r="AA541" s="22"/>
      <c r="AB541" s="22"/>
      <c r="AC541" s="22"/>
      <c r="AD541" s="22"/>
    </row>
    <row r="542" spans="2:30" x14ac:dyDescent="0.25">
      <c r="B542" s="23">
        <f t="shared" si="60"/>
        <v>35</v>
      </c>
      <c r="C542" s="27" t="str">
        <f t="shared" si="57"/>
        <v/>
      </c>
      <c r="D542" s="33"/>
      <c r="E542" s="25"/>
      <c r="F542" s="26"/>
      <c r="G542" s="28" t="str">
        <f t="shared" ca="1" si="59"/>
        <v/>
      </c>
      <c r="H542" s="29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1"/>
      <c r="Y542" s="32"/>
      <c r="Z542" s="22"/>
      <c r="AA542" s="22"/>
      <c r="AB542" s="22"/>
      <c r="AC542" s="22"/>
      <c r="AD542" s="22"/>
    </row>
    <row r="543" spans="2:30" x14ac:dyDescent="0.25">
      <c r="B543" s="23">
        <f t="shared" si="60"/>
        <v>35</v>
      </c>
      <c r="C543" s="27" t="str">
        <f t="shared" si="57"/>
        <v/>
      </c>
      <c r="D543" s="33"/>
      <c r="E543" s="25"/>
      <c r="F543" s="26"/>
      <c r="G543" s="28" t="str">
        <f t="shared" ca="1" si="59"/>
        <v/>
      </c>
      <c r="H543" s="29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1"/>
      <c r="Y543" s="32"/>
      <c r="Z543" s="22"/>
      <c r="AA543" s="22"/>
      <c r="AB543" s="22"/>
      <c r="AC543" s="22"/>
      <c r="AD543" s="22"/>
    </row>
    <row r="544" spans="2:30" x14ac:dyDescent="0.25">
      <c r="B544" s="23">
        <f t="shared" si="60"/>
        <v>35</v>
      </c>
      <c r="C544" s="27" t="str">
        <f t="shared" si="57"/>
        <v/>
      </c>
      <c r="D544" s="33"/>
      <c r="E544" s="25"/>
      <c r="F544" s="26"/>
      <c r="G544" s="28" t="str">
        <f t="shared" ca="1" si="59"/>
        <v/>
      </c>
      <c r="H544" s="29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1"/>
      <c r="Y544" s="32"/>
      <c r="Z544" s="22"/>
      <c r="AA544" s="22"/>
      <c r="AB544" s="22"/>
      <c r="AC544" s="22"/>
      <c r="AD544" s="22"/>
    </row>
    <row r="545" spans="2:30" x14ac:dyDescent="0.25">
      <c r="B545" s="23">
        <f t="shared" si="60"/>
        <v>35</v>
      </c>
      <c r="C545" s="27" t="str">
        <f t="shared" si="57"/>
        <v/>
      </c>
      <c r="D545" s="33"/>
      <c r="E545" s="25"/>
      <c r="F545" s="26"/>
      <c r="G545" s="28" t="str">
        <f t="shared" ca="1" si="59"/>
        <v/>
      </c>
      <c r="H545" s="29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1"/>
      <c r="Y545" s="32"/>
      <c r="Z545" s="22"/>
      <c r="AA545" s="22"/>
      <c r="AB545" s="22"/>
      <c r="AC545" s="22"/>
      <c r="AD545" s="22"/>
    </row>
    <row r="546" spans="2:30" x14ac:dyDescent="0.25">
      <c r="B546" s="23">
        <f t="shared" si="60"/>
        <v>35</v>
      </c>
      <c r="C546" s="27" t="str">
        <f t="shared" si="57"/>
        <v/>
      </c>
      <c r="D546" s="33"/>
      <c r="E546" s="25"/>
      <c r="F546" s="26"/>
      <c r="G546" s="28" t="str">
        <f t="shared" ca="1" si="59"/>
        <v/>
      </c>
      <c r="H546" s="29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1"/>
      <c r="Y546" s="32"/>
      <c r="Z546" s="22"/>
      <c r="AA546" s="22"/>
      <c r="AB546" s="22"/>
      <c r="AC546" s="22"/>
      <c r="AD546" s="22"/>
    </row>
    <row r="547" spans="2:30" x14ac:dyDescent="0.25">
      <c r="B547" s="23">
        <f t="shared" si="60"/>
        <v>35</v>
      </c>
      <c r="C547" s="27" t="str">
        <f t="shared" si="57"/>
        <v/>
      </c>
      <c r="D547" s="33"/>
      <c r="E547" s="25"/>
      <c r="F547" s="26"/>
      <c r="G547" s="28" t="str">
        <f t="shared" ca="1" si="59"/>
        <v/>
      </c>
      <c r="H547" s="29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1"/>
      <c r="Y547" s="32"/>
      <c r="Z547" s="22"/>
      <c r="AA547" s="22"/>
      <c r="AB547" s="22"/>
      <c r="AC547" s="22"/>
      <c r="AD547" s="22"/>
    </row>
    <row r="548" spans="2:30" x14ac:dyDescent="0.25">
      <c r="B548" s="23">
        <f t="shared" si="60"/>
        <v>35</v>
      </c>
      <c r="C548" s="27" t="str">
        <f t="shared" si="57"/>
        <v/>
      </c>
      <c r="D548" s="33"/>
      <c r="E548" s="25"/>
      <c r="F548" s="26"/>
      <c r="G548" s="28" t="str">
        <f t="shared" ca="1" si="59"/>
        <v/>
      </c>
      <c r="H548" s="29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1"/>
      <c r="Y548" s="32"/>
      <c r="Z548" s="22"/>
      <c r="AA548" s="22"/>
      <c r="AB548" s="22"/>
      <c r="AC548" s="22"/>
      <c r="AD548" s="22"/>
    </row>
    <row r="549" spans="2:30" x14ac:dyDescent="0.25">
      <c r="B549" s="23">
        <f t="shared" si="60"/>
        <v>35</v>
      </c>
      <c r="C549" s="27" t="str">
        <f t="shared" si="57"/>
        <v/>
      </c>
      <c r="D549" s="33"/>
      <c r="E549" s="25"/>
      <c r="F549" s="26"/>
      <c r="G549" s="28" t="str">
        <f t="shared" ca="1" si="59"/>
        <v/>
      </c>
      <c r="H549" s="29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1"/>
      <c r="Y549" s="32"/>
      <c r="Z549" s="22"/>
      <c r="AA549" s="22"/>
      <c r="AB549" s="22"/>
      <c r="AC549" s="22"/>
      <c r="AD549" s="22"/>
    </row>
    <row r="550" spans="2:30" x14ac:dyDescent="0.25">
      <c r="B550" s="23">
        <f t="shared" si="60"/>
        <v>35</v>
      </c>
      <c r="C550" s="27" t="str">
        <f t="shared" si="57"/>
        <v/>
      </c>
      <c r="D550" s="33"/>
      <c r="E550" s="25"/>
      <c r="F550" s="26"/>
      <c r="G550" s="28" t="str">
        <f t="shared" ca="1" si="59"/>
        <v/>
      </c>
      <c r="H550" s="29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1"/>
      <c r="Y550" s="32"/>
      <c r="Z550" s="22"/>
      <c r="AA550" s="22"/>
      <c r="AB550" s="22"/>
      <c r="AC550" s="22"/>
      <c r="AD550" s="22"/>
    </row>
    <row r="551" spans="2:30" x14ac:dyDescent="0.25">
      <c r="B551" s="23">
        <f t="shared" si="60"/>
        <v>35</v>
      </c>
      <c r="C551" s="27" t="str">
        <f t="shared" si="57"/>
        <v/>
      </c>
      <c r="D551" s="33"/>
      <c r="E551" s="25"/>
      <c r="F551" s="26"/>
      <c r="G551" s="28" t="str">
        <f t="shared" ca="1" si="59"/>
        <v/>
      </c>
      <c r="H551" s="29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1"/>
      <c r="Y551" s="32"/>
      <c r="Z551" s="22"/>
      <c r="AA551" s="22"/>
      <c r="AB551" s="22"/>
      <c r="AC551" s="22"/>
      <c r="AD551" s="22"/>
    </row>
    <row r="552" spans="2:30" x14ac:dyDescent="0.25">
      <c r="B552" s="23">
        <f t="shared" si="60"/>
        <v>35</v>
      </c>
      <c r="C552" s="27" t="str">
        <f t="shared" si="57"/>
        <v/>
      </c>
      <c r="D552" s="33"/>
      <c r="E552" s="25"/>
      <c r="F552" s="26"/>
      <c r="G552" s="28" t="str">
        <f t="shared" ca="1" si="59"/>
        <v/>
      </c>
      <c r="H552" s="29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1"/>
      <c r="Y552" s="32"/>
      <c r="Z552" s="22"/>
      <c r="AA552" s="22"/>
      <c r="AB552" s="22"/>
      <c r="AC552" s="22"/>
      <c r="AD552" s="22"/>
    </row>
    <row r="553" spans="2:30" x14ac:dyDescent="0.25">
      <c r="B553" s="23">
        <f t="shared" si="60"/>
        <v>35</v>
      </c>
      <c r="C553" s="27" t="str">
        <f t="shared" si="57"/>
        <v/>
      </c>
      <c r="D553" s="33"/>
      <c r="E553" s="25"/>
      <c r="F553" s="26"/>
      <c r="G553" s="28" t="str">
        <f t="shared" ca="1" si="59"/>
        <v/>
      </c>
      <c r="H553" s="29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1"/>
      <c r="Y553" s="32"/>
      <c r="Z553" s="22"/>
      <c r="AA553" s="22"/>
      <c r="AB553" s="22"/>
      <c r="AC553" s="22"/>
      <c r="AD553" s="22"/>
    </row>
    <row r="554" spans="2:30" x14ac:dyDescent="0.25">
      <c r="B554" s="23">
        <f t="shared" si="60"/>
        <v>35</v>
      </c>
      <c r="C554" s="27" t="str">
        <f t="shared" si="57"/>
        <v/>
      </c>
      <c r="D554" s="33"/>
      <c r="E554" s="25"/>
      <c r="F554" s="26"/>
      <c r="G554" s="28" t="str">
        <f t="shared" ca="1" si="59"/>
        <v/>
      </c>
      <c r="H554" s="29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1"/>
      <c r="Y554" s="32"/>
      <c r="Z554" s="22"/>
      <c r="AA554" s="22"/>
      <c r="AB554" s="22"/>
      <c r="AC554" s="22"/>
      <c r="AD554" s="22"/>
    </row>
    <row r="555" spans="2:30" x14ac:dyDescent="0.25">
      <c r="B555" s="23">
        <f t="shared" si="60"/>
        <v>35</v>
      </c>
      <c r="C555" s="27" t="str">
        <f t="shared" si="57"/>
        <v/>
      </c>
      <c r="D555" s="33"/>
      <c r="E555" s="25"/>
      <c r="F555" s="26"/>
      <c r="G555" s="28" t="str">
        <f t="shared" ca="1" si="59"/>
        <v/>
      </c>
      <c r="H555" s="29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1"/>
      <c r="Y555" s="32"/>
      <c r="Z555" s="22"/>
      <c r="AA555" s="22"/>
      <c r="AB555" s="22"/>
      <c r="AC555" s="22"/>
      <c r="AD555" s="22"/>
    </row>
    <row r="556" spans="2:30" x14ac:dyDescent="0.25">
      <c r="B556" s="23">
        <f t="shared" si="60"/>
        <v>35</v>
      </c>
      <c r="C556" s="27" t="str">
        <f t="shared" ref="C556:C619" si="61">IF(D556="","",IF(F556="","",WEEKNUM(F556)))</f>
        <v/>
      </c>
      <c r="D556" s="33"/>
      <c r="E556" s="25"/>
      <c r="F556" s="26"/>
      <c r="G556" s="28" t="str">
        <f t="shared" ca="1" si="59"/>
        <v/>
      </c>
      <c r="H556" s="29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1"/>
      <c r="Y556" s="32"/>
      <c r="Z556" s="22"/>
      <c r="AA556" s="22"/>
      <c r="AB556" s="22"/>
      <c r="AC556" s="22"/>
      <c r="AD556" s="22"/>
    </row>
    <row r="557" spans="2:30" x14ac:dyDescent="0.25">
      <c r="B557" s="23">
        <f t="shared" si="60"/>
        <v>35</v>
      </c>
      <c r="C557" s="27" t="str">
        <f t="shared" si="61"/>
        <v/>
      </c>
      <c r="D557" s="33"/>
      <c r="E557" s="25"/>
      <c r="F557" s="26"/>
      <c r="G557" s="28" t="str">
        <f t="shared" ca="1" si="59"/>
        <v/>
      </c>
      <c r="H557" s="29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1"/>
      <c r="Y557" s="32"/>
      <c r="Z557" s="22"/>
      <c r="AA557" s="22"/>
      <c r="AB557" s="22"/>
      <c r="AC557" s="22"/>
      <c r="AD557" s="22"/>
    </row>
    <row r="558" spans="2:30" ht="15.75" x14ac:dyDescent="0.25">
      <c r="B558" s="34">
        <v>36</v>
      </c>
      <c r="C558" s="16" t="str">
        <f t="shared" si="61"/>
        <v/>
      </c>
      <c r="D558" s="36"/>
      <c r="E558" s="14"/>
      <c r="F558" s="15"/>
      <c r="G558" s="28" t="str">
        <f t="shared" ca="1" si="59"/>
        <v/>
      </c>
      <c r="H558" s="18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20"/>
      <c r="Y558" s="21"/>
      <c r="Z558" s="22"/>
      <c r="AA558" s="22"/>
      <c r="AB558" s="22"/>
      <c r="AC558" s="22"/>
      <c r="AD558" s="22"/>
    </row>
    <row r="559" spans="2:30" x14ac:dyDescent="0.25">
      <c r="B559" s="23">
        <f t="shared" ref="B559:B587" si="62">+B558</f>
        <v>36</v>
      </c>
      <c r="C559" s="27" t="str">
        <f t="shared" si="61"/>
        <v/>
      </c>
      <c r="D559" s="33"/>
      <c r="E559" s="25"/>
      <c r="F559" s="26"/>
      <c r="G559" s="28" t="str">
        <f t="shared" ca="1" si="59"/>
        <v/>
      </c>
      <c r="H559" s="29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1"/>
      <c r="Y559" s="32"/>
      <c r="Z559" s="22"/>
      <c r="AA559" s="22"/>
      <c r="AB559" s="22"/>
      <c r="AC559" s="22"/>
      <c r="AD559" s="22"/>
    </row>
    <row r="560" spans="2:30" x14ac:dyDescent="0.25">
      <c r="B560" s="23">
        <f t="shared" si="62"/>
        <v>36</v>
      </c>
      <c r="C560" s="27" t="str">
        <f t="shared" si="61"/>
        <v/>
      </c>
      <c r="D560" s="33"/>
      <c r="E560" s="25"/>
      <c r="F560" s="26"/>
      <c r="G560" s="28" t="str">
        <f t="shared" ca="1" si="59"/>
        <v/>
      </c>
      <c r="H560" s="29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1"/>
      <c r="Y560" s="32"/>
      <c r="Z560" s="22"/>
      <c r="AA560" s="22"/>
      <c r="AB560" s="22"/>
      <c r="AC560" s="22"/>
      <c r="AD560" s="22"/>
    </row>
    <row r="561" spans="2:30" x14ac:dyDescent="0.25">
      <c r="B561" s="23">
        <f t="shared" si="62"/>
        <v>36</v>
      </c>
      <c r="C561" s="27" t="str">
        <f t="shared" si="61"/>
        <v/>
      </c>
      <c r="D561" s="33"/>
      <c r="E561" s="25"/>
      <c r="F561" s="26"/>
      <c r="G561" s="28" t="str">
        <f t="shared" ca="1" si="59"/>
        <v/>
      </c>
      <c r="H561" s="29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1"/>
      <c r="Y561" s="32"/>
      <c r="Z561" s="22"/>
      <c r="AA561" s="22"/>
      <c r="AB561" s="22"/>
      <c r="AC561" s="22"/>
      <c r="AD561" s="22"/>
    </row>
    <row r="562" spans="2:30" x14ac:dyDescent="0.25">
      <c r="B562" s="23">
        <f t="shared" si="62"/>
        <v>36</v>
      </c>
      <c r="C562" s="27" t="str">
        <f t="shared" si="61"/>
        <v/>
      </c>
      <c r="D562" s="33"/>
      <c r="E562" s="25"/>
      <c r="F562" s="26"/>
      <c r="G562" s="28" t="str">
        <f t="shared" ca="1" si="59"/>
        <v/>
      </c>
      <c r="H562" s="29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1"/>
      <c r="Y562" s="32"/>
      <c r="Z562" s="22"/>
      <c r="AA562" s="22"/>
      <c r="AB562" s="22"/>
      <c r="AC562" s="22"/>
      <c r="AD562" s="22"/>
    </row>
    <row r="563" spans="2:30" x14ac:dyDescent="0.25">
      <c r="B563" s="23">
        <f t="shared" si="62"/>
        <v>36</v>
      </c>
      <c r="C563" s="27" t="str">
        <f t="shared" si="61"/>
        <v/>
      </c>
      <c r="D563" s="33"/>
      <c r="E563" s="25"/>
      <c r="F563" s="26"/>
      <c r="G563" s="28" t="str">
        <f t="shared" ca="1" si="59"/>
        <v/>
      </c>
      <c r="H563" s="29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1"/>
      <c r="Y563" s="32"/>
      <c r="Z563" s="22"/>
      <c r="AA563" s="22"/>
      <c r="AB563" s="22"/>
      <c r="AC563" s="22"/>
      <c r="AD563" s="22"/>
    </row>
    <row r="564" spans="2:30" x14ac:dyDescent="0.25">
      <c r="B564" s="23">
        <f t="shared" si="62"/>
        <v>36</v>
      </c>
      <c r="C564" s="27" t="str">
        <f t="shared" si="61"/>
        <v/>
      </c>
      <c r="D564" s="33"/>
      <c r="E564" s="25"/>
      <c r="F564" s="26"/>
      <c r="G564" s="28" t="str">
        <f t="shared" ca="1" si="59"/>
        <v/>
      </c>
      <c r="H564" s="29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1"/>
      <c r="Y564" s="32"/>
      <c r="Z564" s="22"/>
      <c r="AA564" s="22"/>
      <c r="AB564" s="22"/>
      <c r="AC564" s="22"/>
      <c r="AD564" s="22"/>
    </row>
    <row r="565" spans="2:30" x14ac:dyDescent="0.25">
      <c r="B565" s="23">
        <f t="shared" si="62"/>
        <v>36</v>
      </c>
      <c r="C565" s="27" t="str">
        <f t="shared" si="61"/>
        <v/>
      </c>
      <c r="D565" s="33"/>
      <c r="E565" s="25"/>
      <c r="F565" s="26"/>
      <c r="G565" s="28" t="str">
        <f t="shared" ca="1" si="59"/>
        <v/>
      </c>
      <c r="H565" s="29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1"/>
      <c r="Y565" s="32"/>
      <c r="Z565" s="22"/>
      <c r="AA565" s="22"/>
      <c r="AB565" s="22"/>
      <c r="AC565" s="22"/>
      <c r="AD565" s="22"/>
    </row>
    <row r="566" spans="2:30" x14ac:dyDescent="0.25">
      <c r="B566" s="23">
        <f t="shared" si="62"/>
        <v>36</v>
      </c>
      <c r="C566" s="27" t="str">
        <f t="shared" si="61"/>
        <v/>
      </c>
      <c r="D566" s="33"/>
      <c r="E566" s="25"/>
      <c r="F566" s="26"/>
      <c r="G566" s="28" t="str">
        <f t="shared" ca="1" si="59"/>
        <v/>
      </c>
      <c r="H566" s="29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1"/>
      <c r="Y566" s="32"/>
      <c r="Z566" s="22"/>
      <c r="AA566" s="22"/>
      <c r="AB566" s="22"/>
      <c r="AC566" s="22"/>
      <c r="AD566" s="22"/>
    </row>
    <row r="567" spans="2:30" x14ac:dyDescent="0.25">
      <c r="B567" s="23">
        <f t="shared" si="62"/>
        <v>36</v>
      </c>
      <c r="C567" s="27" t="str">
        <f t="shared" si="61"/>
        <v/>
      </c>
      <c r="D567" s="33"/>
      <c r="E567" s="25"/>
      <c r="F567" s="26"/>
      <c r="G567" s="28" t="str">
        <f t="shared" ca="1" si="59"/>
        <v/>
      </c>
      <c r="H567" s="29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1"/>
      <c r="Y567" s="32"/>
      <c r="Z567" s="22"/>
      <c r="AA567" s="22"/>
      <c r="AB567" s="22"/>
      <c r="AC567" s="22"/>
      <c r="AD567" s="22"/>
    </row>
    <row r="568" spans="2:30" x14ac:dyDescent="0.25">
      <c r="B568" s="23">
        <f t="shared" si="62"/>
        <v>36</v>
      </c>
      <c r="C568" s="27" t="str">
        <f t="shared" si="61"/>
        <v/>
      </c>
      <c r="D568" s="33"/>
      <c r="E568" s="25"/>
      <c r="F568" s="26"/>
      <c r="G568" s="28" t="str">
        <f t="shared" ca="1" si="59"/>
        <v/>
      </c>
      <c r="H568" s="29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1"/>
      <c r="Y568" s="32"/>
      <c r="Z568" s="22"/>
      <c r="AA568" s="22"/>
      <c r="AB568" s="22"/>
      <c r="AC568" s="22"/>
      <c r="AD568" s="22"/>
    </row>
    <row r="569" spans="2:30" x14ac:dyDescent="0.25">
      <c r="B569" s="23">
        <f t="shared" si="62"/>
        <v>36</v>
      </c>
      <c r="C569" s="27" t="str">
        <f t="shared" si="61"/>
        <v/>
      </c>
      <c r="D569" s="33"/>
      <c r="E569" s="25"/>
      <c r="F569" s="26"/>
      <c r="G569" s="28" t="str">
        <f t="shared" ca="1" si="59"/>
        <v/>
      </c>
      <c r="H569" s="29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1"/>
      <c r="Y569" s="32"/>
      <c r="Z569" s="22"/>
      <c r="AA569" s="22"/>
      <c r="AB569" s="22"/>
      <c r="AC569" s="22"/>
      <c r="AD569" s="22"/>
    </row>
    <row r="570" spans="2:30" x14ac:dyDescent="0.25">
      <c r="B570" s="23">
        <f t="shared" si="62"/>
        <v>36</v>
      </c>
      <c r="C570" s="27" t="str">
        <f t="shared" si="61"/>
        <v/>
      </c>
      <c r="D570" s="33"/>
      <c r="E570" s="25"/>
      <c r="F570" s="26"/>
      <c r="G570" s="28" t="str">
        <f t="shared" ca="1" si="59"/>
        <v/>
      </c>
      <c r="H570" s="29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1"/>
      <c r="Y570" s="32"/>
      <c r="Z570" s="22"/>
      <c r="AA570" s="22"/>
      <c r="AB570" s="22"/>
      <c r="AC570" s="22"/>
      <c r="AD570" s="22"/>
    </row>
    <row r="571" spans="2:30" x14ac:dyDescent="0.25">
      <c r="B571" s="23">
        <f t="shared" si="62"/>
        <v>36</v>
      </c>
      <c r="C571" s="27" t="str">
        <f t="shared" si="61"/>
        <v/>
      </c>
      <c r="D571" s="33"/>
      <c r="E571" s="25"/>
      <c r="F571" s="26"/>
      <c r="G571" s="28" t="str">
        <f t="shared" ca="1" si="59"/>
        <v/>
      </c>
      <c r="H571" s="29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1"/>
      <c r="Y571" s="32"/>
      <c r="Z571" s="22"/>
      <c r="AA571" s="22"/>
      <c r="AB571" s="22"/>
      <c r="AC571" s="22"/>
      <c r="AD571" s="22"/>
    </row>
    <row r="572" spans="2:30" x14ac:dyDescent="0.25">
      <c r="B572" s="23">
        <f t="shared" si="62"/>
        <v>36</v>
      </c>
      <c r="C572" s="27" t="str">
        <f t="shared" si="61"/>
        <v/>
      </c>
      <c r="D572" s="33"/>
      <c r="E572" s="25"/>
      <c r="F572" s="26"/>
      <c r="G572" s="28" t="str">
        <f t="shared" ca="1" si="59"/>
        <v/>
      </c>
      <c r="H572" s="29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1"/>
      <c r="Y572" s="32"/>
      <c r="Z572" s="22"/>
      <c r="AA572" s="22"/>
      <c r="AB572" s="22"/>
      <c r="AC572" s="22"/>
      <c r="AD572" s="22"/>
    </row>
    <row r="573" spans="2:30" x14ac:dyDescent="0.25">
      <c r="B573" s="23">
        <f t="shared" si="62"/>
        <v>36</v>
      </c>
      <c r="C573" s="27" t="str">
        <f t="shared" si="61"/>
        <v/>
      </c>
      <c r="D573" s="33"/>
      <c r="E573" s="25"/>
      <c r="F573" s="26"/>
      <c r="G573" s="28" t="str">
        <f t="shared" ca="1" si="59"/>
        <v/>
      </c>
      <c r="H573" s="29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1"/>
      <c r="Y573" s="32"/>
      <c r="Z573" s="22"/>
      <c r="AA573" s="22"/>
      <c r="AB573" s="22"/>
      <c r="AC573" s="22"/>
      <c r="AD573" s="22"/>
    </row>
    <row r="574" spans="2:30" x14ac:dyDescent="0.25">
      <c r="B574" s="23">
        <f t="shared" si="62"/>
        <v>36</v>
      </c>
      <c r="C574" s="27" t="str">
        <f t="shared" si="61"/>
        <v/>
      </c>
      <c r="D574" s="33"/>
      <c r="E574" s="25"/>
      <c r="F574" s="26"/>
      <c r="G574" s="28" t="str">
        <f t="shared" ca="1" si="59"/>
        <v/>
      </c>
      <c r="H574" s="29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1"/>
      <c r="Y574" s="32"/>
      <c r="Z574" s="22"/>
      <c r="AA574" s="22"/>
      <c r="AB574" s="22"/>
      <c r="AC574" s="22"/>
      <c r="AD574" s="22"/>
    </row>
    <row r="575" spans="2:30" x14ac:dyDescent="0.25">
      <c r="B575" s="23">
        <f t="shared" si="62"/>
        <v>36</v>
      </c>
      <c r="C575" s="27" t="str">
        <f t="shared" si="61"/>
        <v/>
      </c>
      <c r="D575" s="33"/>
      <c r="E575" s="25"/>
      <c r="F575" s="26"/>
      <c r="G575" s="28" t="str">
        <f t="shared" ca="1" si="59"/>
        <v/>
      </c>
      <c r="H575" s="29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1"/>
      <c r="Y575" s="32"/>
      <c r="Z575" s="22"/>
      <c r="AA575" s="22"/>
      <c r="AB575" s="22"/>
      <c r="AC575" s="22"/>
      <c r="AD575" s="22"/>
    </row>
    <row r="576" spans="2:30" x14ac:dyDescent="0.25">
      <c r="B576" s="23">
        <f t="shared" si="62"/>
        <v>36</v>
      </c>
      <c r="C576" s="27" t="str">
        <f t="shared" si="61"/>
        <v/>
      </c>
      <c r="D576" s="33"/>
      <c r="E576" s="25"/>
      <c r="F576" s="26"/>
      <c r="G576" s="28" t="str">
        <f t="shared" ca="1" si="59"/>
        <v/>
      </c>
      <c r="H576" s="29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1"/>
      <c r="Y576" s="32"/>
      <c r="Z576" s="22"/>
      <c r="AA576" s="22"/>
      <c r="AB576" s="22"/>
      <c r="AC576" s="22"/>
      <c r="AD576" s="22"/>
    </row>
    <row r="577" spans="2:30" x14ac:dyDescent="0.25">
      <c r="B577" s="23">
        <f t="shared" si="62"/>
        <v>36</v>
      </c>
      <c r="C577" s="27" t="str">
        <f t="shared" si="61"/>
        <v/>
      </c>
      <c r="D577" s="33"/>
      <c r="E577" s="25"/>
      <c r="F577" s="26"/>
      <c r="G577" s="28" t="str">
        <f t="shared" ca="1" si="59"/>
        <v/>
      </c>
      <c r="H577" s="29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1"/>
      <c r="Y577" s="32"/>
      <c r="Z577" s="22"/>
      <c r="AA577" s="22"/>
      <c r="AB577" s="22"/>
      <c r="AC577" s="22"/>
      <c r="AD577" s="22"/>
    </row>
    <row r="578" spans="2:30" x14ac:dyDescent="0.25">
      <c r="B578" s="23">
        <f t="shared" si="62"/>
        <v>36</v>
      </c>
      <c r="C578" s="27" t="str">
        <f t="shared" si="61"/>
        <v/>
      </c>
      <c r="D578" s="33"/>
      <c r="E578" s="25"/>
      <c r="F578" s="26"/>
      <c r="G578" s="28" t="str">
        <f t="shared" ca="1" si="59"/>
        <v/>
      </c>
      <c r="H578" s="29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1"/>
      <c r="Y578" s="32"/>
      <c r="Z578" s="22"/>
      <c r="AA578" s="22"/>
      <c r="AB578" s="22"/>
      <c r="AC578" s="22"/>
      <c r="AD578" s="22"/>
    </row>
    <row r="579" spans="2:30" x14ac:dyDescent="0.25">
      <c r="B579" s="23">
        <f t="shared" si="62"/>
        <v>36</v>
      </c>
      <c r="C579" s="27" t="str">
        <f t="shared" si="61"/>
        <v/>
      </c>
      <c r="D579" s="33"/>
      <c r="E579" s="25"/>
      <c r="F579" s="26"/>
      <c r="G579" s="28" t="str">
        <f t="shared" ca="1" si="59"/>
        <v/>
      </c>
      <c r="H579" s="29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1"/>
      <c r="Y579" s="32"/>
      <c r="Z579" s="22"/>
      <c r="AA579" s="22"/>
      <c r="AB579" s="22"/>
      <c r="AC579" s="22"/>
      <c r="AD579" s="22"/>
    </row>
    <row r="580" spans="2:30" x14ac:dyDescent="0.25">
      <c r="B580" s="23">
        <f t="shared" si="62"/>
        <v>36</v>
      </c>
      <c r="C580" s="27" t="str">
        <f t="shared" si="61"/>
        <v/>
      </c>
      <c r="D580" s="33"/>
      <c r="E580" s="25"/>
      <c r="F580" s="26"/>
      <c r="G580" s="28" t="str">
        <f t="shared" ref="G580:G643" ca="1" si="63">IF(F580="","",F580-TODAY())</f>
        <v/>
      </c>
      <c r="H580" s="29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1"/>
      <c r="Y580" s="32"/>
      <c r="Z580" s="22"/>
      <c r="AA580" s="22"/>
      <c r="AB580" s="22"/>
      <c r="AC580" s="22"/>
      <c r="AD580" s="22"/>
    </row>
    <row r="581" spans="2:30" x14ac:dyDescent="0.25">
      <c r="B581" s="23">
        <f t="shared" si="62"/>
        <v>36</v>
      </c>
      <c r="C581" s="27" t="str">
        <f t="shared" si="61"/>
        <v/>
      </c>
      <c r="D581" s="33"/>
      <c r="E581" s="25"/>
      <c r="F581" s="26"/>
      <c r="G581" s="28" t="str">
        <f t="shared" ca="1" si="63"/>
        <v/>
      </c>
      <c r="H581" s="29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1"/>
      <c r="Y581" s="32"/>
      <c r="Z581" s="22"/>
      <c r="AA581" s="22"/>
      <c r="AB581" s="22"/>
      <c r="AC581" s="22"/>
      <c r="AD581" s="22"/>
    </row>
    <row r="582" spans="2:30" x14ac:dyDescent="0.25">
      <c r="B582" s="23">
        <f t="shared" si="62"/>
        <v>36</v>
      </c>
      <c r="C582" s="27" t="str">
        <f t="shared" si="61"/>
        <v/>
      </c>
      <c r="D582" s="33"/>
      <c r="E582" s="25"/>
      <c r="F582" s="26"/>
      <c r="G582" s="28" t="str">
        <f t="shared" ca="1" si="63"/>
        <v/>
      </c>
      <c r="H582" s="29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1"/>
      <c r="Y582" s="32"/>
      <c r="Z582" s="22"/>
      <c r="AA582" s="22"/>
      <c r="AB582" s="22"/>
      <c r="AC582" s="22"/>
      <c r="AD582" s="22"/>
    </row>
    <row r="583" spans="2:30" x14ac:dyDescent="0.25">
      <c r="B583" s="23">
        <f t="shared" si="62"/>
        <v>36</v>
      </c>
      <c r="C583" s="27" t="str">
        <f t="shared" si="61"/>
        <v/>
      </c>
      <c r="D583" s="33"/>
      <c r="E583" s="25"/>
      <c r="F583" s="26"/>
      <c r="G583" s="28" t="str">
        <f t="shared" ca="1" si="63"/>
        <v/>
      </c>
      <c r="H583" s="29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1"/>
      <c r="Y583" s="32"/>
      <c r="Z583" s="22"/>
      <c r="AA583" s="22"/>
      <c r="AB583" s="22"/>
      <c r="AC583" s="22"/>
      <c r="AD583" s="22"/>
    </row>
    <row r="584" spans="2:30" x14ac:dyDescent="0.25">
      <c r="B584" s="23">
        <f t="shared" si="62"/>
        <v>36</v>
      </c>
      <c r="C584" s="27" t="str">
        <f t="shared" si="61"/>
        <v/>
      </c>
      <c r="D584" s="33"/>
      <c r="E584" s="25"/>
      <c r="F584" s="26"/>
      <c r="G584" s="28" t="str">
        <f t="shared" ca="1" si="63"/>
        <v/>
      </c>
      <c r="H584" s="29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1"/>
      <c r="Y584" s="32"/>
      <c r="Z584" s="22"/>
      <c r="AA584" s="22"/>
      <c r="AB584" s="22"/>
      <c r="AC584" s="22"/>
      <c r="AD584" s="22"/>
    </row>
    <row r="585" spans="2:30" x14ac:dyDescent="0.25">
      <c r="B585" s="23">
        <f t="shared" si="62"/>
        <v>36</v>
      </c>
      <c r="C585" s="27" t="str">
        <f t="shared" si="61"/>
        <v/>
      </c>
      <c r="D585" s="33"/>
      <c r="E585" s="25"/>
      <c r="F585" s="26"/>
      <c r="G585" s="28" t="str">
        <f t="shared" ca="1" si="63"/>
        <v/>
      </c>
      <c r="H585" s="29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1"/>
      <c r="Y585" s="32"/>
      <c r="Z585" s="22"/>
      <c r="AA585" s="22"/>
      <c r="AB585" s="22"/>
      <c r="AC585" s="22"/>
      <c r="AD585" s="22"/>
    </row>
    <row r="586" spans="2:30" x14ac:dyDescent="0.25">
      <c r="B586" s="23">
        <f t="shared" si="62"/>
        <v>36</v>
      </c>
      <c r="C586" s="27" t="str">
        <f t="shared" si="61"/>
        <v/>
      </c>
      <c r="D586" s="33"/>
      <c r="E586" s="25"/>
      <c r="F586" s="26"/>
      <c r="G586" s="28" t="str">
        <f t="shared" ca="1" si="63"/>
        <v/>
      </c>
      <c r="H586" s="29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1"/>
      <c r="Y586" s="32"/>
      <c r="Z586" s="22"/>
      <c r="AA586" s="22"/>
      <c r="AB586" s="22"/>
      <c r="AC586" s="22"/>
      <c r="AD586" s="22"/>
    </row>
    <row r="587" spans="2:30" x14ac:dyDescent="0.25">
      <c r="B587" s="23">
        <f t="shared" si="62"/>
        <v>36</v>
      </c>
      <c r="C587" s="27" t="str">
        <f t="shared" si="61"/>
        <v/>
      </c>
      <c r="D587" s="33"/>
      <c r="E587" s="25"/>
      <c r="F587" s="26"/>
      <c r="G587" s="28" t="str">
        <f t="shared" ca="1" si="63"/>
        <v/>
      </c>
      <c r="H587" s="29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1"/>
      <c r="Y587" s="32"/>
      <c r="Z587" s="22"/>
      <c r="AA587" s="22"/>
      <c r="AB587" s="22"/>
      <c r="AC587" s="22"/>
      <c r="AD587" s="22"/>
    </row>
    <row r="588" spans="2:30" ht="15.75" x14ac:dyDescent="0.25">
      <c r="B588" s="34">
        <v>37</v>
      </c>
      <c r="C588" s="16" t="str">
        <f t="shared" si="61"/>
        <v/>
      </c>
      <c r="D588" s="36"/>
      <c r="E588" s="14"/>
      <c r="F588" s="15"/>
      <c r="G588" s="28" t="str">
        <f t="shared" ca="1" si="63"/>
        <v/>
      </c>
      <c r="H588" s="18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20"/>
      <c r="Y588" s="21"/>
      <c r="Z588" s="22"/>
      <c r="AA588" s="22"/>
      <c r="AB588" s="22"/>
      <c r="AC588" s="22"/>
      <c r="AD588" s="22"/>
    </row>
    <row r="589" spans="2:30" x14ac:dyDescent="0.25">
      <c r="B589" s="23">
        <f t="shared" ref="B589:B617" si="64">+B588</f>
        <v>37</v>
      </c>
      <c r="C589" s="27" t="str">
        <f t="shared" si="61"/>
        <v/>
      </c>
      <c r="D589" s="33"/>
      <c r="E589" s="25"/>
      <c r="F589" s="26"/>
      <c r="G589" s="28" t="str">
        <f t="shared" ca="1" si="63"/>
        <v/>
      </c>
      <c r="H589" s="29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1"/>
      <c r="Y589" s="32"/>
      <c r="Z589" s="22"/>
      <c r="AA589" s="22"/>
      <c r="AB589" s="22"/>
      <c r="AC589" s="22"/>
      <c r="AD589" s="22"/>
    </row>
    <row r="590" spans="2:30" x14ac:dyDescent="0.25">
      <c r="B590" s="23">
        <f t="shared" si="64"/>
        <v>37</v>
      </c>
      <c r="C590" s="27" t="str">
        <f t="shared" si="61"/>
        <v/>
      </c>
      <c r="D590" s="33"/>
      <c r="E590" s="25"/>
      <c r="F590" s="26"/>
      <c r="G590" s="28" t="str">
        <f t="shared" ca="1" si="63"/>
        <v/>
      </c>
      <c r="H590" s="29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1"/>
      <c r="Y590" s="32"/>
      <c r="Z590" s="22"/>
      <c r="AA590" s="22"/>
      <c r="AB590" s="22"/>
      <c r="AC590" s="22"/>
      <c r="AD590" s="22"/>
    </row>
    <row r="591" spans="2:30" x14ac:dyDescent="0.25">
      <c r="B591" s="23">
        <f t="shared" si="64"/>
        <v>37</v>
      </c>
      <c r="C591" s="27" t="str">
        <f t="shared" si="61"/>
        <v/>
      </c>
      <c r="D591" s="33"/>
      <c r="E591" s="25"/>
      <c r="F591" s="26"/>
      <c r="G591" s="28" t="str">
        <f t="shared" ca="1" si="63"/>
        <v/>
      </c>
      <c r="H591" s="29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1"/>
      <c r="Y591" s="32"/>
      <c r="Z591" s="22"/>
      <c r="AA591" s="22"/>
      <c r="AB591" s="22"/>
      <c r="AC591" s="22"/>
      <c r="AD591" s="22"/>
    </row>
    <row r="592" spans="2:30" x14ac:dyDescent="0.25">
      <c r="B592" s="23">
        <f t="shared" si="64"/>
        <v>37</v>
      </c>
      <c r="C592" s="27" t="str">
        <f t="shared" si="61"/>
        <v/>
      </c>
      <c r="D592" s="33"/>
      <c r="E592" s="25"/>
      <c r="F592" s="26"/>
      <c r="G592" s="28" t="str">
        <f t="shared" ca="1" si="63"/>
        <v/>
      </c>
      <c r="H592" s="29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1"/>
      <c r="Y592" s="32"/>
      <c r="Z592" s="22"/>
      <c r="AA592" s="22"/>
      <c r="AB592" s="22"/>
      <c r="AC592" s="22"/>
      <c r="AD592" s="22"/>
    </row>
    <row r="593" spans="2:30" x14ac:dyDescent="0.25">
      <c r="B593" s="23">
        <f t="shared" si="64"/>
        <v>37</v>
      </c>
      <c r="C593" s="27" t="str">
        <f t="shared" si="61"/>
        <v/>
      </c>
      <c r="D593" s="33"/>
      <c r="E593" s="25"/>
      <c r="F593" s="26"/>
      <c r="G593" s="28" t="str">
        <f t="shared" ca="1" si="63"/>
        <v/>
      </c>
      <c r="H593" s="29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1"/>
      <c r="Y593" s="32"/>
      <c r="Z593" s="22"/>
      <c r="AA593" s="22"/>
      <c r="AB593" s="22"/>
      <c r="AC593" s="22"/>
      <c r="AD593" s="22"/>
    </row>
    <row r="594" spans="2:30" x14ac:dyDescent="0.25">
      <c r="B594" s="23">
        <f t="shared" si="64"/>
        <v>37</v>
      </c>
      <c r="C594" s="27" t="str">
        <f t="shared" si="61"/>
        <v/>
      </c>
      <c r="D594" s="33"/>
      <c r="E594" s="25"/>
      <c r="F594" s="26"/>
      <c r="G594" s="28" t="str">
        <f t="shared" ca="1" si="63"/>
        <v/>
      </c>
      <c r="H594" s="29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1"/>
      <c r="Y594" s="32"/>
      <c r="Z594" s="22"/>
      <c r="AA594" s="22"/>
      <c r="AB594" s="22"/>
      <c r="AC594" s="22"/>
      <c r="AD594" s="22"/>
    </row>
    <row r="595" spans="2:30" x14ac:dyDescent="0.25">
      <c r="B595" s="23">
        <f t="shared" si="64"/>
        <v>37</v>
      </c>
      <c r="C595" s="27" t="str">
        <f t="shared" si="61"/>
        <v/>
      </c>
      <c r="D595" s="33"/>
      <c r="E595" s="25"/>
      <c r="F595" s="26"/>
      <c r="G595" s="28" t="str">
        <f t="shared" ca="1" si="63"/>
        <v/>
      </c>
      <c r="H595" s="29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1"/>
      <c r="Y595" s="32"/>
      <c r="Z595" s="22"/>
      <c r="AA595" s="22"/>
      <c r="AB595" s="22"/>
      <c r="AC595" s="22"/>
      <c r="AD595" s="22"/>
    </row>
    <row r="596" spans="2:30" x14ac:dyDescent="0.25">
      <c r="B596" s="23">
        <f t="shared" si="64"/>
        <v>37</v>
      </c>
      <c r="C596" s="27" t="str">
        <f t="shared" si="61"/>
        <v/>
      </c>
      <c r="D596" s="33"/>
      <c r="E596" s="25"/>
      <c r="F596" s="26"/>
      <c r="G596" s="28" t="str">
        <f t="shared" ca="1" si="63"/>
        <v/>
      </c>
      <c r="H596" s="29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1"/>
      <c r="Y596" s="32"/>
      <c r="Z596" s="22"/>
      <c r="AA596" s="22"/>
      <c r="AB596" s="22"/>
      <c r="AC596" s="22"/>
      <c r="AD596" s="22"/>
    </row>
    <row r="597" spans="2:30" x14ac:dyDescent="0.25">
      <c r="B597" s="23">
        <f t="shared" si="64"/>
        <v>37</v>
      </c>
      <c r="C597" s="27" t="str">
        <f t="shared" si="61"/>
        <v/>
      </c>
      <c r="D597" s="33"/>
      <c r="E597" s="25"/>
      <c r="F597" s="26"/>
      <c r="G597" s="28" t="str">
        <f t="shared" ca="1" si="63"/>
        <v/>
      </c>
      <c r="H597" s="29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1"/>
      <c r="Y597" s="32"/>
      <c r="Z597" s="22"/>
      <c r="AA597" s="22"/>
      <c r="AB597" s="22"/>
      <c r="AC597" s="22"/>
      <c r="AD597" s="22"/>
    </row>
    <row r="598" spans="2:30" x14ac:dyDescent="0.25">
      <c r="B598" s="23">
        <f t="shared" si="64"/>
        <v>37</v>
      </c>
      <c r="C598" s="27" t="str">
        <f t="shared" si="61"/>
        <v/>
      </c>
      <c r="D598" s="33"/>
      <c r="E598" s="25"/>
      <c r="F598" s="26"/>
      <c r="G598" s="28" t="str">
        <f t="shared" ca="1" si="63"/>
        <v/>
      </c>
      <c r="H598" s="29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1"/>
      <c r="Y598" s="32"/>
      <c r="Z598" s="22"/>
      <c r="AA598" s="22"/>
      <c r="AB598" s="22"/>
      <c r="AC598" s="22"/>
      <c r="AD598" s="22"/>
    </row>
    <row r="599" spans="2:30" x14ac:dyDescent="0.25">
      <c r="B599" s="23">
        <f t="shared" si="64"/>
        <v>37</v>
      </c>
      <c r="C599" s="27" t="str">
        <f t="shared" si="61"/>
        <v/>
      </c>
      <c r="D599" s="33"/>
      <c r="E599" s="25"/>
      <c r="F599" s="26"/>
      <c r="G599" s="28" t="str">
        <f t="shared" ca="1" si="63"/>
        <v/>
      </c>
      <c r="H599" s="29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1"/>
      <c r="Y599" s="32"/>
      <c r="Z599" s="22"/>
      <c r="AA599" s="22"/>
      <c r="AB599" s="22"/>
      <c r="AC599" s="22"/>
      <c r="AD599" s="22"/>
    </row>
    <row r="600" spans="2:30" x14ac:dyDescent="0.25">
      <c r="B600" s="23">
        <f t="shared" si="64"/>
        <v>37</v>
      </c>
      <c r="C600" s="27" t="str">
        <f t="shared" si="61"/>
        <v/>
      </c>
      <c r="D600" s="33"/>
      <c r="E600" s="25"/>
      <c r="F600" s="26"/>
      <c r="G600" s="28" t="str">
        <f t="shared" ca="1" si="63"/>
        <v/>
      </c>
      <c r="H600" s="29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1"/>
      <c r="Y600" s="32"/>
      <c r="Z600" s="22"/>
      <c r="AA600" s="22"/>
      <c r="AB600" s="22"/>
      <c r="AC600" s="22"/>
      <c r="AD600" s="22"/>
    </row>
    <row r="601" spans="2:30" x14ac:dyDescent="0.25">
      <c r="B601" s="23">
        <f t="shared" si="64"/>
        <v>37</v>
      </c>
      <c r="C601" s="27" t="str">
        <f t="shared" si="61"/>
        <v/>
      </c>
      <c r="D601" s="33"/>
      <c r="E601" s="25"/>
      <c r="F601" s="26"/>
      <c r="G601" s="28" t="str">
        <f t="shared" ca="1" si="63"/>
        <v/>
      </c>
      <c r="H601" s="29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1"/>
      <c r="Y601" s="32"/>
      <c r="Z601" s="22"/>
      <c r="AA601" s="22"/>
      <c r="AB601" s="22"/>
      <c r="AC601" s="22"/>
      <c r="AD601" s="22"/>
    </row>
    <row r="602" spans="2:30" x14ac:dyDescent="0.25">
      <c r="B602" s="23">
        <f t="shared" si="64"/>
        <v>37</v>
      </c>
      <c r="C602" s="27" t="str">
        <f t="shared" si="61"/>
        <v/>
      </c>
      <c r="D602" s="33"/>
      <c r="E602" s="25"/>
      <c r="F602" s="26"/>
      <c r="G602" s="28" t="str">
        <f t="shared" ca="1" si="63"/>
        <v/>
      </c>
      <c r="H602" s="29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1"/>
      <c r="Y602" s="32"/>
      <c r="Z602" s="22"/>
      <c r="AA602" s="22"/>
      <c r="AB602" s="22"/>
      <c r="AC602" s="22"/>
      <c r="AD602" s="22"/>
    </row>
    <row r="603" spans="2:30" x14ac:dyDescent="0.25">
      <c r="B603" s="23">
        <f t="shared" si="64"/>
        <v>37</v>
      </c>
      <c r="C603" s="27" t="str">
        <f t="shared" si="61"/>
        <v/>
      </c>
      <c r="D603" s="43"/>
      <c r="E603" s="37"/>
      <c r="F603" s="42"/>
      <c r="G603" s="28" t="str">
        <f t="shared" ca="1" si="63"/>
        <v/>
      </c>
      <c r="H603" s="38"/>
      <c r="I603" s="39"/>
      <c r="J603" s="39"/>
      <c r="K603" s="39"/>
      <c r="L603" s="39"/>
      <c r="M603" s="39"/>
      <c r="N603" s="39"/>
      <c r="O603" s="30"/>
      <c r="P603" s="30"/>
      <c r="Q603" s="30"/>
      <c r="R603" s="30"/>
      <c r="S603" s="30"/>
      <c r="T603" s="30"/>
      <c r="U603" s="30"/>
      <c r="V603" s="30"/>
      <c r="W603" s="30"/>
      <c r="X603" s="31"/>
      <c r="Y603" s="32"/>
      <c r="Z603" s="22"/>
      <c r="AA603" s="22"/>
      <c r="AB603" s="22"/>
      <c r="AC603" s="22"/>
      <c r="AD603" s="22"/>
    </row>
    <row r="604" spans="2:30" x14ac:dyDescent="0.25">
      <c r="B604" s="23">
        <f t="shared" si="64"/>
        <v>37</v>
      </c>
      <c r="C604" s="27" t="str">
        <f t="shared" si="61"/>
        <v/>
      </c>
      <c r="D604" s="43"/>
      <c r="E604" s="37"/>
      <c r="F604" s="42"/>
      <c r="G604" s="28" t="str">
        <f t="shared" ca="1" si="63"/>
        <v/>
      </c>
      <c r="H604" s="38"/>
      <c r="I604" s="39"/>
      <c r="J604" s="39"/>
      <c r="K604" s="39"/>
      <c r="L604" s="39"/>
      <c r="M604" s="39"/>
      <c r="N604" s="39"/>
      <c r="O604" s="30"/>
      <c r="P604" s="30"/>
      <c r="Q604" s="30"/>
      <c r="R604" s="30"/>
      <c r="S604" s="30"/>
      <c r="T604" s="30"/>
      <c r="U604" s="30"/>
      <c r="V604" s="30"/>
      <c r="W604" s="30"/>
      <c r="X604" s="31"/>
      <c r="Y604" s="32"/>
      <c r="Z604" s="22"/>
      <c r="AA604" s="22"/>
      <c r="AB604" s="22"/>
      <c r="AC604" s="22"/>
      <c r="AD604" s="22"/>
    </row>
    <row r="605" spans="2:30" x14ac:dyDescent="0.25">
      <c r="B605" s="23">
        <f t="shared" si="64"/>
        <v>37</v>
      </c>
      <c r="C605" s="27" t="str">
        <f t="shared" si="61"/>
        <v/>
      </c>
      <c r="D605" s="33"/>
      <c r="E605" s="25"/>
      <c r="F605" s="26"/>
      <c r="G605" s="28" t="str">
        <f t="shared" ca="1" si="63"/>
        <v/>
      </c>
      <c r="H605" s="29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1"/>
      <c r="Y605" s="32"/>
      <c r="Z605" s="22"/>
      <c r="AA605" s="22"/>
      <c r="AB605" s="22"/>
      <c r="AC605" s="22"/>
      <c r="AD605" s="22"/>
    </row>
    <row r="606" spans="2:30" x14ac:dyDescent="0.25">
      <c r="B606" s="23">
        <f t="shared" si="64"/>
        <v>37</v>
      </c>
      <c r="C606" s="27" t="str">
        <f t="shared" si="61"/>
        <v/>
      </c>
      <c r="D606" s="33"/>
      <c r="E606" s="25"/>
      <c r="F606" s="26"/>
      <c r="G606" s="28" t="str">
        <f t="shared" ca="1" si="63"/>
        <v/>
      </c>
      <c r="H606" s="29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1"/>
      <c r="Y606" s="32"/>
      <c r="Z606" s="22"/>
      <c r="AA606" s="22"/>
      <c r="AB606" s="22"/>
      <c r="AC606" s="22"/>
      <c r="AD606" s="22"/>
    </row>
    <row r="607" spans="2:30" x14ac:dyDescent="0.25">
      <c r="B607" s="23">
        <f t="shared" si="64"/>
        <v>37</v>
      </c>
      <c r="C607" s="27" t="str">
        <f t="shared" si="61"/>
        <v/>
      </c>
      <c r="D607" s="33"/>
      <c r="E607" s="25"/>
      <c r="F607" s="26"/>
      <c r="G607" s="28" t="str">
        <f t="shared" ca="1" si="63"/>
        <v/>
      </c>
      <c r="H607" s="29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1"/>
      <c r="Y607" s="32"/>
      <c r="Z607" s="22"/>
      <c r="AA607" s="22"/>
      <c r="AB607" s="22"/>
      <c r="AC607" s="22"/>
      <c r="AD607" s="22"/>
    </row>
    <row r="608" spans="2:30" x14ac:dyDescent="0.25">
      <c r="B608" s="23">
        <f t="shared" si="64"/>
        <v>37</v>
      </c>
      <c r="C608" s="27" t="str">
        <f t="shared" si="61"/>
        <v/>
      </c>
      <c r="D608" s="33"/>
      <c r="E608" s="25"/>
      <c r="F608" s="26"/>
      <c r="G608" s="28" t="str">
        <f t="shared" ca="1" si="63"/>
        <v/>
      </c>
      <c r="H608" s="29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1"/>
      <c r="Y608" s="32"/>
      <c r="Z608" s="22"/>
      <c r="AA608" s="22"/>
      <c r="AB608" s="22"/>
      <c r="AC608" s="22"/>
      <c r="AD608" s="22"/>
    </row>
    <row r="609" spans="2:30" x14ac:dyDescent="0.25">
      <c r="B609" s="23">
        <f t="shared" si="64"/>
        <v>37</v>
      </c>
      <c r="C609" s="27" t="str">
        <f t="shared" si="61"/>
        <v/>
      </c>
      <c r="D609" s="33"/>
      <c r="E609" s="25"/>
      <c r="F609" s="26"/>
      <c r="G609" s="28" t="str">
        <f t="shared" ca="1" si="63"/>
        <v/>
      </c>
      <c r="H609" s="29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1"/>
      <c r="Y609" s="32"/>
      <c r="Z609" s="22"/>
      <c r="AA609" s="22"/>
      <c r="AB609" s="22"/>
      <c r="AC609" s="22"/>
      <c r="AD609" s="22"/>
    </row>
    <row r="610" spans="2:30" x14ac:dyDescent="0.25">
      <c r="B610" s="23">
        <f t="shared" si="64"/>
        <v>37</v>
      </c>
      <c r="C610" s="27" t="str">
        <f t="shared" si="61"/>
        <v/>
      </c>
      <c r="D610" s="33"/>
      <c r="E610" s="25"/>
      <c r="F610" s="26"/>
      <c r="G610" s="28" t="str">
        <f t="shared" ca="1" si="63"/>
        <v/>
      </c>
      <c r="H610" s="29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1"/>
      <c r="Y610" s="32"/>
      <c r="Z610" s="22"/>
      <c r="AA610" s="22"/>
      <c r="AB610" s="22"/>
      <c r="AC610" s="22"/>
      <c r="AD610" s="22"/>
    </row>
    <row r="611" spans="2:30" x14ac:dyDescent="0.25">
      <c r="B611" s="23">
        <f t="shared" si="64"/>
        <v>37</v>
      </c>
      <c r="C611" s="27" t="str">
        <f t="shared" si="61"/>
        <v/>
      </c>
      <c r="D611" s="33"/>
      <c r="E611" s="25"/>
      <c r="F611" s="26"/>
      <c r="G611" s="28" t="str">
        <f t="shared" ca="1" si="63"/>
        <v/>
      </c>
      <c r="H611" s="29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1"/>
      <c r="Y611" s="32"/>
      <c r="Z611" s="22"/>
      <c r="AA611" s="22"/>
      <c r="AB611" s="22"/>
      <c r="AC611" s="22"/>
      <c r="AD611" s="22"/>
    </row>
    <row r="612" spans="2:30" x14ac:dyDescent="0.25">
      <c r="B612" s="23">
        <f t="shared" si="64"/>
        <v>37</v>
      </c>
      <c r="C612" s="27" t="str">
        <f t="shared" si="61"/>
        <v/>
      </c>
      <c r="D612" s="33"/>
      <c r="E612" s="25"/>
      <c r="F612" s="26"/>
      <c r="G612" s="28" t="str">
        <f t="shared" ca="1" si="63"/>
        <v/>
      </c>
      <c r="H612" s="29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1"/>
      <c r="Y612" s="32"/>
      <c r="Z612" s="22"/>
      <c r="AA612" s="22"/>
      <c r="AB612" s="22"/>
      <c r="AC612" s="22"/>
      <c r="AD612" s="22"/>
    </row>
    <row r="613" spans="2:30" x14ac:dyDescent="0.25">
      <c r="B613" s="23">
        <f t="shared" si="64"/>
        <v>37</v>
      </c>
      <c r="C613" s="27" t="str">
        <f t="shared" si="61"/>
        <v/>
      </c>
      <c r="D613" s="33"/>
      <c r="E613" s="25"/>
      <c r="F613" s="26"/>
      <c r="G613" s="28" t="str">
        <f t="shared" ca="1" si="63"/>
        <v/>
      </c>
      <c r="H613" s="29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1"/>
      <c r="Y613" s="32"/>
      <c r="Z613" s="22"/>
      <c r="AA613" s="22"/>
      <c r="AB613" s="22"/>
      <c r="AC613" s="22"/>
      <c r="AD613" s="22"/>
    </row>
    <row r="614" spans="2:30" x14ac:dyDescent="0.25">
      <c r="B614" s="23">
        <f t="shared" si="64"/>
        <v>37</v>
      </c>
      <c r="C614" s="27" t="str">
        <f t="shared" si="61"/>
        <v/>
      </c>
      <c r="D614" s="33"/>
      <c r="E614" s="25"/>
      <c r="F614" s="26"/>
      <c r="G614" s="28" t="str">
        <f t="shared" ca="1" si="63"/>
        <v/>
      </c>
      <c r="H614" s="29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1"/>
      <c r="Y614" s="32"/>
      <c r="Z614" s="22"/>
      <c r="AA614" s="22"/>
      <c r="AB614" s="22"/>
      <c r="AC614" s="22"/>
      <c r="AD614" s="22"/>
    </row>
    <row r="615" spans="2:30" x14ac:dyDescent="0.25">
      <c r="B615" s="23">
        <f t="shared" si="64"/>
        <v>37</v>
      </c>
      <c r="C615" s="27" t="str">
        <f t="shared" si="61"/>
        <v/>
      </c>
      <c r="D615" s="33"/>
      <c r="E615" s="25"/>
      <c r="F615" s="26"/>
      <c r="G615" s="28" t="str">
        <f t="shared" ca="1" si="63"/>
        <v/>
      </c>
      <c r="H615" s="29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1"/>
      <c r="Y615" s="32"/>
      <c r="Z615" s="22"/>
      <c r="AA615" s="22"/>
      <c r="AB615" s="22"/>
      <c r="AC615" s="22"/>
      <c r="AD615" s="22"/>
    </row>
    <row r="616" spans="2:30" x14ac:dyDescent="0.25">
      <c r="B616" s="23">
        <f t="shared" si="64"/>
        <v>37</v>
      </c>
      <c r="C616" s="27" t="str">
        <f t="shared" si="61"/>
        <v/>
      </c>
      <c r="D616" s="33"/>
      <c r="E616" s="25"/>
      <c r="F616" s="26"/>
      <c r="G616" s="28" t="str">
        <f t="shared" ca="1" si="63"/>
        <v/>
      </c>
      <c r="H616" s="29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1"/>
      <c r="Y616" s="32"/>
      <c r="Z616" s="22"/>
      <c r="AA616" s="22"/>
      <c r="AB616" s="22"/>
      <c r="AC616" s="22"/>
      <c r="AD616" s="22"/>
    </row>
    <row r="617" spans="2:30" x14ac:dyDescent="0.25">
      <c r="B617" s="23">
        <f t="shared" si="64"/>
        <v>37</v>
      </c>
      <c r="C617" s="27" t="str">
        <f t="shared" si="61"/>
        <v/>
      </c>
      <c r="D617" s="33"/>
      <c r="E617" s="25"/>
      <c r="F617" s="26"/>
      <c r="G617" s="28" t="str">
        <f t="shared" ca="1" si="63"/>
        <v/>
      </c>
      <c r="H617" s="29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1"/>
      <c r="Y617" s="32"/>
      <c r="Z617" s="22"/>
      <c r="AA617" s="22"/>
      <c r="AB617" s="22"/>
      <c r="AC617" s="22"/>
      <c r="AD617" s="22"/>
    </row>
    <row r="618" spans="2:30" ht="15.75" x14ac:dyDescent="0.25">
      <c r="B618" s="44">
        <v>38</v>
      </c>
      <c r="C618" s="16" t="str">
        <f t="shared" si="61"/>
        <v/>
      </c>
      <c r="D618" s="36"/>
      <c r="E618" s="14"/>
      <c r="F618" s="15"/>
      <c r="G618" s="28" t="str">
        <f t="shared" ca="1" si="63"/>
        <v/>
      </c>
      <c r="H618" s="18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20"/>
      <c r="Y618" s="21"/>
      <c r="Z618" s="22"/>
      <c r="AA618" s="22"/>
      <c r="AB618" s="22"/>
      <c r="AC618" s="22"/>
      <c r="AD618" s="22"/>
    </row>
    <row r="619" spans="2:30" x14ac:dyDescent="0.25">
      <c r="B619" s="23">
        <f t="shared" ref="B619:B632" si="65">+B618</f>
        <v>38</v>
      </c>
      <c r="C619" s="27" t="str">
        <f t="shared" si="61"/>
        <v/>
      </c>
      <c r="D619" s="33"/>
      <c r="E619" s="25"/>
      <c r="F619" s="26"/>
      <c r="G619" s="28" t="str">
        <f t="shared" ca="1" si="63"/>
        <v/>
      </c>
      <c r="H619" s="29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1"/>
      <c r="Y619" s="32"/>
      <c r="Z619" s="22"/>
      <c r="AA619" s="22"/>
      <c r="AB619" s="22"/>
      <c r="AC619" s="22"/>
      <c r="AD619" s="22"/>
    </row>
    <row r="620" spans="2:30" x14ac:dyDescent="0.25">
      <c r="B620" s="23">
        <f t="shared" si="65"/>
        <v>38</v>
      </c>
      <c r="C620" s="27" t="str">
        <f t="shared" ref="C620:C683" si="66">IF(D620="","",IF(F620="","",WEEKNUM(F620)))</f>
        <v/>
      </c>
      <c r="D620" s="33"/>
      <c r="E620" s="25"/>
      <c r="F620" s="26"/>
      <c r="G620" s="28" t="str">
        <f t="shared" ca="1" si="63"/>
        <v/>
      </c>
      <c r="H620" s="29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1"/>
      <c r="Y620" s="32"/>
      <c r="Z620" s="22"/>
      <c r="AA620" s="22"/>
      <c r="AB620" s="22"/>
      <c r="AC620" s="22"/>
      <c r="AD620" s="22"/>
    </row>
    <row r="621" spans="2:30" x14ac:dyDescent="0.25">
      <c r="B621" s="23">
        <f t="shared" si="65"/>
        <v>38</v>
      </c>
      <c r="C621" s="27" t="str">
        <f t="shared" si="66"/>
        <v/>
      </c>
      <c r="D621" s="33"/>
      <c r="E621" s="25"/>
      <c r="F621" s="26"/>
      <c r="G621" s="28" t="str">
        <f t="shared" ca="1" si="63"/>
        <v/>
      </c>
      <c r="H621" s="29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1"/>
      <c r="Y621" s="32"/>
      <c r="Z621" s="22"/>
      <c r="AA621" s="22"/>
      <c r="AB621" s="22"/>
      <c r="AC621" s="22"/>
      <c r="AD621" s="22"/>
    </row>
    <row r="622" spans="2:30" ht="15.75" x14ac:dyDescent="0.25">
      <c r="B622" s="23">
        <f t="shared" si="65"/>
        <v>38</v>
      </c>
      <c r="C622" s="27" t="str">
        <f t="shared" si="66"/>
        <v/>
      </c>
      <c r="D622" s="52"/>
      <c r="E622" s="25"/>
      <c r="F622" s="26"/>
      <c r="G622" s="28" t="str">
        <f t="shared" ca="1" si="63"/>
        <v/>
      </c>
      <c r="H622" s="29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1"/>
      <c r="Y622" s="32"/>
      <c r="Z622" s="22"/>
      <c r="AA622" s="22"/>
      <c r="AB622" s="22"/>
      <c r="AC622" s="22"/>
      <c r="AD622" s="22"/>
    </row>
    <row r="623" spans="2:30" ht="15.75" x14ac:dyDescent="0.25">
      <c r="B623" s="23">
        <f t="shared" si="65"/>
        <v>38</v>
      </c>
      <c r="C623" s="27" t="str">
        <f t="shared" si="66"/>
        <v/>
      </c>
      <c r="D623" s="24"/>
      <c r="E623" s="25"/>
      <c r="F623" s="26"/>
      <c r="G623" s="28" t="str">
        <f t="shared" ca="1" si="63"/>
        <v/>
      </c>
      <c r="H623" s="29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1"/>
      <c r="Y623" s="32"/>
      <c r="Z623" s="22"/>
      <c r="AA623" s="22"/>
      <c r="AB623" s="22"/>
      <c r="AC623" s="22"/>
      <c r="AD623" s="22"/>
    </row>
    <row r="624" spans="2:30" x14ac:dyDescent="0.25">
      <c r="B624" s="23">
        <f t="shared" si="65"/>
        <v>38</v>
      </c>
      <c r="C624" s="27" t="str">
        <f t="shared" si="66"/>
        <v/>
      </c>
      <c r="D624" s="33"/>
      <c r="E624" s="25"/>
      <c r="F624" s="26"/>
      <c r="G624" s="28" t="str">
        <f t="shared" ca="1" si="63"/>
        <v/>
      </c>
      <c r="H624" s="29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1"/>
      <c r="Y624" s="32"/>
      <c r="Z624" s="22"/>
      <c r="AA624" s="22"/>
      <c r="AB624" s="22"/>
      <c r="AC624" s="22"/>
      <c r="AD624" s="22"/>
    </row>
    <row r="625" spans="2:30" x14ac:dyDescent="0.25">
      <c r="B625" s="23">
        <f t="shared" si="65"/>
        <v>38</v>
      </c>
      <c r="C625" s="27" t="str">
        <f t="shared" si="66"/>
        <v/>
      </c>
      <c r="D625" s="33"/>
      <c r="E625" s="25"/>
      <c r="F625" s="26"/>
      <c r="G625" s="28" t="str">
        <f t="shared" ca="1" si="63"/>
        <v/>
      </c>
      <c r="H625" s="29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1"/>
      <c r="Y625" s="32"/>
      <c r="Z625" s="22"/>
      <c r="AA625" s="22"/>
      <c r="AB625" s="22"/>
      <c r="AC625" s="22"/>
      <c r="AD625" s="22"/>
    </row>
    <row r="626" spans="2:30" ht="15.75" x14ac:dyDescent="0.25">
      <c r="B626" s="23">
        <f t="shared" si="65"/>
        <v>38</v>
      </c>
      <c r="C626" s="27" t="str">
        <f t="shared" si="66"/>
        <v/>
      </c>
      <c r="D626" s="52"/>
      <c r="E626" s="25"/>
      <c r="F626" s="26"/>
      <c r="G626" s="28" t="str">
        <f t="shared" ca="1" si="63"/>
        <v/>
      </c>
      <c r="H626" s="29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1"/>
      <c r="Y626" s="32"/>
      <c r="Z626" s="22"/>
      <c r="AA626" s="22"/>
      <c r="AB626" s="22"/>
      <c r="AC626" s="22"/>
      <c r="AD626" s="22"/>
    </row>
    <row r="627" spans="2:30" x14ac:dyDescent="0.25">
      <c r="B627" s="23">
        <f t="shared" si="65"/>
        <v>38</v>
      </c>
      <c r="C627" s="27" t="str">
        <f t="shared" si="66"/>
        <v/>
      </c>
      <c r="D627" s="33"/>
      <c r="E627" s="25"/>
      <c r="F627" s="26"/>
      <c r="G627" s="28" t="str">
        <f t="shared" ca="1" si="63"/>
        <v/>
      </c>
      <c r="H627" s="29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1"/>
      <c r="Y627" s="32"/>
      <c r="Z627" s="22"/>
      <c r="AA627" s="22"/>
      <c r="AB627" s="22"/>
      <c r="AC627" s="22"/>
      <c r="AD627" s="22"/>
    </row>
    <row r="628" spans="2:30" x14ac:dyDescent="0.25">
      <c r="B628" s="23">
        <f t="shared" si="65"/>
        <v>38</v>
      </c>
      <c r="C628" s="27" t="str">
        <f t="shared" si="66"/>
        <v/>
      </c>
      <c r="D628" s="33"/>
      <c r="E628" s="25"/>
      <c r="F628" s="26"/>
      <c r="G628" s="28" t="str">
        <f t="shared" ca="1" si="63"/>
        <v/>
      </c>
      <c r="H628" s="29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1"/>
      <c r="Y628" s="32"/>
      <c r="Z628" s="22"/>
      <c r="AA628" s="22"/>
      <c r="AB628" s="22"/>
      <c r="AC628" s="22"/>
      <c r="AD628" s="22"/>
    </row>
    <row r="629" spans="2:30" x14ac:dyDescent="0.25">
      <c r="B629" s="23">
        <f t="shared" si="65"/>
        <v>38</v>
      </c>
      <c r="C629" s="27" t="str">
        <f t="shared" si="66"/>
        <v/>
      </c>
      <c r="D629" s="33"/>
      <c r="E629" s="25"/>
      <c r="F629" s="26"/>
      <c r="G629" s="28" t="str">
        <f t="shared" ca="1" si="63"/>
        <v/>
      </c>
      <c r="H629" s="29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1"/>
      <c r="Y629" s="32"/>
      <c r="Z629" s="22"/>
      <c r="AA629" s="22"/>
      <c r="AB629" s="22"/>
      <c r="AC629" s="22"/>
      <c r="AD629" s="22"/>
    </row>
    <row r="630" spans="2:30" x14ac:dyDescent="0.25">
      <c r="B630" s="23">
        <f t="shared" si="65"/>
        <v>38</v>
      </c>
      <c r="C630" s="27" t="str">
        <f t="shared" si="66"/>
        <v/>
      </c>
      <c r="D630" s="33"/>
      <c r="E630" s="25"/>
      <c r="F630" s="26"/>
      <c r="G630" s="28" t="str">
        <f t="shared" ca="1" si="63"/>
        <v/>
      </c>
      <c r="H630" s="29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1"/>
      <c r="Y630" s="32"/>
      <c r="Z630" s="22"/>
      <c r="AA630" s="22"/>
      <c r="AB630" s="22"/>
      <c r="AC630" s="22"/>
      <c r="AD630" s="22"/>
    </row>
    <row r="631" spans="2:30" x14ac:dyDescent="0.25">
      <c r="B631" s="23">
        <f t="shared" si="65"/>
        <v>38</v>
      </c>
      <c r="C631" s="27" t="str">
        <f t="shared" si="66"/>
        <v/>
      </c>
      <c r="D631" s="33"/>
      <c r="E631" s="25"/>
      <c r="F631" s="26"/>
      <c r="G631" s="28" t="str">
        <f t="shared" ca="1" si="63"/>
        <v/>
      </c>
      <c r="H631" s="29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1"/>
      <c r="Y631" s="32"/>
      <c r="Z631" s="22"/>
      <c r="AA631" s="22"/>
      <c r="AB631" s="22"/>
      <c r="AC631" s="22"/>
      <c r="AD631" s="22"/>
    </row>
    <row r="632" spans="2:30" x14ac:dyDescent="0.25">
      <c r="B632" s="23">
        <f t="shared" si="65"/>
        <v>38</v>
      </c>
      <c r="C632" s="27" t="str">
        <f t="shared" si="66"/>
        <v/>
      </c>
      <c r="D632" s="33"/>
      <c r="E632" s="25"/>
      <c r="F632" s="26"/>
      <c r="G632" s="28" t="str">
        <f t="shared" ca="1" si="63"/>
        <v/>
      </c>
      <c r="H632" s="29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1"/>
      <c r="Y632" s="32"/>
      <c r="Z632" s="22"/>
      <c r="AA632" s="22"/>
      <c r="AB632" s="22"/>
      <c r="AC632" s="22"/>
      <c r="AD632" s="22"/>
    </row>
    <row r="633" spans="2:30" ht="15.75" x14ac:dyDescent="0.25">
      <c r="B633" s="55">
        <v>39</v>
      </c>
      <c r="C633" s="16" t="str">
        <f t="shared" si="66"/>
        <v/>
      </c>
      <c r="D633" s="36"/>
      <c r="E633" s="14"/>
      <c r="F633" s="15"/>
      <c r="G633" s="28" t="str">
        <f t="shared" ca="1" si="63"/>
        <v/>
      </c>
      <c r="H633" s="18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20"/>
      <c r="Y633" s="21"/>
      <c r="Z633" s="22"/>
      <c r="AA633" s="22"/>
      <c r="AB633" s="22"/>
      <c r="AC633" s="22"/>
      <c r="AD633" s="22"/>
    </row>
    <row r="634" spans="2:30" x14ac:dyDescent="0.25">
      <c r="B634" s="23">
        <f t="shared" ref="B634:B647" si="67">+B633</f>
        <v>39</v>
      </c>
      <c r="C634" s="27" t="str">
        <f t="shared" si="66"/>
        <v/>
      </c>
      <c r="D634" s="33"/>
      <c r="E634" s="25"/>
      <c r="F634" s="26"/>
      <c r="G634" s="28" t="str">
        <f t="shared" ca="1" si="63"/>
        <v/>
      </c>
      <c r="H634" s="29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1"/>
      <c r="Y634" s="32"/>
      <c r="Z634" s="22"/>
      <c r="AA634" s="22"/>
      <c r="AB634" s="22"/>
      <c r="AC634" s="22"/>
      <c r="AD634" s="22"/>
    </row>
    <row r="635" spans="2:30" x14ac:dyDescent="0.25">
      <c r="B635" s="23">
        <f t="shared" si="67"/>
        <v>39</v>
      </c>
      <c r="C635" s="27" t="str">
        <f t="shared" si="66"/>
        <v/>
      </c>
      <c r="D635" s="33"/>
      <c r="E635" s="25"/>
      <c r="F635" s="26"/>
      <c r="G635" s="28" t="str">
        <f t="shared" ca="1" si="63"/>
        <v/>
      </c>
      <c r="H635" s="29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1"/>
      <c r="Y635" s="32"/>
      <c r="Z635" s="22"/>
      <c r="AA635" s="22"/>
      <c r="AB635" s="22"/>
      <c r="AC635" s="22"/>
      <c r="AD635" s="22"/>
    </row>
    <row r="636" spans="2:30" x14ac:dyDescent="0.25">
      <c r="B636" s="23">
        <f t="shared" si="67"/>
        <v>39</v>
      </c>
      <c r="C636" s="27" t="str">
        <f t="shared" si="66"/>
        <v/>
      </c>
      <c r="D636" s="33"/>
      <c r="E636" s="25"/>
      <c r="F636" s="26"/>
      <c r="G636" s="28" t="str">
        <f t="shared" ca="1" si="63"/>
        <v/>
      </c>
      <c r="H636" s="29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1"/>
      <c r="Y636" s="32"/>
      <c r="Z636" s="22"/>
      <c r="AA636" s="22"/>
      <c r="AB636" s="22"/>
      <c r="AC636" s="22"/>
      <c r="AD636" s="22"/>
    </row>
    <row r="637" spans="2:30" ht="15.75" x14ac:dyDescent="0.25">
      <c r="B637" s="23">
        <f t="shared" si="67"/>
        <v>39</v>
      </c>
      <c r="C637" s="27" t="str">
        <f t="shared" si="66"/>
        <v/>
      </c>
      <c r="D637" s="52"/>
      <c r="E637" s="25"/>
      <c r="F637" s="26"/>
      <c r="G637" s="28" t="str">
        <f t="shared" ca="1" si="63"/>
        <v/>
      </c>
      <c r="H637" s="29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1"/>
      <c r="Y637" s="32"/>
      <c r="Z637" s="22"/>
      <c r="AA637" s="22"/>
      <c r="AB637" s="22"/>
      <c r="AC637" s="22"/>
      <c r="AD637" s="22"/>
    </row>
    <row r="638" spans="2:30" ht="15.75" x14ac:dyDescent="0.25">
      <c r="B638" s="23">
        <f t="shared" si="67"/>
        <v>39</v>
      </c>
      <c r="C638" s="27" t="str">
        <f t="shared" si="66"/>
        <v/>
      </c>
      <c r="D638" s="24"/>
      <c r="E638" s="25"/>
      <c r="F638" s="26"/>
      <c r="G638" s="28" t="str">
        <f t="shared" ca="1" si="63"/>
        <v/>
      </c>
      <c r="H638" s="29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1"/>
      <c r="Y638" s="32"/>
      <c r="Z638" s="22"/>
      <c r="AA638" s="22"/>
      <c r="AB638" s="22"/>
      <c r="AC638" s="22"/>
      <c r="AD638" s="22"/>
    </row>
    <row r="639" spans="2:30" x14ac:dyDescent="0.25">
      <c r="B639" s="23">
        <f t="shared" si="67"/>
        <v>39</v>
      </c>
      <c r="C639" s="27" t="str">
        <f t="shared" si="66"/>
        <v/>
      </c>
      <c r="D639" s="33"/>
      <c r="E639" s="25"/>
      <c r="F639" s="26"/>
      <c r="G639" s="28" t="str">
        <f t="shared" ca="1" si="63"/>
        <v/>
      </c>
      <c r="H639" s="29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1"/>
      <c r="Y639" s="32"/>
      <c r="Z639" s="22"/>
      <c r="AA639" s="22"/>
      <c r="AB639" s="22"/>
      <c r="AC639" s="22"/>
      <c r="AD639" s="22"/>
    </row>
    <row r="640" spans="2:30" x14ac:dyDescent="0.25">
      <c r="B640" s="23">
        <f t="shared" si="67"/>
        <v>39</v>
      </c>
      <c r="C640" s="27" t="str">
        <f t="shared" si="66"/>
        <v/>
      </c>
      <c r="D640" s="33"/>
      <c r="E640" s="25"/>
      <c r="F640" s="26"/>
      <c r="G640" s="28" t="str">
        <f t="shared" ca="1" si="63"/>
        <v/>
      </c>
      <c r="H640" s="29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1"/>
      <c r="Y640" s="32"/>
      <c r="Z640" s="22"/>
      <c r="AA640" s="22"/>
      <c r="AB640" s="22"/>
      <c r="AC640" s="22"/>
      <c r="AD640" s="22"/>
    </row>
    <row r="641" spans="2:30" ht="15.75" x14ac:dyDescent="0.25">
      <c r="B641" s="23">
        <f t="shared" si="67"/>
        <v>39</v>
      </c>
      <c r="C641" s="27" t="str">
        <f t="shared" si="66"/>
        <v/>
      </c>
      <c r="D641" s="52"/>
      <c r="E641" s="25"/>
      <c r="F641" s="26"/>
      <c r="G641" s="28" t="str">
        <f t="shared" ca="1" si="63"/>
        <v/>
      </c>
      <c r="H641" s="29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1"/>
      <c r="Y641" s="32"/>
      <c r="Z641" s="22"/>
      <c r="AA641" s="22"/>
      <c r="AB641" s="22"/>
      <c r="AC641" s="22"/>
      <c r="AD641" s="22"/>
    </row>
    <row r="642" spans="2:30" x14ac:dyDescent="0.25">
      <c r="B642" s="23">
        <f t="shared" si="67"/>
        <v>39</v>
      </c>
      <c r="C642" s="27" t="str">
        <f t="shared" si="66"/>
        <v/>
      </c>
      <c r="D642" s="33"/>
      <c r="E642" s="25"/>
      <c r="F642" s="26"/>
      <c r="G642" s="28" t="str">
        <f t="shared" ca="1" si="63"/>
        <v/>
      </c>
      <c r="H642" s="29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1"/>
      <c r="Y642" s="32"/>
      <c r="Z642" s="22"/>
      <c r="AA642" s="22"/>
      <c r="AB642" s="22"/>
      <c r="AC642" s="22"/>
      <c r="AD642" s="22"/>
    </row>
    <row r="643" spans="2:30" x14ac:dyDescent="0.25">
      <c r="B643" s="23">
        <f t="shared" si="67"/>
        <v>39</v>
      </c>
      <c r="C643" s="27" t="str">
        <f t="shared" si="66"/>
        <v/>
      </c>
      <c r="D643" s="33"/>
      <c r="E643" s="25"/>
      <c r="F643" s="26"/>
      <c r="G643" s="28" t="str">
        <f t="shared" ca="1" si="63"/>
        <v/>
      </c>
      <c r="H643" s="29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1"/>
      <c r="Y643" s="32"/>
      <c r="Z643" s="22"/>
      <c r="AA643" s="22"/>
      <c r="AB643" s="22"/>
      <c r="AC643" s="22"/>
      <c r="AD643" s="22"/>
    </row>
    <row r="644" spans="2:30" x14ac:dyDescent="0.25">
      <c r="B644" s="23">
        <f t="shared" si="67"/>
        <v>39</v>
      </c>
      <c r="C644" s="27" t="str">
        <f t="shared" si="66"/>
        <v/>
      </c>
      <c r="D644" s="33"/>
      <c r="E644" s="25"/>
      <c r="F644" s="26"/>
      <c r="G644" s="28" t="str">
        <f t="shared" ref="G644:G672" ca="1" si="68">IF(F644="","",F644-TODAY())</f>
        <v/>
      </c>
      <c r="H644" s="29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1"/>
      <c r="Y644" s="32"/>
      <c r="Z644" s="22"/>
      <c r="AA644" s="22"/>
      <c r="AB644" s="22"/>
      <c r="AC644" s="22"/>
      <c r="AD644" s="22"/>
    </row>
    <row r="645" spans="2:30" x14ac:dyDescent="0.25">
      <c r="B645" s="23">
        <f t="shared" si="67"/>
        <v>39</v>
      </c>
      <c r="C645" s="27" t="str">
        <f t="shared" si="66"/>
        <v/>
      </c>
      <c r="D645" s="33"/>
      <c r="E645" s="25"/>
      <c r="F645" s="26"/>
      <c r="G645" s="28" t="str">
        <f t="shared" ca="1" si="68"/>
        <v/>
      </c>
      <c r="H645" s="29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1"/>
      <c r="Y645" s="32"/>
      <c r="Z645" s="22"/>
      <c r="AA645" s="22"/>
      <c r="AB645" s="22"/>
      <c r="AC645" s="22"/>
      <c r="AD645" s="22"/>
    </row>
    <row r="646" spans="2:30" x14ac:dyDescent="0.25">
      <c r="B646" s="23">
        <f t="shared" si="67"/>
        <v>39</v>
      </c>
      <c r="C646" s="27" t="str">
        <f t="shared" si="66"/>
        <v/>
      </c>
      <c r="D646" s="33"/>
      <c r="E646" s="25"/>
      <c r="F646" s="26"/>
      <c r="G646" s="28" t="str">
        <f t="shared" ca="1" si="68"/>
        <v/>
      </c>
      <c r="H646" s="29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1"/>
      <c r="Y646" s="32"/>
      <c r="Z646" s="22"/>
      <c r="AA646" s="22"/>
      <c r="AB646" s="22"/>
      <c r="AC646" s="22"/>
      <c r="AD646" s="22"/>
    </row>
    <row r="647" spans="2:30" x14ac:dyDescent="0.25">
      <c r="B647" s="23">
        <f t="shared" si="67"/>
        <v>39</v>
      </c>
      <c r="C647" s="27" t="str">
        <f t="shared" si="66"/>
        <v/>
      </c>
      <c r="D647" s="33"/>
      <c r="E647" s="25"/>
      <c r="F647" s="26"/>
      <c r="G647" s="28" t="str">
        <f t="shared" ca="1" si="68"/>
        <v/>
      </c>
      <c r="H647" s="29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1"/>
      <c r="Y647" s="32"/>
      <c r="Z647" s="22"/>
      <c r="AA647" s="22"/>
      <c r="AB647" s="22"/>
      <c r="AC647" s="22"/>
      <c r="AD647" s="22"/>
    </row>
    <row r="648" spans="2:30" ht="15.75" x14ac:dyDescent="0.25">
      <c r="B648" s="44">
        <v>40</v>
      </c>
      <c r="C648" s="16" t="str">
        <f t="shared" si="66"/>
        <v/>
      </c>
      <c r="D648" s="36"/>
      <c r="E648" s="14"/>
      <c r="F648" s="15"/>
      <c r="G648" s="28" t="str">
        <f t="shared" ca="1" si="68"/>
        <v/>
      </c>
      <c r="H648" s="18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20"/>
      <c r="Y648" s="21"/>
      <c r="Z648" s="22"/>
      <c r="AA648" s="22"/>
      <c r="AB648" s="22"/>
      <c r="AC648" s="22"/>
      <c r="AD648" s="22"/>
    </row>
    <row r="649" spans="2:30" x14ac:dyDescent="0.25">
      <c r="B649" s="23">
        <f t="shared" ref="B649:B672" si="69">+B648</f>
        <v>40</v>
      </c>
      <c r="C649" s="27" t="str">
        <f t="shared" si="66"/>
        <v/>
      </c>
      <c r="D649" s="33"/>
      <c r="E649" s="25"/>
      <c r="F649" s="26"/>
      <c r="G649" s="28" t="str">
        <f t="shared" ca="1" si="68"/>
        <v/>
      </c>
      <c r="H649" s="29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1"/>
      <c r="Y649" s="32"/>
      <c r="Z649" s="22"/>
      <c r="AA649" s="22"/>
      <c r="AB649" s="22"/>
      <c r="AC649" s="22"/>
      <c r="AD649" s="22"/>
    </row>
    <row r="650" spans="2:30" x14ac:dyDescent="0.25">
      <c r="B650" s="23">
        <f t="shared" si="69"/>
        <v>40</v>
      </c>
      <c r="C650" s="27" t="str">
        <f t="shared" si="66"/>
        <v/>
      </c>
      <c r="D650" s="33"/>
      <c r="E650" s="25"/>
      <c r="F650" s="26"/>
      <c r="G650" s="28" t="str">
        <f t="shared" ca="1" si="68"/>
        <v/>
      </c>
      <c r="H650" s="29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1"/>
      <c r="Y650" s="32"/>
      <c r="Z650" s="22"/>
      <c r="AA650" s="22"/>
      <c r="AB650" s="22"/>
      <c r="AC650" s="22"/>
      <c r="AD650" s="22"/>
    </row>
    <row r="651" spans="2:30" x14ac:dyDescent="0.25">
      <c r="B651" s="23">
        <f t="shared" si="69"/>
        <v>40</v>
      </c>
      <c r="C651" s="27" t="str">
        <f t="shared" si="66"/>
        <v/>
      </c>
      <c r="D651" s="33"/>
      <c r="E651" s="25"/>
      <c r="F651" s="26"/>
      <c r="G651" s="28" t="str">
        <f t="shared" ca="1" si="68"/>
        <v/>
      </c>
      <c r="H651" s="29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1"/>
      <c r="Y651" s="32"/>
      <c r="Z651" s="22"/>
      <c r="AA651" s="22"/>
      <c r="AB651" s="22"/>
      <c r="AC651" s="22"/>
      <c r="AD651" s="22"/>
    </row>
    <row r="652" spans="2:30" x14ac:dyDescent="0.25">
      <c r="B652" s="23">
        <f t="shared" si="69"/>
        <v>40</v>
      </c>
      <c r="C652" s="27" t="str">
        <f t="shared" si="66"/>
        <v/>
      </c>
      <c r="D652" s="33"/>
      <c r="E652" s="25"/>
      <c r="F652" s="26"/>
      <c r="G652" s="28" t="str">
        <f t="shared" ca="1" si="68"/>
        <v/>
      </c>
      <c r="H652" s="29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1"/>
      <c r="Y652" s="32"/>
      <c r="Z652" s="22"/>
      <c r="AA652" s="22"/>
      <c r="AB652" s="22"/>
      <c r="AC652" s="22"/>
      <c r="AD652" s="22"/>
    </row>
    <row r="653" spans="2:30" x14ac:dyDescent="0.25">
      <c r="B653" s="23">
        <f t="shared" si="69"/>
        <v>40</v>
      </c>
      <c r="C653" s="27" t="str">
        <f t="shared" si="66"/>
        <v/>
      </c>
      <c r="D653" s="33"/>
      <c r="E653" s="25"/>
      <c r="F653" s="26"/>
      <c r="G653" s="28" t="str">
        <f t="shared" ca="1" si="68"/>
        <v/>
      </c>
      <c r="H653" s="29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1"/>
      <c r="Y653" s="32"/>
      <c r="Z653" s="22"/>
      <c r="AA653" s="22"/>
      <c r="AB653" s="22"/>
      <c r="AC653" s="22"/>
      <c r="AD653" s="22"/>
    </row>
    <row r="654" spans="2:30" x14ac:dyDescent="0.25">
      <c r="B654" s="23">
        <f t="shared" si="69"/>
        <v>40</v>
      </c>
      <c r="C654" s="27" t="str">
        <f t="shared" si="66"/>
        <v/>
      </c>
      <c r="D654" s="33"/>
      <c r="E654" s="25"/>
      <c r="F654" s="26"/>
      <c r="G654" s="28" t="str">
        <f t="shared" ca="1" si="68"/>
        <v/>
      </c>
      <c r="H654" s="29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1"/>
      <c r="Y654" s="32"/>
      <c r="Z654" s="22"/>
      <c r="AA654" s="22"/>
      <c r="AB654" s="22"/>
      <c r="AC654" s="22"/>
      <c r="AD654" s="22"/>
    </row>
    <row r="655" spans="2:30" x14ac:dyDescent="0.25">
      <c r="B655" s="23">
        <f t="shared" si="69"/>
        <v>40</v>
      </c>
      <c r="C655" s="27" t="str">
        <f t="shared" si="66"/>
        <v/>
      </c>
      <c r="D655" s="33"/>
      <c r="E655" s="25"/>
      <c r="F655" s="26"/>
      <c r="G655" s="28" t="str">
        <f t="shared" ca="1" si="68"/>
        <v/>
      </c>
      <c r="H655" s="29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1"/>
      <c r="Y655" s="32"/>
      <c r="Z655" s="22"/>
      <c r="AA655" s="22"/>
      <c r="AB655" s="22"/>
      <c r="AC655" s="22"/>
      <c r="AD655" s="22"/>
    </row>
    <row r="656" spans="2:30" x14ac:dyDescent="0.25">
      <c r="B656" s="23">
        <f t="shared" si="69"/>
        <v>40</v>
      </c>
      <c r="C656" s="27" t="str">
        <f t="shared" si="66"/>
        <v/>
      </c>
      <c r="D656" s="33"/>
      <c r="E656" s="25"/>
      <c r="F656" s="26"/>
      <c r="G656" s="28" t="str">
        <f t="shared" ca="1" si="68"/>
        <v/>
      </c>
      <c r="H656" s="29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1"/>
      <c r="Y656" s="32"/>
      <c r="Z656" s="22"/>
      <c r="AA656" s="22"/>
      <c r="AB656" s="22"/>
      <c r="AC656" s="22"/>
      <c r="AD656" s="22"/>
    </row>
    <row r="657" spans="2:30" x14ac:dyDescent="0.25">
      <c r="B657" s="23">
        <f t="shared" si="69"/>
        <v>40</v>
      </c>
      <c r="C657" s="27" t="str">
        <f t="shared" si="66"/>
        <v/>
      </c>
      <c r="D657" s="33"/>
      <c r="E657" s="25"/>
      <c r="F657" s="26"/>
      <c r="G657" s="28" t="str">
        <f t="shared" ca="1" si="68"/>
        <v/>
      </c>
      <c r="H657" s="29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1"/>
      <c r="Y657" s="32"/>
      <c r="Z657" s="22"/>
      <c r="AA657" s="22"/>
      <c r="AB657" s="22"/>
      <c r="AC657" s="22"/>
      <c r="AD657" s="22"/>
    </row>
    <row r="658" spans="2:30" x14ac:dyDescent="0.25">
      <c r="B658" s="23">
        <f t="shared" si="69"/>
        <v>40</v>
      </c>
      <c r="C658" s="27" t="str">
        <f t="shared" si="66"/>
        <v/>
      </c>
      <c r="D658" s="33"/>
      <c r="E658" s="25"/>
      <c r="F658" s="26"/>
      <c r="G658" s="28" t="str">
        <f t="shared" ca="1" si="68"/>
        <v/>
      </c>
      <c r="H658" s="29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1"/>
      <c r="Y658" s="32"/>
      <c r="Z658" s="22"/>
      <c r="AA658" s="22"/>
      <c r="AB658" s="22"/>
      <c r="AC658" s="22"/>
      <c r="AD658" s="22"/>
    </row>
    <row r="659" spans="2:30" x14ac:dyDescent="0.25">
      <c r="B659" s="23">
        <f t="shared" si="69"/>
        <v>40</v>
      </c>
      <c r="C659" s="27" t="str">
        <f t="shared" si="66"/>
        <v/>
      </c>
      <c r="D659" s="33"/>
      <c r="E659" s="25"/>
      <c r="F659" s="26"/>
      <c r="G659" s="28" t="str">
        <f t="shared" ca="1" si="68"/>
        <v/>
      </c>
      <c r="H659" s="29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1"/>
      <c r="Y659" s="32"/>
      <c r="Z659" s="22"/>
      <c r="AA659" s="22"/>
      <c r="AB659" s="22"/>
      <c r="AC659" s="22"/>
      <c r="AD659" s="22"/>
    </row>
    <row r="660" spans="2:30" x14ac:dyDescent="0.25">
      <c r="B660" s="23">
        <f t="shared" si="69"/>
        <v>40</v>
      </c>
      <c r="C660" s="27" t="str">
        <f t="shared" si="66"/>
        <v/>
      </c>
      <c r="D660" s="33"/>
      <c r="E660" s="25"/>
      <c r="F660" s="26"/>
      <c r="G660" s="28" t="str">
        <f t="shared" ca="1" si="68"/>
        <v/>
      </c>
      <c r="H660" s="29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1"/>
      <c r="Y660" s="32"/>
      <c r="Z660" s="22"/>
      <c r="AA660" s="22"/>
      <c r="AB660" s="22"/>
      <c r="AC660" s="22"/>
      <c r="AD660" s="22"/>
    </row>
    <row r="661" spans="2:30" x14ac:dyDescent="0.25">
      <c r="B661" s="23">
        <f t="shared" si="69"/>
        <v>40</v>
      </c>
      <c r="C661" s="27" t="str">
        <f t="shared" si="66"/>
        <v/>
      </c>
      <c r="D661" s="33"/>
      <c r="E661" s="25"/>
      <c r="F661" s="26"/>
      <c r="G661" s="28" t="str">
        <f t="shared" ca="1" si="68"/>
        <v/>
      </c>
      <c r="H661" s="29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1"/>
      <c r="Y661" s="32"/>
      <c r="Z661" s="22"/>
      <c r="AA661" s="22"/>
      <c r="AB661" s="22"/>
      <c r="AC661" s="22"/>
      <c r="AD661" s="22"/>
    </row>
    <row r="662" spans="2:30" x14ac:dyDescent="0.25">
      <c r="B662" s="23">
        <f t="shared" si="69"/>
        <v>40</v>
      </c>
      <c r="C662" s="27" t="str">
        <f t="shared" si="66"/>
        <v/>
      </c>
      <c r="D662" s="33"/>
      <c r="E662" s="25"/>
      <c r="F662" s="26"/>
      <c r="G662" s="28" t="str">
        <f t="shared" ca="1" si="68"/>
        <v/>
      </c>
      <c r="H662" s="29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1"/>
      <c r="Y662" s="32"/>
      <c r="Z662" s="22"/>
      <c r="AA662" s="22"/>
      <c r="AB662" s="22"/>
      <c r="AC662" s="22"/>
      <c r="AD662" s="22"/>
    </row>
    <row r="663" spans="2:30" x14ac:dyDescent="0.25">
      <c r="B663" s="23">
        <f t="shared" si="69"/>
        <v>40</v>
      </c>
      <c r="C663" s="27" t="str">
        <f t="shared" si="66"/>
        <v/>
      </c>
      <c r="D663" s="33"/>
      <c r="E663" s="25"/>
      <c r="F663" s="26"/>
      <c r="G663" s="28" t="str">
        <f t="shared" ca="1" si="68"/>
        <v/>
      </c>
      <c r="H663" s="29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1"/>
      <c r="Y663" s="32"/>
      <c r="Z663" s="22"/>
      <c r="AA663" s="22"/>
      <c r="AB663" s="22"/>
      <c r="AC663" s="22"/>
      <c r="AD663" s="22"/>
    </row>
    <row r="664" spans="2:30" x14ac:dyDescent="0.25">
      <c r="B664" s="23">
        <f t="shared" si="69"/>
        <v>40</v>
      </c>
      <c r="C664" s="27" t="str">
        <f t="shared" si="66"/>
        <v/>
      </c>
      <c r="D664" s="33"/>
      <c r="E664" s="25"/>
      <c r="F664" s="26"/>
      <c r="G664" s="28" t="str">
        <f t="shared" ca="1" si="68"/>
        <v/>
      </c>
      <c r="H664" s="29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1"/>
      <c r="Y664" s="32"/>
      <c r="Z664" s="22"/>
      <c r="AA664" s="22"/>
      <c r="AB664" s="22"/>
      <c r="AC664" s="22"/>
      <c r="AD664" s="22"/>
    </row>
    <row r="665" spans="2:30" x14ac:dyDescent="0.25">
      <c r="B665" s="23">
        <f t="shared" si="69"/>
        <v>40</v>
      </c>
      <c r="C665" s="27" t="str">
        <f t="shared" si="66"/>
        <v/>
      </c>
      <c r="D665" s="33"/>
      <c r="E665" s="25"/>
      <c r="F665" s="26"/>
      <c r="G665" s="28" t="str">
        <f t="shared" ca="1" si="68"/>
        <v/>
      </c>
      <c r="H665" s="29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1"/>
      <c r="Y665" s="32"/>
      <c r="Z665" s="22"/>
      <c r="AA665" s="22"/>
      <c r="AB665" s="22"/>
      <c r="AC665" s="22"/>
      <c r="AD665" s="22"/>
    </row>
    <row r="666" spans="2:30" x14ac:dyDescent="0.25">
      <c r="B666" s="23">
        <f t="shared" si="69"/>
        <v>40</v>
      </c>
      <c r="C666" s="27" t="str">
        <f t="shared" si="66"/>
        <v/>
      </c>
      <c r="D666" s="33"/>
      <c r="E666" s="25"/>
      <c r="F666" s="26"/>
      <c r="G666" s="28" t="str">
        <f t="shared" ca="1" si="68"/>
        <v/>
      </c>
      <c r="H666" s="29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1"/>
      <c r="Y666" s="32"/>
      <c r="Z666" s="22"/>
      <c r="AA666" s="22"/>
      <c r="AB666" s="22"/>
      <c r="AC666" s="22"/>
      <c r="AD666" s="22"/>
    </row>
    <row r="667" spans="2:30" x14ac:dyDescent="0.25">
      <c r="B667" s="23">
        <f t="shared" si="69"/>
        <v>40</v>
      </c>
      <c r="C667" s="27" t="str">
        <f t="shared" si="66"/>
        <v/>
      </c>
      <c r="D667" s="33"/>
      <c r="E667" s="25"/>
      <c r="F667" s="26"/>
      <c r="G667" s="28" t="str">
        <f t="shared" ca="1" si="68"/>
        <v/>
      </c>
      <c r="H667" s="29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1"/>
      <c r="Y667" s="32"/>
      <c r="Z667" s="22"/>
      <c r="AA667" s="22"/>
      <c r="AB667" s="22"/>
      <c r="AC667" s="22"/>
      <c r="AD667" s="22"/>
    </row>
    <row r="668" spans="2:30" x14ac:dyDescent="0.25">
      <c r="B668" s="23">
        <f t="shared" si="69"/>
        <v>40</v>
      </c>
      <c r="C668" s="27" t="str">
        <f t="shared" si="66"/>
        <v/>
      </c>
      <c r="D668" s="33"/>
      <c r="E668" s="25"/>
      <c r="F668" s="26"/>
      <c r="G668" s="28" t="str">
        <f t="shared" ca="1" si="68"/>
        <v/>
      </c>
      <c r="H668" s="29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1"/>
      <c r="Y668" s="32"/>
      <c r="Z668" s="22"/>
      <c r="AA668" s="22"/>
      <c r="AB668" s="22"/>
      <c r="AC668" s="22"/>
      <c r="AD668" s="22"/>
    </row>
    <row r="669" spans="2:30" x14ac:dyDescent="0.25">
      <c r="B669" s="23">
        <f t="shared" si="69"/>
        <v>40</v>
      </c>
      <c r="C669" s="27" t="str">
        <f t="shared" si="66"/>
        <v/>
      </c>
      <c r="D669" s="33"/>
      <c r="E669" s="25"/>
      <c r="F669" s="26"/>
      <c r="G669" s="28" t="str">
        <f t="shared" ca="1" si="68"/>
        <v/>
      </c>
      <c r="H669" s="29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1"/>
      <c r="Y669" s="32"/>
      <c r="Z669" s="22"/>
      <c r="AA669" s="22"/>
      <c r="AB669" s="22"/>
      <c r="AC669" s="22"/>
      <c r="AD669" s="22"/>
    </row>
    <row r="670" spans="2:30" x14ac:dyDescent="0.25">
      <c r="B670" s="23">
        <f t="shared" si="69"/>
        <v>40</v>
      </c>
      <c r="C670" s="27" t="str">
        <f t="shared" si="66"/>
        <v/>
      </c>
      <c r="D670" s="33"/>
      <c r="E670" s="25"/>
      <c r="F670" s="26"/>
      <c r="G670" s="28" t="str">
        <f t="shared" ca="1" si="68"/>
        <v/>
      </c>
      <c r="H670" s="29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1"/>
      <c r="Y670" s="32"/>
      <c r="Z670" s="22"/>
      <c r="AA670" s="22"/>
      <c r="AB670" s="22"/>
      <c r="AC670" s="22"/>
      <c r="AD670" s="22"/>
    </row>
    <row r="671" spans="2:30" x14ac:dyDescent="0.25">
      <c r="B671" s="23">
        <f t="shared" si="69"/>
        <v>40</v>
      </c>
      <c r="C671" s="27" t="str">
        <f t="shared" si="66"/>
        <v/>
      </c>
      <c r="D671" s="33"/>
      <c r="E671" s="25"/>
      <c r="F671" s="26"/>
      <c r="G671" s="28" t="str">
        <f t="shared" ca="1" si="68"/>
        <v/>
      </c>
      <c r="H671" s="29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1"/>
      <c r="Y671" s="32"/>
      <c r="Z671" s="22"/>
      <c r="AA671" s="22"/>
      <c r="AB671" s="22"/>
      <c r="AC671" s="22"/>
      <c r="AD671" s="22"/>
    </row>
    <row r="672" spans="2:30" ht="15.75" thickBot="1" x14ac:dyDescent="0.3">
      <c r="B672" s="23">
        <f t="shared" si="69"/>
        <v>40</v>
      </c>
      <c r="C672" s="59" t="str">
        <f t="shared" si="66"/>
        <v/>
      </c>
      <c r="D672" s="56"/>
      <c r="E672" s="57"/>
      <c r="F672" s="58"/>
      <c r="G672" s="28" t="str">
        <f t="shared" ca="1" si="68"/>
        <v/>
      </c>
      <c r="H672" s="60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2"/>
      <c r="Y672" s="63"/>
      <c r="Z672" s="22"/>
      <c r="AA672" s="22"/>
      <c r="AB672" s="22"/>
      <c r="AC672" s="22"/>
      <c r="AD672" s="22"/>
    </row>
    <row r="673" spans="2:30" ht="15.75" thickBot="1" x14ac:dyDescent="0.3">
      <c r="B673" s="64" t="s">
        <v>22</v>
      </c>
      <c r="C673" s="67" t="s">
        <v>22</v>
      </c>
      <c r="D673" s="65" t="s">
        <v>22</v>
      </c>
      <c r="E673" s="66" t="s">
        <v>22</v>
      </c>
      <c r="F673" s="67" t="s">
        <v>22</v>
      </c>
      <c r="G673" s="67" t="s">
        <v>22</v>
      </c>
      <c r="H673" s="68" t="s">
        <v>22</v>
      </c>
      <c r="I673" s="69" t="s">
        <v>22</v>
      </c>
      <c r="J673" s="69" t="s">
        <v>22</v>
      </c>
      <c r="K673" s="69" t="s">
        <v>22</v>
      </c>
      <c r="L673" s="69" t="s">
        <v>22</v>
      </c>
      <c r="M673" s="69" t="s">
        <v>22</v>
      </c>
      <c r="N673" s="69" t="s">
        <v>22</v>
      </c>
      <c r="O673" s="69" t="s">
        <v>22</v>
      </c>
      <c r="P673" s="69" t="s">
        <v>22</v>
      </c>
      <c r="Q673" s="69" t="s">
        <v>22</v>
      </c>
      <c r="R673" s="69" t="s">
        <v>22</v>
      </c>
      <c r="S673" s="69" t="s">
        <v>22</v>
      </c>
      <c r="T673" s="69" t="s">
        <v>22</v>
      </c>
      <c r="U673" s="69" t="s">
        <v>22</v>
      </c>
      <c r="V673" s="69" t="s">
        <v>22</v>
      </c>
      <c r="W673" s="69" t="s">
        <v>22</v>
      </c>
      <c r="X673" s="70" t="s">
        <v>22</v>
      </c>
      <c r="Y673" s="71" t="s">
        <v>22</v>
      </c>
      <c r="Z673" s="22"/>
      <c r="AA673" s="22"/>
      <c r="AB673" s="22"/>
      <c r="AC673" s="22"/>
      <c r="AD673" s="22"/>
    </row>
    <row r="674" spans="2:30" x14ac:dyDescent="0.25">
      <c r="B674" s="72"/>
      <c r="C674" s="75"/>
      <c r="D674" s="73"/>
      <c r="E674" s="74"/>
      <c r="F674" s="74"/>
      <c r="G674" s="75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3"/>
      <c r="Z674" s="77"/>
      <c r="AA674" s="77"/>
      <c r="AB674" s="77"/>
      <c r="AC674" s="77"/>
      <c r="AD674" s="77"/>
    </row>
  </sheetData>
  <mergeCells count="1">
    <mergeCell ref="Z531:AD531"/>
  </mergeCells>
  <conditionalFormatting sqref="G127:G138 G121:G125 G2 G140 G113:G119 G5 G68 G50:G51 G80:G102 G104:G110 G70:G78 G55:G66 G8:G13 G16:G17 G142:G672">
    <cfRule type="cellIs" dxfId="481" priority="575" operator="equal">
      <formula>0</formula>
    </cfRule>
  </conditionalFormatting>
  <conditionalFormatting sqref="I194:N194 H483:N491 H215:N220 H127:N138 M126:N126 H142:N187 K141:N141 L67:N67 H363:N393 H121:N125 M120:N120 H494:N497 I492:N493 H398:N409 K574:O580 K573:Y573 K468:N482 O363:Y409 H605:Y617 H279:N288 I505:N508 O601:Y604 H673:Y673 N394:N395 P410:Y410 H411:N438 S221:Y221 H140:N140 I139:N139 L195:N195 H2:Y2 K278:N278 H275:N277 H273:J273 P571:Y572 O568:Y569 H568:N568 H570:Y570 H113:N119 P289:Y289 R203:Y203 H440:N467 I439:N439 I204:N204 H205:N213 I199:N200 H5:Y5 I3:Y3 I531:N533 N79 N201 H68:N68 H50:Y51 H63:N66 H80:N102 H104:N110 H196:N198 H202:N202 O204:Y220 O63:Y202 K273:N274 H222:Y245 O273:Y288 M335:N347 H333:N334 H290:Y332 H348:Y348 O333:Y347 K501:N504 O411:Y497 K499:Y500 H498:Y498 H540:Y567 T595:Y600 H581:O586 P574:Y586 H587:Y594 H648:Y648 L652:Y653 H70:N78 M69:N69 H55:Y62 N52:Y54 K4:Y4 H189:N190 I188:N188 H351:Y362 L349:Y350 H192:N193 J191:N191 H8:Y13 I650:Y650 L649:Y649 I539:N539 H247:Y259 L246:Y246 H500:J500 R6:Y7 H534:N538 H509:N530 O501:Y539 H261:Y272 N260:Y260 H16:Y17">
    <cfRule type="cellIs" dxfId="480" priority="574" operator="equal">
      <formula>"R"</formula>
    </cfRule>
  </conditionalFormatting>
  <conditionalFormatting sqref="I194:N194 H483:N491 H215:N220 H127:N138 M126:N126 H142:N187 K141:N141 L67:N67 H363:N393 H121:N125 M120:N120 H494:N497 I492:N493 H398:N409 K574:O580 K573:Y573 K468:N482 O363:Y409 H605:Y617 H279:N288 I505:N508 O601:Y604 N394:N395 P410:Y410 H411:N438 S221:Y221 H140:N140 I139:N139 L195:N195 H2:Y2 K278:N278 H275:N277 H273:J273 P571:Y572 O568:Y569 H568:N568 H570:Y570 H113:N119 P289:Y289 R203:Y203 H440:N467 I439:N439 I204:N204 H205:N213 I199:N200 H5:Y5 I3:Y3 I531:N533 N79 N201 H68:N68 H50:Y51 H63:N66 H80:N102 H104:N110 H196:N198 H202:N202 O204:Y220 O63:Y202 K273:N274 H222:Y245 O273:Y288 M335:N347 H333:N334 H290:Y332 H348:Y348 O333:Y347 K501:N504 O411:Y497 K499:Y500 H498:Y498 H540:Y567 T595:Y600 H581:O586 P574:Y586 H587:Y594 H648:Y648 L652:Y653 H70:N78 M69:N69 H55:Y62 N52:Y54 K4:Y4 H189:N190 I188:N188 H351:Y362 L349:Y350 H192:N193 J191:N191 H8:Y13 I650:Y650 L649:Y649 I539:N539 H247:Y259 L246:Y246 H500:J500 R6:Y7 H534:N538 H509:N530 O501:Y539 H261:Y272 N260:Y260 H16:Y17">
    <cfRule type="cellIs" dxfId="479" priority="573" operator="equal">
      <formula>"P"</formula>
    </cfRule>
  </conditionalFormatting>
  <conditionalFormatting sqref="H483:H491 H215:H220 H127:H138 H142:H187 H121:H125 H398:H409 H279:H288 H411:H438 H2 H140 H222:H245 H558:H568 H570 H113:H119 H440:H467 H205:H213 H5 H68 H50:H51 H80:H102 H104:H110 H196:H198 H202 H275:H277 H290:H334 H348 H494:H498 H581:H594 H648 H70:H78 H55:H66 H189:H190 H351:H393 H192:H193 H8:H13 H540:H542 H247:H259 H500 H534:H538 H509:H530 H261:H273 H16:H17">
    <cfRule type="cellIs" dxfId="478" priority="572" operator="between">
      <formula>1</formula>
      <formula>10</formula>
    </cfRule>
  </conditionalFormatting>
  <conditionalFormatting sqref="G194">
    <cfRule type="cellIs" dxfId="477" priority="571" operator="equal">
      <formula>0</formula>
    </cfRule>
  </conditionalFormatting>
  <conditionalFormatting sqref="H194">
    <cfRule type="cellIs" dxfId="476" priority="570" operator="equal">
      <formula>"R"</formula>
    </cfRule>
  </conditionalFormatting>
  <conditionalFormatting sqref="H194">
    <cfRule type="cellIs" dxfId="475" priority="569" operator="equal">
      <formula>"P"</formula>
    </cfRule>
  </conditionalFormatting>
  <conditionalFormatting sqref="H194">
    <cfRule type="cellIs" dxfId="474" priority="568" operator="between">
      <formula>1</formula>
      <formula>10</formula>
    </cfRule>
  </conditionalFormatting>
  <conditionalFormatting sqref="I214:N214">
    <cfRule type="cellIs" dxfId="473" priority="567" operator="equal">
      <formula>"R"</formula>
    </cfRule>
  </conditionalFormatting>
  <conditionalFormatting sqref="I214:N214">
    <cfRule type="cellIs" dxfId="472" priority="566" operator="equal">
      <formula>"P"</formula>
    </cfRule>
  </conditionalFormatting>
  <conditionalFormatting sqref="G126">
    <cfRule type="cellIs" dxfId="471" priority="565" operator="equal">
      <formula>0</formula>
    </cfRule>
  </conditionalFormatting>
  <conditionalFormatting sqref="H126:L126">
    <cfRule type="cellIs" dxfId="470" priority="564" operator="equal">
      <formula>"R"</formula>
    </cfRule>
  </conditionalFormatting>
  <conditionalFormatting sqref="H126:L126">
    <cfRule type="cellIs" dxfId="469" priority="563" operator="equal">
      <formula>"P"</formula>
    </cfRule>
  </conditionalFormatting>
  <conditionalFormatting sqref="H126">
    <cfRule type="cellIs" dxfId="468" priority="562" operator="between">
      <formula>1</formula>
      <formula>10</formula>
    </cfRule>
  </conditionalFormatting>
  <conditionalFormatting sqref="G543:G557">
    <cfRule type="cellIs" dxfId="467" priority="561" operator="equal">
      <formula>0</formula>
    </cfRule>
  </conditionalFormatting>
  <conditionalFormatting sqref="H543:H557">
    <cfRule type="cellIs" dxfId="466" priority="560" operator="between">
      <formula>1</formula>
      <formula>10</formula>
    </cfRule>
  </conditionalFormatting>
  <conditionalFormatting sqref="G605:G617">
    <cfRule type="cellIs" dxfId="465" priority="559" operator="equal">
      <formula>0</formula>
    </cfRule>
  </conditionalFormatting>
  <conditionalFormatting sqref="H605:H617">
    <cfRule type="cellIs" dxfId="464" priority="558" operator="between">
      <formula>1</formula>
      <formula>10</formula>
    </cfRule>
  </conditionalFormatting>
  <conditionalFormatting sqref="G141">
    <cfRule type="cellIs" dxfId="463" priority="557" operator="equal">
      <formula>0</formula>
    </cfRule>
  </conditionalFormatting>
  <conditionalFormatting sqref="H141:J141">
    <cfRule type="cellIs" dxfId="462" priority="556" operator="equal">
      <formula>"R"</formula>
    </cfRule>
  </conditionalFormatting>
  <conditionalFormatting sqref="H141:J141">
    <cfRule type="cellIs" dxfId="461" priority="555" operator="equal">
      <formula>"P"</formula>
    </cfRule>
  </conditionalFormatting>
  <conditionalFormatting sqref="H141">
    <cfRule type="cellIs" dxfId="460" priority="554" operator="between">
      <formula>1</formula>
      <formula>10</formula>
    </cfRule>
  </conditionalFormatting>
  <conditionalFormatting sqref="G457">
    <cfRule type="cellIs" dxfId="459" priority="553" operator="equal">
      <formula>0</formula>
    </cfRule>
  </conditionalFormatting>
  <conditionalFormatting sqref="I67:K67">
    <cfRule type="cellIs" dxfId="458" priority="552" operator="equal">
      <formula>"R"</formula>
    </cfRule>
  </conditionalFormatting>
  <conditionalFormatting sqref="I67:K67">
    <cfRule type="cellIs" dxfId="457" priority="551" operator="equal">
      <formula>"P"</formula>
    </cfRule>
  </conditionalFormatting>
  <conditionalFormatting sqref="G120">
    <cfRule type="cellIs" dxfId="456" priority="550" operator="equal">
      <formula>0</formula>
    </cfRule>
  </conditionalFormatting>
  <conditionalFormatting sqref="H120:L120">
    <cfRule type="cellIs" dxfId="455" priority="549" operator="equal">
      <formula>"R"</formula>
    </cfRule>
  </conditionalFormatting>
  <conditionalFormatting sqref="H120:L120">
    <cfRule type="cellIs" dxfId="454" priority="548" operator="equal">
      <formula>"P"</formula>
    </cfRule>
  </conditionalFormatting>
  <conditionalFormatting sqref="H120">
    <cfRule type="cellIs" dxfId="453" priority="547" operator="between">
      <formula>1</formula>
      <formula>10</formula>
    </cfRule>
  </conditionalFormatting>
  <conditionalFormatting sqref="G492:G493">
    <cfRule type="cellIs" dxfId="452" priority="542" operator="equal">
      <formula>0</formula>
    </cfRule>
  </conditionalFormatting>
  <conditionalFormatting sqref="H492:H493">
    <cfRule type="cellIs" dxfId="451" priority="541" operator="equal">
      <formula>"R"</formula>
    </cfRule>
  </conditionalFormatting>
  <conditionalFormatting sqref="H492:H493">
    <cfRule type="cellIs" dxfId="450" priority="540" operator="equal">
      <formula>"P"</formula>
    </cfRule>
  </conditionalFormatting>
  <conditionalFormatting sqref="H492:H493">
    <cfRule type="cellIs" dxfId="449" priority="539" operator="between">
      <formula>1</formula>
      <formula>10</formula>
    </cfRule>
  </conditionalFormatting>
  <conditionalFormatting sqref="J397:N397 N396">
    <cfRule type="cellIs" dxfId="448" priority="538" operator="equal">
      <formula>"R"</formula>
    </cfRule>
  </conditionalFormatting>
  <conditionalFormatting sqref="J397:N397 N396">
    <cfRule type="cellIs" dxfId="447" priority="537" operator="equal">
      <formula>"P"</formula>
    </cfRule>
  </conditionalFormatting>
  <conditionalFormatting sqref="H573:J580">
    <cfRule type="cellIs" dxfId="446" priority="536" operator="equal">
      <formula>"R"</formula>
    </cfRule>
  </conditionalFormatting>
  <conditionalFormatting sqref="H573:J580">
    <cfRule type="cellIs" dxfId="445" priority="535" operator="equal">
      <formula>"P"</formula>
    </cfRule>
  </conditionalFormatting>
  <conditionalFormatting sqref="G573:G580">
    <cfRule type="cellIs" dxfId="444" priority="534" operator="equal">
      <formula>0</formula>
    </cfRule>
  </conditionalFormatting>
  <conditionalFormatting sqref="H573:H580">
    <cfRule type="cellIs" dxfId="443" priority="533" operator="between">
      <formula>1</formula>
      <formula>10</formula>
    </cfRule>
  </conditionalFormatting>
  <conditionalFormatting sqref="I499:J499">
    <cfRule type="cellIs" dxfId="442" priority="532" operator="equal">
      <formula>"R"</formula>
    </cfRule>
  </conditionalFormatting>
  <conditionalFormatting sqref="I499:J499">
    <cfRule type="cellIs" dxfId="441" priority="531" operator="equal">
      <formula>"P"</formula>
    </cfRule>
  </conditionalFormatting>
  <conditionalFormatting sqref="I501:J504">
    <cfRule type="cellIs" dxfId="440" priority="530" operator="equal">
      <formula>"R"</formula>
    </cfRule>
  </conditionalFormatting>
  <conditionalFormatting sqref="I501:J504">
    <cfRule type="cellIs" dxfId="439" priority="529" operator="equal">
      <formula>"P"</formula>
    </cfRule>
  </conditionalFormatting>
  <conditionalFormatting sqref="G474:G482 G454:G456 G468:G472">
    <cfRule type="cellIs" dxfId="438" priority="528" operator="equal">
      <formula>0</formula>
    </cfRule>
  </conditionalFormatting>
  <conditionalFormatting sqref="H474:J482 H468:J471 I472:J473">
    <cfRule type="cellIs" dxfId="437" priority="527" operator="equal">
      <formula>"R"</formula>
    </cfRule>
  </conditionalFormatting>
  <conditionalFormatting sqref="H474:J482 H468:J471 I472:J473">
    <cfRule type="cellIs" dxfId="436" priority="526" operator="equal">
      <formula>"P"</formula>
    </cfRule>
  </conditionalFormatting>
  <conditionalFormatting sqref="H474:H482 H468:H471">
    <cfRule type="cellIs" dxfId="435" priority="525" operator="between">
      <formula>1</formula>
      <formula>10</formula>
    </cfRule>
  </conditionalFormatting>
  <conditionalFormatting sqref="H472">
    <cfRule type="cellIs" dxfId="434" priority="524" operator="equal">
      <formula>"R"</formula>
    </cfRule>
  </conditionalFormatting>
  <conditionalFormatting sqref="H472">
    <cfRule type="cellIs" dxfId="433" priority="523" operator="equal">
      <formula>"P"</formula>
    </cfRule>
  </conditionalFormatting>
  <conditionalFormatting sqref="H472">
    <cfRule type="cellIs" dxfId="432" priority="522" operator="between">
      <formula>1</formula>
      <formula>10</formula>
    </cfRule>
  </conditionalFormatting>
  <conditionalFormatting sqref="G336:G339 G342:G347">
    <cfRule type="cellIs" dxfId="431" priority="521" operator="equal">
      <formula>0</formula>
    </cfRule>
  </conditionalFormatting>
  <conditionalFormatting sqref="H336:L339 L335 H342:L347 I340:L341">
    <cfRule type="cellIs" dxfId="430" priority="520" operator="equal">
      <formula>"R"</formula>
    </cfRule>
  </conditionalFormatting>
  <conditionalFormatting sqref="H336:L339 L335 H342:L347 I340:L341">
    <cfRule type="cellIs" dxfId="429" priority="519" operator="equal">
      <formula>"P"</formula>
    </cfRule>
  </conditionalFormatting>
  <conditionalFormatting sqref="H336:H339 H342:H347">
    <cfRule type="cellIs" dxfId="428" priority="518" operator="between">
      <formula>1</formula>
      <formula>10</formula>
    </cfRule>
  </conditionalFormatting>
  <conditionalFormatting sqref="G540 G530">
    <cfRule type="cellIs" dxfId="427" priority="517" operator="equal">
      <formula>0</formula>
    </cfRule>
  </conditionalFormatting>
  <conditionalFormatting sqref="G572">
    <cfRule type="cellIs" dxfId="426" priority="516" operator="equal">
      <formula>0</formula>
    </cfRule>
  </conditionalFormatting>
  <conditionalFormatting sqref="H572:N572 M569:N569 J571:N571 O571:O572">
    <cfRule type="cellIs" dxfId="425" priority="515" operator="equal">
      <formula>"R"</formula>
    </cfRule>
  </conditionalFormatting>
  <conditionalFormatting sqref="H572:N572 M569:N569 J571:N571 O571:O572">
    <cfRule type="cellIs" dxfId="424" priority="514" operator="equal">
      <formula>"P"</formula>
    </cfRule>
  </conditionalFormatting>
  <conditionalFormatting sqref="H572">
    <cfRule type="cellIs" dxfId="423" priority="513" operator="between">
      <formula>1</formula>
      <formula>10</formula>
    </cfRule>
  </conditionalFormatting>
  <conditionalFormatting sqref="G569">
    <cfRule type="cellIs" dxfId="422" priority="512" operator="equal">
      <formula>0</formula>
    </cfRule>
  </conditionalFormatting>
  <conditionalFormatting sqref="H569:L569">
    <cfRule type="cellIs" dxfId="421" priority="511" operator="equal">
      <formula>"R"</formula>
    </cfRule>
  </conditionalFormatting>
  <conditionalFormatting sqref="H569:L569">
    <cfRule type="cellIs" dxfId="420" priority="510" operator="equal">
      <formula>"P"</formula>
    </cfRule>
  </conditionalFormatting>
  <conditionalFormatting sqref="H569">
    <cfRule type="cellIs" dxfId="419" priority="509" operator="between">
      <formula>1</formula>
      <formula>10</formula>
    </cfRule>
  </conditionalFormatting>
  <conditionalFormatting sqref="G596:G600">
    <cfRule type="cellIs" dxfId="418" priority="508" operator="equal">
      <formula>0</formula>
    </cfRule>
  </conditionalFormatting>
  <conditionalFormatting sqref="H596:S600 L595:S595">
    <cfRule type="cellIs" dxfId="417" priority="507" operator="equal">
      <formula>"R"</formula>
    </cfRule>
  </conditionalFormatting>
  <conditionalFormatting sqref="H596:S600 L595:S595">
    <cfRule type="cellIs" dxfId="416" priority="506" operator="equal">
      <formula>"P"</formula>
    </cfRule>
  </conditionalFormatting>
  <conditionalFormatting sqref="H596:H600">
    <cfRule type="cellIs" dxfId="415" priority="505" operator="between">
      <formula>1</formula>
      <formula>10</formula>
    </cfRule>
  </conditionalFormatting>
  <conditionalFormatting sqref="H274:J274">
    <cfRule type="cellIs" dxfId="414" priority="504" operator="equal">
      <formula>"R"</formula>
    </cfRule>
  </conditionalFormatting>
  <conditionalFormatting sqref="H274:J274">
    <cfRule type="cellIs" dxfId="413" priority="503" operator="equal">
      <formula>"P"</formula>
    </cfRule>
  </conditionalFormatting>
  <conditionalFormatting sqref="G274">
    <cfRule type="cellIs" dxfId="412" priority="502" operator="equal">
      <formula>0</formula>
    </cfRule>
  </conditionalFormatting>
  <conditionalFormatting sqref="H274">
    <cfRule type="cellIs" dxfId="411" priority="501" operator="between">
      <formula>1</formula>
      <formula>10</formula>
    </cfRule>
  </conditionalFormatting>
  <conditionalFormatting sqref="H278:J278">
    <cfRule type="cellIs" dxfId="410" priority="500" operator="equal">
      <formula>"R"</formula>
    </cfRule>
  </conditionalFormatting>
  <conditionalFormatting sqref="H278:J278">
    <cfRule type="cellIs" dxfId="409" priority="499" operator="equal">
      <formula>"P"</formula>
    </cfRule>
  </conditionalFormatting>
  <conditionalFormatting sqref="H278">
    <cfRule type="cellIs" dxfId="408" priority="498" operator="between">
      <formula>1</formula>
      <formula>10</formula>
    </cfRule>
  </conditionalFormatting>
  <conditionalFormatting sqref="G501:G506">
    <cfRule type="cellIs" dxfId="407" priority="497" operator="equal">
      <formula>0</formula>
    </cfRule>
  </conditionalFormatting>
  <conditionalFormatting sqref="H501:H506">
    <cfRule type="cellIs" dxfId="406" priority="496" operator="equal">
      <formula>"R"</formula>
    </cfRule>
  </conditionalFormatting>
  <conditionalFormatting sqref="H501:H506">
    <cfRule type="cellIs" dxfId="405" priority="495" operator="equal">
      <formula>"P"</formula>
    </cfRule>
  </conditionalFormatting>
  <conditionalFormatting sqref="H501:H506">
    <cfRule type="cellIs" dxfId="404" priority="494" operator="between">
      <formula>1</formula>
      <formula>10</formula>
    </cfRule>
  </conditionalFormatting>
  <conditionalFormatting sqref="G507:G508">
    <cfRule type="cellIs" dxfId="403" priority="493" operator="equal">
      <formula>0</formula>
    </cfRule>
  </conditionalFormatting>
  <conditionalFormatting sqref="H507:H508">
    <cfRule type="cellIs" dxfId="402" priority="492" operator="equal">
      <formula>"R"</formula>
    </cfRule>
  </conditionalFormatting>
  <conditionalFormatting sqref="H507:H508">
    <cfRule type="cellIs" dxfId="401" priority="491" operator="equal">
      <formula>"P"</formula>
    </cfRule>
  </conditionalFormatting>
  <conditionalFormatting sqref="H507:H508">
    <cfRule type="cellIs" dxfId="400" priority="490" operator="between">
      <formula>1</formula>
      <formula>10</formula>
    </cfRule>
  </conditionalFormatting>
  <conditionalFormatting sqref="G601:G602">
    <cfRule type="cellIs" dxfId="399" priority="489" operator="equal">
      <formula>0</formula>
    </cfRule>
  </conditionalFormatting>
  <conditionalFormatting sqref="H601:N602">
    <cfRule type="cellIs" dxfId="398" priority="488" operator="equal">
      <formula>"R"</formula>
    </cfRule>
  </conditionalFormatting>
  <conditionalFormatting sqref="H601:N602">
    <cfRule type="cellIs" dxfId="397" priority="487" operator="equal">
      <formula>"P"</formula>
    </cfRule>
  </conditionalFormatting>
  <conditionalFormatting sqref="H601:H602">
    <cfRule type="cellIs" dxfId="396" priority="486" operator="between">
      <formula>1</formula>
      <formula>10</formula>
    </cfRule>
  </conditionalFormatting>
  <conditionalFormatting sqref="G603:G604">
    <cfRule type="cellIs" dxfId="395" priority="485" operator="equal">
      <formula>0</formula>
    </cfRule>
  </conditionalFormatting>
  <conditionalFormatting sqref="H603:N604">
    <cfRule type="cellIs" dxfId="394" priority="484" operator="equal">
      <formula>"R"</formula>
    </cfRule>
  </conditionalFormatting>
  <conditionalFormatting sqref="H603:N604">
    <cfRule type="cellIs" dxfId="393" priority="483" operator="equal">
      <formula>"P"</formula>
    </cfRule>
  </conditionalFormatting>
  <conditionalFormatting sqref="H603:H604">
    <cfRule type="cellIs" dxfId="392" priority="482" operator="between">
      <formula>1</formula>
      <formula>10</formula>
    </cfRule>
  </conditionalFormatting>
  <conditionalFormatting sqref="G618:G626 G629:G632">
    <cfRule type="cellIs" dxfId="391" priority="481" operator="equal">
      <formula>0</formula>
    </cfRule>
  </conditionalFormatting>
  <conditionalFormatting sqref="H618:N626 H629:N632 I627:N628 O618:Y632">
    <cfRule type="cellIs" dxfId="390" priority="480" operator="equal">
      <formula>"R"</formula>
    </cfRule>
  </conditionalFormatting>
  <conditionalFormatting sqref="H618:N626 H629:N632 I627:N628 O618:Y632">
    <cfRule type="cellIs" dxfId="389" priority="479" operator="equal">
      <formula>"P"</formula>
    </cfRule>
  </conditionalFormatting>
  <conditionalFormatting sqref="H618:H626 H629:H632">
    <cfRule type="cellIs" dxfId="388" priority="478" operator="between">
      <formula>1</formula>
      <formula>10</formula>
    </cfRule>
  </conditionalFormatting>
  <conditionalFormatting sqref="G627:G628">
    <cfRule type="cellIs" dxfId="387" priority="477" operator="equal">
      <formula>0</formula>
    </cfRule>
  </conditionalFormatting>
  <conditionalFormatting sqref="H627:H628">
    <cfRule type="cellIs" dxfId="386" priority="476" operator="equal">
      <formula>"R"</formula>
    </cfRule>
  </conditionalFormatting>
  <conditionalFormatting sqref="H627:H628">
    <cfRule type="cellIs" dxfId="385" priority="475" operator="equal">
      <formula>"P"</formula>
    </cfRule>
  </conditionalFormatting>
  <conditionalFormatting sqref="H627:H628">
    <cfRule type="cellIs" dxfId="384" priority="474" operator="between">
      <formula>1</formula>
      <formula>10</formula>
    </cfRule>
  </conditionalFormatting>
  <conditionalFormatting sqref="G633:G641 G644:G647">
    <cfRule type="cellIs" dxfId="383" priority="473" operator="equal">
      <formula>0</formula>
    </cfRule>
  </conditionalFormatting>
  <conditionalFormatting sqref="H633:N641 H644:N647 I642:N643 O633:Y647">
    <cfRule type="cellIs" dxfId="382" priority="472" operator="equal">
      <formula>"R"</formula>
    </cfRule>
  </conditionalFormatting>
  <conditionalFormatting sqref="H633:N641 H644:N647 I642:N643 O633:Y647">
    <cfRule type="cellIs" dxfId="381" priority="471" operator="equal">
      <formula>"P"</formula>
    </cfRule>
  </conditionalFormatting>
  <conditionalFormatting sqref="H633:H641 H644:H647">
    <cfRule type="cellIs" dxfId="380" priority="470" operator="between">
      <formula>1</formula>
      <formula>10</formula>
    </cfRule>
  </conditionalFormatting>
  <conditionalFormatting sqref="G642:G643">
    <cfRule type="cellIs" dxfId="379" priority="469" operator="equal">
      <formula>0</formula>
    </cfRule>
  </conditionalFormatting>
  <conditionalFormatting sqref="H642:H643">
    <cfRule type="cellIs" dxfId="378" priority="468" operator="equal">
      <formula>"R"</formula>
    </cfRule>
  </conditionalFormatting>
  <conditionalFormatting sqref="H642:H643">
    <cfRule type="cellIs" dxfId="377" priority="467" operator="equal">
      <formula>"P"</formula>
    </cfRule>
  </conditionalFormatting>
  <conditionalFormatting sqref="H642:H643">
    <cfRule type="cellIs" dxfId="376" priority="466" operator="between">
      <formula>1</formula>
      <formula>10</formula>
    </cfRule>
  </conditionalFormatting>
  <conditionalFormatting sqref="G663:G672">
    <cfRule type="cellIs" dxfId="375" priority="465" operator="equal">
      <formula>0</formula>
    </cfRule>
  </conditionalFormatting>
  <conditionalFormatting sqref="H669:N672 I667:N668 I651:Y651 O663:Y672 H663:N666 Q654:Y662">
    <cfRule type="cellIs" dxfId="374" priority="464" operator="equal">
      <formula>"R"</formula>
    </cfRule>
  </conditionalFormatting>
  <conditionalFormatting sqref="H669:N672 I667:N668 I651:Y651 O663:Y672 H663:N666 Q654:Y662">
    <cfRule type="cellIs" dxfId="373" priority="463" operator="equal">
      <formula>"P"</formula>
    </cfRule>
  </conditionalFormatting>
  <conditionalFormatting sqref="H669:H672 H663:H666">
    <cfRule type="cellIs" dxfId="372" priority="462" operator="between">
      <formula>1</formula>
      <formula>10</formula>
    </cfRule>
  </conditionalFormatting>
  <conditionalFormatting sqref="H667:H668">
    <cfRule type="cellIs" dxfId="371" priority="461" operator="equal">
      <formula>"R"</formula>
    </cfRule>
  </conditionalFormatting>
  <conditionalFormatting sqref="H667:H668">
    <cfRule type="cellIs" dxfId="370" priority="460" operator="equal">
      <formula>"P"</formula>
    </cfRule>
  </conditionalFormatting>
  <conditionalFormatting sqref="H667:H668">
    <cfRule type="cellIs" dxfId="369" priority="459" operator="between">
      <formula>1</formula>
      <formula>10</formula>
    </cfRule>
  </conditionalFormatting>
  <conditionalFormatting sqref="H473">
    <cfRule type="cellIs" dxfId="368" priority="458" operator="equal">
      <formula>"R"</formula>
    </cfRule>
  </conditionalFormatting>
  <conditionalFormatting sqref="H473">
    <cfRule type="cellIs" dxfId="367" priority="457" operator="equal">
      <formula>"P"</formula>
    </cfRule>
  </conditionalFormatting>
  <conditionalFormatting sqref="H473">
    <cfRule type="cellIs" dxfId="366" priority="456" operator="between">
      <formula>1</formula>
      <formula>10</formula>
    </cfRule>
  </conditionalFormatting>
  <conditionalFormatting sqref="G473">
    <cfRule type="cellIs" dxfId="365" priority="455" operator="equal">
      <formula>0</formula>
    </cfRule>
  </conditionalFormatting>
  <conditionalFormatting sqref="H396:M396 M395 H394:M394">
    <cfRule type="cellIs" dxfId="364" priority="454" operator="equal">
      <formula>"R"</formula>
    </cfRule>
  </conditionalFormatting>
  <conditionalFormatting sqref="H396:M396 M395 H394:M394">
    <cfRule type="cellIs" dxfId="363" priority="453" operator="equal">
      <formula>"P"</formula>
    </cfRule>
  </conditionalFormatting>
  <conditionalFormatting sqref="H396 H394">
    <cfRule type="cellIs" dxfId="362" priority="452" operator="between">
      <formula>1</formula>
      <formula>10</formula>
    </cfRule>
  </conditionalFormatting>
  <conditionalFormatting sqref="H395:L395">
    <cfRule type="cellIs" dxfId="361" priority="451" operator="equal">
      <formula>"R"</formula>
    </cfRule>
  </conditionalFormatting>
  <conditionalFormatting sqref="H395:L395">
    <cfRule type="cellIs" dxfId="360" priority="450" operator="equal">
      <formula>"P"</formula>
    </cfRule>
  </conditionalFormatting>
  <conditionalFormatting sqref="H395">
    <cfRule type="cellIs" dxfId="359" priority="449" operator="between">
      <formula>1</formula>
      <formula>10</formula>
    </cfRule>
  </conditionalFormatting>
  <conditionalFormatting sqref="G410">
    <cfRule type="cellIs" dxfId="358" priority="448" operator="equal">
      <formula>0</formula>
    </cfRule>
  </conditionalFormatting>
  <conditionalFormatting sqref="H410:O410">
    <cfRule type="cellIs" dxfId="357" priority="447" operator="equal">
      <formula>"R"</formula>
    </cfRule>
  </conditionalFormatting>
  <conditionalFormatting sqref="H410:O410">
    <cfRule type="cellIs" dxfId="356" priority="446" operator="equal">
      <formula>"P"</formula>
    </cfRule>
  </conditionalFormatting>
  <conditionalFormatting sqref="H410">
    <cfRule type="cellIs" dxfId="355" priority="445" operator="between">
      <formula>1</formula>
      <formula>10</formula>
    </cfRule>
  </conditionalFormatting>
  <conditionalFormatting sqref="G335">
    <cfRule type="cellIs" dxfId="354" priority="444" operator="equal">
      <formula>0</formula>
    </cfRule>
  </conditionalFormatting>
  <conditionalFormatting sqref="H335:K335">
    <cfRule type="cellIs" dxfId="353" priority="443" operator="equal">
      <formula>"R"</formula>
    </cfRule>
  </conditionalFormatting>
  <conditionalFormatting sqref="H335:K335">
    <cfRule type="cellIs" dxfId="352" priority="442" operator="equal">
      <formula>"P"</formula>
    </cfRule>
  </conditionalFormatting>
  <conditionalFormatting sqref="H335">
    <cfRule type="cellIs" dxfId="351" priority="441" operator="between">
      <formula>1</formula>
      <formula>10</formula>
    </cfRule>
  </conditionalFormatting>
  <conditionalFormatting sqref="F663:F673 F140:F187 F398:F438 F215:F220 F205:F213 F2 F5 F68 F50:F51 F80:F101 F104:F107 F109:F138 F196:F198 F202 F222:F245 F290:F339 F440:F498 F572:F594 F601:F648 F70:F78 F596:F598 F55:F66 F189:F190 F351:F396 F656:F659 F192:F194 F342:F348 F8:F13 F540:F570 F247:F259 F534:F538 F500:F530 F261:F288 F16:F17">
    <cfRule type="cellIs" dxfId="350" priority="576" operator="between">
      <formula>#REF!-1000</formula>
      <formula>#REF!-0.5</formula>
    </cfRule>
  </conditionalFormatting>
  <conditionalFormatting sqref="F663:F672 F140:F187 F398:F438 F215:F220 F205:F213 F2 F5 F68 F50:F51 F80:F101 F104:F107 F109:F138 F196:F198 F202 F222:F245 F290:F339 F440:F498 F572:F594 F601:F648 F70:F78 F596:F598 F55:F66 F189:F190 F351:F396 F656:F659 F192:F194 F342:F348 F8:F13 F540:F570 F247:F259 F534:F538 F500:F530 F261:F288 F16:F17">
    <cfRule type="cellIs" dxfId="349" priority="577" operator="between">
      <formula>#REF!-0.5</formula>
      <formula>#REF!+0.5</formula>
    </cfRule>
  </conditionalFormatting>
  <conditionalFormatting sqref="G221">
    <cfRule type="cellIs" dxfId="348" priority="438" operator="equal">
      <formula>0</formula>
    </cfRule>
  </conditionalFormatting>
  <conditionalFormatting sqref="H221:R221">
    <cfRule type="cellIs" dxfId="347" priority="437" operator="equal">
      <formula>"R"</formula>
    </cfRule>
  </conditionalFormatting>
  <conditionalFormatting sqref="H221:R221">
    <cfRule type="cellIs" dxfId="346" priority="436" operator="equal">
      <formula>"P"</formula>
    </cfRule>
  </conditionalFormatting>
  <conditionalFormatting sqref="H221">
    <cfRule type="cellIs" dxfId="345" priority="435" operator="between">
      <formula>1</formula>
      <formula>10</formula>
    </cfRule>
  </conditionalFormatting>
  <conditionalFormatting sqref="F221">
    <cfRule type="cellIs" dxfId="344" priority="439" operator="between">
      <formula>#REF!-1000</formula>
      <formula>#REF!-0.5</formula>
    </cfRule>
  </conditionalFormatting>
  <conditionalFormatting sqref="F221">
    <cfRule type="cellIs" dxfId="343" priority="440" operator="between">
      <formula>#REF!-0.5</formula>
      <formula>#REF!+0.5</formula>
    </cfRule>
  </conditionalFormatting>
  <conditionalFormatting sqref="F108">
    <cfRule type="cellIs" dxfId="342" priority="433" operator="between">
      <formula>#REF!-1000</formula>
      <formula>#REF!-0.5</formula>
    </cfRule>
  </conditionalFormatting>
  <conditionalFormatting sqref="F108">
    <cfRule type="cellIs" dxfId="341" priority="434" operator="between">
      <formula>#REF!-0.5</formula>
      <formula>#REF!+0.5</formula>
    </cfRule>
  </conditionalFormatting>
  <conditionalFormatting sqref="G139">
    <cfRule type="cellIs" dxfId="340" priority="430" operator="equal">
      <formula>0</formula>
    </cfRule>
  </conditionalFormatting>
  <conditionalFormatting sqref="H139">
    <cfRule type="cellIs" dxfId="339" priority="429" operator="equal">
      <formula>"R"</formula>
    </cfRule>
  </conditionalFormatting>
  <conditionalFormatting sqref="H139">
    <cfRule type="cellIs" dxfId="338" priority="428" operator="equal">
      <formula>"P"</formula>
    </cfRule>
  </conditionalFormatting>
  <conditionalFormatting sqref="H139">
    <cfRule type="cellIs" dxfId="337" priority="427" operator="between">
      <formula>1</formula>
      <formula>10</formula>
    </cfRule>
  </conditionalFormatting>
  <conditionalFormatting sqref="F139">
    <cfRule type="cellIs" dxfId="336" priority="431" operator="between">
      <formula>#REF!-1000</formula>
      <formula>#REF!-0.5</formula>
    </cfRule>
  </conditionalFormatting>
  <conditionalFormatting sqref="F139">
    <cfRule type="cellIs" dxfId="335" priority="432" operator="between">
      <formula>#REF!-0.5</formula>
      <formula>#REF!+0.5</formula>
    </cfRule>
  </conditionalFormatting>
  <conditionalFormatting sqref="G103">
    <cfRule type="cellIs" dxfId="334" priority="426" operator="equal">
      <formula>0</formula>
    </cfRule>
  </conditionalFormatting>
  <conditionalFormatting sqref="H103:N103">
    <cfRule type="cellIs" dxfId="333" priority="425" operator="equal">
      <formula>"R"</formula>
    </cfRule>
  </conditionalFormatting>
  <conditionalFormatting sqref="H103:N103">
    <cfRule type="cellIs" dxfId="332" priority="424" operator="equal">
      <formula>"P"</formula>
    </cfRule>
  </conditionalFormatting>
  <conditionalFormatting sqref="H103">
    <cfRule type="cellIs" dxfId="331" priority="423" operator="between">
      <formula>1</formula>
      <formula>10</formula>
    </cfRule>
  </conditionalFormatting>
  <conditionalFormatting sqref="G394:G397">
    <cfRule type="cellIs" dxfId="330" priority="420" operator="equal">
      <formula>0</formula>
    </cfRule>
  </conditionalFormatting>
  <conditionalFormatting sqref="H397:I397">
    <cfRule type="cellIs" dxfId="329" priority="419" operator="equal">
      <formula>"R"</formula>
    </cfRule>
  </conditionalFormatting>
  <conditionalFormatting sqref="H397:I397">
    <cfRule type="cellIs" dxfId="328" priority="418" operator="equal">
      <formula>"P"</formula>
    </cfRule>
  </conditionalFormatting>
  <conditionalFormatting sqref="H397">
    <cfRule type="cellIs" dxfId="327" priority="417" operator="between">
      <formula>1</formula>
      <formula>10</formula>
    </cfRule>
  </conditionalFormatting>
  <conditionalFormatting sqref="F397">
    <cfRule type="cellIs" dxfId="326" priority="421" operator="between">
      <formula>#REF!-1000</formula>
      <formula>#REF!-0.5</formula>
    </cfRule>
  </conditionalFormatting>
  <conditionalFormatting sqref="F397">
    <cfRule type="cellIs" dxfId="325" priority="422" operator="between">
      <formula>#REF!-0.5</formula>
      <formula>#REF!+0.5</formula>
    </cfRule>
  </conditionalFormatting>
  <conditionalFormatting sqref="G571">
    <cfRule type="cellIs" dxfId="324" priority="414" operator="equal">
      <formula>0</formula>
    </cfRule>
  </conditionalFormatting>
  <conditionalFormatting sqref="H571:I571">
    <cfRule type="cellIs" dxfId="323" priority="413" operator="equal">
      <formula>"R"</formula>
    </cfRule>
  </conditionalFormatting>
  <conditionalFormatting sqref="H571:I571">
    <cfRule type="cellIs" dxfId="322" priority="412" operator="equal">
      <formula>"P"</formula>
    </cfRule>
  </conditionalFormatting>
  <conditionalFormatting sqref="H571">
    <cfRule type="cellIs" dxfId="321" priority="411" operator="between">
      <formula>1</formula>
      <formula>10</formula>
    </cfRule>
  </conditionalFormatting>
  <conditionalFormatting sqref="F571">
    <cfRule type="cellIs" dxfId="320" priority="415" operator="between">
      <formula>#REF!-1000</formula>
      <formula>#REF!-0.5</formula>
    </cfRule>
  </conditionalFormatting>
  <conditionalFormatting sqref="F571">
    <cfRule type="cellIs" dxfId="319" priority="416" operator="between">
      <formula>#REF!-0.5</formula>
      <formula>#REF!+0.5</formula>
    </cfRule>
  </conditionalFormatting>
  <conditionalFormatting sqref="G195">
    <cfRule type="cellIs" dxfId="318" priority="408" operator="equal">
      <formula>0</formula>
    </cfRule>
  </conditionalFormatting>
  <conditionalFormatting sqref="H195:K195">
    <cfRule type="cellIs" dxfId="317" priority="407" operator="equal">
      <formula>"R"</formula>
    </cfRule>
  </conditionalFormatting>
  <conditionalFormatting sqref="H195:K195">
    <cfRule type="cellIs" dxfId="316" priority="406" operator="equal">
      <formula>"P"</formula>
    </cfRule>
  </conditionalFormatting>
  <conditionalFormatting sqref="H195">
    <cfRule type="cellIs" dxfId="315" priority="405" operator="between">
      <formula>1</formula>
      <formula>10</formula>
    </cfRule>
  </conditionalFormatting>
  <conditionalFormatting sqref="F195">
    <cfRule type="cellIs" dxfId="314" priority="409" operator="between">
      <formula>#REF!-1000</formula>
      <formula>#REF!-0.5</formula>
    </cfRule>
  </conditionalFormatting>
  <conditionalFormatting sqref="F195">
    <cfRule type="cellIs" dxfId="313" priority="410" operator="between">
      <formula>#REF!-0.5</formula>
      <formula>#REF!+0.5</formula>
    </cfRule>
  </conditionalFormatting>
  <conditionalFormatting sqref="G661:G662 G656:G658">
    <cfRule type="cellIs" dxfId="312" priority="402" operator="equal">
      <formula>0</formula>
    </cfRule>
  </conditionalFormatting>
  <conditionalFormatting sqref="H661:N662 I659:N659 L660:N660 O654:P662 H656:N658 L654:N655">
    <cfRule type="cellIs" dxfId="311" priority="401" operator="equal">
      <formula>"R"</formula>
    </cfRule>
  </conditionalFormatting>
  <conditionalFormatting sqref="H661:N662 I659:N659 L660:N660 O654:P662 H656:N658 L654:N655">
    <cfRule type="cellIs" dxfId="310" priority="400" operator="equal">
      <formula>"P"</formula>
    </cfRule>
  </conditionalFormatting>
  <conditionalFormatting sqref="H661:H662 H656:H658">
    <cfRule type="cellIs" dxfId="309" priority="399" operator="between">
      <formula>1</formula>
      <formula>10</formula>
    </cfRule>
  </conditionalFormatting>
  <conditionalFormatting sqref="G659">
    <cfRule type="cellIs" dxfId="308" priority="398" operator="equal">
      <formula>0</formula>
    </cfRule>
  </conditionalFormatting>
  <conditionalFormatting sqref="H659">
    <cfRule type="cellIs" dxfId="307" priority="397" operator="equal">
      <formula>"R"</formula>
    </cfRule>
  </conditionalFormatting>
  <conditionalFormatting sqref="H659">
    <cfRule type="cellIs" dxfId="306" priority="396" operator="equal">
      <formula>"P"</formula>
    </cfRule>
  </conditionalFormatting>
  <conditionalFormatting sqref="H659">
    <cfRule type="cellIs" dxfId="305" priority="395" operator="between">
      <formula>1</formula>
      <formula>10</formula>
    </cfRule>
  </conditionalFormatting>
  <conditionalFormatting sqref="F662">
    <cfRule type="cellIs" dxfId="304" priority="403" operator="between">
      <formula>#REF!-1000</formula>
      <formula>#REF!-0.5</formula>
    </cfRule>
  </conditionalFormatting>
  <conditionalFormatting sqref="F662">
    <cfRule type="cellIs" dxfId="303" priority="404" operator="between">
      <formula>#REF!-0.5</formula>
      <formula>#REF!+0.5</formula>
    </cfRule>
  </conditionalFormatting>
  <conditionalFormatting sqref="G660">
    <cfRule type="cellIs" dxfId="302" priority="392" operator="equal">
      <formula>0</formula>
    </cfRule>
  </conditionalFormatting>
  <conditionalFormatting sqref="H660:K660">
    <cfRule type="cellIs" dxfId="301" priority="391" operator="equal">
      <formula>"R"</formula>
    </cfRule>
  </conditionalFormatting>
  <conditionalFormatting sqref="H660:K660">
    <cfRule type="cellIs" dxfId="300" priority="390" operator="equal">
      <formula>"P"</formula>
    </cfRule>
  </conditionalFormatting>
  <conditionalFormatting sqref="H660">
    <cfRule type="cellIs" dxfId="299" priority="389" operator="between">
      <formula>1</formula>
      <formula>10</formula>
    </cfRule>
  </conditionalFormatting>
  <conditionalFormatting sqref="F660">
    <cfRule type="cellIs" dxfId="298" priority="393" operator="between">
      <formula>#REF!-1000</formula>
      <formula>#REF!-0.5</formula>
    </cfRule>
  </conditionalFormatting>
  <conditionalFormatting sqref="F660">
    <cfRule type="cellIs" dxfId="297" priority="394" operator="between">
      <formula>#REF!-0.5</formula>
      <formula>#REF!+0.5</formula>
    </cfRule>
  </conditionalFormatting>
  <conditionalFormatting sqref="G111">
    <cfRule type="cellIs" dxfId="296" priority="388" operator="equal">
      <formula>0</formula>
    </cfRule>
  </conditionalFormatting>
  <conditionalFormatting sqref="H111:N111">
    <cfRule type="cellIs" dxfId="295" priority="387" operator="equal">
      <formula>"R"</formula>
    </cfRule>
  </conditionalFormatting>
  <conditionalFormatting sqref="H111:N111">
    <cfRule type="cellIs" dxfId="294" priority="386" operator="equal">
      <formula>"P"</formula>
    </cfRule>
  </conditionalFormatting>
  <conditionalFormatting sqref="H111">
    <cfRule type="cellIs" dxfId="293" priority="385" operator="between">
      <formula>1</formula>
      <formula>10</formula>
    </cfRule>
  </conditionalFormatting>
  <conditionalFormatting sqref="G112">
    <cfRule type="cellIs" dxfId="292" priority="384" operator="equal">
      <formula>0</formula>
    </cfRule>
  </conditionalFormatting>
  <conditionalFormatting sqref="H112:N112">
    <cfRule type="cellIs" dxfId="291" priority="383" operator="equal">
      <formula>"R"</formula>
    </cfRule>
  </conditionalFormatting>
  <conditionalFormatting sqref="H112:N112">
    <cfRule type="cellIs" dxfId="290" priority="382" operator="equal">
      <formula>"P"</formula>
    </cfRule>
  </conditionalFormatting>
  <conditionalFormatting sqref="H112">
    <cfRule type="cellIs" dxfId="289" priority="381" operator="between">
      <formula>1</formula>
      <formula>10</formula>
    </cfRule>
  </conditionalFormatting>
  <conditionalFormatting sqref="F102:F103">
    <cfRule type="cellIs" dxfId="288" priority="379" operator="between">
      <formula>#REF!-1000</formula>
      <formula>#REF!-0.5</formula>
    </cfRule>
  </conditionalFormatting>
  <conditionalFormatting sqref="F102:F103">
    <cfRule type="cellIs" dxfId="287" priority="380" operator="between">
      <formula>#REF!-0.5</formula>
      <formula>#REF!+0.5</formula>
    </cfRule>
  </conditionalFormatting>
  <conditionalFormatting sqref="F661">
    <cfRule type="cellIs" dxfId="286" priority="377" operator="between">
      <formula>#REF!-1000</formula>
      <formula>#REF!-0.5</formula>
    </cfRule>
  </conditionalFormatting>
  <conditionalFormatting sqref="F661">
    <cfRule type="cellIs" dxfId="285" priority="378" operator="between">
      <formula>#REF!-0.5</formula>
      <formula>#REF!+0.5</formula>
    </cfRule>
  </conditionalFormatting>
  <conditionalFormatting sqref="G289">
    <cfRule type="cellIs" dxfId="284" priority="374" operator="equal">
      <formula>0</formula>
    </cfRule>
  </conditionalFormatting>
  <conditionalFormatting sqref="H289:O289">
    <cfRule type="cellIs" dxfId="283" priority="373" operator="equal">
      <formula>"R"</formula>
    </cfRule>
  </conditionalFormatting>
  <conditionalFormatting sqref="H289:O289">
    <cfRule type="cellIs" dxfId="282" priority="372" operator="equal">
      <formula>"P"</formula>
    </cfRule>
  </conditionalFormatting>
  <conditionalFormatting sqref="H289">
    <cfRule type="cellIs" dxfId="281" priority="371" operator="between">
      <formula>1</formula>
      <formula>10</formula>
    </cfRule>
  </conditionalFormatting>
  <conditionalFormatting sqref="F289">
    <cfRule type="cellIs" dxfId="280" priority="375" operator="between">
      <formula>#REF!-1000</formula>
      <formula>#REF!-0.5</formula>
    </cfRule>
  </conditionalFormatting>
  <conditionalFormatting sqref="F289">
    <cfRule type="cellIs" dxfId="279" priority="376" operator="between">
      <formula>#REF!-0.5</formula>
      <formula>#REF!+0.5</formula>
    </cfRule>
  </conditionalFormatting>
  <conditionalFormatting sqref="G203">
    <cfRule type="cellIs" dxfId="278" priority="368" operator="equal">
      <formula>0</formula>
    </cfRule>
  </conditionalFormatting>
  <conditionalFormatting sqref="H203:Q203">
    <cfRule type="cellIs" dxfId="277" priority="367" operator="equal">
      <formula>"R"</formula>
    </cfRule>
  </conditionalFormatting>
  <conditionalFormatting sqref="H203:Q203">
    <cfRule type="cellIs" dxfId="276" priority="366" operator="equal">
      <formula>"P"</formula>
    </cfRule>
  </conditionalFormatting>
  <conditionalFormatting sqref="H203">
    <cfRule type="cellIs" dxfId="275" priority="365" operator="between">
      <formula>1</formula>
      <formula>10</formula>
    </cfRule>
  </conditionalFormatting>
  <conditionalFormatting sqref="F203">
    <cfRule type="cellIs" dxfId="274" priority="369" operator="between">
      <formula>#REF!-1000</formula>
      <formula>#REF!-0.5</formula>
    </cfRule>
  </conditionalFormatting>
  <conditionalFormatting sqref="F203">
    <cfRule type="cellIs" dxfId="273" priority="370" operator="between">
      <formula>#REF!-0.5</formula>
      <formula>#REF!+0.5</formula>
    </cfRule>
  </conditionalFormatting>
  <conditionalFormatting sqref="G439">
    <cfRule type="cellIs" dxfId="272" priority="362" operator="equal">
      <formula>0</formula>
    </cfRule>
  </conditionalFormatting>
  <conditionalFormatting sqref="H439">
    <cfRule type="cellIs" dxfId="271" priority="361" operator="equal">
      <formula>"R"</formula>
    </cfRule>
  </conditionalFormatting>
  <conditionalFormatting sqref="H439">
    <cfRule type="cellIs" dxfId="270" priority="360" operator="equal">
      <formula>"P"</formula>
    </cfRule>
  </conditionalFormatting>
  <conditionalFormatting sqref="H439">
    <cfRule type="cellIs" dxfId="269" priority="359" operator="between">
      <formula>1</formula>
      <formula>10</formula>
    </cfRule>
  </conditionalFormatting>
  <conditionalFormatting sqref="F439">
    <cfRule type="cellIs" dxfId="268" priority="363" operator="between">
      <formula>#REF!-1000</formula>
      <formula>#REF!-0.5</formula>
    </cfRule>
  </conditionalFormatting>
  <conditionalFormatting sqref="F439">
    <cfRule type="cellIs" dxfId="267" priority="364" operator="between">
      <formula>#REF!-0.5</formula>
      <formula>#REF!+0.5</formula>
    </cfRule>
  </conditionalFormatting>
  <conditionalFormatting sqref="G204">
    <cfRule type="cellIs" dxfId="266" priority="356" operator="equal">
      <formula>0</formula>
    </cfRule>
  </conditionalFormatting>
  <conditionalFormatting sqref="H204">
    <cfRule type="cellIs" dxfId="265" priority="355" operator="equal">
      <formula>"R"</formula>
    </cfRule>
  </conditionalFormatting>
  <conditionalFormatting sqref="H204">
    <cfRule type="cellIs" dxfId="264" priority="354" operator="equal">
      <formula>"P"</formula>
    </cfRule>
  </conditionalFormatting>
  <conditionalFormatting sqref="H204">
    <cfRule type="cellIs" dxfId="263" priority="353" operator="between">
      <formula>1</formula>
      <formula>10</formula>
    </cfRule>
  </conditionalFormatting>
  <conditionalFormatting sqref="F204">
    <cfRule type="cellIs" dxfId="262" priority="357" operator="between">
      <formula>#REF!-1000</formula>
      <formula>#REF!-0.5</formula>
    </cfRule>
  </conditionalFormatting>
  <conditionalFormatting sqref="F204">
    <cfRule type="cellIs" dxfId="261" priority="358" operator="between">
      <formula>#REF!-0.5</formula>
      <formula>#REF!+0.5</formula>
    </cfRule>
  </conditionalFormatting>
  <conditionalFormatting sqref="G199:G200">
    <cfRule type="cellIs" dxfId="260" priority="350" operator="equal">
      <formula>0</formula>
    </cfRule>
  </conditionalFormatting>
  <conditionalFormatting sqref="H199">
    <cfRule type="cellIs" dxfId="259" priority="349" operator="equal">
      <formula>"R"</formula>
    </cfRule>
  </conditionalFormatting>
  <conditionalFormatting sqref="H199">
    <cfRule type="cellIs" dxfId="258" priority="348" operator="equal">
      <formula>"P"</formula>
    </cfRule>
  </conditionalFormatting>
  <conditionalFormatting sqref="H199">
    <cfRule type="cellIs" dxfId="257" priority="347" operator="between">
      <formula>1</formula>
      <formula>10</formula>
    </cfRule>
  </conditionalFormatting>
  <conditionalFormatting sqref="F199">
    <cfRule type="cellIs" dxfId="256" priority="351" operator="between">
      <formula>#REF!-1000</formula>
      <formula>#REF!-0.5</formula>
    </cfRule>
  </conditionalFormatting>
  <conditionalFormatting sqref="F199">
    <cfRule type="cellIs" dxfId="255" priority="352" operator="between">
      <formula>#REF!-0.5</formula>
      <formula>#REF!+0.5</formula>
    </cfRule>
  </conditionalFormatting>
  <conditionalFormatting sqref="G595">
    <cfRule type="cellIs" dxfId="254" priority="275" operator="equal">
      <formula>0</formula>
    </cfRule>
  </conditionalFormatting>
  <conditionalFormatting sqref="H595">
    <cfRule type="cellIs" dxfId="253" priority="274" operator="equal">
      <formula>"R"</formula>
    </cfRule>
  </conditionalFormatting>
  <conditionalFormatting sqref="H595">
    <cfRule type="cellIs" dxfId="252" priority="273" operator="equal">
      <formula>"P"</formula>
    </cfRule>
  </conditionalFormatting>
  <conditionalFormatting sqref="H595">
    <cfRule type="cellIs" dxfId="251" priority="272" operator="between">
      <formula>1</formula>
      <formula>10</formula>
    </cfRule>
  </conditionalFormatting>
  <conditionalFormatting sqref="F595">
    <cfRule type="cellIs" dxfId="250" priority="276" operator="between">
      <formula>#REF!-1000</formula>
      <formula>#REF!-0.5</formula>
    </cfRule>
  </conditionalFormatting>
  <conditionalFormatting sqref="F595">
    <cfRule type="cellIs" dxfId="249" priority="277" operator="between">
      <formula>#REF!-0.5</formula>
      <formula>#REF!+0.5</formula>
    </cfRule>
  </conditionalFormatting>
  <conditionalFormatting sqref="F599">
    <cfRule type="cellIs" dxfId="248" priority="338" operator="between">
      <formula>#REF!-1000</formula>
      <formula>#REF!-0.5</formula>
    </cfRule>
  </conditionalFormatting>
  <conditionalFormatting sqref="F599">
    <cfRule type="cellIs" dxfId="247" priority="339" operator="between">
      <formula>#REF!-0.5</formula>
      <formula>#REF!+0.5</formula>
    </cfRule>
  </conditionalFormatting>
  <conditionalFormatting sqref="F600">
    <cfRule type="cellIs" dxfId="246" priority="336" operator="between">
      <formula>#REF!-1000</formula>
      <formula>#REF!-0.5</formula>
    </cfRule>
  </conditionalFormatting>
  <conditionalFormatting sqref="F600">
    <cfRule type="cellIs" dxfId="245" priority="337" operator="between">
      <formula>#REF!-0.5</formula>
      <formula>#REF!+0.5</formula>
    </cfRule>
  </conditionalFormatting>
  <conditionalFormatting sqref="G531:G533">
    <cfRule type="cellIs" dxfId="244" priority="333" operator="equal">
      <formula>0</formula>
    </cfRule>
  </conditionalFormatting>
  <conditionalFormatting sqref="H531:H533">
    <cfRule type="cellIs" dxfId="243" priority="332" operator="equal">
      <formula>"R"</formula>
    </cfRule>
  </conditionalFormatting>
  <conditionalFormatting sqref="H531:H533">
    <cfRule type="cellIs" dxfId="242" priority="331" operator="equal">
      <formula>"P"</formula>
    </cfRule>
  </conditionalFormatting>
  <conditionalFormatting sqref="H531:H533">
    <cfRule type="cellIs" dxfId="241" priority="330" operator="between">
      <formula>1</formula>
      <formula>10</formula>
    </cfRule>
  </conditionalFormatting>
  <conditionalFormatting sqref="F531:F533">
    <cfRule type="cellIs" dxfId="240" priority="334" operator="between">
      <formula>#REF!-1000</formula>
      <formula>#REF!-0.5</formula>
    </cfRule>
  </conditionalFormatting>
  <conditionalFormatting sqref="F531:F533">
    <cfRule type="cellIs" dxfId="239" priority="335" operator="between">
      <formula>#REF!-0.5</formula>
      <formula>#REF!+0.5</formula>
    </cfRule>
  </conditionalFormatting>
  <conditionalFormatting sqref="H200">
    <cfRule type="cellIs" dxfId="238" priority="327" operator="equal">
      <formula>"R"</formula>
    </cfRule>
  </conditionalFormatting>
  <conditionalFormatting sqref="H200">
    <cfRule type="cellIs" dxfId="237" priority="326" operator="equal">
      <formula>"P"</formula>
    </cfRule>
  </conditionalFormatting>
  <conditionalFormatting sqref="H200">
    <cfRule type="cellIs" dxfId="236" priority="325" operator="between">
      <formula>1</formula>
      <formula>10</formula>
    </cfRule>
  </conditionalFormatting>
  <conditionalFormatting sqref="F200">
    <cfRule type="cellIs" dxfId="235" priority="328" operator="between">
      <formula>#REF!-1000</formula>
      <formula>#REF!-0.5</formula>
    </cfRule>
  </conditionalFormatting>
  <conditionalFormatting sqref="F200">
    <cfRule type="cellIs" dxfId="234" priority="329" operator="between">
      <formula>#REF!-0.5</formula>
      <formula>#REF!+0.5</formula>
    </cfRule>
  </conditionalFormatting>
  <conditionalFormatting sqref="G79">
    <cfRule type="cellIs" dxfId="233" priority="322" operator="equal">
      <formula>0</formula>
    </cfRule>
  </conditionalFormatting>
  <conditionalFormatting sqref="H79:M79">
    <cfRule type="cellIs" dxfId="232" priority="321" operator="equal">
      <formula>"R"</formula>
    </cfRule>
  </conditionalFormatting>
  <conditionalFormatting sqref="H79:M79">
    <cfRule type="cellIs" dxfId="231" priority="320" operator="equal">
      <formula>"P"</formula>
    </cfRule>
  </conditionalFormatting>
  <conditionalFormatting sqref="H79">
    <cfRule type="cellIs" dxfId="230" priority="319" operator="between">
      <formula>1</formula>
      <formula>10</formula>
    </cfRule>
  </conditionalFormatting>
  <conditionalFormatting sqref="F79">
    <cfRule type="cellIs" dxfId="229" priority="323" operator="between">
      <formula>#REF!-1000</formula>
      <formula>#REF!-0.5</formula>
    </cfRule>
  </conditionalFormatting>
  <conditionalFormatting sqref="F79">
    <cfRule type="cellIs" dxfId="228" priority="324" operator="between">
      <formula>#REF!-0.5</formula>
      <formula>#REF!+0.5</formula>
    </cfRule>
  </conditionalFormatting>
  <conditionalFormatting sqref="G201">
    <cfRule type="cellIs" dxfId="227" priority="314" operator="equal">
      <formula>0</formula>
    </cfRule>
  </conditionalFormatting>
  <conditionalFormatting sqref="H201:M201">
    <cfRule type="cellIs" dxfId="226" priority="313" operator="equal">
      <formula>"R"</formula>
    </cfRule>
  </conditionalFormatting>
  <conditionalFormatting sqref="H201:M201">
    <cfRule type="cellIs" dxfId="225" priority="312" operator="equal">
      <formula>"P"</formula>
    </cfRule>
  </conditionalFormatting>
  <conditionalFormatting sqref="H201">
    <cfRule type="cellIs" dxfId="224" priority="311" operator="between">
      <formula>1</formula>
      <formula>10</formula>
    </cfRule>
  </conditionalFormatting>
  <conditionalFormatting sqref="F201">
    <cfRule type="cellIs" dxfId="223" priority="315" operator="between">
      <formula>#REF!-1000</formula>
      <formula>#REF!-0.5</formula>
    </cfRule>
  </conditionalFormatting>
  <conditionalFormatting sqref="F201">
    <cfRule type="cellIs" dxfId="222" priority="316" operator="between">
      <formula>#REF!-0.5</formula>
      <formula>#REF!+0.5</formula>
    </cfRule>
  </conditionalFormatting>
  <conditionalFormatting sqref="G67">
    <cfRule type="cellIs" dxfId="221" priority="307" operator="equal">
      <formula>0</formula>
    </cfRule>
  </conditionalFormatting>
  <conditionalFormatting sqref="H67">
    <cfRule type="cellIs" dxfId="220" priority="306" operator="equal">
      <formula>"R"</formula>
    </cfRule>
  </conditionalFormatting>
  <conditionalFormatting sqref="H67">
    <cfRule type="cellIs" dxfId="219" priority="305" operator="equal">
      <formula>"P"</formula>
    </cfRule>
  </conditionalFormatting>
  <conditionalFormatting sqref="H67">
    <cfRule type="cellIs" dxfId="218" priority="304" operator="between">
      <formula>1</formula>
      <formula>10</formula>
    </cfRule>
  </conditionalFormatting>
  <conditionalFormatting sqref="F67">
    <cfRule type="cellIs" dxfId="217" priority="302" operator="between">
      <formula>#REF!-1000</formula>
      <formula>#REF!-0.5</formula>
    </cfRule>
  </conditionalFormatting>
  <conditionalFormatting sqref="F67">
    <cfRule type="cellIs" dxfId="216" priority="303" operator="between">
      <formula>#REF!-0.5</formula>
      <formula>#REF!+0.5</formula>
    </cfRule>
  </conditionalFormatting>
  <conditionalFormatting sqref="G69">
    <cfRule type="cellIs" dxfId="215" priority="287" operator="equal">
      <formula>0</formula>
    </cfRule>
  </conditionalFormatting>
  <conditionalFormatting sqref="H69:L69">
    <cfRule type="cellIs" dxfId="214" priority="286" operator="equal">
      <formula>"R"</formula>
    </cfRule>
  </conditionalFormatting>
  <conditionalFormatting sqref="H69:L69">
    <cfRule type="cellIs" dxfId="213" priority="285" operator="equal">
      <formula>"P"</formula>
    </cfRule>
  </conditionalFormatting>
  <conditionalFormatting sqref="H69">
    <cfRule type="cellIs" dxfId="212" priority="284" operator="between">
      <formula>1</formula>
      <formula>10</formula>
    </cfRule>
  </conditionalFormatting>
  <conditionalFormatting sqref="F69">
    <cfRule type="cellIs" dxfId="211" priority="288" operator="between">
      <formula>#REF!-1000</formula>
      <formula>#REF!-0.5</formula>
    </cfRule>
  </conditionalFormatting>
  <conditionalFormatting sqref="F69">
    <cfRule type="cellIs" dxfId="210" priority="289" operator="between">
      <formula>#REF!-0.5</formula>
      <formula>#REF!+0.5</formula>
    </cfRule>
  </conditionalFormatting>
  <conditionalFormatting sqref="I595:K595">
    <cfRule type="cellIs" dxfId="209" priority="280" operator="equal">
      <formula>"R"</formula>
    </cfRule>
  </conditionalFormatting>
  <conditionalFormatting sqref="I595:K595">
    <cfRule type="cellIs" dxfId="208" priority="279" operator="equal">
      <formula>"P"</formula>
    </cfRule>
  </conditionalFormatting>
  <conditionalFormatting sqref="G52:G54">
    <cfRule type="cellIs" dxfId="207" priority="267" operator="equal">
      <formula>0</formula>
    </cfRule>
  </conditionalFormatting>
  <conditionalFormatting sqref="H52:M54">
    <cfRule type="cellIs" dxfId="206" priority="266" operator="equal">
      <formula>"R"</formula>
    </cfRule>
  </conditionalFormatting>
  <conditionalFormatting sqref="H52:M54">
    <cfRule type="cellIs" dxfId="205" priority="265" operator="equal">
      <formula>"P"</formula>
    </cfRule>
  </conditionalFormatting>
  <conditionalFormatting sqref="H52:H54">
    <cfRule type="cellIs" dxfId="204" priority="264" operator="between">
      <formula>1</formula>
      <formula>10</formula>
    </cfRule>
  </conditionalFormatting>
  <conditionalFormatting sqref="F52:F54">
    <cfRule type="cellIs" dxfId="203" priority="268" operator="between">
      <formula>#REF!-1000</formula>
      <formula>#REF!-0.5</formula>
    </cfRule>
  </conditionalFormatting>
  <conditionalFormatting sqref="F52:F54">
    <cfRule type="cellIs" dxfId="202" priority="269" operator="between">
      <formula>#REF!-0.5</formula>
      <formula>#REF!+0.5</formula>
    </cfRule>
  </conditionalFormatting>
  <conditionalFormatting sqref="I4:J4">
    <cfRule type="cellIs" dxfId="201" priority="260" operator="equal">
      <formula>"R"</formula>
    </cfRule>
  </conditionalFormatting>
  <conditionalFormatting sqref="I4:J4">
    <cfRule type="cellIs" dxfId="200" priority="259" operator="equal">
      <formula>"P"</formula>
    </cfRule>
  </conditionalFormatting>
  <conditionalFormatting sqref="G4">
    <cfRule type="cellIs" dxfId="199" priority="256" operator="equal">
      <formula>0</formula>
    </cfRule>
  </conditionalFormatting>
  <conditionalFormatting sqref="H4">
    <cfRule type="cellIs" dxfId="198" priority="255" operator="equal">
      <formula>"R"</formula>
    </cfRule>
  </conditionalFormatting>
  <conditionalFormatting sqref="H4">
    <cfRule type="cellIs" dxfId="197" priority="254" operator="equal">
      <formula>"P"</formula>
    </cfRule>
  </conditionalFormatting>
  <conditionalFormatting sqref="H4">
    <cfRule type="cellIs" dxfId="196" priority="253" operator="between">
      <formula>1</formula>
      <formula>10</formula>
    </cfRule>
  </conditionalFormatting>
  <conditionalFormatting sqref="F4">
    <cfRule type="cellIs" dxfId="195" priority="257" operator="between">
      <formula>#REF!-1000</formula>
      <formula>#REF!-0.5</formula>
    </cfRule>
  </conditionalFormatting>
  <conditionalFormatting sqref="F4">
    <cfRule type="cellIs" dxfId="194" priority="258" operator="between">
      <formula>#REF!-0.5</formula>
      <formula>#REF!+0.5</formula>
    </cfRule>
  </conditionalFormatting>
  <conditionalFormatting sqref="G214">
    <cfRule type="cellIs" dxfId="193" priority="246" operator="equal">
      <formula>0</formula>
    </cfRule>
  </conditionalFormatting>
  <conditionalFormatting sqref="H214">
    <cfRule type="cellIs" dxfId="192" priority="245" operator="equal">
      <formula>"R"</formula>
    </cfRule>
  </conditionalFormatting>
  <conditionalFormatting sqref="H214">
    <cfRule type="cellIs" dxfId="191" priority="244" operator="equal">
      <formula>"P"</formula>
    </cfRule>
  </conditionalFormatting>
  <conditionalFormatting sqref="H214">
    <cfRule type="cellIs" dxfId="190" priority="243" operator="between">
      <formula>1</formula>
      <formula>10</formula>
    </cfRule>
  </conditionalFormatting>
  <conditionalFormatting sqref="F214">
    <cfRule type="cellIs" dxfId="189" priority="247" operator="between">
      <formula>#REF!-1000</formula>
      <formula>#REF!-0.5</formula>
    </cfRule>
  </conditionalFormatting>
  <conditionalFormatting sqref="F214">
    <cfRule type="cellIs" dxfId="188" priority="248" operator="between">
      <formula>#REF!-0.5</formula>
      <formula>#REF!+0.5</formula>
    </cfRule>
  </conditionalFormatting>
  <conditionalFormatting sqref="H188">
    <cfRule type="cellIs" dxfId="187" priority="238" operator="equal">
      <formula>"R"</formula>
    </cfRule>
  </conditionalFormatting>
  <conditionalFormatting sqref="H188">
    <cfRule type="cellIs" dxfId="186" priority="237" operator="equal">
      <formula>"P"</formula>
    </cfRule>
  </conditionalFormatting>
  <conditionalFormatting sqref="G188">
    <cfRule type="cellIs" dxfId="185" priority="236" operator="equal">
      <formula>0</formula>
    </cfRule>
  </conditionalFormatting>
  <conditionalFormatting sqref="H188">
    <cfRule type="cellIs" dxfId="184" priority="235" operator="between">
      <formula>1</formula>
      <formula>10</formula>
    </cfRule>
  </conditionalFormatting>
  <conditionalFormatting sqref="F188">
    <cfRule type="cellIs" dxfId="183" priority="239" operator="between">
      <formula>#REF!-1000</formula>
      <formula>#REF!-0.5</formula>
    </cfRule>
  </conditionalFormatting>
  <conditionalFormatting sqref="F188">
    <cfRule type="cellIs" dxfId="182" priority="240" operator="between">
      <formula>#REF!-0.5</formula>
      <formula>#REF!+0.5</formula>
    </cfRule>
  </conditionalFormatting>
  <conditionalFormatting sqref="G350">
    <cfRule type="cellIs" dxfId="181" priority="229" operator="equal">
      <formula>0</formula>
    </cfRule>
  </conditionalFormatting>
  <conditionalFormatting sqref="H350:K350">
    <cfRule type="cellIs" dxfId="180" priority="228" operator="equal">
      <formula>"R"</formula>
    </cfRule>
  </conditionalFormatting>
  <conditionalFormatting sqref="H350:K350">
    <cfRule type="cellIs" dxfId="179" priority="227" operator="equal">
      <formula>"P"</formula>
    </cfRule>
  </conditionalFormatting>
  <conditionalFormatting sqref="H350">
    <cfRule type="cellIs" dxfId="178" priority="226" operator="between">
      <formula>1</formula>
      <formula>10</formula>
    </cfRule>
  </conditionalFormatting>
  <conditionalFormatting sqref="G349">
    <cfRule type="cellIs" dxfId="177" priority="225" operator="equal">
      <formula>0</formula>
    </cfRule>
  </conditionalFormatting>
  <conditionalFormatting sqref="H349:K349">
    <cfRule type="cellIs" dxfId="176" priority="224" operator="equal">
      <formula>"R"</formula>
    </cfRule>
  </conditionalFormatting>
  <conditionalFormatting sqref="H349:K349">
    <cfRule type="cellIs" dxfId="175" priority="223" operator="equal">
      <formula>"P"</formula>
    </cfRule>
  </conditionalFormatting>
  <conditionalFormatting sqref="H349">
    <cfRule type="cellIs" dxfId="174" priority="222" operator="between">
      <formula>1</formula>
      <formula>10</formula>
    </cfRule>
  </conditionalFormatting>
  <conditionalFormatting sqref="F349:F350">
    <cfRule type="cellIs" dxfId="173" priority="230" operator="between">
      <formula>#REF!-1000</formula>
      <formula>#REF!-0.5</formula>
    </cfRule>
  </conditionalFormatting>
  <conditionalFormatting sqref="F349:F350">
    <cfRule type="cellIs" dxfId="172" priority="231" operator="between">
      <formula>#REF!-0.5</formula>
      <formula>#REF!+0.5</formula>
    </cfRule>
  </conditionalFormatting>
  <conditionalFormatting sqref="G655">
    <cfRule type="cellIs" dxfId="171" priority="216" operator="equal">
      <formula>0</formula>
    </cfRule>
  </conditionalFormatting>
  <conditionalFormatting sqref="H655:J655">
    <cfRule type="cellIs" dxfId="170" priority="215" operator="equal">
      <formula>"R"</formula>
    </cfRule>
  </conditionalFormatting>
  <conditionalFormatting sqref="H655:J655">
    <cfRule type="cellIs" dxfId="169" priority="214" operator="equal">
      <formula>"P"</formula>
    </cfRule>
  </conditionalFormatting>
  <conditionalFormatting sqref="H655">
    <cfRule type="cellIs" dxfId="168" priority="213" operator="between">
      <formula>1</formula>
      <formula>10</formula>
    </cfRule>
  </conditionalFormatting>
  <conditionalFormatting sqref="G654">
    <cfRule type="cellIs" dxfId="167" priority="212" operator="equal">
      <formula>0</formula>
    </cfRule>
  </conditionalFormatting>
  <conditionalFormatting sqref="H654:K654 K655">
    <cfRule type="cellIs" dxfId="166" priority="211" operator="equal">
      <formula>"R"</formula>
    </cfRule>
  </conditionalFormatting>
  <conditionalFormatting sqref="H654:K654 K655">
    <cfRule type="cellIs" dxfId="165" priority="210" operator="equal">
      <formula>"P"</formula>
    </cfRule>
  </conditionalFormatting>
  <conditionalFormatting sqref="H654">
    <cfRule type="cellIs" dxfId="164" priority="209" operator="between">
      <formula>1</formula>
      <formula>10</formula>
    </cfRule>
  </conditionalFormatting>
  <conditionalFormatting sqref="F654">
    <cfRule type="cellIs" dxfId="163" priority="217" operator="between">
      <formula>#REF!-1000</formula>
      <formula>#REF!-0.5</formula>
    </cfRule>
  </conditionalFormatting>
  <conditionalFormatting sqref="F654">
    <cfRule type="cellIs" dxfId="162" priority="218" operator="between">
      <formula>#REF!-0.5</formula>
      <formula>#REF!+0.5</formula>
    </cfRule>
  </conditionalFormatting>
  <conditionalFormatting sqref="G191">
    <cfRule type="cellIs" dxfId="161" priority="200" operator="equal">
      <formula>0</formula>
    </cfRule>
  </conditionalFormatting>
  <conditionalFormatting sqref="H191:I191">
    <cfRule type="cellIs" dxfId="160" priority="199" operator="equal">
      <formula>"R"</formula>
    </cfRule>
  </conditionalFormatting>
  <conditionalFormatting sqref="H191:I191">
    <cfRule type="cellIs" dxfId="159" priority="198" operator="equal">
      <formula>"P"</formula>
    </cfRule>
  </conditionalFormatting>
  <conditionalFormatting sqref="H191">
    <cfRule type="cellIs" dxfId="158" priority="197" operator="between">
      <formula>1</formula>
      <formula>10</formula>
    </cfRule>
  </conditionalFormatting>
  <conditionalFormatting sqref="F191">
    <cfRule type="cellIs" dxfId="157" priority="201" operator="between">
      <formula>#REF!-1000</formula>
      <formula>#REF!-0.5</formula>
    </cfRule>
  </conditionalFormatting>
  <conditionalFormatting sqref="F191">
    <cfRule type="cellIs" dxfId="156" priority="202" operator="between">
      <formula>#REF!-0.5</formula>
      <formula>#REF!+0.5</formula>
    </cfRule>
  </conditionalFormatting>
  <conditionalFormatting sqref="G340">
    <cfRule type="cellIs" dxfId="155" priority="191" operator="equal">
      <formula>0</formula>
    </cfRule>
  </conditionalFormatting>
  <conditionalFormatting sqref="H340">
    <cfRule type="cellIs" dxfId="154" priority="190" operator="equal">
      <formula>"R"</formula>
    </cfRule>
  </conditionalFormatting>
  <conditionalFormatting sqref="H340">
    <cfRule type="cellIs" dxfId="153" priority="189" operator="equal">
      <formula>"P"</formula>
    </cfRule>
  </conditionalFormatting>
  <conditionalFormatting sqref="H340">
    <cfRule type="cellIs" dxfId="152" priority="188" operator="between">
      <formula>1</formula>
      <formula>10</formula>
    </cfRule>
  </conditionalFormatting>
  <conditionalFormatting sqref="F340">
    <cfRule type="cellIs" dxfId="151" priority="192" operator="between">
      <formula>#REF!-1000</formula>
      <formula>#REF!-0.5</formula>
    </cfRule>
  </conditionalFormatting>
  <conditionalFormatting sqref="F340">
    <cfRule type="cellIs" dxfId="150" priority="193" operator="between">
      <formula>#REF!-0.5</formula>
      <formula>#REF!+0.5</formula>
    </cfRule>
  </conditionalFormatting>
  <conditionalFormatting sqref="G341">
    <cfRule type="cellIs" dxfId="149" priority="182" operator="equal">
      <formula>0</formula>
    </cfRule>
  </conditionalFormatting>
  <conditionalFormatting sqref="H341">
    <cfRule type="cellIs" dxfId="148" priority="181" operator="equal">
      <formula>"R"</formula>
    </cfRule>
  </conditionalFormatting>
  <conditionalFormatting sqref="H341">
    <cfRule type="cellIs" dxfId="147" priority="180" operator="equal">
      <formula>"P"</formula>
    </cfRule>
  </conditionalFormatting>
  <conditionalFormatting sqref="H341">
    <cfRule type="cellIs" dxfId="146" priority="179" operator="between">
      <formula>1</formula>
      <formula>10</formula>
    </cfRule>
  </conditionalFormatting>
  <conditionalFormatting sqref="F341">
    <cfRule type="cellIs" dxfId="145" priority="183" operator="between">
      <formula>#REF!-1000</formula>
      <formula>#REF!-0.5</formula>
    </cfRule>
  </conditionalFormatting>
  <conditionalFormatting sqref="F341">
    <cfRule type="cellIs" dxfId="144" priority="184" operator="between">
      <formula>#REF!-0.5</formula>
      <formula>#REF!+0.5</formula>
    </cfRule>
  </conditionalFormatting>
  <conditionalFormatting sqref="G3:G672">
    <cfRule type="cellIs" dxfId="143" priority="173" operator="equal">
      <formula>0</formula>
    </cfRule>
  </conditionalFormatting>
  <conditionalFormatting sqref="H3">
    <cfRule type="cellIs" dxfId="142" priority="172" operator="equal">
      <formula>"R"</formula>
    </cfRule>
  </conditionalFormatting>
  <conditionalFormatting sqref="H3">
    <cfRule type="cellIs" dxfId="141" priority="171" operator="equal">
      <formula>"P"</formula>
    </cfRule>
  </conditionalFormatting>
  <conditionalFormatting sqref="H3">
    <cfRule type="cellIs" dxfId="140" priority="170" operator="between">
      <formula>1</formula>
      <formula>10</formula>
    </cfRule>
  </conditionalFormatting>
  <conditionalFormatting sqref="F3">
    <cfRule type="cellIs" dxfId="139" priority="174" operator="between">
      <formula>#REF!-1000</formula>
      <formula>#REF!-0.5</formula>
    </cfRule>
  </conditionalFormatting>
  <conditionalFormatting sqref="F3">
    <cfRule type="cellIs" dxfId="138" priority="175" operator="between">
      <formula>#REF!-0.5</formula>
      <formula>#REF!+0.5</formula>
    </cfRule>
  </conditionalFormatting>
  <conditionalFormatting sqref="G649">
    <cfRule type="cellIs" dxfId="137" priority="164" operator="equal">
      <formula>0</formula>
    </cfRule>
  </conditionalFormatting>
  <conditionalFormatting sqref="H649:K649">
    <cfRule type="cellIs" dxfId="136" priority="163" operator="equal">
      <formula>"R"</formula>
    </cfRule>
  </conditionalFormatting>
  <conditionalFormatting sqref="H649:K649">
    <cfRule type="cellIs" dxfId="135" priority="162" operator="equal">
      <formula>"P"</formula>
    </cfRule>
  </conditionalFormatting>
  <conditionalFormatting sqref="H649">
    <cfRule type="cellIs" dxfId="134" priority="161" operator="between">
      <formula>1</formula>
      <formula>10</formula>
    </cfRule>
  </conditionalFormatting>
  <conditionalFormatting sqref="F649">
    <cfRule type="cellIs" dxfId="133" priority="165" operator="between">
      <formula>#REF!-1000</formula>
      <formula>#REF!-0.5</formula>
    </cfRule>
  </conditionalFormatting>
  <conditionalFormatting sqref="F649">
    <cfRule type="cellIs" dxfId="132" priority="166" operator="between">
      <formula>#REF!-0.5</formula>
      <formula>#REF!+0.5</formula>
    </cfRule>
  </conditionalFormatting>
  <conditionalFormatting sqref="G650">
    <cfRule type="cellIs" dxfId="131" priority="155" operator="equal">
      <formula>0</formula>
    </cfRule>
  </conditionalFormatting>
  <conditionalFormatting sqref="H650">
    <cfRule type="cellIs" dxfId="130" priority="154" operator="equal">
      <formula>"R"</formula>
    </cfRule>
  </conditionalFormatting>
  <conditionalFormatting sqref="H650">
    <cfRule type="cellIs" dxfId="129" priority="153" operator="equal">
      <formula>"P"</formula>
    </cfRule>
  </conditionalFormatting>
  <conditionalFormatting sqref="H650">
    <cfRule type="cellIs" dxfId="128" priority="152" operator="between">
      <formula>1</formula>
      <formula>10</formula>
    </cfRule>
  </conditionalFormatting>
  <conditionalFormatting sqref="F650">
    <cfRule type="cellIs" dxfId="127" priority="156" operator="between">
      <formula>#REF!-1000</formula>
      <formula>#REF!-0.5</formula>
    </cfRule>
  </conditionalFormatting>
  <conditionalFormatting sqref="F650">
    <cfRule type="cellIs" dxfId="126" priority="157" operator="between">
      <formula>#REF!-0.5</formula>
      <formula>#REF!+0.5</formula>
    </cfRule>
  </conditionalFormatting>
  <conditionalFormatting sqref="G651">
    <cfRule type="cellIs" dxfId="125" priority="146" operator="equal">
      <formula>0</formula>
    </cfRule>
  </conditionalFormatting>
  <conditionalFormatting sqref="H651">
    <cfRule type="cellIs" dxfId="124" priority="145" operator="equal">
      <formula>"R"</formula>
    </cfRule>
  </conditionalFormatting>
  <conditionalFormatting sqref="H651">
    <cfRule type="cellIs" dxfId="123" priority="144" operator="equal">
      <formula>"P"</formula>
    </cfRule>
  </conditionalFormatting>
  <conditionalFormatting sqref="H651">
    <cfRule type="cellIs" dxfId="122" priority="143" operator="between">
      <formula>1</formula>
      <formula>10</formula>
    </cfRule>
  </conditionalFormatting>
  <conditionalFormatting sqref="F651">
    <cfRule type="cellIs" dxfId="121" priority="147" operator="between">
      <formula>#REF!-1000</formula>
      <formula>#REF!-0.5</formula>
    </cfRule>
  </conditionalFormatting>
  <conditionalFormatting sqref="F651">
    <cfRule type="cellIs" dxfId="120" priority="148" operator="between">
      <formula>#REF!-0.5</formula>
      <formula>#REF!+0.5</formula>
    </cfRule>
  </conditionalFormatting>
  <conditionalFormatting sqref="G539">
    <cfRule type="cellIs" dxfId="119" priority="137" operator="equal">
      <formula>0</formula>
    </cfRule>
  </conditionalFormatting>
  <conditionalFormatting sqref="H539">
    <cfRule type="cellIs" dxfId="118" priority="136" operator="equal">
      <formula>"R"</formula>
    </cfRule>
  </conditionalFormatting>
  <conditionalFormatting sqref="H539">
    <cfRule type="cellIs" dxfId="117" priority="135" operator="equal">
      <formula>"P"</formula>
    </cfRule>
  </conditionalFormatting>
  <conditionalFormatting sqref="H539">
    <cfRule type="cellIs" dxfId="116" priority="134" operator="between">
      <formula>1</formula>
      <formula>10</formula>
    </cfRule>
  </conditionalFormatting>
  <conditionalFormatting sqref="F539">
    <cfRule type="cellIs" dxfId="115" priority="138" operator="between">
      <formula>#REF!-1000</formula>
      <formula>#REF!-0.5</formula>
    </cfRule>
  </conditionalFormatting>
  <conditionalFormatting sqref="F539">
    <cfRule type="cellIs" dxfId="114" priority="139" operator="between">
      <formula>#REF!-0.5</formula>
      <formula>#REF!+0.5</formula>
    </cfRule>
  </conditionalFormatting>
  <conditionalFormatting sqref="G246">
    <cfRule type="cellIs" dxfId="113" priority="128" operator="equal">
      <formula>0</formula>
    </cfRule>
  </conditionalFormatting>
  <conditionalFormatting sqref="H246:K246">
    <cfRule type="cellIs" dxfId="112" priority="127" operator="equal">
      <formula>"R"</formula>
    </cfRule>
  </conditionalFormatting>
  <conditionalFormatting sqref="H246:K246">
    <cfRule type="cellIs" dxfId="111" priority="126" operator="equal">
      <formula>"P"</formula>
    </cfRule>
  </conditionalFormatting>
  <conditionalFormatting sqref="H246">
    <cfRule type="cellIs" dxfId="110" priority="125" operator="between">
      <formula>1</formula>
      <formula>10</formula>
    </cfRule>
  </conditionalFormatting>
  <conditionalFormatting sqref="F246">
    <cfRule type="cellIs" dxfId="109" priority="129" operator="between">
      <formula>#REF!-1000</formula>
      <formula>#REF!-0.5</formula>
    </cfRule>
  </conditionalFormatting>
  <conditionalFormatting sqref="F246">
    <cfRule type="cellIs" dxfId="108" priority="130" operator="between">
      <formula>#REF!-0.5</formula>
      <formula>#REF!+0.5</formula>
    </cfRule>
  </conditionalFormatting>
  <conditionalFormatting sqref="G652">
    <cfRule type="cellIs" dxfId="107" priority="119" operator="equal">
      <formula>0</formula>
    </cfRule>
  </conditionalFormatting>
  <conditionalFormatting sqref="I653:K653 H652:K652">
    <cfRule type="cellIs" dxfId="106" priority="118" operator="equal">
      <formula>"R"</formula>
    </cfRule>
  </conditionalFormatting>
  <conditionalFormatting sqref="I653:K653 H652:K652">
    <cfRule type="cellIs" dxfId="105" priority="117" operator="equal">
      <formula>"P"</formula>
    </cfRule>
  </conditionalFormatting>
  <conditionalFormatting sqref="H652">
    <cfRule type="cellIs" dxfId="104" priority="116" operator="between">
      <formula>1</formula>
      <formula>10</formula>
    </cfRule>
  </conditionalFormatting>
  <conditionalFormatting sqref="F652">
    <cfRule type="cellIs" dxfId="103" priority="120" operator="between">
      <formula>#REF!-1000</formula>
      <formula>#REF!-0.5</formula>
    </cfRule>
  </conditionalFormatting>
  <conditionalFormatting sqref="F652">
    <cfRule type="cellIs" dxfId="102" priority="121" operator="between">
      <formula>#REF!-0.5</formula>
      <formula>#REF!+0.5</formula>
    </cfRule>
  </conditionalFormatting>
  <conditionalFormatting sqref="G653">
    <cfRule type="cellIs" dxfId="101" priority="112" operator="equal">
      <formula>0</formula>
    </cfRule>
  </conditionalFormatting>
  <conditionalFormatting sqref="H653">
    <cfRule type="cellIs" dxfId="100" priority="111" operator="equal">
      <formula>"R"</formula>
    </cfRule>
  </conditionalFormatting>
  <conditionalFormatting sqref="H653">
    <cfRule type="cellIs" dxfId="99" priority="110" operator="equal">
      <formula>"P"</formula>
    </cfRule>
  </conditionalFormatting>
  <conditionalFormatting sqref="H653">
    <cfRule type="cellIs" dxfId="98" priority="109" operator="between">
      <formula>1</formula>
      <formula>10</formula>
    </cfRule>
  </conditionalFormatting>
  <conditionalFormatting sqref="F653">
    <cfRule type="cellIs" dxfId="97" priority="113" operator="between">
      <formula>#REF!-1000</formula>
      <formula>#REF!-0.5</formula>
    </cfRule>
  </conditionalFormatting>
  <conditionalFormatting sqref="F653">
    <cfRule type="cellIs" dxfId="96" priority="114" operator="between">
      <formula>#REF!-0.5</formula>
      <formula>#REF!+0.5</formula>
    </cfRule>
  </conditionalFormatting>
  <conditionalFormatting sqref="G499">
    <cfRule type="cellIs" dxfId="95" priority="104" operator="equal">
      <formula>0</formula>
    </cfRule>
  </conditionalFormatting>
  <conditionalFormatting sqref="H499">
    <cfRule type="cellIs" dxfId="94" priority="103" operator="equal">
      <formula>"R"</formula>
    </cfRule>
  </conditionalFormatting>
  <conditionalFormatting sqref="H499">
    <cfRule type="cellIs" dxfId="93" priority="102" operator="equal">
      <formula>"P"</formula>
    </cfRule>
  </conditionalFormatting>
  <conditionalFormatting sqref="H499">
    <cfRule type="cellIs" dxfId="92" priority="101" operator="between">
      <formula>1</formula>
      <formula>10</formula>
    </cfRule>
  </conditionalFormatting>
  <conditionalFormatting sqref="F499">
    <cfRule type="cellIs" dxfId="91" priority="105" operator="between">
      <formula>#REF!-1000</formula>
      <formula>#REF!-0.5</formula>
    </cfRule>
  </conditionalFormatting>
  <conditionalFormatting sqref="F499">
    <cfRule type="cellIs" dxfId="90" priority="106" operator="between">
      <formula>#REF!-0.5</formula>
      <formula>#REF!+0.5</formula>
    </cfRule>
  </conditionalFormatting>
  <conditionalFormatting sqref="N6:Q7">
    <cfRule type="cellIs" dxfId="89" priority="97" operator="equal">
      <formula>"R"</formula>
    </cfRule>
  </conditionalFormatting>
  <conditionalFormatting sqref="N6:Q7">
    <cfRule type="cellIs" dxfId="88" priority="96" operator="equal">
      <formula>"P"</formula>
    </cfRule>
  </conditionalFormatting>
  <conditionalFormatting sqref="G6:G7">
    <cfRule type="cellIs" dxfId="87" priority="93" operator="equal">
      <formula>0</formula>
    </cfRule>
  </conditionalFormatting>
  <conditionalFormatting sqref="H6:M7">
    <cfRule type="cellIs" dxfId="86" priority="92" operator="equal">
      <formula>"R"</formula>
    </cfRule>
  </conditionalFormatting>
  <conditionalFormatting sqref="H6:M7">
    <cfRule type="cellIs" dxfId="85" priority="91" operator="equal">
      <formula>"P"</formula>
    </cfRule>
  </conditionalFormatting>
  <conditionalFormatting sqref="H6:H7">
    <cfRule type="cellIs" dxfId="84" priority="90" operator="between">
      <formula>1</formula>
      <formula>10</formula>
    </cfRule>
  </conditionalFormatting>
  <conditionalFormatting sqref="F6:F7">
    <cfRule type="cellIs" dxfId="83" priority="94" operator="between">
      <formula>#REF!-1000</formula>
      <formula>#REF!-0.5</formula>
    </cfRule>
  </conditionalFormatting>
  <conditionalFormatting sqref="F6:F7">
    <cfRule type="cellIs" dxfId="82" priority="95" operator="between">
      <formula>#REF!-0.5</formula>
      <formula>#REF!+0.5</formula>
    </cfRule>
  </conditionalFormatting>
  <conditionalFormatting sqref="G260">
    <cfRule type="cellIs" dxfId="81" priority="84" operator="equal">
      <formula>0</formula>
    </cfRule>
  </conditionalFormatting>
  <conditionalFormatting sqref="H260:M260">
    <cfRule type="cellIs" dxfId="80" priority="83" operator="equal">
      <formula>"R"</formula>
    </cfRule>
  </conditionalFormatting>
  <conditionalFormatting sqref="H260:M260">
    <cfRule type="cellIs" dxfId="79" priority="82" operator="equal">
      <formula>"P"</formula>
    </cfRule>
  </conditionalFormatting>
  <conditionalFormatting sqref="H260">
    <cfRule type="cellIs" dxfId="78" priority="81" operator="between">
      <formula>1</formula>
      <formula>10</formula>
    </cfRule>
  </conditionalFormatting>
  <conditionalFormatting sqref="F260">
    <cfRule type="cellIs" dxfId="77" priority="85" operator="between">
      <formula>#REF!-1000</formula>
      <formula>#REF!-0.5</formula>
    </cfRule>
  </conditionalFormatting>
  <conditionalFormatting sqref="F260">
    <cfRule type="cellIs" dxfId="76" priority="86" operator="between">
      <formula>#REF!-0.5</formula>
      <formula>#REF!+0.5</formula>
    </cfRule>
  </conditionalFormatting>
  <conditionalFormatting sqref="F655">
    <cfRule type="cellIs" dxfId="75" priority="76" operator="between">
      <formula>#REF!-1000</formula>
      <formula>#REF!-0.5</formula>
    </cfRule>
  </conditionalFormatting>
  <conditionalFormatting sqref="F655">
    <cfRule type="cellIs" dxfId="74" priority="77" operator="between">
      <formula>#REF!-0.5</formula>
      <formula>#REF!+0.5</formula>
    </cfRule>
  </conditionalFormatting>
  <conditionalFormatting sqref="G14:G15">
    <cfRule type="cellIs" dxfId="73" priority="73" operator="equal">
      <formula>0</formula>
    </cfRule>
  </conditionalFormatting>
  <conditionalFormatting sqref="H14:Y15">
    <cfRule type="cellIs" dxfId="72" priority="72" operator="equal">
      <formula>"R"</formula>
    </cfRule>
  </conditionalFormatting>
  <conditionalFormatting sqref="H14:Y15">
    <cfRule type="cellIs" dxfId="71" priority="71" operator="equal">
      <formula>"P"</formula>
    </cfRule>
  </conditionalFormatting>
  <conditionalFormatting sqref="H14:H15">
    <cfRule type="cellIs" dxfId="70" priority="70" operator="between">
      <formula>1</formula>
      <formula>10</formula>
    </cfRule>
  </conditionalFormatting>
  <conditionalFormatting sqref="F14:F15">
    <cfRule type="cellIs" dxfId="69" priority="74" operator="between">
      <formula>#REF!-1000</formula>
      <formula>#REF!-0.5</formula>
    </cfRule>
  </conditionalFormatting>
  <conditionalFormatting sqref="F14:F15">
    <cfRule type="cellIs" dxfId="68" priority="75" operator="between">
      <formula>#REF!-0.5</formula>
      <formula>#REF!+0.5</formula>
    </cfRule>
  </conditionalFormatting>
  <conditionalFormatting sqref="G18 G21 G24:G29 G32:G33">
    <cfRule type="cellIs" dxfId="67" priority="67" operator="equal">
      <formula>0</formula>
    </cfRule>
  </conditionalFormatting>
  <conditionalFormatting sqref="H18:Y18 H21:Y21 I19:Y19 K20:Y20 H24:Y29 R22:Y23 H32:Y33">
    <cfRule type="cellIs" dxfId="66" priority="66" operator="equal">
      <formula>"R"</formula>
    </cfRule>
  </conditionalFormatting>
  <conditionalFormatting sqref="H18:Y18 H21:Y21 I19:Y19 K20:Y20 H24:Y29 R22:Y23 H32:Y33">
    <cfRule type="cellIs" dxfId="65" priority="65" operator="equal">
      <formula>"P"</formula>
    </cfRule>
  </conditionalFormatting>
  <conditionalFormatting sqref="H18 H21 H24:H29 H32:H33">
    <cfRule type="cellIs" dxfId="64" priority="64" operator="between">
      <formula>1</formula>
      <formula>10</formula>
    </cfRule>
  </conditionalFormatting>
  <conditionalFormatting sqref="F18 F21 F24:F29 F32:F33">
    <cfRule type="cellIs" dxfId="63" priority="68" operator="between">
      <formula>#REF!-1000</formula>
      <formula>#REF!-0.5</formula>
    </cfRule>
  </conditionalFormatting>
  <conditionalFormatting sqref="F18 F21 F24:F29 F32:F33">
    <cfRule type="cellIs" dxfId="62" priority="69" operator="between">
      <formula>#REF!-0.5</formula>
      <formula>#REF!+0.5</formula>
    </cfRule>
  </conditionalFormatting>
  <conditionalFormatting sqref="I20:J20">
    <cfRule type="cellIs" dxfId="61" priority="63" operator="equal">
      <formula>"R"</formula>
    </cfRule>
  </conditionalFormatting>
  <conditionalFormatting sqref="I20:J20">
    <cfRule type="cellIs" dxfId="60" priority="62" operator="equal">
      <formula>"P"</formula>
    </cfRule>
  </conditionalFormatting>
  <conditionalFormatting sqref="G20">
    <cfRule type="cellIs" dxfId="59" priority="59" operator="equal">
      <formula>0</formula>
    </cfRule>
  </conditionalFormatting>
  <conditionalFormatting sqref="H20">
    <cfRule type="cellIs" dxfId="58" priority="58" operator="equal">
      <formula>"R"</formula>
    </cfRule>
  </conditionalFormatting>
  <conditionalFormatting sqref="H20">
    <cfRule type="cellIs" dxfId="57" priority="57" operator="equal">
      <formula>"P"</formula>
    </cfRule>
  </conditionalFormatting>
  <conditionalFormatting sqref="H20">
    <cfRule type="cellIs" dxfId="56" priority="56" operator="between">
      <formula>1</formula>
      <formula>10</formula>
    </cfRule>
  </conditionalFormatting>
  <conditionalFormatting sqref="F20">
    <cfRule type="cellIs" dxfId="55" priority="60" operator="between">
      <formula>#REF!-1000</formula>
      <formula>#REF!-0.5</formula>
    </cfRule>
  </conditionalFormatting>
  <conditionalFormatting sqref="F20">
    <cfRule type="cellIs" dxfId="54" priority="61" operator="between">
      <formula>#REF!-0.5</formula>
      <formula>#REF!+0.5</formula>
    </cfRule>
  </conditionalFormatting>
  <conditionalFormatting sqref="G19">
    <cfRule type="cellIs" dxfId="53" priority="53" operator="equal">
      <formula>0</formula>
    </cfRule>
  </conditionalFormatting>
  <conditionalFormatting sqref="H19">
    <cfRule type="cellIs" dxfId="52" priority="52" operator="equal">
      <formula>"R"</formula>
    </cfRule>
  </conditionalFormatting>
  <conditionalFormatting sqref="H19">
    <cfRule type="cellIs" dxfId="51" priority="51" operator="equal">
      <formula>"P"</formula>
    </cfRule>
  </conditionalFormatting>
  <conditionalFormatting sqref="H19">
    <cfRule type="cellIs" dxfId="50" priority="50" operator="between">
      <formula>1</formula>
      <formula>10</formula>
    </cfRule>
  </conditionalFormatting>
  <conditionalFormatting sqref="F19">
    <cfRule type="cellIs" dxfId="49" priority="54" operator="between">
      <formula>#REF!-1000</formula>
      <formula>#REF!-0.5</formula>
    </cfRule>
  </conditionalFormatting>
  <conditionalFormatting sqref="F19">
    <cfRule type="cellIs" dxfId="48" priority="55" operator="between">
      <formula>#REF!-0.5</formula>
      <formula>#REF!+0.5</formula>
    </cfRule>
  </conditionalFormatting>
  <conditionalFormatting sqref="N22:Q23">
    <cfRule type="cellIs" dxfId="47" priority="49" operator="equal">
      <formula>"R"</formula>
    </cfRule>
  </conditionalFormatting>
  <conditionalFormatting sqref="N22:Q23">
    <cfRule type="cellIs" dxfId="46" priority="48" operator="equal">
      <formula>"P"</formula>
    </cfRule>
  </conditionalFormatting>
  <conditionalFormatting sqref="G22:G23">
    <cfRule type="cellIs" dxfId="45" priority="45" operator="equal">
      <formula>0</formula>
    </cfRule>
  </conditionalFormatting>
  <conditionalFormatting sqref="H22:M23">
    <cfRule type="cellIs" dxfId="44" priority="44" operator="equal">
      <formula>"R"</formula>
    </cfRule>
  </conditionalFormatting>
  <conditionalFormatting sqref="H22:M23">
    <cfRule type="cellIs" dxfId="43" priority="43" operator="equal">
      <formula>"P"</formula>
    </cfRule>
  </conditionalFormatting>
  <conditionalFormatting sqref="H22:H23">
    <cfRule type="cellIs" dxfId="42" priority="42" operator="between">
      <formula>1</formula>
      <formula>10</formula>
    </cfRule>
  </conditionalFormatting>
  <conditionalFormatting sqref="F22:F23">
    <cfRule type="cellIs" dxfId="41" priority="46" operator="between">
      <formula>#REF!-1000</formula>
      <formula>#REF!-0.5</formula>
    </cfRule>
  </conditionalFormatting>
  <conditionalFormatting sqref="F22:F23">
    <cfRule type="cellIs" dxfId="40" priority="47" operator="between">
      <formula>#REF!-0.5</formula>
      <formula>#REF!+0.5</formula>
    </cfRule>
  </conditionalFormatting>
  <conditionalFormatting sqref="G30:G31">
    <cfRule type="cellIs" dxfId="39" priority="39" operator="equal">
      <formula>0</formula>
    </cfRule>
  </conditionalFormatting>
  <conditionalFormatting sqref="H30:Y31">
    <cfRule type="cellIs" dxfId="38" priority="38" operator="equal">
      <formula>"R"</formula>
    </cfRule>
  </conditionalFormatting>
  <conditionalFormatting sqref="H30:Y31">
    <cfRule type="cellIs" dxfId="37" priority="37" operator="equal">
      <formula>"P"</formula>
    </cfRule>
  </conditionalFormatting>
  <conditionalFormatting sqref="H30:H31">
    <cfRule type="cellIs" dxfId="36" priority="36" operator="between">
      <formula>1</formula>
      <formula>10</formula>
    </cfRule>
  </conditionalFormatting>
  <conditionalFormatting sqref="F30:F31">
    <cfRule type="cellIs" dxfId="35" priority="40" operator="between">
      <formula>#REF!-1000</formula>
      <formula>#REF!-0.5</formula>
    </cfRule>
  </conditionalFormatting>
  <conditionalFormatting sqref="F30:F31">
    <cfRule type="cellIs" dxfId="34" priority="41" operator="between">
      <formula>#REF!-0.5</formula>
      <formula>#REF!+0.5</formula>
    </cfRule>
  </conditionalFormatting>
  <conditionalFormatting sqref="G34 G37 G40:G45 G48:G49">
    <cfRule type="cellIs" dxfId="33" priority="33" operator="equal">
      <formula>0</formula>
    </cfRule>
  </conditionalFormatting>
  <conditionalFormatting sqref="H34:Y34 H37:Y37 I35:Y35 K36:Y36 H40:Y45 R38:Y39 H48:Y49">
    <cfRule type="cellIs" dxfId="32" priority="32" operator="equal">
      <formula>"R"</formula>
    </cfRule>
  </conditionalFormatting>
  <conditionalFormatting sqref="H34:Y34 H37:Y37 I35:Y35 K36:Y36 H40:Y45 R38:Y39 H48:Y49">
    <cfRule type="cellIs" dxfId="31" priority="31" operator="equal">
      <formula>"P"</formula>
    </cfRule>
  </conditionalFormatting>
  <conditionalFormatting sqref="H34 H37 H40:H45 H48:H49">
    <cfRule type="cellIs" dxfId="30" priority="30" operator="between">
      <formula>1</formula>
      <formula>10</formula>
    </cfRule>
  </conditionalFormatting>
  <conditionalFormatting sqref="F34 F37 F40:F45 F48:F49">
    <cfRule type="cellIs" dxfId="29" priority="34" operator="between">
      <formula>#REF!-1000</formula>
      <formula>#REF!-0.5</formula>
    </cfRule>
  </conditionalFormatting>
  <conditionalFormatting sqref="F34 F37 F40:F45 F48:F49">
    <cfRule type="cellIs" dxfId="28" priority="35" operator="between">
      <formula>#REF!-0.5</formula>
      <formula>#REF!+0.5</formula>
    </cfRule>
  </conditionalFormatting>
  <conditionalFormatting sqref="I36:J36">
    <cfRule type="cellIs" dxfId="27" priority="29" operator="equal">
      <formula>"R"</formula>
    </cfRule>
  </conditionalFormatting>
  <conditionalFormatting sqref="I36:J36">
    <cfRule type="cellIs" dxfId="26" priority="28" operator="equal">
      <formula>"P"</formula>
    </cfRule>
  </conditionalFormatting>
  <conditionalFormatting sqref="G36">
    <cfRule type="cellIs" dxfId="25" priority="25" operator="equal">
      <formula>0</formula>
    </cfRule>
  </conditionalFormatting>
  <conditionalFormatting sqref="H36">
    <cfRule type="cellIs" dxfId="24" priority="24" operator="equal">
      <formula>"R"</formula>
    </cfRule>
  </conditionalFormatting>
  <conditionalFormatting sqref="H36">
    <cfRule type="cellIs" dxfId="23" priority="23" operator="equal">
      <formula>"P"</formula>
    </cfRule>
  </conditionalFormatting>
  <conditionalFormatting sqref="H36">
    <cfRule type="cellIs" dxfId="22" priority="22" operator="between">
      <formula>1</formula>
      <formula>10</formula>
    </cfRule>
  </conditionalFormatting>
  <conditionalFormatting sqref="F36">
    <cfRule type="cellIs" dxfId="21" priority="26" operator="between">
      <formula>#REF!-1000</formula>
      <formula>#REF!-0.5</formula>
    </cfRule>
  </conditionalFormatting>
  <conditionalFormatting sqref="F36">
    <cfRule type="cellIs" dxfId="20" priority="27" operator="between">
      <formula>#REF!-0.5</formula>
      <formula>#REF!+0.5</formula>
    </cfRule>
  </conditionalFormatting>
  <conditionalFormatting sqref="G35">
    <cfRule type="cellIs" dxfId="19" priority="19" operator="equal">
      <formula>0</formula>
    </cfRule>
  </conditionalFormatting>
  <conditionalFormatting sqref="H35">
    <cfRule type="cellIs" dxfId="18" priority="18" operator="equal">
      <formula>"R"</formula>
    </cfRule>
  </conditionalFormatting>
  <conditionalFormatting sqref="H35">
    <cfRule type="cellIs" dxfId="17" priority="17" operator="equal">
      <formula>"P"</formula>
    </cfRule>
  </conditionalFormatting>
  <conditionalFormatting sqref="H35">
    <cfRule type="cellIs" dxfId="16" priority="16" operator="between">
      <formula>1</formula>
      <formula>10</formula>
    </cfRule>
  </conditionalFormatting>
  <conditionalFormatting sqref="F35">
    <cfRule type="cellIs" dxfId="15" priority="20" operator="between">
      <formula>#REF!-1000</formula>
      <formula>#REF!-0.5</formula>
    </cfRule>
  </conditionalFormatting>
  <conditionalFormatting sqref="F35">
    <cfRule type="cellIs" dxfId="14" priority="21" operator="between">
      <formula>#REF!-0.5</formula>
      <formula>#REF!+0.5</formula>
    </cfRule>
  </conditionalFormatting>
  <conditionalFormatting sqref="N38:Q39">
    <cfRule type="cellIs" dxfId="13" priority="15" operator="equal">
      <formula>"R"</formula>
    </cfRule>
  </conditionalFormatting>
  <conditionalFormatting sqref="N38:Q39">
    <cfRule type="cellIs" dxfId="12" priority="14" operator="equal">
      <formula>"P"</formula>
    </cfRule>
  </conditionalFormatting>
  <conditionalFormatting sqref="G38:G39">
    <cfRule type="cellIs" dxfId="11" priority="11" operator="equal">
      <formula>0</formula>
    </cfRule>
  </conditionalFormatting>
  <conditionalFormatting sqref="H38:M39">
    <cfRule type="cellIs" dxfId="10" priority="10" operator="equal">
      <formula>"R"</formula>
    </cfRule>
  </conditionalFormatting>
  <conditionalFormatting sqref="H38:M39">
    <cfRule type="cellIs" dxfId="9" priority="9" operator="equal">
      <formula>"P"</formula>
    </cfRule>
  </conditionalFormatting>
  <conditionalFormatting sqref="H38:H39">
    <cfRule type="cellIs" dxfId="8" priority="8" operator="between">
      <formula>1</formula>
      <formula>10</formula>
    </cfRule>
  </conditionalFormatting>
  <conditionalFormatting sqref="F38:F39">
    <cfRule type="cellIs" dxfId="7" priority="12" operator="between">
      <formula>#REF!-1000</formula>
      <formula>#REF!-0.5</formula>
    </cfRule>
  </conditionalFormatting>
  <conditionalFormatting sqref="F38:F39">
    <cfRule type="cellIs" dxfId="6" priority="13" operator="between">
      <formula>#REF!-0.5</formula>
      <formula>#REF!+0.5</formula>
    </cfRule>
  </conditionalFormatting>
  <conditionalFormatting sqref="G46:G47">
    <cfRule type="cellIs" dxfId="5" priority="5" operator="equal">
      <formula>0</formula>
    </cfRule>
  </conditionalFormatting>
  <conditionalFormatting sqref="H46:Y47">
    <cfRule type="cellIs" dxfId="4" priority="4" operator="equal">
      <formula>"R"</formula>
    </cfRule>
  </conditionalFormatting>
  <conditionalFormatting sqref="H46:Y47">
    <cfRule type="cellIs" dxfId="3" priority="3" operator="equal">
      <formula>"P"</formula>
    </cfRule>
  </conditionalFormatting>
  <conditionalFormatting sqref="H46:H47">
    <cfRule type="cellIs" dxfId="2" priority="2" operator="between">
      <formula>1</formula>
      <formula>10</formula>
    </cfRule>
  </conditionalFormatting>
  <conditionalFormatting sqref="F46:F47">
    <cfRule type="cellIs" dxfId="1" priority="6" operator="between">
      <formula>#REF!-1000</formula>
      <formula>#REF!-0.5</formula>
    </cfRule>
  </conditionalFormatting>
  <conditionalFormatting sqref="F46:F47">
    <cfRule type="cellIs" dxfId="0" priority="7" operator="between">
      <formula>#REF!-0.5</formula>
      <formula>#REF!+0.5</formula>
    </cfRule>
  </conditionalFormatting>
  <conditionalFormatting sqref="G1:G672 G674:G1048576">
    <cfRule type="iconSet" priority="1">
      <iconSet>
        <cfvo type="percent" val="0"/>
        <cfvo type="num" val="0"/>
        <cfvo type="num" val="7"/>
      </iconSet>
    </cfRule>
  </conditionalFormatting>
  <hyperlinks>
    <hyperlink ref="B2" location="'1'!A1" display="MESURE"/>
    <hyperlink ref="B333" location="'23'!A1" display="LEAN MAGASIN"/>
    <hyperlink ref="B363" location="'25'!A1" display="ROUTINE (REUNION SERVICE)"/>
    <hyperlink ref="B378" location="'26'!A1" display="PROJET (ORGA. QUALITE &amp; SECU %)"/>
    <hyperlink ref="B393" location="'27'!A1" display="'27'!A1"/>
    <hyperlink ref="B453" location="'31'!A1" display="ROUTINE &quot;CUSTOMER EDUCATION&quot;"/>
    <hyperlink ref="B468" location="'32'!A1" display="5S DOCUMENTAIRE"/>
    <hyperlink ref="B483" location="'33'!A1" display="'33'!A1"/>
    <hyperlink ref="B498" location="'34'!A1" display="PERSO"/>
    <hyperlink ref="B528" location="'35'!A1" display="ROUTINE  (121 &quot;BRIGITTE&quot;)"/>
    <hyperlink ref="B558" location="'36'!A1" display="ROUTINE (121 &quot;SYLVIE)"/>
    <hyperlink ref="B588" location="'37'!A1" display="ROUTINE (121 &quot;GAELLE&quot;)"/>
    <hyperlink ref="B618" location="'38'!A1" display="33'!A1"/>
    <hyperlink ref="B648" location="'40'!A1" display="40'!A1"/>
    <hyperlink ref="B303" location="'21'!A1" display="ROAD MAP &quot;LOGISTIQUE USINE&quot;"/>
    <hyperlink ref="B438" location="'30'!A1" display="PROJET &quot;Transfert SF PC SEOCL&quot;"/>
    <hyperlink ref="B288" location="'20'!A1" display="PROJET (MULTISHIP US)"/>
    <hyperlink ref="B348" location="'24'!A1" display="Stratégie Logistique 2020-2022"/>
    <hyperlink ref="B318" location="'22'!A1" display="ASRS"/>
    <hyperlink ref="B408" location="'28'!A1" display="'28'!A1"/>
    <hyperlink ref="B423" location="'29'!A1" display="'29'!A1"/>
    <hyperlink ref="B633" location="'39'!A1" display="ISO13485 (Medical Device)"/>
    <hyperlink ref="B273" location="'19'!A1" display="PLANT PLANNING DASHBOARD"/>
    <hyperlink ref="B228" location="'16'!A1" display="DECOUPLING &quot;HI&quot; (AOPT)"/>
    <hyperlink ref="B243" location="'17'!A1" display="PROJET DROPSY BOX US"/>
    <hyperlink ref="B258" location="'18'!A1" display="PROJET (DECOUPLING PCF)"/>
    <hyperlink ref="B213" location="'15'!A1" display="ROUTINE (BSC Review &amp; Com.LOG)"/>
    <hyperlink ref="B198" location="'14'!A1" display="ROUTINE (OPPORTUNITES OFG)"/>
    <hyperlink ref="B183" location="'13'!A1" display="ROUTINE (SUIVI MAT1°/CONS.)"/>
    <hyperlink ref="B168" location="'12'!A1" display="MALETTE COMMERCIALE OFG"/>
    <hyperlink ref="B153" location="'11'!A1" display="ROUTINE (S.M.Q)"/>
    <hyperlink ref="B138" location="'10'!A1" display="'10'!A1"/>
    <hyperlink ref="B123" location="'9'!A1" display="ROUTINE (PROJETS &amp; RESSOURCES)"/>
    <hyperlink ref="B108" location="'8'!A1" display="'8'!A1"/>
    <hyperlink ref="B93" location="'7'!A1" display="ROUTINE (EFFECTIFS)"/>
    <hyperlink ref="B78" location="'5'!A1" display="ISO9001"/>
    <hyperlink ref="B63" location="'4'!A1" display="DEFAUT95"/>
    <hyperlink ref="B18" location="'2'!A1" display="PPK"/>
    <hyperlink ref="B34" location="'3'!A1" display="COURBURE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5</vt:i4>
      </vt:variant>
    </vt:vector>
  </HeadingPairs>
  <TitlesOfParts>
    <vt:vector size="17" baseType="lpstr">
      <vt:lpstr>ORGANISATION (HEBDO)</vt:lpstr>
      <vt:lpstr>QUOTIDIEN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SUJET1</vt:lpstr>
      <vt:lpstr>SUJET2</vt:lpstr>
      <vt:lpstr>SUJET3</vt:lpstr>
      <vt:lpstr>SUJET4</vt:lpstr>
      <vt:lpstr>SUJET5</vt:lpstr>
    </vt:vector>
  </TitlesOfParts>
  <Company>ESSILOR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Théo Spilers</cp:lastModifiedBy>
  <dcterms:created xsi:type="dcterms:W3CDTF">2022-08-22T07:47:38Z</dcterms:created>
  <dcterms:modified xsi:type="dcterms:W3CDTF">2022-08-23T09:51:25Z</dcterms:modified>
</cp:coreProperties>
</file>