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tudent.fucam.ac.be\users$\dejeanl\Documents\memoire\"/>
    </mc:Choice>
  </mc:AlternateContent>
  <xr:revisionPtr revIDLastSave="0" documentId="8_{3375FC27-8CE0-46A0-AC66-07E908355856}" xr6:coauthVersionLast="36" xr6:coauthVersionMax="36" xr10:uidLastSave="{00000000-0000-0000-0000-000000000000}"/>
  <bookViews>
    <workbookView xWindow="0" yWindow="0" windowWidth="23040" windowHeight="9060" xr2:uid="{F009C1AA-C27B-42B9-9351-7A040914D13D}"/>
  </bookViews>
  <sheets>
    <sheet name="Summary" sheetId="4" r:id="rId1"/>
    <sheet name="Feuil1" sheetId="1" r:id="rId2"/>
    <sheet name="Feuil2" sheetId="2" r:id="rId3"/>
    <sheet name="Feuil3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69" i="3" l="1"/>
  <c r="H2" i="3"/>
  <c r="H3" i="3" s="1"/>
  <c r="H4" i="3" s="1"/>
  <c r="H5" i="3" s="1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H35" i="3" s="1"/>
  <c r="H36" i="3" s="1"/>
  <c r="H37" i="3" s="1"/>
  <c r="H38" i="3" s="1"/>
  <c r="H39" i="3" s="1"/>
  <c r="H40" i="3" s="1"/>
  <c r="H41" i="3" s="1"/>
  <c r="H42" i="3" s="1"/>
  <c r="H43" i="3" s="1"/>
  <c r="H44" i="3" s="1"/>
  <c r="H45" i="3" s="1"/>
  <c r="H46" i="3" s="1"/>
  <c r="H47" i="3" s="1"/>
  <c r="H48" i="3" s="1"/>
  <c r="H49" i="3" s="1"/>
  <c r="H50" i="3" s="1"/>
  <c r="H51" i="3" s="1"/>
  <c r="H52" i="3" s="1"/>
  <c r="H53" i="3" s="1"/>
  <c r="H54" i="3" s="1"/>
  <c r="H55" i="3" s="1"/>
  <c r="H56" i="3" s="1"/>
  <c r="H57" i="3" s="1"/>
  <c r="H58" i="3" s="1"/>
  <c r="H59" i="3" s="1"/>
  <c r="H60" i="3" s="1"/>
  <c r="H61" i="3" s="1"/>
  <c r="H62" i="3" s="1"/>
  <c r="H63" i="3" s="1"/>
  <c r="H64" i="3" s="1"/>
  <c r="H65" i="3" s="1"/>
  <c r="H66" i="3" s="1"/>
  <c r="H67" i="3" s="1"/>
  <c r="H68" i="3" s="1"/>
  <c r="H69" i="3" s="1"/>
  <c r="H70" i="3" s="1"/>
  <c r="H71" i="3" s="1"/>
  <c r="H72" i="3" s="1"/>
  <c r="H73" i="3" s="1"/>
  <c r="H74" i="3" s="1"/>
  <c r="H75" i="3" s="1"/>
  <c r="H76" i="3" s="1"/>
  <c r="H77" i="3" s="1"/>
  <c r="H78" i="3" s="1"/>
  <c r="H79" i="3" s="1"/>
  <c r="H80" i="3" s="1"/>
  <c r="H81" i="3" s="1"/>
  <c r="H82" i="3" s="1"/>
  <c r="H83" i="3" s="1"/>
  <c r="H84" i="3" s="1"/>
  <c r="H85" i="3" s="1"/>
  <c r="H86" i="3" s="1"/>
  <c r="H87" i="3" s="1"/>
  <c r="H88" i="3" s="1"/>
  <c r="H89" i="3" s="1"/>
  <c r="H90" i="3" s="1"/>
  <c r="H91" i="3" s="1"/>
  <c r="H92" i="3" s="1"/>
  <c r="H93" i="3" s="1"/>
  <c r="H94" i="3" s="1"/>
  <c r="H95" i="3" s="1"/>
  <c r="H96" i="3" s="1"/>
  <c r="H97" i="3" s="1"/>
  <c r="G2" i="3"/>
  <c r="H6" i="2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H96" i="2" s="1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2" i="2"/>
  <c r="H3" i="2" s="1"/>
  <c r="H4" i="2" s="1"/>
  <c r="H5" i="2" s="1"/>
  <c r="G2" i="2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2" i="1"/>
  <c r="G2" i="1"/>
  <c r="G3" i="3" l="1"/>
  <c r="I2" i="3"/>
  <c r="G3" i="2"/>
  <c r="I2" i="2"/>
  <c r="H16" i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G3" i="1"/>
  <c r="I2" i="1"/>
  <c r="J2" i="3" l="1"/>
  <c r="O2" i="3"/>
  <c r="L2" i="3"/>
  <c r="M2" i="3"/>
  <c r="N2" i="3"/>
  <c r="K2" i="3"/>
  <c r="G4" i="3"/>
  <c r="I4" i="3"/>
  <c r="I3" i="3"/>
  <c r="K2" i="2"/>
  <c r="J2" i="2"/>
  <c r="O2" i="2"/>
  <c r="N2" i="2"/>
  <c r="L2" i="2"/>
  <c r="M2" i="2"/>
  <c r="G4" i="2"/>
  <c r="I3" i="2"/>
  <c r="I4" i="2" s="1"/>
  <c r="G4" i="1"/>
  <c r="L2" i="1"/>
  <c r="K2" i="1"/>
  <c r="J2" i="1"/>
  <c r="O2" i="1"/>
  <c r="N2" i="1"/>
  <c r="M2" i="1"/>
  <c r="H52" i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I3" i="1"/>
  <c r="G5" i="3" l="1"/>
  <c r="I5" i="3"/>
  <c r="M4" i="3"/>
  <c r="O4" i="3"/>
  <c r="N4" i="3"/>
  <c r="J4" i="3"/>
  <c r="K4" i="3"/>
  <c r="L4" i="3"/>
  <c r="N3" i="3"/>
  <c r="O3" i="3"/>
  <c r="K3" i="3"/>
  <c r="M3" i="3"/>
  <c r="J3" i="3"/>
  <c r="L3" i="3"/>
  <c r="O4" i="2"/>
  <c r="N4" i="2"/>
  <c r="M4" i="2"/>
  <c r="L4" i="2"/>
  <c r="K4" i="2"/>
  <c r="J4" i="2"/>
  <c r="G5" i="2"/>
  <c r="I5" i="2"/>
  <c r="O3" i="2"/>
  <c r="N3" i="2"/>
  <c r="M3" i="2"/>
  <c r="J3" i="2"/>
  <c r="L3" i="2"/>
  <c r="K3" i="2"/>
  <c r="K3" i="1"/>
  <c r="J3" i="1"/>
  <c r="N3" i="1"/>
  <c r="O3" i="1"/>
  <c r="M3" i="1"/>
  <c r="L3" i="1"/>
  <c r="I4" i="1"/>
  <c r="I5" i="1" s="1"/>
  <c r="G5" i="1"/>
  <c r="O5" i="3" l="1"/>
  <c r="N5" i="3"/>
  <c r="L5" i="3"/>
  <c r="M5" i="3"/>
  <c r="K5" i="3"/>
  <c r="J5" i="3"/>
  <c r="I6" i="3"/>
  <c r="G6" i="3"/>
  <c r="N5" i="2"/>
  <c r="L5" i="2"/>
  <c r="M5" i="2"/>
  <c r="K5" i="2"/>
  <c r="O5" i="2"/>
  <c r="J5" i="2"/>
  <c r="G6" i="2"/>
  <c r="I6" i="2"/>
  <c r="O5" i="1"/>
  <c r="N5" i="1"/>
  <c r="L5" i="1"/>
  <c r="M5" i="1"/>
  <c r="K5" i="1"/>
  <c r="J5" i="1"/>
  <c r="G6" i="1"/>
  <c r="I6" i="1"/>
  <c r="J4" i="1"/>
  <c r="O4" i="1"/>
  <c r="N4" i="1"/>
  <c r="M4" i="1"/>
  <c r="L4" i="1"/>
  <c r="K4" i="1"/>
  <c r="G7" i="3" l="1"/>
  <c r="I7" i="3"/>
  <c r="N6" i="3"/>
  <c r="M6" i="3"/>
  <c r="L6" i="3"/>
  <c r="K6" i="3"/>
  <c r="J6" i="3"/>
  <c r="O6" i="3"/>
  <c r="M6" i="2"/>
  <c r="J6" i="2"/>
  <c r="O6" i="2"/>
  <c r="N6" i="2"/>
  <c r="L6" i="2"/>
  <c r="K6" i="2"/>
  <c r="I7" i="2"/>
  <c r="G7" i="2"/>
  <c r="K6" i="1"/>
  <c r="N6" i="1"/>
  <c r="M6" i="1"/>
  <c r="L6" i="1"/>
  <c r="J6" i="1"/>
  <c r="O6" i="1"/>
  <c r="G7" i="1"/>
  <c r="I7" i="1"/>
  <c r="M7" i="3" l="1"/>
  <c r="L7" i="3"/>
  <c r="J7" i="3"/>
  <c r="K7" i="3"/>
  <c r="O7" i="3"/>
  <c r="N7" i="3"/>
  <c r="I8" i="3"/>
  <c r="G8" i="3"/>
  <c r="I8" i="2"/>
  <c r="G8" i="2"/>
  <c r="L7" i="2"/>
  <c r="K7" i="2"/>
  <c r="J7" i="2"/>
  <c r="N7" i="2"/>
  <c r="M7" i="2"/>
  <c r="O7" i="2"/>
  <c r="O7" i="1"/>
  <c r="M7" i="1"/>
  <c r="J7" i="1"/>
  <c r="L7" i="1"/>
  <c r="K7" i="1"/>
  <c r="N7" i="1"/>
  <c r="I8" i="1"/>
  <c r="G8" i="1"/>
  <c r="I9" i="3" l="1"/>
  <c r="G9" i="3"/>
  <c r="L8" i="3"/>
  <c r="K8" i="3"/>
  <c r="J8" i="3"/>
  <c r="N8" i="3"/>
  <c r="O8" i="3"/>
  <c r="M8" i="3"/>
  <c r="I9" i="2"/>
  <c r="G9" i="2"/>
  <c r="K8" i="2"/>
  <c r="J8" i="2"/>
  <c r="M8" i="2"/>
  <c r="L8" i="2"/>
  <c r="O8" i="2"/>
  <c r="N8" i="2"/>
  <c r="N8" i="1"/>
  <c r="M8" i="1"/>
  <c r="L8" i="1"/>
  <c r="K8" i="1"/>
  <c r="J8" i="1"/>
  <c r="O8" i="1"/>
  <c r="I9" i="1"/>
  <c r="G9" i="1"/>
  <c r="I10" i="3" l="1"/>
  <c r="G10" i="3"/>
  <c r="K9" i="3"/>
  <c r="J9" i="3"/>
  <c r="M9" i="3"/>
  <c r="O9" i="3"/>
  <c r="N9" i="3"/>
  <c r="L9" i="3"/>
  <c r="I10" i="2"/>
  <c r="G10" i="2"/>
  <c r="J9" i="2"/>
  <c r="O9" i="2"/>
  <c r="L9" i="2"/>
  <c r="K9" i="2"/>
  <c r="M9" i="2"/>
  <c r="N9" i="2"/>
  <c r="I10" i="1"/>
  <c r="G10" i="1"/>
  <c r="M9" i="1"/>
  <c r="K9" i="1"/>
  <c r="J9" i="1"/>
  <c r="O9" i="1"/>
  <c r="N9" i="1"/>
  <c r="L9" i="1"/>
  <c r="I11" i="3" l="1"/>
  <c r="G11" i="3"/>
  <c r="J10" i="3"/>
  <c r="O10" i="3"/>
  <c r="L10" i="3"/>
  <c r="N10" i="3"/>
  <c r="M10" i="3"/>
  <c r="K10" i="3"/>
  <c r="G11" i="2"/>
  <c r="I11" i="2"/>
  <c r="O10" i="2"/>
  <c r="N10" i="2"/>
  <c r="K10" i="2"/>
  <c r="J10" i="2"/>
  <c r="L10" i="2"/>
  <c r="M10" i="2"/>
  <c r="I11" i="1"/>
  <c r="G11" i="1"/>
  <c r="L10" i="1"/>
  <c r="J10" i="1"/>
  <c r="O10" i="1"/>
  <c r="N10" i="1"/>
  <c r="K10" i="1"/>
  <c r="M10" i="1"/>
  <c r="G12" i="3" l="1"/>
  <c r="I12" i="3"/>
  <c r="N11" i="3"/>
  <c r="O11" i="3"/>
  <c r="K11" i="3"/>
  <c r="J11" i="3"/>
  <c r="L11" i="3"/>
  <c r="M11" i="3"/>
  <c r="O11" i="2"/>
  <c r="M11" i="2"/>
  <c r="J11" i="2"/>
  <c r="N11" i="2"/>
  <c r="L11" i="2"/>
  <c r="K11" i="2"/>
  <c r="G12" i="2"/>
  <c r="I12" i="2"/>
  <c r="I12" i="1"/>
  <c r="G12" i="1"/>
  <c r="K11" i="1"/>
  <c r="O11" i="1"/>
  <c r="N11" i="1"/>
  <c r="M11" i="1"/>
  <c r="L11" i="1"/>
  <c r="J11" i="1"/>
  <c r="O12" i="3" l="1"/>
  <c r="M12" i="3"/>
  <c r="N12" i="3"/>
  <c r="J12" i="3"/>
  <c r="L12" i="3"/>
  <c r="K12" i="3"/>
  <c r="G13" i="3"/>
  <c r="I13" i="3"/>
  <c r="O12" i="2"/>
  <c r="N12" i="2"/>
  <c r="L12" i="2"/>
  <c r="M12" i="2"/>
  <c r="K12" i="2"/>
  <c r="J12" i="2"/>
  <c r="G13" i="2"/>
  <c r="I13" i="2"/>
  <c r="I13" i="1"/>
  <c r="G13" i="1"/>
  <c r="J12" i="1"/>
  <c r="O12" i="1"/>
  <c r="N12" i="1"/>
  <c r="M12" i="1"/>
  <c r="L12" i="1"/>
  <c r="K12" i="1"/>
  <c r="O13" i="3" l="1"/>
  <c r="N13" i="3"/>
  <c r="M13" i="3"/>
  <c r="L13" i="3"/>
  <c r="K13" i="3"/>
  <c r="J13" i="3"/>
  <c r="G14" i="3"/>
  <c r="I14" i="3"/>
  <c r="N13" i="2"/>
  <c r="M13" i="2"/>
  <c r="L13" i="2"/>
  <c r="K13" i="2"/>
  <c r="O13" i="2"/>
  <c r="J13" i="2"/>
  <c r="G14" i="2"/>
  <c r="I14" i="2"/>
  <c r="G14" i="1"/>
  <c r="G15" i="1" s="1"/>
  <c r="I14" i="1"/>
  <c r="O13" i="1"/>
  <c r="N13" i="1"/>
  <c r="L13" i="1"/>
  <c r="M13" i="1"/>
  <c r="K13" i="1"/>
  <c r="J13" i="1"/>
  <c r="N14" i="3" l="1"/>
  <c r="M14" i="3"/>
  <c r="K14" i="3"/>
  <c r="L14" i="3"/>
  <c r="O14" i="3"/>
  <c r="J14" i="3"/>
  <c r="G15" i="3"/>
  <c r="I15" i="3"/>
  <c r="M14" i="2"/>
  <c r="L14" i="2"/>
  <c r="J14" i="2"/>
  <c r="O14" i="2"/>
  <c r="N14" i="2"/>
  <c r="K14" i="2"/>
  <c r="I15" i="2"/>
  <c r="G15" i="2"/>
  <c r="N14" i="1"/>
  <c r="M14" i="1"/>
  <c r="L14" i="1"/>
  <c r="J14" i="1"/>
  <c r="K14" i="1"/>
  <c r="O14" i="1"/>
  <c r="I16" i="1"/>
  <c r="G16" i="1"/>
  <c r="I15" i="1"/>
  <c r="I16" i="3" l="1"/>
  <c r="G16" i="3"/>
  <c r="M15" i="3"/>
  <c r="L15" i="3"/>
  <c r="J15" i="3"/>
  <c r="K15" i="3"/>
  <c r="O15" i="3"/>
  <c r="N15" i="3"/>
  <c r="I16" i="2"/>
  <c r="G16" i="2"/>
  <c r="L15" i="2"/>
  <c r="K15" i="2"/>
  <c r="N15" i="2"/>
  <c r="M15" i="2"/>
  <c r="J15" i="2"/>
  <c r="O15" i="2"/>
  <c r="N16" i="1"/>
  <c r="L16" i="1"/>
  <c r="K16" i="1"/>
  <c r="J16" i="1"/>
  <c r="M16" i="1"/>
  <c r="O16" i="1"/>
  <c r="I17" i="1"/>
  <c r="G17" i="1"/>
  <c r="O15" i="1"/>
  <c r="N15" i="1"/>
  <c r="J15" i="1"/>
  <c r="M15" i="1"/>
  <c r="L15" i="1"/>
  <c r="K15" i="1"/>
  <c r="I17" i="3" l="1"/>
  <c r="G17" i="3"/>
  <c r="L16" i="3"/>
  <c r="K16" i="3"/>
  <c r="J16" i="3"/>
  <c r="N16" i="3"/>
  <c r="O16" i="3"/>
  <c r="M16" i="3"/>
  <c r="I17" i="2"/>
  <c r="G17" i="2"/>
  <c r="K16" i="2"/>
  <c r="J16" i="2"/>
  <c r="M16" i="2"/>
  <c r="L16" i="2"/>
  <c r="N16" i="2"/>
  <c r="O16" i="2"/>
  <c r="I18" i="1"/>
  <c r="G18" i="1"/>
  <c r="M17" i="1"/>
  <c r="L17" i="1"/>
  <c r="K17" i="1"/>
  <c r="J17" i="1"/>
  <c r="O17" i="1"/>
  <c r="N17" i="1"/>
  <c r="I18" i="3" l="1"/>
  <c r="G18" i="3"/>
  <c r="K17" i="3"/>
  <c r="J17" i="3"/>
  <c r="M17" i="3"/>
  <c r="O17" i="3"/>
  <c r="N17" i="3"/>
  <c r="L17" i="3"/>
  <c r="I18" i="2"/>
  <c r="G18" i="2"/>
  <c r="J17" i="2"/>
  <c r="O17" i="2"/>
  <c r="L17" i="2"/>
  <c r="K17" i="2"/>
  <c r="M17" i="2"/>
  <c r="N17" i="2"/>
  <c r="I19" i="1"/>
  <c r="G19" i="1"/>
  <c r="L18" i="1"/>
  <c r="J18" i="1"/>
  <c r="O18" i="1"/>
  <c r="N18" i="1"/>
  <c r="M18" i="1"/>
  <c r="K18" i="1"/>
  <c r="I19" i="3" l="1"/>
  <c r="G19" i="3"/>
  <c r="J18" i="3"/>
  <c r="O18" i="3"/>
  <c r="L18" i="3"/>
  <c r="K18" i="3"/>
  <c r="N18" i="3"/>
  <c r="M18" i="3"/>
  <c r="G19" i="2"/>
  <c r="I19" i="2"/>
  <c r="N18" i="2"/>
  <c r="K18" i="2"/>
  <c r="J18" i="2"/>
  <c r="O18" i="2"/>
  <c r="M18" i="2"/>
  <c r="L18" i="2"/>
  <c r="G20" i="1"/>
  <c r="I20" i="1"/>
  <c r="K19" i="1"/>
  <c r="J19" i="1"/>
  <c r="O19" i="1"/>
  <c r="N19" i="1"/>
  <c r="M19" i="1"/>
  <c r="L19" i="1"/>
  <c r="G20" i="3" l="1"/>
  <c r="I20" i="3"/>
  <c r="N19" i="3"/>
  <c r="O19" i="3"/>
  <c r="K19" i="3"/>
  <c r="J19" i="3"/>
  <c r="M19" i="3"/>
  <c r="L19" i="3"/>
  <c r="O19" i="2"/>
  <c r="N19" i="2"/>
  <c r="M19" i="2"/>
  <c r="J19" i="2"/>
  <c r="L19" i="2"/>
  <c r="K19" i="2"/>
  <c r="G20" i="2"/>
  <c r="I20" i="2"/>
  <c r="J20" i="1"/>
  <c r="M20" i="1"/>
  <c r="O20" i="1"/>
  <c r="N20" i="1"/>
  <c r="L20" i="1"/>
  <c r="K20" i="1"/>
  <c r="I21" i="1"/>
  <c r="G21" i="1"/>
  <c r="O20" i="3" l="1"/>
  <c r="M20" i="3"/>
  <c r="N20" i="3"/>
  <c r="J20" i="3"/>
  <c r="L20" i="3"/>
  <c r="K20" i="3"/>
  <c r="G21" i="3"/>
  <c r="I21" i="3"/>
  <c r="O20" i="2"/>
  <c r="N20" i="2"/>
  <c r="M20" i="2"/>
  <c r="L20" i="2"/>
  <c r="J20" i="2"/>
  <c r="K20" i="2"/>
  <c r="G21" i="2"/>
  <c r="I21" i="2"/>
  <c r="G22" i="1"/>
  <c r="I22" i="1"/>
  <c r="O21" i="1"/>
  <c r="N21" i="1"/>
  <c r="M21" i="1"/>
  <c r="L21" i="1"/>
  <c r="K21" i="1"/>
  <c r="J21" i="1"/>
  <c r="I22" i="3" l="1"/>
  <c r="G22" i="3"/>
  <c r="O21" i="3"/>
  <c r="N21" i="3"/>
  <c r="M21" i="3"/>
  <c r="L21" i="3"/>
  <c r="K21" i="3"/>
  <c r="J21" i="3"/>
  <c r="N21" i="2"/>
  <c r="M21" i="2"/>
  <c r="K21" i="2"/>
  <c r="O21" i="2"/>
  <c r="L21" i="2"/>
  <c r="J21" i="2"/>
  <c r="G22" i="2"/>
  <c r="I22" i="2"/>
  <c r="N22" i="1"/>
  <c r="M22" i="1"/>
  <c r="K22" i="1"/>
  <c r="L22" i="1"/>
  <c r="J22" i="1"/>
  <c r="O22" i="1"/>
  <c r="G23" i="1"/>
  <c r="I23" i="1"/>
  <c r="G23" i="3" l="1"/>
  <c r="I23" i="3"/>
  <c r="N22" i="3"/>
  <c r="K22" i="3"/>
  <c r="M22" i="3"/>
  <c r="L22" i="3"/>
  <c r="O22" i="3"/>
  <c r="J22" i="3"/>
  <c r="M22" i="2"/>
  <c r="L22" i="2"/>
  <c r="K22" i="2"/>
  <c r="J22" i="2"/>
  <c r="O22" i="2"/>
  <c r="N22" i="2"/>
  <c r="I23" i="2"/>
  <c r="G23" i="2"/>
  <c r="O23" i="1"/>
  <c r="N23" i="1"/>
  <c r="M23" i="1"/>
  <c r="L23" i="1"/>
  <c r="K23" i="1"/>
  <c r="J23" i="1"/>
  <c r="I24" i="1"/>
  <c r="G24" i="1"/>
  <c r="M23" i="3" l="1"/>
  <c r="L23" i="3"/>
  <c r="J23" i="3"/>
  <c r="K23" i="3"/>
  <c r="O23" i="3"/>
  <c r="N23" i="3"/>
  <c r="I24" i="3"/>
  <c r="G24" i="3"/>
  <c r="I24" i="2"/>
  <c r="G24" i="2"/>
  <c r="L23" i="2"/>
  <c r="K23" i="2"/>
  <c r="J23" i="2"/>
  <c r="N23" i="2"/>
  <c r="M23" i="2"/>
  <c r="O23" i="2"/>
  <c r="I25" i="1"/>
  <c r="G25" i="1"/>
  <c r="N24" i="1"/>
  <c r="M24" i="1"/>
  <c r="L24" i="1"/>
  <c r="K24" i="1"/>
  <c r="J24" i="1"/>
  <c r="O24" i="1"/>
  <c r="I25" i="3" l="1"/>
  <c r="G25" i="3"/>
  <c r="L24" i="3"/>
  <c r="K24" i="3"/>
  <c r="J24" i="3"/>
  <c r="N24" i="3"/>
  <c r="O24" i="3"/>
  <c r="M24" i="3"/>
  <c r="I25" i="2"/>
  <c r="G25" i="2"/>
  <c r="K24" i="2"/>
  <c r="J24" i="2"/>
  <c r="M24" i="2"/>
  <c r="L24" i="2"/>
  <c r="N24" i="2"/>
  <c r="O24" i="2"/>
  <c r="I26" i="1"/>
  <c r="G26" i="1"/>
  <c r="M25" i="1"/>
  <c r="K25" i="1"/>
  <c r="J25" i="1"/>
  <c r="O25" i="1"/>
  <c r="N25" i="1"/>
  <c r="L25" i="1"/>
  <c r="I26" i="3" l="1"/>
  <c r="G26" i="3"/>
  <c r="K25" i="3"/>
  <c r="J25" i="3"/>
  <c r="M25" i="3"/>
  <c r="L25" i="3"/>
  <c r="O25" i="3"/>
  <c r="N25" i="3"/>
  <c r="I26" i="2"/>
  <c r="G26" i="2"/>
  <c r="J25" i="2"/>
  <c r="O25" i="2"/>
  <c r="L25" i="2"/>
  <c r="K25" i="2"/>
  <c r="N25" i="2"/>
  <c r="M25" i="2"/>
  <c r="I27" i="1"/>
  <c r="G27" i="1"/>
  <c r="L26" i="1"/>
  <c r="K26" i="1"/>
  <c r="O26" i="1"/>
  <c r="J26" i="1"/>
  <c r="N26" i="1"/>
  <c r="M26" i="1"/>
  <c r="I27" i="3" l="1"/>
  <c r="G27" i="3"/>
  <c r="J26" i="3"/>
  <c r="O26" i="3"/>
  <c r="L26" i="3"/>
  <c r="N26" i="3"/>
  <c r="M26" i="3"/>
  <c r="K26" i="3"/>
  <c r="G27" i="2"/>
  <c r="I27" i="2"/>
  <c r="N26" i="2"/>
  <c r="K26" i="2"/>
  <c r="J26" i="2"/>
  <c r="O26" i="2"/>
  <c r="M26" i="2"/>
  <c r="L26" i="2"/>
  <c r="I28" i="1"/>
  <c r="G28" i="1"/>
  <c r="K27" i="1"/>
  <c r="J27" i="1"/>
  <c r="O27" i="1"/>
  <c r="N27" i="1"/>
  <c r="M27" i="1"/>
  <c r="L27" i="1"/>
  <c r="G28" i="3" l="1"/>
  <c r="I28" i="3"/>
  <c r="N27" i="3"/>
  <c r="O27" i="3"/>
  <c r="K27" i="3"/>
  <c r="M27" i="3"/>
  <c r="L27" i="3"/>
  <c r="J27" i="3"/>
  <c r="O27" i="2"/>
  <c r="N27" i="2"/>
  <c r="M27" i="2"/>
  <c r="J27" i="2"/>
  <c r="K27" i="2"/>
  <c r="L27" i="2"/>
  <c r="G28" i="2"/>
  <c r="I28" i="2"/>
  <c r="I29" i="1"/>
  <c r="G29" i="1"/>
  <c r="J28" i="1"/>
  <c r="O28" i="1"/>
  <c r="N28" i="1"/>
  <c r="M28" i="1"/>
  <c r="L28" i="1"/>
  <c r="K28" i="1"/>
  <c r="M28" i="3" l="1"/>
  <c r="O28" i="3"/>
  <c r="N28" i="3"/>
  <c r="J28" i="3"/>
  <c r="L28" i="3"/>
  <c r="K28" i="3"/>
  <c r="G29" i="3"/>
  <c r="I29" i="3"/>
  <c r="O28" i="2"/>
  <c r="N28" i="2"/>
  <c r="M28" i="2"/>
  <c r="L28" i="2"/>
  <c r="K28" i="2"/>
  <c r="J28" i="2"/>
  <c r="G29" i="2"/>
  <c r="I29" i="2"/>
  <c r="G30" i="1"/>
  <c r="I30" i="1"/>
  <c r="O29" i="1"/>
  <c r="N29" i="1"/>
  <c r="M29" i="1"/>
  <c r="L29" i="1"/>
  <c r="K29" i="1"/>
  <c r="J29" i="1"/>
  <c r="O29" i="3" l="1"/>
  <c r="N29" i="3"/>
  <c r="L29" i="3"/>
  <c r="M29" i="3"/>
  <c r="K29" i="3"/>
  <c r="J29" i="3"/>
  <c r="I30" i="3"/>
  <c r="G30" i="3"/>
  <c r="N29" i="2"/>
  <c r="M29" i="2"/>
  <c r="L29" i="2"/>
  <c r="K29" i="2"/>
  <c r="O29" i="2"/>
  <c r="J29" i="2"/>
  <c r="G30" i="2"/>
  <c r="I30" i="2"/>
  <c r="O30" i="1"/>
  <c r="N30" i="1"/>
  <c r="M30" i="1"/>
  <c r="L30" i="1"/>
  <c r="K30" i="1"/>
  <c r="J30" i="1"/>
  <c r="G31" i="1"/>
  <c r="I31" i="1"/>
  <c r="G31" i="3" l="1"/>
  <c r="I31" i="3"/>
  <c r="N30" i="3"/>
  <c r="M30" i="3"/>
  <c r="L30" i="3"/>
  <c r="K30" i="3"/>
  <c r="O30" i="3"/>
  <c r="J30" i="3"/>
  <c r="M30" i="2"/>
  <c r="L30" i="2"/>
  <c r="J30" i="2"/>
  <c r="O30" i="2"/>
  <c r="N30" i="2"/>
  <c r="K30" i="2"/>
  <c r="I31" i="2"/>
  <c r="G31" i="2"/>
  <c r="O31" i="1"/>
  <c r="N31" i="1"/>
  <c r="M31" i="1"/>
  <c r="L31" i="1"/>
  <c r="J31" i="1"/>
  <c r="K31" i="1"/>
  <c r="I32" i="1"/>
  <c r="G32" i="1"/>
  <c r="M31" i="3" l="1"/>
  <c r="L31" i="3"/>
  <c r="J31" i="3"/>
  <c r="K31" i="3"/>
  <c r="O31" i="3"/>
  <c r="N31" i="3"/>
  <c r="I32" i="3"/>
  <c r="G32" i="3"/>
  <c r="I32" i="2"/>
  <c r="G32" i="2"/>
  <c r="L31" i="2"/>
  <c r="K31" i="2"/>
  <c r="J31" i="2"/>
  <c r="N31" i="2"/>
  <c r="M31" i="2"/>
  <c r="O31" i="2"/>
  <c r="I33" i="1"/>
  <c r="G33" i="1"/>
  <c r="N32" i="1"/>
  <c r="M32" i="1"/>
  <c r="L32" i="1"/>
  <c r="K32" i="1"/>
  <c r="J32" i="1"/>
  <c r="O32" i="1"/>
  <c r="L32" i="3" l="1"/>
  <c r="K32" i="3"/>
  <c r="J32" i="3"/>
  <c r="N32" i="3"/>
  <c r="M32" i="3"/>
  <c r="O32" i="3"/>
  <c r="I33" i="3"/>
  <c r="G33" i="3"/>
  <c r="I33" i="2"/>
  <c r="G33" i="2"/>
  <c r="K32" i="2"/>
  <c r="J32" i="2"/>
  <c r="M32" i="2"/>
  <c r="L32" i="2"/>
  <c r="O32" i="2"/>
  <c r="N32" i="2"/>
  <c r="G34" i="1"/>
  <c r="I34" i="1"/>
  <c r="M33" i="1"/>
  <c r="L33" i="1"/>
  <c r="K33" i="1"/>
  <c r="J33" i="1"/>
  <c r="O33" i="1"/>
  <c r="N33" i="1"/>
  <c r="K33" i="3" l="1"/>
  <c r="J33" i="3"/>
  <c r="M33" i="3"/>
  <c r="O33" i="3"/>
  <c r="N33" i="3"/>
  <c r="L33" i="3"/>
  <c r="I34" i="3"/>
  <c r="G34" i="3"/>
  <c r="I34" i="2"/>
  <c r="G34" i="2"/>
  <c r="J33" i="2"/>
  <c r="O33" i="2"/>
  <c r="L33" i="2"/>
  <c r="K33" i="2"/>
  <c r="N33" i="2"/>
  <c r="M33" i="2"/>
  <c r="L34" i="1"/>
  <c r="K34" i="1"/>
  <c r="J34" i="1"/>
  <c r="O34" i="1"/>
  <c r="N34" i="1"/>
  <c r="M34" i="1"/>
  <c r="I35" i="1"/>
  <c r="G35" i="1"/>
  <c r="I35" i="3" l="1"/>
  <c r="G35" i="3"/>
  <c r="J34" i="3"/>
  <c r="O34" i="3"/>
  <c r="L34" i="3"/>
  <c r="N34" i="3"/>
  <c r="K34" i="3"/>
  <c r="M34" i="3"/>
  <c r="G35" i="2"/>
  <c r="I35" i="2"/>
  <c r="O34" i="2"/>
  <c r="N34" i="2"/>
  <c r="K34" i="2"/>
  <c r="J34" i="2"/>
  <c r="L34" i="2"/>
  <c r="M34" i="2"/>
  <c r="I36" i="1"/>
  <c r="G36" i="1"/>
  <c r="K35" i="1"/>
  <c r="J35" i="1"/>
  <c r="O35" i="1"/>
  <c r="N35" i="1"/>
  <c r="M35" i="1"/>
  <c r="L35" i="1"/>
  <c r="G36" i="3" l="1"/>
  <c r="I36" i="3"/>
  <c r="N35" i="3"/>
  <c r="O35" i="3"/>
  <c r="K35" i="3"/>
  <c r="J35" i="3"/>
  <c r="M35" i="3"/>
  <c r="L35" i="3"/>
  <c r="O35" i="2"/>
  <c r="N35" i="2"/>
  <c r="M35" i="2"/>
  <c r="J35" i="2"/>
  <c r="K35" i="2"/>
  <c r="L35" i="2"/>
  <c r="G36" i="2"/>
  <c r="I36" i="2"/>
  <c r="I37" i="1"/>
  <c r="G37" i="1"/>
  <c r="J36" i="1"/>
  <c r="O36" i="1"/>
  <c r="N36" i="1"/>
  <c r="M36" i="1"/>
  <c r="L36" i="1"/>
  <c r="K36" i="1"/>
  <c r="O36" i="3" l="1"/>
  <c r="M36" i="3"/>
  <c r="N36" i="3"/>
  <c r="J36" i="3"/>
  <c r="K36" i="3"/>
  <c r="L36" i="3"/>
  <c r="G37" i="3"/>
  <c r="I37" i="3"/>
  <c r="O36" i="2"/>
  <c r="N36" i="2"/>
  <c r="M36" i="2"/>
  <c r="L36" i="2"/>
  <c r="K36" i="2"/>
  <c r="J36" i="2"/>
  <c r="G37" i="2"/>
  <c r="I37" i="2"/>
  <c r="G38" i="1"/>
  <c r="I38" i="1"/>
  <c r="O37" i="1"/>
  <c r="N37" i="1"/>
  <c r="M37" i="1"/>
  <c r="L37" i="1"/>
  <c r="K37" i="1"/>
  <c r="J37" i="1"/>
  <c r="O37" i="3" l="1"/>
  <c r="N37" i="3"/>
  <c r="M37" i="3"/>
  <c r="L37" i="3"/>
  <c r="K37" i="3"/>
  <c r="J37" i="3"/>
  <c r="G38" i="3"/>
  <c r="I38" i="3"/>
  <c r="N37" i="2"/>
  <c r="M37" i="2"/>
  <c r="L37" i="2"/>
  <c r="K37" i="2"/>
  <c r="O37" i="2"/>
  <c r="J37" i="2"/>
  <c r="G38" i="2"/>
  <c r="I38" i="2"/>
  <c r="O38" i="1"/>
  <c r="N38" i="1"/>
  <c r="M38" i="1"/>
  <c r="L38" i="1"/>
  <c r="K38" i="1"/>
  <c r="J38" i="1"/>
  <c r="G39" i="1"/>
  <c r="I39" i="1"/>
  <c r="N38" i="3" l="1"/>
  <c r="K38" i="3"/>
  <c r="M38" i="3"/>
  <c r="L38" i="3"/>
  <c r="O38" i="3"/>
  <c r="J38" i="3"/>
  <c r="G39" i="3"/>
  <c r="I39" i="3"/>
  <c r="M38" i="2"/>
  <c r="L38" i="2"/>
  <c r="K38" i="2"/>
  <c r="J38" i="2"/>
  <c r="O38" i="2"/>
  <c r="N38" i="2"/>
  <c r="I39" i="2"/>
  <c r="G39" i="2"/>
  <c r="O39" i="1"/>
  <c r="N39" i="1"/>
  <c r="M39" i="1"/>
  <c r="L39" i="1"/>
  <c r="K39" i="1"/>
  <c r="J39" i="1"/>
  <c r="I40" i="1"/>
  <c r="G40" i="1"/>
  <c r="M39" i="3" l="1"/>
  <c r="L39" i="3"/>
  <c r="J39" i="3"/>
  <c r="K39" i="3"/>
  <c r="O39" i="3"/>
  <c r="N39" i="3"/>
  <c r="I40" i="3"/>
  <c r="G40" i="3"/>
  <c r="I40" i="2"/>
  <c r="G40" i="2"/>
  <c r="L39" i="2"/>
  <c r="K39" i="2"/>
  <c r="J39" i="2"/>
  <c r="N39" i="2"/>
  <c r="M39" i="2"/>
  <c r="O39" i="2"/>
  <c r="I41" i="1"/>
  <c r="G41" i="1"/>
  <c r="N40" i="1"/>
  <c r="M40" i="1"/>
  <c r="L40" i="1"/>
  <c r="K40" i="1"/>
  <c r="J40" i="1"/>
  <c r="O40" i="1"/>
  <c r="I41" i="3" l="1"/>
  <c r="G41" i="3"/>
  <c r="L40" i="3"/>
  <c r="K40" i="3"/>
  <c r="J40" i="3"/>
  <c r="N40" i="3"/>
  <c r="M40" i="3"/>
  <c r="O40" i="3"/>
  <c r="I41" i="2"/>
  <c r="G41" i="2"/>
  <c r="K40" i="2"/>
  <c r="J40" i="2"/>
  <c r="M40" i="2"/>
  <c r="L40" i="2"/>
  <c r="O40" i="2"/>
  <c r="N40" i="2"/>
  <c r="I42" i="1"/>
  <c r="G42" i="1"/>
  <c r="M41" i="1"/>
  <c r="L41" i="1"/>
  <c r="K41" i="1"/>
  <c r="J41" i="1"/>
  <c r="O41" i="1"/>
  <c r="N41" i="1"/>
  <c r="I42" i="3" l="1"/>
  <c r="G42" i="3"/>
  <c r="K41" i="3"/>
  <c r="J41" i="3"/>
  <c r="M41" i="3"/>
  <c r="O41" i="3"/>
  <c r="N41" i="3"/>
  <c r="L41" i="3"/>
  <c r="I42" i="2"/>
  <c r="G42" i="2"/>
  <c r="J41" i="2"/>
  <c r="O41" i="2"/>
  <c r="L41" i="2"/>
  <c r="K41" i="2"/>
  <c r="M41" i="2"/>
  <c r="N41" i="2"/>
  <c r="I43" i="1"/>
  <c r="G43" i="1"/>
  <c r="L42" i="1"/>
  <c r="K42" i="1"/>
  <c r="J42" i="1"/>
  <c r="O42" i="1"/>
  <c r="N42" i="1"/>
  <c r="M42" i="1"/>
  <c r="I43" i="3" l="1"/>
  <c r="G43" i="3"/>
  <c r="J42" i="3"/>
  <c r="O42" i="3"/>
  <c r="L42" i="3"/>
  <c r="N42" i="3"/>
  <c r="M42" i="3"/>
  <c r="K42" i="3"/>
  <c r="G43" i="2"/>
  <c r="I43" i="2"/>
  <c r="O42" i="2"/>
  <c r="N42" i="2"/>
  <c r="K42" i="2"/>
  <c r="J42" i="2"/>
  <c r="L42" i="2"/>
  <c r="M42" i="2"/>
  <c r="I44" i="1"/>
  <c r="G44" i="1"/>
  <c r="K43" i="1"/>
  <c r="J43" i="1"/>
  <c r="O43" i="1"/>
  <c r="N43" i="1"/>
  <c r="M43" i="1"/>
  <c r="L43" i="1"/>
  <c r="G44" i="3" l="1"/>
  <c r="I44" i="3"/>
  <c r="N43" i="3"/>
  <c r="O43" i="3"/>
  <c r="K43" i="3"/>
  <c r="L43" i="3"/>
  <c r="M43" i="3"/>
  <c r="J43" i="3"/>
  <c r="O43" i="2"/>
  <c r="N43" i="2"/>
  <c r="M43" i="2"/>
  <c r="J43" i="2"/>
  <c r="L43" i="2"/>
  <c r="K43" i="2"/>
  <c r="G44" i="2"/>
  <c r="I44" i="2"/>
  <c r="I45" i="1"/>
  <c r="G45" i="1"/>
  <c r="J44" i="1"/>
  <c r="O44" i="1"/>
  <c r="N44" i="1"/>
  <c r="M44" i="1"/>
  <c r="L44" i="1"/>
  <c r="K44" i="1"/>
  <c r="M44" i="3" l="1"/>
  <c r="O44" i="3"/>
  <c r="N44" i="3"/>
  <c r="J44" i="3"/>
  <c r="K44" i="3"/>
  <c r="L44" i="3"/>
  <c r="G45" i="3"/>
  <c r="I45" i="3"/>
  <c r="G45" i="2"/>
  <c r="I45" i="2"/>
  <c r="O44" i="2"/>
  <c r="N44" i="2"/>
  <c r="M44" i="2"/>
  <c r="L44" i="2"/>
  <c r="K44" i="2"/>
  <c r="J44" i="2"/>
  <c r="G46" i="1"/>
  <c r="I46" i="1"/>
  <c r="O45" i="1"/>
  <c r="N45" i="1"/>
  <c r="M45" i="1"/>
  <c r="L45" i="1"/>
  <c r="K45" i="1"/>
  <c r="J45" i="1"/>
  <c r="O45" i="3" l="1"/>
  <c r="N45" i="3"/>
  <c r="L45" i="3"/>
  <c r="M45" i="3"/>
  <c r="J45" i="3"/>
  <c r="K45" i="3"/>
  <c r="G46" i="3"/>
  <c r="I46" i="3"/>
  <c r="N45" i="2"/>
  <c r="M45" i="2"/>
  <c r="L45" i="2"/>
  <c r="K45" i="2"/>
  <c r="O45" i="2"/>
  <c r="J45" i="2"/>
  <c r="G46" i="2"/>
  <c r="I46" i="2"/>
  <c r="O46" i="1"/>
  <c r="N46" i="1"/>
  <c r="M46" i="1"/>
  <c r="L46" i="1"/>
  <c r="K46" i="1"/>
  <c r="J46" i="1"/>
  <c r="G47" i="1"/>
  <c r="I47" i="1"/>
  <c r="G47" i="3" l="1"/>
  <c r="I47" i="3"/>
  <c r="N46" i="3"/>
  <c r="M46" i="3"/>
  <c r="L46" i="3"/>
  <c r="K46" i="3"/>
  <c r="O46" i="3"/>
  <c r="J46" i="3"/>
  <c r="M46" i="2"/>
  <c r="L46" i="2"/>
  <c r="K46" i="2"/>
  <c r="J46" i="2"/>
  <c r="O46" i="2"/>
  <c r="N46" i="2"/>
  <c r="I47" i="2"/>
  <c r="G47" i="2"/>
  <c r="O47" i="1"/>
  <c r="N47" i="1"/>
  <c r="M47" i="1"/>
  <c r="L47" i="1"/>
  <c r="K47" i="1"/>
  <c r="J47" i="1"/>
  <c r="I48" i="1"/>
  <c r="G48" i="1"/>
  <c r="M47" i="3" l="1"/>
  <c r="L47" i="3"/>
  <c r="J47" i="3"/>
  <c r="K47" i="3"/>
  <c r="O47" i="3"/>
  <c r="N47" i="3"/>
  <c r="I48" i="3"/>
  <c r="G48" i="3"/>
  <c r="L47" i="2"/>
  <c r="K47" i="2"/>
  <c r="J47" i="2"/>
  <c r="N47" i="2"/>
  <c r="M47" i="2"/>
  <c r="O47" i="2"/>
  <c r="I48" i="2"/>
  <c r="G48" i="2"/>
  <c r="I49" i="1"/>
  <c r="G49" i="1"/>
  <c r="N48" i="1"/>
  <c r="M48" i="1"/>
  <c r="L48" i="1"/>
  <c r="K48" i="1"/>
  <c r="J48" i="1"/>
  <c r="O48" i="1"/>
  <c r="I49" i="3" l="1"/>
  <c r="G49" i="3"/>
  <c r="L48" i="3"/>
  <c r="K48" i="3"/>
  <c r="J48" i="3"/>
  <c r="N48" i="3"/>
  <c r="O48" i="3"/>
  <c r="M48" i="3"/>
  <c r="I49" i="2"/>
  <c r="G49" i="2"/>
  <c r="K48" i="2"/>
  <c r="J48" i="2"/>
  <c r="M48" i="2"/>
  <c r="L48" i="2"/>
  <c r="N48" i="2"/>
  <c r="O48" i="2"/>
  <c r="I50" i="1"/>
  <c r="G50" i="1"/>
  <c r="G51" i="1" s="1"/>
  <c r="M49" i="1"/>
  <c r="L49" i="1"/>
  <c r="K49" i="1"/>
  <c r="J49" i="1"/>
  <c r="O49" i="1"/>
  <c r="N49" i="1"/>
  <c r="I50" i="3" l="1"/>
  <c r="G50" i="3"/>
  <c r="K49" i="3"/>
  <c r="J49" i="3"/>
  <c r="M49" i="3"/>
  <c r="O49" i="3"/>
  <c r="N49" i="3"/>
  <c r="L49" i="3"/>
  <c r="I50" i="2"/>
  <c r="G50" i="2"/>
  <c r="J49" i="2"/>
  <c r="O49" i="2"/>
  <c r="L49" i="2"/>
  <c r="K49" i="2"/>
  <c r="N49" i="2"/>
  <c r="M49" i="2"/>
  <c r="G52" i="1"/>
  <c r="I51" i="1"/>
  <c r="L50" i="1"/>
  <c r="K50" i="1"/>
  <c r="J50" i="1"/>
  <c r="O50" i="1"/>
  <c r="N50" i="1"/>
  <c r="M50" i="1"/>
  <c r="I51" i="3" l="1"/>
  <c r="G51" i="3"/>
  <c r="J50" i="3"/>
  <c r="O50" i="3"/>
  <c r="L50" i="3"/>
  <c r="M50" i="3"/>
  <c r="N50" i="3"/>
  <c r="K50" i="3"/>
  <c r="G51" i="2"/>
  <c r="I51" i="2"/>
  <c r="O50" i="2"/>
  <c r="N50" i="2"/>
  <c r="K50" i="2"/>
  <c r="J50" i="2"/>
  <c r="M50" i="2"/>
  <c r="L50" i="2"/>
  <c r="K51" i="1"/>
  <c r="J51" i="1"/>
  <c r="O51" i="1"/>
  <c r="N51" i="1"/>
  <c r="M51" i="1"/>
  <c r="L51" i="1"/>
  <c r="I53" i="1"/>
  <c r="G53" i="1"/>
  <c r="I52" i="1"/>
  <c r="G52" i="3" l="1"/>
  <c r="I52" i="3"/>
  <c r="N51" i="3"/>
  <c r="O51" i="3"/>
  <c r="K51" i="3"/>
  <c r="L51" i="3"/>
  <c r="J51" i="3"/>
  <c r="M51" i="3"/>
  <c r="O51" i="2"/>
  <c r="N51" i="2"/>
  <c r="M51" i="2"/>
  <c r="J51" i="2"/>
  <c r="L51" i="2"/>
  <c r="K51" i="2"/>
  <c r="G52" i="2"/>
  <c r="I52" i="2"/>
  <c r="G54" i="1"/>
  <c r="I54" i="1"/>
  <c r="O53" i="1"/>
  <c r="N53" i="1"/>
  <c r="M53" i="1"/>
  <c r="L53" i="1"/>
  <c r="K53" i="1"/>
  <c r="J53" i="1"/>
  <c r="J52" i="1"/>
  <c r="O52" i="1"/>
  <c r="N52" i="1"/>
  <c r="M52" i="1"/>
  <c r="L52" i="1"/>
  <c r="K52" i="1"/>
  <c r="M52" i="3" l="1"/>
  <c r="O52" i="3"/>
  <c r="N52" i="3"/>
  <c r="J52" i="3"/>
  <c r="K52" i="3"/>
  <c r="L52" i="3"/>
  <c r="G53" i="3"/>
  <c r="I53" i="3"/>
  <c r="O52" i="2"/>
  <c r="N52" i="2"/>
  <c r="M52" i="2"/>
  <c r="L52" i="2"/>
  <c r="J52" i="2"/>
  <c r="K52" i="2"/>
  <c r="G53" i="2"/>
  <c r="I53" i="2"/>
  <c r="O54" i="1"/>
  <c r="N54" i="1"/>
  <c r="M54" i="1"/>
  <c r="L54" i="1"/>
  <c r="K54" i="1"/>
  <c r="J54" i="1"/>
  <c r="G55" i="1"/>
  <c r="I55" i="1"/>
  <c r="O53" i="3" l="1"/>
  <c r="N53" i="3"/>
  <c r="M53" i="3"/>
  <c r="L53" i="3"/>
  <c r="K53" i="3"/>
  <c r="J53" i="3"/>
  <c r="G54" i="3"/>
  <c r="I54" i="3"/>
  <c r="N53" i="2"/>
  <c r="M53" i="2"/>
  <c r="L53" i="2"/>
  <c r="K53" i="2"/>
  <c r="O53" i="2"/>
  <c r="J53" i="2"/>
  <c r="G54" i="2"/>
  <c r="I54" i="2"/>
  <c r="O55" i="1"/>
  <c r="N55" i="1"/>
  <c r="M55" i="1"/>
  <c r="L55" i="1"/>
  <c r="K55" i="1"/>
  <c r="J55" i="1"/>
  <c r="I56" i="1"/>
  <c r="G56" i="1"/>
  <c r="G55" i="3" l="1"/>
  <c r="I55" i="3"/>
  <c r="N54" i="3"/>
  <c r="M54" i="3"/>
  <c r="K54" i="3"/>
  <c r="L54" i="3"/>
  <c r="O54" i="3"/>
  <c r="J54" i="3"/>
  <c r="M54" i="2"/>
  <c r="L54" i="2"/>
  <c r="K54" i="2"/>
  <c r="J54" i="2"/>
  <c r="O54" i="2"/>
  <c r="N54" i="2"/>
  <c r="I55" i="2"/>
  <c r="G55" i="2"/>
  <c r="I57" i="1"/>
  <c r="G57" i="1"/>
  <c r="N56" i="1"/>
  <c r="M56" i="1"/>
  <c r="L56" i="1"/>
  <c r="K56" i="1"/>
  <c r="J56" i="1"/>
  <c r="O56" i="1"/>
  <c r="M55" i="3" l="1"/>
  <c r="L55" i="3"/>
  <c r="J55" i="3"/>
  <c r="K55" i="3"/>
  <c r="O55" i="3"/>
  <c r="N55" i="3"/>
  <c r="I56" i="3"/>
  <c r="G56" i="3"/>
  <c r="I56" i="2"/>
  <c r="G56" i="2"/>
  <c r="L55" i="2"/>
  <c r="K55" i="2"/>
  <c r="J55" i="2"/>
  <c r="N55" i="2"/>
  <c r="M55" i="2"/>
  <c r="O55" i="2"/>
  <c r="I58" i="1"/>
  <c r="G58" i="1"/>
  <c r="M57" i="1"/>
  <c r="L57" i="1"/>
  <c r="K57" i="1"/>
  <c r="J57" i="1"/>
  <c r="O57" i="1"/>
  <c r="N57" i="1"/>
  <c r="L56" i="3" l="1"/>
  <c r="K56" i="3"/>
  <c r="J56" i="3"/>
  <c r="N56" i="3"/>
  <c r="O56" i="3"/>
  <c r="M56" i="3"/>
  <c r="I57" i="3"/>
  <c r="G57" i="3"/>
  <c r="I57" i="2"/>
  <c r="G57" i="2"/>
  <c r="K56" i="2"/>
  <c r="J56" i="2"/>
  <c r="M56" i="2"/>
  <c r="L56" i="2"/>
  <c r="O56" i="2"/>
  <c r="N56" i="2"/>
  <c r="I59" i="1"/>
  <c r="G59" i="1"/>
  <c r="L58" i="1"/>
  <c r="K58" i="1"/>
  <c r="J58" i="1"/>
  <c r="O58" i="1"/>
  <c r="N58" i="1"/>
  <c r="M58" i="1"/>
  <c r="K57" i="3" l="1"/>
  <c r="J57" i="3"/>
  <c r="M57" i="3"/>
  <c r="N57" i="3"/>
  <c r="L57" i="3"/>
  <c r="O57" i="3"/>
  <c r="G58" i="3"/>
  <c r="I58" i="3"/>
  <c r="I58" i="2"/>
  <c r="G58" i="2"/>
  <c r="J57" i="2"/>
  <c r="O57" i="2"/>
  <c r="L57" i="2"/>
  <c r="K57" i="2"/>
  <c r="N57" i="2"/>
  <c r="M57" i="2"/>
  <c r="I60" i="1"/>
  <c r="G60" i="1"/>
  <c r="K59" i="1"/>
  <c r="J59" i="1"/>
  <c r="O59" i="1"/>
  <c r="N59" i="1"/>
  <c r="M59" i="1"/>
  <c r="L59" i="1"/>
  <c r="J58" i="3" l="1"/>
  <c r="O58" i="3"/>
  <c r="L58" i="3"/>
  <c r="M58" i="3"/>
  <c r="N58" i="3"/>
  <c r="K58" i="3"/>
  <c r="I59" i="3"/>
  <c r="G59" i="3"/>
  <c r="G59" i="2"/>
  <c r="I59" i="2"/>
  <c r="O58" i="2"/>
  <c r="N58" i="2"/>
  <c r="K58" i="2"/>
  <c r="J58" i="2"/>
  <c r="M58" i="2"/>
  <c r="L58" i="2"/>
  <c r="I61" i="1"/>
  <c r="G61" i="1"/>
  <c r="J60" i="1"/>
  <c r="O60" i="1"/>
  <c r="N60" i="1"/>
  <c r="M60" i="1"/>
  <c r="L60" i="1"/>
  <c r="K60" i="1"/>
  <c r="G60" i="3" l="1"/>
  <c r="I60" i="3"/>
  <c r="O59" i="3"/>
  <c r="N59" i="3"/>
  <c r="K59" i="3"/>
  <c r="L59" i="3"/>
  <c r="M59" i="3"/>
  <c r="J59" i="3"/>
  <c r="O59" i="2"/>
  <c r="N59" i="2"/>
  <c r="M59" i="2"/>
  <c r="J59" i="2"/>
  <c r="K59" i="2"/>
  <c r="L59" i="2"/>
  <c r="G60" i="2"/>
  <c r="I60" i="2"/>
  <c r="G62" i="1"/>
  <c r="I62" i="1"/>
  <c r="O61" i="1"/>
  <c r="N61" i="1"/>
  <c r="M61" i="1"/>
  <c r="L61" i="1"/>
  <c r="K61" i="1"/>
  <c r="J61" i="1"/>
  <c r="O60" i="3" l="1"/>
  <c r="M60" i="3"/>
  <c r="N60" i="3"/>
  <c r="J60" i="3"/>
  <c r="L60" i="3"/>
  <c r="K60" i="3"/>
  <c r="G61" i="3"/>
  <c r="I61" i="3"/>
  <c r="O60" i="2"/>
  <c r="N60" i="2"/>
  <c r="M60" i="2"/>
  <c r="L60" i="2"/>
  <c r="J60" i="2"/>
  <c r="K60" i="2"/>
  <c r="G61" i="2"/>
  <c r="I61" i="2"/>
  <c r="O62" i="1"/>
  <c r="N62" i="1"/>
  <c r="M62" i="1"/>
  <c r="L62" i="1"/>
  <c r="K62" i="1"/>
  <c r="J62" i="1"/>
  <c r="G63" i="1"/>
  <c r="I63" i="1"/>
  <c r="O61" i="3" l="1"/>
  <c r="N61" i="3"/>
  <c r="L61" i="3"/>
  <c r="M61" i="3"/>
  <c r="K61" i="3"/>
  <c r="J61" i="3"/>
  <c r="G62" i="3"/>
  <c r="I62" i="3"/>
  <c r="N61" i="2"/>
  <c r="M61" i="2"/>
  <c r="L61" i="2"/>
  <c r="K61" i="2"/>
  <c r="O61" i="2"/>
  <c r="J61" i="2"/>
  <c r="G62" i="2"/>
  <c r="I62" i="2"/>
  <c r="O63" i="1"/>
  <c r="N63" i="1"/>
  <c r="M63" i="1"/>
  <c r="L63" i="1"/>
  <c r="K63" i="1"/>
  <c r="J63" i="1"/>
  <c r="I64" i="1"/>
  <c r="G64" i="1"/>
  <c r="N62" i="3" l="1"/>
  <c r="M62" i="3"/>
  <c r="K62" i="3"/>
  <c r="L62" i="3"/>
  <c r="J62" i="3"/>
  <c r="O62" i="3"/>
  <c r="G63" i="3"/>
  <c r="I63" i="3"/>
  <c r="M62" i="2"/>
  <c r="L62" i="2"/>
  <c r="K62" i="2"/>
  <c r="J62" i="2"/>
  <c r="O62" i="2"/>
  <c r="N62" i="2"/>
  <c r="I63" i="2"/>
  <c r="G63" i="2"/>
  <c r="I65" i="1"/>
  <c r="G65" i="1"/>
  <c r="N64" i="1"/>
  <c r="M64" i="1"/>
  <c r="L64" i="1"/>
  <c r="K64" i="1"/>
  <c r="J64" i="1"/>
  <c r="O64" i="1"/>
  <c r="I64" i="3" l="1"/>
  <c r="G64" i="3"/>
  <c r="M63" i="3"/>
  <c r="L63" i="3"/>
  <c r="K63" i="3"/>
  <c r="J63" i="3"/>
  <c r="O63" i="3"/>
  <c r="N63" i="3"/>
  <c r="I64" i="2"/>
  <c r="G64" i="2"/>
  <c r="L63" i="2"/>
  <c r="K63" i="2"/>
  <c r="J63" i="2"/>
  <c r="N63" i="2"/>
  <c r="M63" i="2"/>
  <c r="O63" i="2"/>
  <c r="I66" i="1"/>
  <c r="G66" i="1"/>
  <c r="M65" i="1"/>
  <c r="L65" i="1"/>
  <c r="K65" i="1"/>
  <c r="J65" i="1"/>
  <c r="O65" i="1"/>
  <c r="N65" i="1"/>
  <c r="I65" i="3" l="1"/>
  <c r="G65" i="3"/>
  <c r="L64" i="3"/>
  <c r="K64" i="3"/>
  <c r="J64" i="3"/>
  <c r="N64" i="3"/>
  <c r="O64" i="3"/>
  <c r="M64" i="3"/>
  <c r="I65" i="2"/>
  <c r="G65" i="2"/>
  <c r="K64" i="2"/>
  <c r="J64" i="2"/>
  <c r="M64" i="2"/>
  <c r="L64" i="2"/>
  <c r="O64" i="2"/>
  <c r="N64" i="2"/>
  <c r="I67" i="1"/>
  <c r="G67" i="1"/>
  <c r="L66" i="1"/>
  <c r="K66" i="1"/>
  <c r="J66" i="1"/>
  <c r="O66" i="1"/>
  <c r="N66" i="1"/>
  <c r="M66" i="1"/>
  <c r="I66" i="3" l="1"/>
  <c r="G66" i="3"/>
  <c r="K65" i="3"/>
  <c r="J65" i="3"/>
  <c r="M65" i="3"/>
  <c r="N65" i="3"/>
  <c r="O65" i="3"/>
  <c r="L65" i="3"/>
  <c r="I66" i="2"/>
  <c r="G66" i="2"/>
  <c r="J65" i="2"/>
  <c r="O65" i="2"/>
  <c r="L65" i="2"/>
  <c r="K65" i="2"/>
  <c r="N65" i="2"/>
  <c r="M65" i="2"/>
  <c r="I68" i="1"/>
  <c r="G68" i="1"/>
  <c r="K67" i="1"/>
  <c r="J67" i="1"/>
  <c r="O67" i="1"/>
  <c r="N67" i="1"/>
  <c r="M67" i="1"/>
  <c r="L67" i="1"/>
  <c r="I67" i="3" l="1"/>
  <c r="G67" i="3"/>
  <c r="J66" i="3"/>
  <c r="O66" i="3"/>
  <c r="L66" i="3"/>
  <c r="N66" i="3"/>
  <c r="K66" i="3"/>
  <c r="M66" i="3"/>
  <c r="G67" i="2"/>
  <c r="I67" i="2"/>
  <c r="O66" i="2"/>
  <c r="N66" i="2"/>
  <c r="K66" i="2"/>
  <c r="J66" i="2"/>
  <c r="M66" i="2"/>
  <c r="L66" i="2"/>
  <c r="I69" i="1"/>
  <c r="G69" i="1"/>
  <c r="J68" i="1"/>
  <c r="O68" i="1"/>
  <c r="N68" i="1"/>
  <c r="M68" i="1"/>
  <c r="L68" i="1"/>
  <c r="K68" i="1"/>
  <c r="G68" i="3" l="1"/>
  <c r="I68" i="3"/>
  <c r="O67" i="3"/>
  <c r="N67" i="3"/>
  <c r="K67" i="3"/>
  <c r="M67" i="3"/>
  <c r="L67" i="3"/>
  <c r="J67" i="3"/>
  <c r="O67" i="2"/>
  <c r="N67" i="2"/>
  <c r="M67" i="2"/>
  <c r="J67" i="2"/>
  <c r="L67" i="2"/>
  <c r="K67" i="2"/>
  <c r="G68" i="2"/>
  <c r="I68" i="2"/>
  <c r="G70" i="1"/>
  <c r="I70" i="1"/>
  <c r="O69" i="1"/>
  <c r="N69" i="1"/>
  <c r="M69" i="1"/>
  <c r="L69" i="1"/>
  <c r="K69" i="1"/>
  <c r="J69" i="1"/>
  <c r="O68" i="3" l="1"/>
  <c r="N68" i="3"/>
  <c r="M68" i="3"/>
  <c r="J68" i="3"/>
  <c r="L68" i="3"/>
  <c r="K68" i="3"/>
  <c r="G69" i="3"/>
  <c r="I69" i="3"/>
  <c r="O68" i="2"/>
  <c r="N68" i="2"/>
  <c r="M68" i="2"/>
  <c r="L68" i="2"/>
  <c r="K68" i="2"/>
  <c r="J68" i="2"/>
  <c r="G69" i="2"/>
  <c r="I69" i="2"/>
  <c r="L70" i="1"/>
  <c r="O70" i="1"/>
  <c r="N70" i="1"/>
  <c r="M70" i="1"/>
  <c r="K70" i="1"/>
  <c r="J70" i="1"/>
  <c r="G71" i="1"/>
  <c r="I71" i="1"/>
  <c r="O69" i="3" l="1"/>
  <c r="N69" i="3"/>
  <c r="M69" i="3"/>
  <c r="L69" i="3"/>
  <c r="J69" i="3"/>
  <c r="K69" i="3"/>
  <c r="I70" i="3"/>
  <c r="G70" i="3"/>
  <c r="N69" i="2"/>
  <c r="M69" i="2"/>
  <c r="L69" i="2"/>
  <c r="K69" i="2"/>
  <c r="O69" i="2"/>
  <c r="J69" i="2"/>
  <c r="G70" i="2"/>
  <c r="I70" i="2"/>
  <c r="K71" i="1"/>
  <c r="O71" i="1"/>
  <c r="N71" i="1"/>
  <c r="M71" i="1"/>
  <c r="L71" i="1"/>
  <c r="J71" i="1"/>
  <c r="G72" i="1"/>
  <c r="I72" i="1"/>
  <c r="N70" i="3" l="1"/>
  <c r="M70" i="3"/>
  <c r="L70" i="3"/>
  <c r="K70" i="3"/>
  <c r="O70" i="3"/>
  <c r="J70" i="3"/>
  <c r="G71" i="3"/>
  <c r="I71" i="3"/>
  <c r="M70" i="2"/>
  <c r="L70" i="2"/>
  <c r="K70" i="2"/>
  <c r="J70" i="2"/>
  <c r="O70" i="2"/>
  <c r="N70" i="2"/>
  <c r="I71" i="2"/>
  <c r="G71" i="2"/>
  <c r="J72" i="1"/>
  <c r="O72" i="1"/>
  <c r="N72" i="1"/>
  <c r="M72" i="1"/>
  <c r="L72" i="1"/>
  <c r="K72" i="1"/>
  <c r="I73" i="1"/>
  <c r="G73" i="1"/>
  <c r="I72" i="3" l="1"/>
  <c r="G72" i="3"/>
  <c r="M71" i="3"/>
  <c r="L71" i="3"/>
  <c r="K71" i="3"/>
  <c r="J71" i="3"/>
  <c r="O71" i="3"/>
  <c r="N71" i="3"/>
  <c r="I72" i="2"/>
  <c r="G72" i="2"/>
  <c r="L71" i="2"/>
  <c r="K71" i="2"/>
  <c r="J71" i="2"/>
  <c r="N71" i="2"/>
  <c r="M71" i="2"/>
  <c r="O71" i="2"/>
  <c r="I74" i="1"/>
  <c r="G74" i="1"/>
  <c r="O73" i="1"/>
  <c r="N73" i="1"/>
  <c r="M73" i="1"/>
  <c r="L73" i="1"/>
  <c r="K73" i="1"/>
  <c r="J73" i="1"/>
  <c r="I73" i="3" l="1"/>
  <c r="G73" i="3"/>
  <c r="L72" i="3"/>
  <c r="K72" i="3"/>
  <c r="J72" i="3"/>
  <c r="N72" i="3"/>
  <c r="M72" i="3"/>
  <c r="O72" i="3"/>
  <c r="I73" i="2"/>
  <c r="G73" i="2"/>
  <c r="K72" i="2"/>
  <c r="J72" i="2"/>
  <c r="M72" i="2"/>
  <c r="L72" i="2"/>
  <c r="O72" i="2"/>
  <c r="N72" i="2"/>
  <c r="G75" i="1"/>
  <c r="I75" i="1"/>
  <c r="O74" i="1"/>
  <c r="N74" i="1"/>
  <c r="M74" i="1"/>
  <c r="L74" i="1"/>
  <c r="K74" i="1"/>
  <c r="J74" i="1"/>
  <c r="I74" i="3" l="1"/>
  <c r="G74" i="3"/>
  <c r="K73" i="3"/>
  <c r="J73" i="3"/>
  <c r="M73" i="3"/>
  <c r="O73" i="3"/>
  <c r="L73" i="3"/>
  <c r="N73" i="3"/>
  <c r="I74" i="2"/>
  <c r="G74" i="2"/>
  <c r="J73" i="2"/>
  <c r="O73" i="2"/>
  <c r="L73" i="2"/>
  <c r="K73" i="2"/>
  <c r="M73" i="2"/>
  <c r="N73" i="2"/>
  <c r="O75" i="1"/>
  <c r="N75" i="1"/>
  <c r="M75" i="1"/>
  <c r="L75" i="1"/>
  <c r="K75" i="1"/>
  <c r="J75" i="1"/>
  <c r="I76" i="1"/>
  <c r="G76" i="1"/>
  <c r="I75" i="3" l="1"/>
  <c r="G75" i="3"/>
  <c r="J74" i="3"/>
  <c r="O74" i="3"/>
  <c r="L74" i="3"/>
  <c r="N74" i="3"/>
  <c r="M74" i="3"/>
  <c r="K74" i="3"/>
  <c r="G75" i="2"/>
  <c r="I75" i="2"/>
  <c r="O74" i="2"/>
  <c r="N74" i="2"/>
  <c r="K74" i="2"/>
  <c r="J74" i="2"/>
  <c r="M74" i="2"/>
  <c r="L74" i="2"/>
  <c r="I77" i="1"/>
  <c r="G77" i="1"/>
  <c r="N76" i="1"/>
  <c r="O76" i="1"/>
  <c r="M76" i="1"/>
  <c r="L76" i="1"/>
  <c r="K76" i="1"/>
  <c r="J76" i="1"/>
  <c r="G76" i="3" l="1"/>
  <c r="I76" i="3"/>
  <c r="O75" i="3"/>
  <c r="N75" i="3"/>
  <c r="K75" i="3"/>
  <c r="M75" i="3"/>
  <c r="L75" i="3"/>
  <c r="J75" i="3"/>
  <c r="O75" i="2"/>
  <c r="N75" i="2"/>
  <c r="M75" i="2"/>
  <c r="J75" i="2"/>
  <c r="L75" i="2"/>
  <c r="K75" i="2"/>
  <c r="G76" i="2"/>
  <c r="I76" i="2"/>
  <c r="I78" i="1"/>
  <c r="G78" i="1"/>
  <c r="M77" i="1"/>
  <c r="O77" i="1"/>
  <c r="N77" i="1"/>
  <c r="L77" i="1"/>
  <c r="K77" i="1"/>
  <c r="J77" i="1"/>
  <c r="O76" i="3" l="1"/>
  <c r="N76" i="3"/>
  <c r="M76" i="3"/>
  <c r="J76" i="3"/>
  <c r="K76" i="3"/>
  <c r="L76" i="3"/>
  <c r="G77" i="3"/>
  <c r="I77" i="3"/>
  <c r="O76" i="2"/>
  <c r="N76" i="2"/>
  <c r="M76" i="2"/>
  <c r="L76" i="2"/>
  <c r="K76" i="2"/>
  <c r="J76" i="2"/>
  <c r="G77" i="2"/>
  <c r="I77" i="2"/>
  <c r="I79" i="1"/>
  <c r="G79" i="1"/>
  <c r="L78" i="1"/>
  <c r="O78" i="1"/>
  <c r="N78" i="1"/>
  <c r="M78" i="1"/>
  <c r="K78" i="1"/>
  <c r="J78" i="1"/>
  <c r="O77" i="3" l="1"/>
  <c r="N77" i="3"/>
  <c r="M77" i="3"/>
  <c r="L77" i="3"/>
  <c r="K77" i="3"/>
  <c r="J77" i="3"/>
  <c r="I78" i="3"/>
  <c r="G78" i="3"/>
  <c r="N77" i="2"/>
  <c r="M77" i="2"/>
  <c r="L77" i="2"/>
  <c r="K77" i="2"/>
  <c r="O77" i="2"/>
  <c r="J77" i="2"/>
  <c r="G78" i="2"/>
  <c r="I78" i="2"/>
  <c r="I80" i="1"/>
  <c r="G80" i="1"/>
  <c r="K79" i="1"/>
  <c r="O79" i="1"/>
  <c r="N79" i="1"/>
  <c r="M79" i="1"/>
  <c r="L79" i="1"/>
  <c r="J79" i="1"/>
  <c r="G79" i="3" l="1"/>
  <c r="I79" i="3"/>
  <c r="N78" i="3"/>
  <c r="M78" i="3"/>
  <c r="L78" i="3"/>
  <c r="K78" i="3"/>
  <c r="O78" i="3"/>
  <c r="J78" i="3"/>
  <c r="M78" i="2"/>
  <c r="L78" i="2"/>
  <c r="K78" i="2"/>
  <c r="J78" i="2"/>
  <c r="O78" i="2"/>
  <c r="N78" i="2"/>
  <c r="I79" i="2"/>
  <c r="G79" i="2"/>
  <c r="I81" i="1"/>
  <c r="G81" i="1"/>
  <c r="J80" i="1"/>
  <c r="O80" i="1"/>
  <c r="N80" i="1"/>
  <c r="M80" i="1"/>
  <c r="L80" i="1"/>
  <c r="K80" i="1"/>
  <c r="M79" i="3" l="1"/>
  <c r="L79" i="3"/>
  <c r="K79" i="3"/>
  <c r="J79" i="3"/>
  <c r="O79" i="3"/>
  <c r="N79" i="3"/>
  <c r="I80" i="3"/>
  <c r="G80" i="3"/>
  <c r="I80" i="2"/>
  <c r="G80" i="2"/>
  <c r="L79" i="2"/>
  <c r="K79" i="2"/>
  <c r="J79" i="2"/>
  <c r="N79" i="2"/>
  <c r="M79" i="2"/>
  <c r="O79" i="2"/>
  <c r="I82" i="1"/>
  <c r="G82" i="1"/>
  <c r="J81" i="1"/>
  <c r="O81" i="1"/>
  <c r="N81" i="1"/>
  <c r="M81" i="1"/>
  <c r="L81" i="1"/>
  <c r="K81" i="1"/>
  <c r="L80" i="3" l="1"/>
  <c r="K80" i="3"/>
  <c r="J80" i="3"/>
  <c r="N80" i="3"/>
  <c r="M80" i="3"/>
  <c r="O80" i="3"/>
  <c r="I81" i="3"/>
  <c r="G81" i="3"/>
  <c r="I81" i="2"/>
  <c r="G81" i="2"/>
  <c r="K80" i="2"/>
  <c r="J80" i="2"/>
  <c r="M80" i="2"/>
  <c r="L80" i="2"/>
  <c r="N80" i="2"/>
  <c r="O80" i="2"/>
  <c r="G83" i="1"/>
  <c r="I83" i="1"/>
  <c r="J82" i="1"/>
  <c r="O82" i="1"/>
  <c r="N82" i="1"/>
  <c r="M82" i="1"/>
  <c r="L82" i="1"/>
  <c r="K82" i="1"/>
  <c r="I82" i="3" l="1"/>
  <c r="G82" i="3"/>
  <c r="K81" i="3"/>
  <c r="J81" i="3"/>
  <c r="M81" i="3"/>
  <c r="O81" i="3"/>
  <c r="N81" i="3"/>
  <c r="L81" i="3"/>
  <c r="I82" i="2"/>
  <c r="G82" i="2"/>
  <c r="J81" i="2"/>
  <c r="O81" i="2"/>
  <c r="L81" i="2"/>
  <c r="K81" i="2"/>
  <c r="N81" i="2"/>
  <c r="M81" i="2"/>
  <c r="O83" i="1"/>
  <c r="J83" i="1"/>
  <c r="N83" i="1"/>
  <c r="M83" i="1"/>
  <c r="L83" i="1"/>
  <c r="K83" i="1"/>
  <c r="I84" i="1"/>
  <c r="G84" i="1"/>
  <c r="I83" i="3" l="1"/>
  <c r="G83" i="3"/>
  <c r="J82" i="3"/>
  <c r="O82" i="3"/>
  <c r="L82" i="3"/>
  <c r="N82" i="3"/>
  <c r="K82" i="3"/>
  <c r="M82" i="3"/>
  <c r="G83" i="2"/>
  <c r="I83" i="2"/>
  <c r="O82" i="2"/>
  <c r="N82" i="2"/>
  <c r="K82" i="2"/>
  <c r="J82" i="2"/>
  <c r="M82" i="2"/>
  <c r="L82" i="2"/>
  <c r="I85" i="1"/>
  <c r="G85" i="1"/>
  <c r="N84" i="1"/>
  <c r="J84" i="1"/>
  <c r="O84" i="1"/>
  <c r="M84" i="1"/>
  <c r="L84" i="1"/>
  <c r="K84" i="1"/>
  <c r="G84" i="3" l="1"/>
  <c r="I84" i="3"/>
  <c r="O83" i="3"/>
  <c r="N83" i="3"/>
  <c r="K83" i="3"/>
  <c r="L83" i="3"/>
  <c r="M83" i="3"/>
  <c r="J83" i="3"/>
  <c r="O83" i="2"/>
  <c r="N83" i="2"/>
  <c r="M83" i="2"/>
  <c r="J83" i="2"/>
  <c r="L83" i="2"/>
  <c r="K83" i="2"/>
  <c r="G84" i="2"/>
  <c r="I84" i="2"/>
  <c r="I86" i="1"/>
  <c r="G86" i="1"/>
  <c r="M85" i="1"/>
  <c r="J85" i="1"/>
  <c r="O85" i="1"/>
  <c r="N85" i="1"/>
  <c r="L85" i="1"/>
  <c r="K85" i="1"/>
  <c r="O84" i="3" l="1"/>
  <c r="N84" i="3"/>
  <c r="M84" i="3"/>
  <c r="J84" i="3"/>
  <c r="L84" i="3"/>
  <c r="K84" i="3"/>
  <c r="G85" i="3"/>
  <c r="I85" i="3"/>
  <c r="O84" i="2"/>
  <c r="N84" i="2"/>
  <c r="M84" i="2"/>
  <c r="L84" i="2"/>
  <c r="J84" i="2"/>
  <c r="K84" i="2"/>
  <c r="G85" i="2"/>
  <c r="I85" i="2"/>
  <c r="I87" i="1"/>
  <c r="G87" i="1"/>
  <c r="L86" i="1"/>
  <c r="J86" i="1"/>
  <c r="O86" i="1"/>
  <c r="N86" i="1"/>
  <c r="M86" i="1"/>
  <c r="K86" i="1"/>
  <c r="O85" i="3" l="1"/>
  <c r="N85" i="3"/>
  <c r="M85" i="3"/>
  <c r="L85" i="3"/>
  <c r="J85" i="3"/>
  <c r="K85" i="3"/>
  <c r="G86" i="3"/>
  <c r="I86" i="3"/>
  <c r="N85" i="2"/>
  <c r="M85" i="2"/>
  <c r="L85" i="2"/>
  <c r="K85" i="2"/>
  <c r="O85" i="2"/>
  <c r="J85" i="2"/>
  <c r="G86" i="2"/>
  <c r="I86" i="2"/>
  <c r="I88" i="1"/>
  <c r="G88" i="1"/>
  <c r="K87" i="1"/>
  <c r="J87" i="1"/>
  <c r="O87" i="1"/>
  <c r="N87" i="1"/>
  <c r="M87" i="1"/>
  <c r="L87" i="1"/>
  <c r="N86" i="3" l="1"/>
  <c r="M86" i="3"/>
  <c r="L86" i="3"/>
  <c r="K86" i="3"/>
  <c r="O86" i="3"/>
  <c r="J86" i="3"/>
  <c r="G87" i="3"/>
  <c r="I87" i="3"/>
  <c r="M86" i="2"/>
  <c r="L86" i="2"/>
  <c r="K86" i="2"/>
  <c r="J86" i="2"/>
  <c r="O86" i="2"/>
  <c r="N86" i="2"/>
  <c r="I87" i="2"/>
  <c r="G87" i="2"/>
  <c r="I89" i="1"/>
  <c r="G89" i="1"/>
  <c r="J88" i="1"/>
  <c r="K88" i="1"/>
  <c r="O88" i="1"/>
  <c r="N88" i="1"/>
  <c r="M88" i="1"/>
  <c r="L88" i="1"/>
  <c r="M87" i="3" l="1"/>
  <c r="L87" i="3"/>
  <c r="K87" i="3"/>
  <c r="J87" i="3"/>
  <c r="O87" i="3"/>
  <c r="N87" i="3"/>
  <c r="I88" i="3"/>
  <c r="G88" i="3"/>
  <c r="I88" i="2"/>
  <c r="G88" i="2"/>
  <c r="L87" i="2"/>
  <c r="K87" i="2"/>
  <c r="J87" i="2"/>
  <c r="N87" i="2"/>
  <c r="M87" i="2"/>
  <c r="O87" i="2"/>
  <c r="K89" i="1"/>
  <c r="J89" i="1"/>
  <c r="O89" i="1"/>
  <c r="N89" i="1"/>
  <c r="M89" i="1"/>
  <c r="L89" i="1"/>
  <c r="H89" i="1"/>
  <c r="I89" i="3" l="1"/>
  <c r="G89" i="3"/>
  <c r="L88" i="3"/>
  <c r="K88" i="3"/>
  <c r="J88" i="3"/>
  <c r="N88" i="3"/>
  <c r="O88" i="3"/>
  <c r="M88" i="3"/>
  <c r="I89" i="2"/>
  <c r="G89" i="2"/>
  <c r="K88" i="2"/>
  <c r="J88" i="2"/>
  <c r="M88" i="2"/>
  <c r="L88" i="2"/>
  <c r="O88" i="2"/>
  <c r="N88" i="2"/>
  <c r="I90" i="3" l="1"/>
  <c r="G90" i="3"/>
  <c r="K89" i="3"/>
  <c r="J89" i="3"/>
  <c r="M89" i="3"/>
  <c r="O89" i="3"/>
  <c r="L89" i="3"/>
  <c r="N89" i="3"/>
  <c r="I90" i="2"/>
  <c r="G90" i="2"/>
  <c r="J89" i="2"/>
  <c r="O89" i="2"/>
  <c r="L89" i="2"/>
  <c r="K89" i="2"/>
  <c r="N89" i="2"/>
  <c r="M89" i="2"/>
  <c r="I91" i="3" l="1"/>
  <c r="G91" i="3"/>
  <c r="J90" i="3"/>
  <c r="O90" i="3"/>
  <c r="L90" i="3"/>
  <c r="M90" i="3"/>
  <c r="N90" i="3"/>
  <c r="K90" i="3"/>
  <c r="G91" i="2"/>
  <c r="I91" i="2"/>
  <c r="O90" i="2"/>
  <c r="N90" i="2"/>
  <c r="K90" i="2"/>
  <c r="J90" i="2"/>
  <c r="M90" i="2"/>
  <c r="L90" i="2"/>
  <c r="G92" i="3" l="1"/>
  <c r="I92" i="3"/>
  <c r="O91" i="3"/>
  <c r="N91" i="3"/>
  <c r="K91" i="3"/>
  <c r="M91" i="3"/>
  <c r="L91" i="3"/>
  <c r="J91" i="3"/>
  <c r="O91" i="2"/>
  <c r="N91" i="2"/>
  <c r="M91" i="2"/>
  <c r="J91" i="2"/>
  <c r="K91" i="2"/>
  <c r="L91" i="2"/>
  <c r="G92" i="2"/>
  <c r="I92" i="2"/>
  <c r="O92" i="3" l="1"/>
  <c r="N92" i="3"/>
  <c r="M92" i="3"/>
  <c r="J92" i="3"/>
  <c r="K92" i="3"/>
  <c r="L92" i="3"/>
  <c r="G93" i="3"/>
  <c r="I93" i="3"/>
  <c r="O92" i="2"/>
  <c r="N92" i="2"/>
  <c r="M92" i="2"/>
  <c r="L92" i="2"/>
  <c r="J92" i="2"/>
  <c r="K92" i="2"/>
  <c r="G93" i="2"/>
  <c r="I93" i="2"/>
  <c r="O93" i="3" l="1"/>
  <c r="N93" i="3"/>
  <c r="M93" i="3"/>
  <c r="L93" i="3"/>
  <c r="K93" i="3"/>
  <c r="J93" i="3"/>
  <c r="I94" i="3"/>
  <c r="G94" i="3"/>
  <c r="N93" i="2"/>
  <c r="M93" i="2"/>
  <c r="L93" i="2"/>
  <c r="K93" i="2"/>
  <c r="O93" i="2"/>
  <c r="J93" i="2"/>
  <c r="G94" i="2"/>
  <c r="I94" i="2"/>
  <c r="N94" i="3" l="1"/>
  <c r="M94" i="3"/>
  <c r="L94" i="3"/>
  <c r="K94" i="3"/>
  <c r="O94" i="3"/>
  <c r="J94" i="3"/>
  <c r="G95" i="3"/>
  <c r="I95" i="3"/>
  <c r="M94" i="2"/>
  <c r="L94" i="2"/>
  <c r="K94" i="2"/>
  <c r="J94" i="2"/>
  <c r="O94" i="2"/>
  <c r="N94" i="2"/>
  <c r="I95" i="2"/>
  <c r="G95" i="2"/>
  <c r="M95" i="3" l="1"/>
  <c r="L95" i="3"/>
  <c r="K95" i="3"/>
  <c r="J95" i="3"/>
  <c r="O95" i="3"/>
  <c r="N95" i="3"/>
  <c r="I96" i="3"/>
  <c r="G96" i="3"/>
  <c r="I96" i="2"/>
  <c r="G96" i="2"/>
  <c r="L95" i="2"/>
  <c r="K95" i="2"/>
  <c r="J95" i="2"/>
  <c r="N95" i="2"/>
  <c r="M95" i="2"/>
  <c r="O95" i="2"/>
  <c r="I97" i="3" l="1"/>
  <c r="G97" i="3"/>
  <c r="L96" i="3"/>
  <c r="K96" i="3"/>
  <c r="J96" i="3"/>
  <c r="N96" i="3"/>
  <c r="M96" i="3"/>
  <c r="O96" i="3"/>
  <c r="I97" i="2"/>
  <c r="G97" i="2"/>
  <c r="K96" i="2"/>
  <c r="J96" i="2"/>
  <c r="M96" i="2"/>
  <c r="L96" i="2"/>
  <c r="O96" i="2"/>
  <c r="N96" i="2"/>
  <c r="G98" i="3" l="1"/>
  <c r="I98" i="3"/>
  <c r="K97" i="3"/>
  <c r="J97" i="3"/>
  <c r="M97" i="3"/>
  <c r="N97" i="3"/>
  <c r="O97" i="3"/>
  <c r="L97" i="3"/>
  <c r="I98" i="2"/>
  <c r="G98" i="2"/>
  <c r="J97" i="2"/>
  <c r="O97" i="2"/>
  <c r="L97" i="2"/>
  <c r="K97" i="2"/>
  <c r="N97" i="2"/>
  <c r="M97" i="2"/>
  <c r="O98" i="3" l="1"/>
  <c r="K98" i="3"/>
  <c r="L98" i="3"/>
  <c r="J98" i="3"/>
  <c r="N98" i="3"/>
  <c r="M98" i="3"/>
  <c r="H98" i="3"/>
  <c r="H99" i="3" s="1"/>
  <c r="H100" i="3" s="1"/>
  <c r="H101" i="3" s="1"/>
  <c r="H102" i="3" s="1"/>
  <c r="H103" i="3" s="1"/>
  <c r="H104" i="3" s="1"/>
  <c r="H105" i="3" s="1"/>
  <c r="H106" i="3" s="1"/>
  <c r="H107" i="3" s="1"/>
  <c r="H108" i="3" s="1"/>
  <c r="H109" i="3" s="1"/>
  <c r="H110" i="3" s="1"/>
  <c r="H111" i="3" s="1"/>
  <c r="H112" i="3" s="1"/>
  <c r="H113" i="3" s="1"/>
  <c r="H114" i="3" s="1"/>
  <c r="H115" i="3" s="1"/>
  <c r="H116" i="3" s="1"/>
  <c r="H117" i="3" s="1"/>
  <c r="H118" i="3" s="1"/>
  <c r="H119" i="3" s="1"/>
  <c r="H120" i="3" s="1"/>
  <c r="H121" i="3" s="1"/>
  <c r="H122" i="3" s="1"/>
  <c r="H123" i="3" s="1"/>
  <c r="H124" i="3" s="1"/>
  <c r="H125" i="3" s="1"/>
  <c r="H126" i="3" s="1"/>
  <c r="H127" i="3" s="1"/>
  <c r="H128" i="3" s="1"/>
  <c r="H129" i="3" s="1"/>
  <c r="H130" i="3" s="1"/>
  <c r="H131" i="3" s="1"/>
  <c r="H132" i="3" s="1"/>
  <c r="H133" i="3" s="1"/>
  <c r="H134" i="3" s="1"/>
  <c r="H135" i="3" s="1"/>
  <c r="H136" i="3" s="1"/>
  <c r="H137" i="3" s="1"/>
  <c r="H138" i="3" s="1"/>
  <c r="H139" i="3" s="1"/>
  <c r="H140" i="3" s="1"/>
  <c r="H141" i="3" s="1"/>
  <c r="H142" i="3" s="1"/>
  <c r="H143" i="3" s="1"/>
  <c r="H144" i="3" s="1"/>
  <c r="H145" i="3" s="1"/>
  <c r="H146" i="3" s="1"/>
  <c r="H147" i="3" s="1"/>
  <c r="H148" i="3" s="1"/>
  <c r="H149" i="3" s="1"/>
  <c r="H150" i="3" s="1"/>
  <c r="H151" i="3" s="1"/>
  <c r="H152" i="3" s="1"/>
  <c r="H153" i="3" s="1"/>
  <c r="H154" i="3" s="1"/>
  <c r="H155" i="3" s="1"/>
  <c r="H156" i="3" s="1"/>
  <c r="H157" i="3" s="1"/>
  <c r="H158" i="3" s="1"/>
  <c r="H159" i="3" s="1"/>
  <c r="H160" i="3" s="1"/>
  <c r="H161" i="3" s="1"/>
  <c r="H162" i="3" s="1"/>
  <c r="H163" i="3" s="1"/>
  <c r="H164" i="3" s="1"/>
  <c r="H165" i="3" s="1"/>
  <c r="H166" i="3" s="1"/>
  <c r="H167" i="3" s="1"/>
  <c r="H168" i="3" s="1"/>
  <c r="H169" i="3" s="1"/>
  <c r="H170" i="3" s="1"/>
  <c r="H171" i="3" s="1"/>
  <c r="H172" i="3" s="1"/>
  <c r="H173" i="3" s="1"/>
  <c r="H174" i="3" s="1"/>
  <c r="H175" i="3" s="1"/>
  <c r="H176" i="3" s="1"/>
  <c r="H177" i="3" s="1"/>
  <c r="H178" i="3" s="1"/>
  <c r="H179" i="3" s="1"/>
  <c r="H180" i="3" s="1"/>
  <c r="H181" i="3" s="1"/>
  <c r="H182" i="3" s="1"/>
  <c r="H183" i="3" s="1"/>
  <c r="H184" i="3" s="1"/>
  <c r="H185" i="3" s="1"/>
  <c r="H186" i="3" s="1"/>
  <c r="H187" i="3" s="1"/>
  <c r="H188" i="3" s="1"/>
  <c r="H189" i="3" s="1"/>
  <c r="H190" i="3" s="1"/>
  <c r="H191" i="3" s="1"/>
  <c r="H192" i="3" s="1"/>
  <c r="H193" i="3" s="1"/>
  <c r="H194" i="3" s="1"/>
  <c r="H195" i="3" s="1"/>
  <c r="H196" i="3" s="1"/>
  <c r="H197" i="3" s="1"/>
  <c r="H198" i="3" s="1"/>
  <c r="H199" i="3" s="1"/>
  <c r="H200" i="3" s="1"/>
  <c r="H201" i="3" s="1"/>
  <c r="H202" i="3" s="1"/>
  <c r="H203" i="3" s="1"/>
  <c r="H204" i="3" s="1"/>
  <c r="H205" i="3" s="1"/>
  <c r="H206" i="3" s="1"/>
  <c r="H207" i="3" s="1"/>
  <c r="H208" i="3" s="1"/>
  <c r="H209" i="3" s="1"/>
  <c r="H210" i="3" s="1"/>
  <c r="H211" i="3" s="1"/>
  <c r="H212" i="3" s="1"/>
  <c r="H213" i="3" s="1"/>
  <c r="H214" i="3" s="1"/>
  <c r="H215" i="3" s="1"/>
  <c r="H216" i="3" s="1"/>
  <c r="H217" i="3" s="1"/>
  <c r="H218" i="3" s="1"/>
  <c r="H219" i="3" s="1"/>
  <c r="H220" i="3" s="1"/>
  <c r="H221" i="3" s="1"/>
  <c r="H222" i="3" s="1"/>
  <c r="H223" i="3" s="1"/>
  <c r="H224" i="3" s="1"/>
  <c r="H225" i="3" s="1"/>
  <c r="H226" i="3" s="1"/>
  <c r="H227" i="3" s="1"/>
  <c r="H228" i="3" s="1"/>
  <c r="H229" i="3" s="1"/>
  <c r="H230" i="3" s="1"/>
  <c r="H231" i="3" s="1"/>
  <c r="H232" i="3" s="1"/>
  <c r="H233" i="3" s="1"/>
  <c r="H234" i="3" s="1"/>
  <c r="H235" i="3" s="1"/>
  <c r="H236" i="3" s="1"/>
  <c r="H237" i="3" s="1"/>
  <c r="H238" i="3" s="1"/>
  <c r="H239" i="3" s="1"/>
  <c r="H240" i="3" s="1"/>
  <c r="H241" i="3" s="1"/>
  <c r="H242" i="3" s="1"/>
  <c r="H243" i="3" s="1"/>
  <c r="H244" i="3" s="1"/>
  <c r="H245" i="3" s="1"/>
  <c r="H246" i="3" s="1"/>
  <c r="H247" i="3" s="1"/>
  <c r="H248" i="3" s="1"/>
  <c r="H249" i="3" s="1"/>
  <c r="H250" i="3" s="1"/>
  <c r="H251" i="3" s="1"/>
  <c r="H252" i="3" s="1"/>
  <c r="H253" i="3" s="1"/>
  <c r="H254" i="3" s="1"/>
  <c r="H255" i="3" s="1"/>
  <c r="H256" i="3" s="1"/>
  <c r="H257" i="3" s="1"/>
  <c r="H258" i="3" s="1"/>
  <c r="H259" i="3" s="1"/>
  <c r="H260" i="3" s="1"/>
  <c r="H261" i="3" s="1"/>
  <c r="H262" i="3" s="1"/>
  <c r="H263" i="3" s="1"/>
  <c r="H264" i="3" s="1"/>
  <c r="H265" i="3" s="1"/>
  <c r="H266" i="3" s="1"/>
  <c r="H267" i="3" s="1"/>
  <c r="H268" i="3" s="1"/>
  <c r="H269" i="3" s="1"/>
  <c r="H270" i="3" s="1"/>
  <c r="H271" i="3" s="1"/>
  <c r="H272" i="3" s="1"/>
  <c r="H273" i="3" s="1"/>
  <c r="H274" i="3" s="1"/>
  <c r="H275" i="3" s="1"/>
  <c r="H276" i="3" s="1"/>
  <c r="H277" i="3" s="1"/>
  <c r="H278" i="3" s="1"/>
  <c r="H279" i="3" s="1"/>
  <c r="H280" i="3" s="1"/>
  <c r="H281" i="3" s="1"/>
  <c r="H282" i="3" s="1"/>
  <c r="H283" i="3" s="1"/>
  <c r="H284" i="3" s="1"/>
  <c r="H285" i="3" s="1"/>
  <c r="H286" i="3" s="1"/>
  <c r="H287" i="3" s="1"/>
  <c r="H288" i="3" s="1"/>
  <c r="H289" i="3" s="1"/>
  <c r="H290" i="3" s="1"/>
  <c r="H291" i="3" s="1"/>
  <c r="H292" i="3" s="1"/>
  <c r="H293" i="3" s="1"/>
  <c r="H294" i="3" s="1"/>
  <c r="H295" i="3" s="1"/>
  <c r="H296" i="3" s="1"/>
  <c r="H297" i="3" s="1"/>
  <c r="H298" i="3" s="1"/>
  <c r="H299" i="3" s="1"/>
  <c r="H300" i="3" s="1"/>
  <c r="H301" i="3" s="1"/>
  <c r="H302" i="3" s="1"/>
  <c r="H303" i="3" s="1"/>
  <c r="H304" i="3" s="1"/>
  <c r="H305" i="3" s="1"/>
  <c r="H306" i="3" s="1"/>
  <c r="H307" i="3" s="1"/>
  <c r="H308" i="3" s="1"/>
  <c r="H309" i="3" s="1"/>
  <c r="H310" i="3" s="1"/>
  <c r="H311" i="3" s="1"/>
  <c r="H312" i="3" s="1"/>
  <c r="H313" i="3" s="1"/>
  <c r="H314" i="3" s="1"/>
  <c r="H315" i="3" s="1"/>
  <c r="H316" i="3" s="1"/>
  <c r="H317" i="3" s="1"/>
  <c r="H318" i="3" s="1"/>
  <c r="H319" i="3" s="1"/>
  <c r="H320" i="3" s="1"/>
  <c r="H321" i="3" s="1"/>
  <c r="H322" i="3" s="1"/>
  <c r="H323" i="3" s="1"/>
  <c r="H324" i="3" s="1"/>
  <c r="H325" i="3" s="1"/>
  <c r="H326" i="3" s="1"/>
  <c r="H327" i="3" s="1"/>
  <c r="H328" i="3" s="1"/>
  <c r="H329" i="3" s="1"/>
  <c r="H330" i="3" s="1"/>
  <c r="H331" i="3" s="1"/>
  <c r="H332" i="3" s="1"/>
  <c r="H333" i="3" s="1"/>
  <c r="H334" i="3" s="1"/>
  <c r="H335" i="3" s="1"/>
  <c r="H336" i="3" s="1"/>
  <c r="H337" i="3" s="1"/>
  <c r="H338" i="3" s="1"/>
  <c r="H339" i="3" s="1"/>
  <c r="H340" i="3" s="1"/>
  <c r="H341" i="3" s="1"/>
  <c r="H342" i="3" s="1"/>
  <c r="H343" i="3" s="1"/>
  <c r="H344" i="3" s="1"/>
  <c r="H345" i="3" s="1"/>
  <c r="H346" i="3" s="1"/>
  <c r="H347" i="3" s="1"/>
  <c r="H348" i="3" s="1"/>
  <c r="H349" i="3" s="1"/>
  <c r="H350" i="3" s="1"/>
  <c r="H351" i="3" s="1"/>
  <c r="H352" i="3" s="1"/>
  <c r="H353" i="3" s="1"/>
  <c r="H354" i="3" s="1"/>
  <c r="H355" i="3" s="1"/>
  <c r="H356" i="3" s="1"/>
  <c r="H357" i="3" s="1"/>
  <c r="H358" i="3" s="1"/>
  <c r="H359" i="3" s="1"/>
  <c r="H360" i="3" s="1"/>
  <c r="H361" i="3" s="1"/>
  <c r="H362" i="3" s="1"/>
  <c r="H363" i="3" s="1"/>
  <c r="H364" i="3" s="1"/>
  <c r="H365" i="3" s="1"/>
  <c r="H366" i="3" s="1"/>
  <c r="H367" i="3" s="1"/>
  <c r="H368" i="3" s="1"/>
  <c r="H369" i="3" s="1"/>
  <c r="H370" i="3" s="1"/>
  <c r="H371" i="3" s="1"/>
  <c r="H372" i="3" s="1"/>
  <c r="H373" i="3" s="1"/>
  <c r="H374" i="3" s="1"/>
  <c r="H375" i="3" s="1"/>
  <c r="H376" i="3" s="1"/>
  <c r="H377" i="3" s="1"/>
  <c r="H378" i="3" s="1"/>
  <c r="H379" i="3" s="1"/>
  <c r="H380" i="3" s="1"/>
  <c r="H381" i="3" s="1"/>
  <c r="H382" i="3" s="1"/>
  <c r="H383" i="3" s="1"/>
  <c r="H384" i="3" s="1"/>
  <c r="H385" i="3" s="1"/>
  <c r="H386" i="3" s="1"/>
  <c r="H387" i="3" s="1"/>
  <c r="H388" i="3" s="1"/>
  <c r="H389" i="3" s="1"/>
  <c r="H390" i="3" s="1"/>
  <c r="H391" i="3" s="1"/>
  <c r="H392" i="3" s="1"/>
  <c r="H393" i="3" s="1"/>
  <c r="H394" i="3" s="1"/>
  <c r="H395" i="3" s="1"/>
  <c r="H396" i="3" s="1"/>
  <c r="H397" i="3" s="1"/>
  <c r="H398" i="3" s="1"/>
  <c r="H399" i="3" s="1"/>
  <c r="H400" i="3" s="1"/>
  <c r="H401" i="3" s="1"/>
  <c r="H402" i="3" s="1"/>
  <c r="H403" i="3" s="1"/>
  <c r="H404" i="3" s="1"/>
  <c r="H405" i="3" s="1"/>
  <c r="H406" i="3" s="1"/>
  <c r="H407" i="3" s="1"/>
  <c r="H408" i="3" s="1"/>
  <c r="H409" i="3" s="1"/>
  <c r="H410" i="3" s="1"/>
  <c r="H411" i="3" s="1"/>
  <c r="H412" i="3" s="1"/>
  <c r="H413" i="3" s="1"/>
  <c r="H414" i="3" s="1"/>
  <c r="H415" i="3" s="1"/>
  <c r="H416" i="3" s="1"/>
  <c r="H417" i="3" s="1"/>
  <c r="H418" i="3" s="1"/>
  <c r="H419" i="3" s="1"/>
  <c r="H420" i="3" s="1"/>
  <c r="H421" i="3" s="1"/>
  <c r="H422" i="3" s="1"/>
  <c r="H423" i="3" s="1"/>
  <c r="H424" i="3" s="1"/>
  <c r="H425" i="3" s="1"/>
  <c r="H426" i="3" s="1"/>
  <c r="H427" i="3" s="1"/>
  <c r="H428" i="3" s="1"/>
  <c r="H429" i="3" s="1"/>
  <c r="H430" i="3" s="1"/>
  <c r="H431" i="3" s="1"/>
  <c r="H432" i="3" s="1"/>
  <c r="H433" i="3" s="1"/>
  <c r="H434" i="3" s="1"/>
  <c r="H435" i="3" s="1"/>
  <c r="H436" i="3" s="1"/>
  <c r="H437" i="3" s="1"/>
  <c r="H438" i="3" s="1"/>
  <c r="H439" i="3" s="1"/>
  <c r="H440" i="3" s="1"/>
  <c r="H441" i="3" s="1"/>
  <c r="H442" i="3" s="1"/>
  <c r="H443" i="3" s="1"/>
  <c r="H444" i="3" s="1"/>
  <c r="H445" i="3" s="1"/>
  <c r="H446" i="3" s="1"/>
  <c r="H447" i="3" s="1"/>
  <c r="H448" i="3" s="1"/>
  <c r="H449" i="3" s="1"/>
  <c r="H450" i="3" s="1"/>
  <c r="H451" i="3" s="1"/>
  <c r="H452" i="3" s="1"/>
  <c r="H453" i="3" s="1"/>
  <c r="H454" i="3" s="1"/>
  <c r="H455" i="3" s="1"/>
  <c r="H456" i="3" s="1"/>
  <c r="H457" i="3" s="1"/>
  <c r="H458" i="3" s="1"/>
  <c r="H459" i="3" s="1"/>
  <c r="H460" i="3" s="1"/>
  <c r="H461" i="3" s="1"/>
  <c r="H462" i="3" s="1"/>
  <c r="H463" i="3" s="1"/>
  <c r="H464" i="3" s="1"/>
  <c r="H465" i="3" s="1"/>
  <c r="H466" i="3" s="1"/>
  <c r="H467" i="3" s="1"/>
  <c r="H468" i="3" s="1"/>
  <c r="H469" i="3" s="1"/>
  <c r="H470" i="3" s="1"/>
  <c r="H471" i="3" s="1"/>
  <c r="H472" i="3" s="1"/>
  <c r="H473" i="3" s="1"/>
  <c r="H474" i="3" s="1"/>
  <c r="H475" i="3" s="1"/>
  <c r="H476" i="3" s="1"/>
  <c r="H477" i="3" s="1"/>
  <c r="H478" i="3" s="1"/>
  <c r="H479" i="3" s="1"/>
  <c r="H480" i="3" s="1"/>
  <c r="H481" i="3" s="1"/>
  <c r="H482" i="3" s="1"/>
  <c r="H483" i="3" s="1"/>
  <c r="H484" i="3" s="1"/>
  <c r="H485" i="3" s="1"/>
  <c r="H486" i="3" s="1"/>
  <c r="H487" i="3" s="1"/>
  <c r="H488" i="3" s="1"/>
  <c r="H489" i="3" s="1"/>
  <c r="H490" i="3" s="1"/>
  <c r="H491" i="3" s="1"/>
  <c r="H492" i="3" s="1"/>
  <c r="H493" i="3" s="1"/>
  <c r="H494" i="3" s="1"/>
  <c r="H495" i="3" s="1"/>
  <c r="H496" i="3" s="1"/>
  <c r="H497" i="3" s="1"/>
  <c r="H498" i="3" s="1"/>
  <c r="H499" i="3" s="1"/>
  <c r="H500" i="3" s="1"/>
  <c r="H501" i="3" s="1"/>
  <c r="H502" i="3" s="1"/>
  <c r="H503" i="3" s="1"/>
  <c r="H504" i="3" s="1"/>
  <c r="H505" i="3" s="1"/>
  <c r="H506" i="3" s="1"/>
  <c r="H507" i="3" s="1"/>
  <c r="H508" i="3" s="1"/>
  <c r="H509" i="3" s="1"/>
  <c r="H510" i="3" s="1"/>
  <c r="H511" i="3" s="1"/>
  <c r="H512" i="3" s="1"/>
  <c r="H513" i="3" s="1"/>
  <c r="H514" i="3" s="1"/>
  <c r="H515" i="3" s="1"/>
  <c r="H516" i="3" s="1"/>
  <c r="H517" i="3" s="1"/>
  <c r="H518" i="3" s="1"/>
  <c r="H519" i="3" s="1"/>
  <c r="H520" i="3" s="1"/>
  <c r="H521" i="3" s="1"/>
  <c r="H522" i="3" s="1"/>
  <c r="H523" i="3" s="1"/>
  <c r="H524" i="3" s="1"/>
  <c r="H525" i="3" s="1"/>
  <c r="H526" i="3" s="1"/>
  <c r="H527" i="3" s="1"/>
  <c r="H528" i="3" s="1"/>
  <c r="H529" i="3" s="1"/>
  <c r="H530" i="3" s="1"/>
  <c r="H531" i="3" s="1"/>
  <c r="H532" i="3" s="1"/>
  <c r="H533" i="3" s="1"/>
  <c r="H534" i="3" s="1"/>
  <c r="H535" i="3" s="1"/>
  <c r="H536" i="3" s="1"/>
  <c r="H537" i="3" s="1"/>
  <c r="H538" i="3" s="1"/>
  <c r="H539" i="3" s="1"/>
  <c r="H540" i="3" s="1"/>
  <c r="H541" i="3" s="1"/>
  <c r="H542" i="3" s="1"/>
  <c r="H543" i="3" s="1"/>
  <c r="H544" i="3" s="1"/>
  <c r="H545" i="3" s="1"/>
  <c r="H546" i="3" s="1"/>
  <c r="H547" i="3" s="1"/>
  <c r="H548" i="3" s="1"/>
  <c r="H549" i="3" s="1"/>
  <c r="H550" i="3" s="1"/>
  <c r="H551" i="3" s="1"/>
  <c r="H552" i="3" s="1"/>
  <c r="H553" i="3" s="1"/>
  <c r="H554" i="3" s="1"/>
  <c r="H555" i="3" s="1"/>
  <c r="H556" i="3" s="1"/>
  <c r="H557" i="3" s="1"/>
  <c r="H558" i="3" s="1"/>
  <c r="H559" i="3" s="1"/>
  <c r="H560" i="3" s="1"/>
  <c r="H561" i="3" s="1"/>
  <c r="H562" i="3" s="1"/>
  <c r="H563" i="3" s="1"/>
  <c r="H564" i="3" s="1"/>
  <c r="H565" i="3" s="1"/>
  <c r="H566" i="3" s="1"/>
  <c r="H567" i="3" s="1"/>
  <c r="H568" i="3" s="1"/>
  <c r="H569" i="3" s="1"/>
  <c r="H570" i="3" s="1"/>
  <c r="H571" i="3" s="1"/>
  <c r="H572" i="3" s="1"/>
  <c r="H573" i="3" s="1"/>
  <c r="H574" i="3" s="1"/>
  <c r="H575" i="3" s="1"/>
  <c r="H576" i="3" s="1"/>
  <c r="H577" i="3" s="1"/>
  <c r="H578" i="3" s="1"/>
  <c r="H579" i="3" s="1"/>
  <c r="H580" i="3" s="1"/>
  <c r="H581" i="3" s="1"/>
  <c r="H582" i="3" s="1"/>
  <c r="H583" i="3" s="1"/>
  <c r="H584" i="3" s="1"/>
  <c r="H585" i="3" s="1"/>
  <c r="H586" i="3" s="1"/>
  <c r="H587" i="3" s="1"/>
  <c r="H588" i="3" s="1"/>
  <c r="H589" i="3" s="1"/>
  <c r="H590" i="3" s="1"/>
  <c r="H591" i="3" s="1"/>
  <c r="H592" i="3" s="1"/>
  <c r="H593" i="3" s="1"/>
  <c r="H594" i="3" s="1"/>
  <c r="H595" i="3" s="1"/>
  <c r="H596" i="3" s="1"/>
  <c r="H597" i="3" s="1"/>
  <c r="H598" i="3" s="1"/>
  <c r="H599" i="3" s="1"/>
  <c r="H600" i="3" s="1"/>
  <c r="H601" i="3" s="1"/>
  <c r="H602" i="3" s="1"/>
  <c r="H603" i="3" s="1"/>
  <c r="H604" i="3" s="1"/>
  <c r="H605" i="3" s="1"/>
  <c r="H606" i="3" s="1"/>
  <c r="H607" i="3" s="1"/>
  <c r="H608" i="3" s="1"/>
  <c r="H609" i="3" s="1"/>
  <c r="H610" i="3" s="1"/>
  <c r="H611" i="3" s="1"/>
  <c r="H612" i="3" s="1"/>
  <c r="H613" i="3" s="1"/>
  <c r="H614" i="3" s="1"/>
  <c r="H615" i="3" s="1"/>
  <c r="H616" i="3" s="1"/>
  <c r="H617" i="3" s="1"/>
  <c r="H618" i="3" s="1"/>
  <c r="H619" i="3" s="1"/>
  <c r="H620" i="3" s="1"/>
  <c r="H621" i="3" s="1"/>
  <c r="H622" i="3" s="1"/>
  <c r="H623" i="3" s="1"/>
  <c r="H624" i="3" s="1"/>
  <c r="H625" i="3" s="1"/>
  <c r="H626" i="3" s="1"/>
  <c r="H627" i="3" s="1"/>
  <c r="H628" i="3" s="1"/>
  <c r="H629" i="3" s="1"/>
  <c r="H630" i="3" s="1"/>
  <c r="H631" i="3" s="1"/>
  <c r="H632" i="3" s="1"/>
  <c r="H633" i="3" s="1"/>
  <c r="H634" i="3" s="1"/>
  <c r="H635" i="3" s="1"/>
  <c r="H636" i="3" s="1"/>
  <c r="H637" i="3" s="1"/>
  <c r="H638" i="3" s="1"/>
  <c r="H639" i="3" s="1"/>
  <c r="H640" i="3" s="1"/>
  <c r="H641" i="3" s="1"/>
  <c r="H642" i="3" s="1"/>
  <c r="H643" i="3" s="1"/>
  <c r="H644" i="3" s="1"/>
  <c r="H645" i="3" s="1"/>
  <c r="H646" i="3" s="1"/>
  <c r="H647" i="3" s="1"/>
  <c r="H648" i="3" s="1"/>
  <c r="H649" i="3" s="1"/>
  <c r="H650" i="3" s="1"/>
  <c r="H651" i="3" s="1"/>
  <c r="H652" i="3" s="1"/>
  <c r="H653" i="3" s="1"/>
  <c r="H654" i="3" s="1"/>
  <c r="H655" i="3" s="1"/>
  <c r="H656" i="3" s="1"/>
  <c r="H657" i="3" s="1"/>
  <c r="H658" i="3" s="1"/>
  <c r="H659" i="3" s="1"/>
  <c r="H660" i="3" s="1"/>
  <c r="H661" i="3" s="1"/>
  <c r="H662" i="3" s="1"/>
  <c r="H663" i="3" s="1"/>
  <c r="H664" i="3" s="1"/>
  <c r="H665" i="3" s="1"/>
  <c r="H666" i="3" s="1"/>
  <c r="H667" i="3" s="1"/>
  <c r="H668" i="3" s="1"/>
  <c r="H669" i="3" s="1"/>
  <c r="H670" i="3" s="1"/>
  <c r="H671" i="3" s="1"/>
  <c r="H672" i="3" s="1"/>
  <c r="H673" i="3" s="1"/>
  <c r="H674" i="3" s="1"/>
  <c r="H675" i="3" s="1"/>
  <c r="H676" i="3" s="1"/>
  <c r="H677" i="3" s="1"/>
  <c r="H678" i="3" s="1"/>
  <c r="H679" i="3" s="1"/>
  <c r="H680" i="3" s="1"/>
  <c r="H681" i="3" s="1"/>
  <c r="H682" i="3" s="1"/>
  <c r="H683" i="3" s="1"/>
  <c r="H684" i="3" s="1"/>
  <c r="H685" i="3" s="1"/>
  <c r="H686" i="3" s="1"/>
  <c r="H687" i="3" s="1"/>
  <c r="H688" i="3" s="1"/>
  <c r="H689" i="3" s="1"/>
  <c r="H690" i="3" s="1"/>
  <c r="H691" i="3" s="1"/>
  <c r="H692" i="3" s="1"/>
  <c r="H693" i="3" s="1"/>
  <c r="H694" i="3" s="1"/>
  <c r="H695" i="3" s="1"/>
  <c r="H696" i="3" s="1"/>
  <c r="H697" i="3" s="1"/>
  <c r="H698" i="3" s="1"/>
  <c r="H699" i="3" s="1"/>
  <c r="H700" i="3" s="1"/>
  <c r="H701" i="3" s="1"/>
  <c r="H702" i="3" s="1"/>
  <c r="H703" i="3" s="1"/>
  <c r="H704" i="3" s="1"/>
  <c r="H705" i="3" s="1"/>
  <c r="H706" i="3" s="1"/>
  <c r="H707" i="3" s="1"/>
  <c r="H708" i="3" s="1"/>
  <c r="H709" i="3" s="1"/>
  <c r="H710" i="3" s="1"/>
  <c r="H711" i="3" s="1"/>
  <c r="H712" i="3" s="1"/>
  <c r="H713" i="3" s="1"/>
  <c r="H714" i="3" s="1"/>
  <c r="H715" i="3" s="1"/>
  <c r="H716" i="3" s="1"/>
  <c r="H717" i="3" s="1"/>
  <c r="H718" i="3" s="1"/>
  <c r="H719" i="3" s="1"/>
  <c r="H720" i="3" s="1"/>
  <c r="H721" i="3" s="1"/>
  <c r="H722" i="3" s="1"/>
  <c r="H723" i="3" s="1"/>
  <c r="H724" i="3" s="1"/>
  <c r="H725" i="3" s="1"/>
  <c r="H726" i="3" s="1"/>
  <c r="H727" i="3" s="1"/>
  <c r="H728" i="3" s="1"/>
  <c r="H729" i="3" s="1"/>
  <c r="H730" i="3" s="1"/>
  <c r="H731" i="3" s="1"/>
  <c r="H732" i="3" s="1"/>
  <c r="H733" i="3" s="1"/>
  <c r="H734" i="3" s="1"/>
  <c r="H735" i="3" s="1"/>
  <c r="H736" i="3" s="1"/>
  <c r="H737" i="3" s="1"/>
  <c r="H738" i="3" s="1"/>
  <c r="H739" i="3" s="1"/>
  <c r="H740" i="3" s="1"/>
  <c r="H741" i="3" s="1"/>
  <c r="H742" i="3" s="1"/>
  <c r="H743" i="3" s="1"/>
  <c r="H744" i="3" s="1"/>
  <c r="H745" i="3" s="1"/>
  <c r="H746" i="3" s="1"/>
  <c r="H747" i="3" s="1"/>
  <c r="H748" i="3" s="1"/>
  <c r="H749" i="3" s="1"/>
  <c r="H750" i="3" s="1"/>
  <c r="H751" i="3" s="1"/>
  <c r="H752" i="3" s="1"/>
  <c r="H753" i="3" s="1"/>
  <c r="H754" i="3" s="1"/>
  <c r="H755" i="3" s="1"/>
  <c r="H756" i="3" s="1"/>
  <c r="H757" i="3" s="1"/>
  <c r="H758" i="3" s="1"/>
  <c r="H759" i="3" s="1"/>
  <c r="H760" i="3" s="1"/>
  <c r="H761" i="3" s="1"/>
  <c r="H762" i="3" s="1"/>
  <c r="H763" i="3" s="1"/>
  <c r="H764" i="3" s="1"/>
  <c r="H765" i="3" s="1"/>
  <c r="H766" i="3" s="1"/>
  <c r="H767" i="3" s="1"/>
  <c r="H768" i="3" s="1"/>
  <c r="H769" i="3" s="1"/>
  <c r="H770" i="3" s="1"/>
  <c r="H771" i="3" s="1"/>
  <c r="H772" i="3" s="1"/>
  <c r="H773" i="3" s="1"/>
  <c r="H774" i="3" s="1"/>
  <c r="H775" i="3" s="1"/>
  <c r="H776" i="3" s="1"/>
  <c r="H777" i="3" s="1"/>
  <c r="H778" i="3" s="1"/>
  <c r="H779" i="3" s="1"/>
  <c r="H780" i="3" s="1"/>
  <c r="H781" i="3" s="1"/>
  <c r="H782" i="3" s="1"/>
  <c r="H783" i="3" s="1"/>
  <c r="H784" i="3" s="1"/>
  <c r="H785" i="3" s="1"/>
  <c r="H786" i="3" s="1"/>
  <c r="H787" i="3" s="1"/>
  <c r="H788" i="3" s="1"/>
  <c r="H789" i="3" s="1"/>
  <c r="H790" i="3" s="1"/>
  <c r="H791" i="3" s="1"/>
  <c r="H792" i="3" s="1"/>
  <c r="H793" i="3" s="1"/>
  <c r="H794" i="3" s="1"/>
  <c r="H795" i="3" s="1"/>
  <c r="H796" i="3" s="1"/>
  <c r="H797" i="3" s="1"/>
  <c r="H798" i="3" s="1"/>
  <c r="H799" i="3" s="1"/>
  <c r="H800" i="3" s="1"/>
  <c r="H801" i="3" s="1"/>
  <c r="H802" i="3" s="1"/>
  <c r="H803" i="3" s="1"/>
  <c r="H804" i="3" s="1"/>
  <c r="H805" i="3" s="1"/>
  <c r="H806" i="3" s="1"/>
  <c r="H807" i="3" s="1"/>
  <c r="H808" i="3" s="1"/>
  <c r="H809" i="3" s="1"/>
  <c r="H810" i="3" s="1"/>
  <c r="H811" i="3" s="1"/>
  <c r="H812" i="3" s="1"/>
  <c r="H813" i="3" s="1"/>
  <c r="H814" i="3" s="1"/>
  <c r="H815" i="3" s="1"/>
  <c r="H816" i="3" s="1"/>
  <c r="H817" i="3" s="1"/>
  <c r="H818" i="3" s="1"/>
  <c r="H819" i="3" s="1"/>
  <c r="H820" i="3" s="1"/>
  <c r="H821" i="3" s="1"/>
  <c r="H822" i="3" s="1"/>
  <c r="H823" i="3" s="1"/>
  <c r="H824" i="3" s="1"/>
  <c r="H825" i="3" s="1"/>
  <c r="H826" i="3" s="1"/>
  <c r="H827" i="3" s="1"/>
  <c r="H828" i="3" s="1"/>
  <c r="H829" i="3" s="1"/>
  <c r="H830" i="3" s="1"/>
  <c r="H831" i="3" s="1"/>
  <c r="H832" i="3" s="1"/>
  <c r="H833" i="3" s="1"/>
  <c r="H834" i="3" s="1"/>
  <c r="H835" i="3" s="1"/>
  <c r="H836" i="3" s="1"/>
  <c r="H837" i="3" s="1"/>
  <c r="H838" i="3" s="1"/>
  <c r="H839" i="3" s="1"/>
  <c r="H840" i="3" s="1"/>
  <c r="H841" i="3" s="1"/>
  <c r="H842" i="3" s="1"/>
  <c r="H843" i="3" s="1"/>
  <c r="H844" i="3" s="1"/>
  <c r="H845" i="3" s="1"/>
  <c r="H846" i="3" s="1"/>
  <c r="H847" i="3" s="1"/>
  <c r="H848" i="3" s="1"/>
  <c r="H849" i="3" s="1"/>
  <c r="H850" i="3" s="1"/>
  <c r="H851" i="3" s="1"/>
  <c r="H852" i="3" s="1"/>
  <c r="H853" i="3" s="1"/>
  <c r="H854" i="3" s="1"/>
  <c r="H855" i="3" s="1"/>
  <c r="H856" i="3" s="1"/>
  <c r="H857" i="3" s="1"/>
  <c r="H858" i="3" s="1"/>
  <c r="H859" i="3" s="1"/>
  <c r="H860" i="3" s="1"/>
  <c r="H861" i="3" s="1"/>
  <c r="H862" i="3" s="1"/>
  <c r="H863" i="3" s="1"/>
  <c r="H864" i="3" s="1"/>
  <c r="H865" i="3" s="1"/>
  <c r="H866" i="3" s="1"/>
  <c r="H867" i="3" s="1"/>
  <c r="H868" i="3" s="1"/>
  <c r="H869" i="3" s="1"/>
  <c r="H870" i="3" s="1"/>
  <c r="H871" i="3" s="1"/>
  <c r="H872" i="3" s="1"/>
  <c r="H873" i="3" s="1"/>
  <c r="H874" i="3" s="1"/>
  <c r="H875" i="3" s="1"/>
  <c r="H876" i="3" s="1"/>
  <c r="H877" i="3" s="1"/>
  <c r="H878" i="3" s="1"/>
  <c r="H879" i="3" s="1"/>
  <c r="H880" i="3" s="1"/>
  <c r="H881" i="3" s="1"/>
  <c r="H882" i="3" s="1"/>
  <c r="H883" i="3" s="1"/>
  <c r="H884" i="3" s="1"/>
  <c r="H885" i="3" s="1"/>
  <c r="H886" i="3" s="1"/>
  <c r="H887" i="3" s="1"/>
  <c r="H888" i="3" s="1"/>
  <c r="H889" i="3" s="1"/>
  <c r="H890" i="3" s="1"/>
  <c r="H891" i="3" s="1"/>
  <c r="H892" i="3" s="1"/>
  <c r="H893" i="3" s="1"/>
  <c r="H894" i="3" s="1"/>
  <c r="H895" i="3" s="1"/>
  <c r="H896" i="3" s="1"/>
  <c r="H897" i="3" s="1"/>
  <c r="H898" i="3" s="1"/>
  <c r="H899" i="3" s="1"/>
  <c r="H900" i="3" s="1"/>
  <c r="H901" i="3" s="1"/>
  <c r="H902" i="3" s="1"/>
  <c r="H903" i="3" s="1"/>
  <c r="H904" i="3" s="1"/>
  <c r="H905" i="3" s="1"/>
  <c r="H906" i="3" s="1"/>
  <c r="H907" i="3" s="1"/>
  <c r="H908" i="3" s="1"/>
  <c r="H909" i="3" s="1"/>
  <c r="H910" i="3" s="1"/>
  <c r="H911" i="3" s="1"/>
  <c r="H912" i="3" s="1"/>
  <c r="H913" i="3" s="1"/>
  <c r="H914" i="3" s="1"/>
  <c r="H915" i="3" s="1"/>
  <c r="H916" i="3" s="1"/>
  <c r="H917" i="3" s="1"/>
  <c r="H918" i="3" s="1"/>
  <c r="H919" i="3" s="1"/>
  <c r="H920" i="3" s="1"/>
  <c r="H921" i="3" s="1"/>
  <c r="H922" i="3" s="1"/>
  <c r="H923" i="3" s="1"/>
  <c r="H924" i="3" s="1"/>
  <c r="H925" i="3" s="1"/>
  <c r="H926" i="3" s="1"/>
  <c r="H927" i="3" s="1"/>
  <c r="H928" i="3" s="1"/>
  <c r="H929" i="3" s="1"/>
  <c r="H930" i="3" s="1"/>
  <c r="H931" i="3" s="1"/>
  <c r="H932" i="3" s="1"/>
  <c r="H933" i="3" s="1"/>
  <c r="H934" i="3" s="1"/>
  <c r="H935" i="3" s="1"/>
  <c r="H936" i="3" s="1"/>
  <c r="H937" i="3" s="1"/>
  <c r="H938" i="3" s="1"/>
  <c r="H939" i="3" s="1"/>
  <c r="H940" i="3" s="1"/>
  <c r="H941" i="3" s="1"/>
  <c r="H942" i="3" s="1"/>
  <c r="H943" i="3" s="1"/>
  <c r="H944" i="3" s="1"/>
  <c r="H945" i="3" s="1"/>
  <c r="H946" i="3" s="1"/>
  <c r="H947" i="3" s="1"/>
  <c r="H948" i="3" s="1"/>
  <c r="H949" i="3" s="1"/>
  <c r="H950" i="3" s="1"/>
  <c r="H951" i="3" s="1"/>
  <c r="H952" i="3" s="1"/>
  <c r="H953" i="3" s="1"/>
  <c r="H954" i="3" s="1"/>
  <c r="H955" i="3" s="1"/>
  <c r="H956" i="3" s="1"/>
  <c r="H957" i="3" s="1"/>
  <c r="H958" i="3" s="1"/>
  <c r="H959" i="3" s="1"/>
  <c r="H960" i="3" s="1"/>
  <c r="H961" i="3" s="1"/>
  <c r="H962" i="3" s="1"/>
  <c r="H963" i="3" s="1"/>
  <c r="H964" i="3" s="1"/>
  <c r="H965" i="3" s="1"/>
  <c r="H966" i="3" s="1"/>
  <c r="H967" i="3" s="1"/>
  <c r="H968" i="3" s="1"/>
  <c r="H969" i="3" s="1"/>
  <c r="H970" i="3" s="1"/>
  <c r="H971" i="3" s="1"/>
  <c r="I99" i="3"/>
  <c r="G99" i="3"/>
  <c r="G99" i="2"/>
  <c r="I99" i="2"/>
  <c r="O98" i="2"/>
  <c r="N98" i="2"/>
  <c r="K98" i="2"/>
  <c r="J98" i="2"/>
  <c r="L98" i="2"/>
  <c r="M98" i="2"/>
  <c r="H972" i="3" l="1"/>
  <c r="H973" i="3" s="1"/>
  <c r="H974" i="3" s="1"/>
  <c r="H975" i="3" s="1"/>
  <c r="H976" i="3" s="1"/>
  <c r="H977" i="3" s="1"/>
  <c r="H978" i="3" s="1"/>
  <c r="H979" i="3" s="1"/>
  <c r="H980" i="3" s="1"/>
  <c r="H981" i="3" s="1"/>
  <c r="H982" i="3" s="1"/>
  <c r="H983" i="3" s="1"/>
  <c r="H984" i="3" s="1"/>
  <c r="H985" i="3" s="1"/>
  <c r="H986" i="3" s="1"/>
  <c r="H987" i="3" s="1"/>
  <c r="H988" i="3" s="1"/>
  <c r="H989" i="3" s="1"/>
  <c r="H990" i="3" s="1"/>
  <c r="H991" i="3" s="1"/>
  <c r="H992" i="3" s="1"/>
  <c r="H993" i="3" s="1"/>
  <c r="H994" i="3" s="1"/>
  <c r="H995" i="3" s="1"/>
  <c r="H996" i="3" s="1"/>
  <c r="H997" i="3" s="1"/>
  <c r="H998" i="3" s="1"/>
  <c r="H999" i="3" s="1"/>
  <c r="H1000" i="3" s="1"/>
  <c r="H1001" i="3" s="1"/>
  <c r="H1002" i="3" s="1"/>
  <c r="H1003" i="3" s="1"/>
  <c r="H1004" i="3" s="1"/>
  <c r="H1005" i="3" s="1"/>
  <c r="H1006" i="3" s="1"/>
  <c r="H1007" i="3" s="1"/>
  <c r="H1008" i="3" s="1"/>
  <c r="H1009" i="3" s="1"/>
  <c r="H1010" i="3" s="1"/>
  <c r="H1011" i="3" s="1"/>
  <c r="H1012" i="3" s="1"/>
  <c r="H1013" i="3" s="1"/>
  <c r="H1014" i="3" s="1"/>
  <c r="H1015" i="3" s="1"/>
  <c r="H1016" i="3" s="1"/>
  <c r="H1017" i="3" s="1"/>
  <c r="H1018" i="3" s="1"/>
  <c r="H1019" i="3" s="1"/>
  <c r="H1020" i="3" s="1"/>
  <c r="H1021" i="3" s="1"/>
  <c r="H1022" i="3" s="1"/>
  <c r="H1023" i="3" s="1"/>
  <c r="H1024" i="3" s="1"/>
  <c r="H1025" i="3" s="1"/>
  <c r="H1026" i="3" s="1"/>
  <c r="H1027" i="3" s="1"/>
  <c r="H1028" i="3" s="1"/>
  <c r="H1029" i="3" s="1"/>
  <c r="H1030" i="3" s="1"/>
  <c r="H1031" i="3" s="1"/>
  <c r="H1032" i="3" s="1"/>
  <c r="H1033" i="3" s="1"/>
  <c r="H1034" i="3" s="1"/>
  <c r="H1035" i="3" s="1"/>
  <c r="H1036" i="3" s="1"/>
  <c r="H1037" i="3" s="1"/>
  <c r="N99" i="3"/>
  <c r="J99" i="3"/>
  <c r="M99" i="3"/>
  <c r="L99" i="3"/>
  <c r="K99" i="3"/>
  <c r="O99" i="3"/>
  <c r="I100" i="3"/>
  <c r="G100" i="3"/>
  <c r="O99" i="2"/>
  <c r="N99" i="2"/>
  <c r="M99" i="2"/>
  <c r="J99" i="2"/>
  <c r="K99" i="2"/>
  <c r="L99" i="2"/>
  <c r="G100" i="2"/>
  <c r="I100" i="2"/>
  <c r="I101" i="3" l="1"/>
  <c r="G101" i="3"/>
  <c r="M100" i="3"/>
  <c r="O100" i="3"/>
  <c r="N100" i="3"/>
  <c r="L100" i="3"/>
  <c r="K100" i="3"/>
  <c r="J100" i="3"/>
  <c r="O100" i="2"/>
  <c r="N100" i="2"/>
  <c r="M100" i="2"/>
  <c r="L100" i="2"/>
  <c r="K100" i="2"/>
  <c r="J100" i="2"/>
  <c r="G101" i="2"/>
  <c r="I101" i="2"/>
  <c r="G102" i="3" l="1"/>
  <c r="I102" i="3"/>
  <c r="L101" i="3"/>
  <c r="O101" i="3"/>
  <c r="N101" i="3"/>
  <c r="M101" i="3"/>
  <c r="K101" i="3"/>
  <c r="J101" i="3"/>
  <c r="N101" i="2"/>
  <c r="M101" i="2"/>
  <c r="L101" i="2"/>
  <c r="K101" i="2"/>
  <c r="O101" i="2"/>
  <c r="J101" i="2"/>
  <c r="G102" i="2"/>
  <c r="I102" i="2"/>
  <c r="K102" i="3" l="1"/>
  <c r="O102" i="3"/>
  <c r="N102" i="3"/>
  <c r="J102" i="3"/>
  <c r="L102" i="3"/>
  <c r="M102" i="3"/>
  <c r="I103" i="3"/>
  <c r="G103" i="3"/>
  <c r="M102" i="2"/>
  <c r="L102" i="2"/>
  <c r="K102" i="2"/>
  <c r="J102" i="2"/>
  <c r="O102" i="2"/>
  <c r="N102" i="2"/>
  <c r="I103" i="2"/>
  <c r="G103" i="2"/>
  <c r="J103" i="3" l="1"/>
  <c r="N103" i="3"/>
  <c r="L103" i="3"/>
  <c r="O103" i="3"/>
  <c r="K103" i="3"/>
  <c r="M103" i="3"/>
  <c r="I104" i="3"/>
  <c r="G104" i="3"/>
  <c r="I104" i="2"/>
  <c r="G104" i="2"/>
  <c r="L103" i="2"/>
  <c r="K103" i="2"/>
  <c r="J103" i="2"/>
  <c r="N103" i="2"/>
  <c r="M103" i="2"/>
  <c r="O103" i="2"/>
  <c r="M104" i="3" l="1"/>
  <c r="K104" i="3"/>
  <c r="J104" i="3"/>
  <c r="N104" i="3"/>
  <c r="O104" i="3"/>
  <c r="L104" i="3"/>
  <c r="I105" i="3"/>
  <c r="G105" i="3"/>
  <c r="I105" i="2"/>
  <c r="G105" i="2"/>
  <c r="K104" i="2"/>
  <c r="J104" i="2"/>
  <c r="M104" i="2"/>
  <c r="L104" i="2"/>
  <c r="O104" i="2"/>
  <c r="N104" i="2"/>
  <c r="G106" i="3" l="1"/>
  <c r="I106" i="3"/>
  <c r="L105" i="3"/>
  <c r="M105" i="3"/>
  <c r="K105" i="3"/>
  <c r="J105" i="3"/>
  <c r="O105" i="3"/>
  <c r="N105" i="3"/>
  <c r="I106" i="2"/>
  <c r="G106" i="2"/>
  <c r="J105" i="2"/>
  <c r="O105" i="2"/>
  <c r="L105" i="2"/>
  <c r="K105" i="2"/>
  <c r="M105" i="2"/>
  <c r="N105" i="2"/>
  <c r="O106" i="3" l="1"/>
  <c r="K106" i="3"/>
  <c r="N106" i="3"/>
  <c r="M106" i="3"/>
  <c r="L106" i="3"/>
  <c r="J106" i="3"/>
  <c r="I107" i="3"/>
  <c r="G107" i="3"/>
  <c r="G107" i="2"/>
  <c r="I107" i="2"/>
  <c r="O106" i="2"/>
  <c r="N106" i="2"/>
  <c r="K106" i="2"/>
  <c r="J106" i="2"/>
  <c r="M106" i="2"/>
  <c r="L106" i="2"/>
  <c r="I108" i="3" l="1"/>
  <c r="G108" i="3"/>
  <c r="N107" i="3"/>
  <c r="J107" i="3"/>
  <c r="O107" i="3"/>
  <c r="M107" i="3"/>
  <c r="L107" i="3"/>
  <c r="K107" i="3"/>
  <c r="O107" i="2"/>
  <c r="N107" i="2"/>
  <c r="M107" i="2"/>
  <c r="J107" i="2"/>
  <c r="L107" i="2"/>
  <c r="K107" i="2"/>
  <c r="G108" i="2"/>
  <c r="I108" i="2"/>
  <c r="I109" i="3" l="1"/>
  <c r="G109" i="3"/>
  <c r="M108" i="3"/>
  <c r="O108" i="3"/>
  <c r="N108" i="3"/>
  <c r="J108" i="3"/>
  <c r="L108" i="3"/>
  <c r="K108" i="3"/>
  <c r="O108" i="2"/>
  <c r="N108" i="2"/>
  <c r="M108" i="2"/>
  <c r="L108" i="2"/>
  <c r="K108" i="2"/>
  <c r="J108" i="2"/>
  <c r="G109" i="2"/>
  <c r="I109" i="2"/>
  <c r="G110" i="3" l="1"/>
  <c r="I110" i="3"/>
  <c r="L109" i="3"/>
  <c r="O109" i="3"/>
  <c r="K109" i="3"/>
  <c r="M109" i="3"/>
  <c r="J109" i="3"/>
  <c r="N109" i="3"/>
  <c r="N109" i="2"/>
  <c r="M109" i="2"/>
  <c r="L109" i="2"/>
  <c r="K109" i="2"/>
  <c r="O109" i="2"/>
  <c r="J109" i="2"/>
  <c r="G110" i="2"/>
  <c r="I110" i="2"/>
  <c r="K110" i="3" l="1"/>
  <c r="O110" i="3"/>
  <c r="J110" i="3"/>
  <c r="M110" i="3"/>
  <c r="L110" i="3"/>
  <c r="N110" i="3"/>
  <c r="I111" i="3"/>
  <c r="G111" i="3"/>
  <c r="M110" i="2"/>
  <c r="L110" i="2"/>
  <c r="K110" i="2"/>
  <c r="J110" i="2"/>
  <c r="O110" i="2"/>
  <c r="N110" i="2"/>
  <c r="I111" i="2"/>
  <c r="G111" i="2"/>
  <c r="J111" i="3" l="1"/>
  <c r="N111" i="3"/>
  <c r="L111" i="3"/>
  <c r="K111" i="3"/>
  <c r="O111" i="3"/>
  <c r="M111" i="3"/>
  <c r="I112" i="3"/>
  <c r="G112" i="3"/>
  <c r="I112" i="2"/>
  <c r="G112" i="2"/>
  <c r="L111" i="2"/>
  <c r="K111" i="2"/>
  <c r="J111" i="2"/>
  <c r="N111" i="2"/>
  <c r="M111" i="2"/>
  <c r="O111" i="2"/>
  <c r="G113" i="3" l="1"/>
  <c r="I113" i="3"/>
  <c r="M112" i="3"/>
  <c r="N112" i="3"/>
  <c r="L112" i="3"/>
  <c r="K112" i="3"/>
  <c r="J112" i="3"/>
  <c r="O112" i="3"/>
  <c r="I113" i="2"/>
  <c r="G113" i="2"/>
  <c r="K112" i="2"/>
  <c r="J112" i="2"/>
  <c r="M112" i="2"/>
  <c r="L112" i="2"/>
  <c r="N112" i="2"/>
  <c r="O112" i="2"/>
  <c r="L113" i="3" l="1"/>
  <c r="O113" i="3"/>
  <c r="N113" i="3"/>
  <c r="M113" i="3"/>
  <c r="K113" i="3"/>
  <c r="J113" i="3"/>
  <c r="G114" i="3"/>
  <c r="I114" i="3"/>
  <c r="I114" i="2"/>
  <c r="G114" i="2"/>
  <c r="J113" i="2"/>
  <c r="O113" i="2"/>
  <c r="L113" i="2"/>
  <c r="K113" i="2"/>
  <c r="M113" i="2"/>
  <c r="N113" i="2"/>
  <c r="O114" i="3" l="1"/>
  <c r="K114" i="3"/>
  <c r="N114" i="3"/>
  <c r="M114" i="3"/>
  <c r="L114" i="3"/>
  <c r="J114" i="3"/>
  <c r="G115" i="3"/>
  <c r="I115" i="3"/>
  <c r="G115" i="2"/>
  <c r="I115" i="2"/>
  <c r="O114" i="2"/>
  <c r="N114" i="2"/>
  <c r="K114" i="2"/>
  <c r="J114" i="2"/>
  <c r="M114" i="2"/>
  <c r="L114" i="2"/>
  <c r="I116" i="3" l="1"/>
  <c r="G116" i="3"/>
  <c r="N115" i="3"/>
  <c r="J115" i="3"/>
  <c r="O115" i="3"/>
  <c r="K115" i="3"/>
  <c r="M115" i="3"/>
  <c r="L115" i="3"/>
  <c r="O115" i="2"/>
  <c r="N115" i="2"/>
  <c r="M115" i="2"/>
  <c r="J115" i="2"/>
  <c r="L115" i="2"/>
  <c r="K115" i="2"/>
  <c r="G116" i="2"/>
  <c r="I116" i="2"/>
  <c r="I117" i="3" l="1"/>
  <c r="G117" i="3"/>
  <c r="M116" i="3"/>
  <c r="J116" i="3"/>
  <c r="L116" i="3"/>
  <c r="N116" i="3"/>
  <c r="O116" i="3"/>
  <c r="K116" i="3"/>
  <c r="O116" i="2"/>
  <c r="N116" i="2"/>
  <c r="M116" i="2"/>
  <c r="L116" i="2"/>
  <c r="J116" i="2"/>
  <c r="K116" i="2"/>
  <c r="G117" i="2"/>
  <c r="I117" i="2"/>
  <c r="G118" i="3" l="1"/>
  <c r="I118" i="3"/>
  <c r="L117" i="3"/>
  <c r="K117" i="3"/>
  <c r="J117" i="3"/>
  <c r="N117" i="3"/>
  <c r="O117" i="3"/>
  <c r="M117" i="3"/>
  <c r="N117" i="2"/>
  <c r="M117" i="2"/>
  <c r="L117" i="2"/>
  <c r="K117" i="2"/>
  <c r="O117" i="2"/>
  <c r="J117" i="2"/>
  <c r="G118" i="2"/>
  <c r="I118" i="2"/>
  <c r="K118" i="3" l="1"/>
  <c r="O118" i="3"/>
  <c r="M118" i="3"/>
  <c r="L118" i="3"/>
  <c r="J118" i="3"/>
  <c r="N118" i="3"/>
  <c r="G119" i="3"/>
  <c r="I119" i="3"/>
  <c r="M118" i="2"/>
  <c r="L118" i="2"/>
  <c r="K118" i="2"/>
  <c r="J118" i="2"/>
  <c r="O118" i="2"/>
  <c r="N118" i="2"/>
  <c r="I119" i="2"/>
  <c r="G119" i="2"/>
  <c r="I120" i="3" l="1"/>
  <c r="G120" i="3"/>
  <c r="J119" i="3"/>
  <c r="N119" i="3"/>
  <c r="O119" i="3"/>
  <c r="M119" i="3"/>
  <c r="L119" i="3"/>
  <c r="K119" i="3"/>
  <c r="I120" i="2"/>
  <c r="G120" i="2"/>
  <c r="L119" i="2"/>
  <c r="K119" i="2"/>
  <c r="J119" i="2"/>
  <c r="N119" i="2"/>
  <c r="M119" i="2"/>
  <c r="O119" i="2"/>
  <c r="G121" i="3" l="1"/>
  <c r="I121" i="3"/>
  <c r="M120" i="3"/>
  <c r="O120" i="3"/>
  <c r="N120" i="3"/>
  <c r="L120" i="3"/>
  <c r="K120" i="3"/>
  <c r="J120" i="3"/>
  <c r="I121" i="2"/>
  <c r="G121" i="2"/>
  <c r="K120" i="2"/>
  <c r="J120" i="2"/>
  <c r="M120" i="2"/>
  <c r="L120" i="2"/>
  <c r="O120" i="2"/>
  <c r="N120" i="2"/>
  <c r="L121" i="3" l="1"/>
  <c r="O121" i="3"/>
  <c r="N121" i="3"/>
  <c r="J121" i="3"/>
  <c r="K121" i="3"/>
  <c r="M121" i="3"/>
  <c r="G122" i="3"/>
  <c r="I122" i="3"/>
  <c r="I122" i="2"/>
  <c r="G122" i="2"/>
  <c r="J121" i="2"/>
  <c r="O121" i="2"/>
  <c r="L121" i="2"/>
  <c r="K121" i="2"/>
  <c r="N121" i="2"/>
  <c r="M121" i="2"/>
  <c r="O122" i="3" l="1"/>
  <c r="K122" i="3"/>
  <c r="L122" i="3"/>
  <c r="N122" i="3"/>
  <c r="J122" i="3"/>
  <c r="M122" i="3"/>
  <c r="I123" i="3"/>
  <c r="G123" i="3"/>
  <c r="G123" i="2"/>
  <c r="I123" i="2"/>
  <c r="O122" i="2"/>
  <c r="N122" i="2"/>
  <c r="K122" i="2"/>
  <c r="J122" i="2"/>
  <c r="M122" i="2"/>
  <c r="L122" i="2"/>
  <c r="I124" i="3" l="1"/>
  <c r="G124" i="3"/>
  <c r="N123" i="3"/>
  <c r="J123" i="3"/>
  <c r="K123" i="3"/>
  <c r="M123" i="3"/>
  <c r="O123" i="3"/>
  <c r="L123" i="3"/>
  <c r="O123" i="2"/>
  <c r="N123" i="2"/>
  <c r="M123" i="2"/>
  <c r="J123" i="2"/>
  <c r="K123" i="2"/>
  <c r="L123" i="2"/>
  <c r="G124" i="2"/>
  <c r="I124" i="2"/>
  <c r="I125" i="3" l="1"/>
  <c r="G125" i="3"/>
  <c r="M124" i="3"/>
  <c r="L124" i="3"/>
  <c r="K124" i="3"/>
  <c r="J124" i="3"/>
  <c r="O124" i="3"/>
  <c r="N124" i="3"/>
  <c r="O124" i="2"/>
  <c r="N124" i="2"/>
  <c r="M124" i="2"/>
  <c r="L124" i="2"/>
  <c r="K124" i="2"/>
  <c r="J124" i="2"/>
  <c r="G125" i="2"/>
  <c r="I125" i="2"/>
  <c r="G126" i="3" l="1"/>
  <c r="I126" i="3"/>
  <c r="L125" i="3"/>
  <c r="N125" i="3"/>
  <c r="M125" i="3"/>
  <c r="K125" i="3"/>
  <c r="J125" i="3"/>
  <c r="O125" i="3"/>
  <c r="N125" i="2"/>
  <c r="M125" i="2"/>
  <c r="L125" i="2"/>
  <c r="K125" i="2"/>
  <c r="O125" i="2"/>
  <c r="J125" i="2"/>
  <c r="G126" i="2"/>
  <c r="I126" i="2"/>
  <c r="K126" i="3" l="1"/>
  <c r="O126" i="3"/>
  <c r="N126" i="3"/>
  <c r="M126" i="3"/>
  <c r="L126" i="3"/>
  <c r="J126" i="3"/>
  <c r="G127" i="3"/>
  <c r="I127" i="3"/>
  <c r="M126" i="2"/>
  <c r="L126" i="2"/>
  <c r="K126" i="2"/>
  <c r="J126" i="2"/>
  <c r="O126" i="2"/>
  <c r="N126" i="2"/>
  <c r="I127" i="2"/>
  <c r="G127" i="2"/>
  <c r="J127" i="3" l="1"/>
  <c r="N127" i="3"/>
  <c r="O127" i="3"/>
  <c r="M127" i="3"/>
  <c r="L127" i="3"/>
  <c r="K127" i="3"/>
  <c r="I128" i="3"/>
  <c r="G128" i="3"/>
  <c r="I128" i="2"/>
  <c r="G128" i="2"/>
  <c r="L127" i="2"/>
  <c r="K127" i="2"/>
  <c r="J127" i="2"/>
  <c r="N127" i="2"/>
  <c r="M127" i="2"/>
  <c r="O127" i="2"/>
  <c r="I129" i="3" l="1"/>
  <c r="G129" i="3"/>
  <c r="M128" i="3"/>
  <c r="O128" i="3"/>
  <c r="K128" i="3"/>
  <c r="L128" i="3"/>
  <c r="J128" i="3"/>
  <c r="N128" i="3"/>
  <c r="I129" i="2"/>
  <c r="G129" i="2"/>
  <c r="K128" i="2"/>
  <c r="J128" i="2"/>
  <c r="M128" i="2"/>
  <c r="L128" i="2"/>
  <c r="O128" i="2"/>
  <c r="N128" i="2"/>
  <c r="G130" i="3" l="1"/>
  <c r="I130" i="3"/>
  <c r="L129" i="3"/>
  <c r="J129" i="3"/>
  <c r="M129" i="3"/>
  <c r="K129" i="3"/>
  <c r="O129" i="3"/>
  <c r="N129" i="3"/>
  <c r="I130" i="2"/>
  <c r="G130" i="2"/>
  <c r="J129" i="2"/>
  <c r="O129" i="2"/>
  <c r="L129" i="2"/>
  <c r="K129" i="2"/>
  <c r="N129" i="2"/>
  <c r="M129" i="2"/>
  <c r="O130" i="3" l="1"/>
  <c r="K130" i="3"/>
  <c r="L130" i="3"/>
  <c r="J130" i="3"/>
  <c r="N130" i="3"/>
  <c r="M130" i="3"/>
  <c r="I131" i="3"/>
  <c r="G131" i="3"/>
  <c r="G131" i="2"/>
  <c r="I131" i="2"/>
  <c r="O130" i="2"/>
  <c r="N130" i="2"/>
  <c r="K130" i="2"/>
  <c r="J130" i="2"/>
  <c r="L130" i="2"/>
  <c r="M130" i="2"/>
  <c r="I132" i="3" l="1"/>
  <c r="G132" i="3"/>
  <c r="N131" i="3"/>
  <c r="J131" i="3"/>
  <c r="M131" i="3"/>
  <c r="L131" i="3"/>
  <c r="K131" i="3"/>
  <c r="O131" i="3"/>
  <c r="O131" i="2"/>
  <c r="N131" i="2"/>
  <c r="M131" i="2"/>
  <c r="J131" i="2"/>
  <c r="L131" i="2"/>
  <c r="K131" i="2"/>
  <c r="G132" i="2"/>
  <c r="I132" i="2"/>
  <c r="I133" i="3" l="1"/>
  <c r="G133" i="3"/>
  <c r="M132" i="3"/>
  <c r="O132" i="3"/>
  <c r="N132" i="3"/>
  <c r="L132" i="3"/>
  <c r="K132" i="3"/>
  <c r="J132" i="3"/>
  <c r="O132" i="2"/>
  <c r="N132" i="2"/>
  <c r="M132" i="2"/>
  <c r="L132" i="2"/>
  <c r="K132" i="2"/>
  <c r="J132" i="2"/>
  <c r="G133" i="2"/>
  <c r="I133" i="2"/>
  <c r="G134" i="3" l="1"/>
  <c r="I134" i="3"/>
  <c r="L133" i="3"/>
  <c r="O133" i="3"/>
  <c r="N133" i="3"/>
  <c r="M133" i="3"/>
  <c r="K133" i="3"/>
  <c r="J133" i="3"/>
  <c r="N133" i="2"/>
  <c r="M133" i="2"/>
  <c r="L133" i="2"/>
  <c r="K133" i="2"/>
  <c r="O133" i="2"/>
  <c r="J133" i="2"/>
  <c r="G134" i="2"/>
  <c r="I134" i="2"/>
  <c r="K134" i="3" l="1"/>
  <c r="O134" i="3"/>
  <c r="N134" i="3"/>
  <c r="J134" i="3"/>
  <c r="M134" i="3"/>
  <c r="L134" i="3"/>
  <c r="I135" i="3"/>
  <c r="G135" i="3"/>
  <c r="M134" i="2"/>
  <c r="L134" i="2"/>
  <c r="K134" i="2"/>
  <c r="J134" i="2"/>
  <c r="O134" i="2"/>
  <c r="N134" i="2"/>
  <c r="I135" i="2"/>
  <c r="G135" i="2"/>
  <c r="I136" i="3" l="1"/>
  <c r="G136" i="3"/>
  <c r="J135" i="3"/>
  <c r="N135" i="3"/>
  <c r="L135" i="3"/>
  <c r="M135" i="3"/>
  <c r="O135" i="3"/>
  <c r="K135" i="3"/>
  <c r="I136" i="2"/>
  <c r="G136" i="2"/>
  <c r="L135" i="2"/>
  <c r="K135" i="2"/>
  <c r="J135" i="2"/>
  <c r="N135" i="2"/>
  <c r="M135" i="2"/>
  <c r="O135" i="2"/>
  <c r="H135" i="2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H301" i="2" s="1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H409" i="2" s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H514" i="2" s="1"/>
  <c r="H515" i="2" s="1"/>
  <c r="H516" i="2" s="1"/>
  <c r="H517" i="2" s="1"/>
  <c r="H518" i="2" s="1"/>
  <c r="H519" i="2" s="1"/>
  <c r="H520" i="2" s="1"/>
  <c r="H521" i="2" s="1"/>
  <c r="H522" i="2" s="1"/>
  <c r="H523" i="2" s="1"/>
  <c r="H524" i="2" s="1"/>
  <c r="H525" i="2" s="1"/>
  <c r="H526" i="2" s="1"/>
  <c r="H527" i="2" s="1"/>
  <c r="H528" i="2" s="1"/>
  <c r="H529" i="2" s="1"/>
  <c r="H530" i="2" s="1"/>
  <c r="H531" i="2" s="1"/>
  <c r="H532" i="2" s="1"/>
  <c r="H533" i="2" s="1"/>
  <c r="H534" i="2" s="1"/>
  <c r="H535" i="2" s="1"/>
  <c r="H536" i="2" s="1"/>
  <c r="H537" i="2" s="1"/>
  <c r="H538" i="2" s="1"/>
  <c r="H539" i="2" s="1"/>
  <c r="H540" i="2" s="1"/>
  <c r="H541" i="2" s="1"/>
  <c r="H542" i="2" s="1"/>
  <c r="H543" i="2" s="1"/>
  <c r="H544" i="2" s="1"/>
  <c r="H545" i="2" s="1"/>
  <c r="H546" i="2" s="1"/>
  <c r="H547" i="2" s="1"/>
  <c r="H548" i="2" s="1"/>
  <c r="H549" i="2" s="1"/>
  <c r="H550" i="2" s="1"/>
  <c r="H551" i="2" s="1"/>
  <c r="H552" i="2" s="1"/>
  <c r="H553" i="2" s="1"/>
  <c r="H554" i="2" s="1"/>
  <c r="H555" i="2" s="1"/>
  <c r="H556" i="2" s="1"/>
  <c r="H557" i="2" s="1"/>
  <c r="H558" i="2" s="1"/>
  <c r="H559" i="2" s="1"/>
  <c r="H560" i="2" s="1"/>
  <c r="H561" i="2" s="1"/>
  <c r="H562" i="2" s="1"/>
  <c r="H563" i="2" s="1"/>
  <c r="H564" i="2" s="1"/>
  <c r="H565" i="2" s="1"/>
  <c r="H566" i="2" s="1"/>
  <c r="H567" i="2" s="1"/>
  <c r="H568" i="2" s="1"/>
  <c r="H569" i="2" s="1"/>
  <c r="H570" i="2" s="1"/>
  <c r="H571" i="2" s="1"/>
  <c r="H572" i="2" s="1"/>
  <c r="H573" i="2" s="1"/>
  <c r="H574" i="2" s="1"/>
  <c r="H575" i="2" s="1"/>
  <c r="H576" i="2" s="1"/>
  <c r="H577" i="2" s="1"/>
  <c r="H578" i="2" s="1"/>
  <c r="H579" i="2" s="1"/>
  <c r="H580" i="2" s="1"/>
  <c r="H581" i="2" s="1"/>
  <c r="H582" i="2" s="1"/>
  <c r="H583" i="2" s="1"/>
  <c r="H584" i="2" s="1"/>
  <c r="H585" i="2" s="1"/>
  <c r="H586" i="2" s="1"/>
  <c r="H587" i="2" s="1"/>
  <c r="H588" i="2" s="1"/>
  <c r="H589" i="2" s="1"/>
  <c r="H590" i="2" s="1"/>
  <c r="H591" i="2" s="1"/>
  <c r="H592" i="2" s="1"/>
  <c r="H593" i="2" s="1"/>
  <c r="H594" i="2" s="1"/>
  <c r="H595" i="2" s="1"/>
  <c r="H596" i="2" s="1"/>
  <c r="H597" i="2" s="1"/>
  <c r="H598" i="2" s="1"/>
  <c r="H599" i="2" s="1"/>
  <c r="H600" i="2" s="1"/>
  <c r="H601" i="2" s="1"/>
  <c r="H602" i="2" s="1"/>
  <c r="H603" i="2" s="1"/>
  <c r="H604" i="2" s="1"/>
  <c r="H605" i="2" s="1"/>
  <c r="H606" i="2" s="1"/>
  <c r="H607" i="2" s="1"/>
  <c r="H608" i="2" s="1"/>
  <c r="H609" i="2" s="1"/>
  <c r="H610" i="2" s="1"/>
  <c r="H611" i="2" s="1"/>
  <c r="H612" i="2" s="1"/>
  <c r="H613" i="2" s="1"/>
  <c r="H614" i="2" s="1"/>
  <c r="H615" i="2" s="1"/>
  <c r="H616" i="2" s="1"/>
  <c r="H617" i="2" s="1"/>
  <c r="H618" i="2" s="1"/>
  <c r="H619" i="2" s="1"/>
  <c r="H620" i="2" s="1"/>
  <c r="H621" i="2" s="1"/>
  <c r="H622" i="2" s="1"/>
  <c r="H623" i="2" s="1"/>
  <c r="H624" i="2" s="1"/>
  <c r="H625" i="2" s="1"/>
  <c r="H626" i="2" s="1"/>
  <c r="H627" i="2" s="1"/>
  <c r="H628" i="2" s="1"/>
  <c r="H629" i="2" s="1"/>
  <c r="H630" i="2" s="1"/>
  <c r="H631" i="2" s="1"/>
  <c r="H632" i="2" s="1"/>
  <c r="H633" i="2" s="1"/>
  <c r="H634" i="2" s="1"/>
  <c r="H635" i="2" s="1"/>
  <c r="H636" i="2" s="1"/>
  <c r="H637" i="2" s="1"/>
  <c r="H638" i="2" s="1"/>
  <c r="H639" i="2" s="1"/>
  <c r="H640" i="2" s="1"/>
  <c r="H641" i="2" s="1"/>
  <c r="H642" i="2" s="1"/>
  <c r="H643" i="2" s="1"/>
  <c r="H644" i="2" s="1"/>
  <c r="H645" i="2" s="1"/>
  <c r="H646" i="2" s="1"/>
  <c r="H647" i="2" s="1"/>
  <c r="H648" i="2" s="1"/>
  <c r="H649" i="2" s="1"/>
  <c r="H650" i="2" s="1"/>
  <c r="H651" i="2" s="1"/>
  <c r="H652" i="2" s="1"/>
  <c r="H653" i="2" s="1"/>
  <c r="H654" i="2" s="1"/>
  <c r="H655" i="2" s="1"/>
  <c r="H656" i="2" s="1"/>
  <c r="H657" i="2" s="1"/>
  <c r="H658" i="2" s="1"/>
  <c r="H659" i="2" s="1"/>
  <c r="H660" i="2" s="1"/>
  <c r="H661" i="2" s="1"/>
  <c r="H662" i="2" s="1"/>
  <c r="H663" i="2" s="1"/>
  <c r="H664" i="2" s="1"/>
  <c r="H665" i="2" s="1"/>
  <c r="H666" i="2" s="1"/>
  <c r="H667" i="2" s="1"/>
  <c r="H668" i="2" s="1"/>
  <c r="H669" i="2" s="1"/>
  <c r="H670" i="2" s="1"/>
  <c r="H671" i="2" s="1"/>
  <c r="H672" i="2" s="1"/>
  <c r="H673" i="2" s="1"/>
  <c r="H674" i="2" s="1"/>
  <c r="H675" i="2" s="1"/>
  <c r="H676" i="2" s="1"/>
  <c r="H677" i="2" s="1"/>
  <c r="H678" i="2" s="1"/>
  <c r="H679" i="2" s="1"/>
  <c r="H680" i="2" s="1"/>
  <c r="H681" i="2" s="1"/>
  <c r="H682" i="2" s="1"/>
  <c r="H683" i="2" s="1"/>
  <c r="H684" i="2" s="1"/>
  <c r="H685" i="2" s="1"/>
  <c r="H686" i="2" s="1"/>
  <c r="H687" i="2" s="1"/>
  <c r="H688" i="2" s="1"/>
  <c r="H689" i="2" s="1"/>
  <c r="H690" i="2" s="1"/>
  <c r="H691" i="2" s="1"/>
  <c r="H692" i="2" s="1"/>
  <c r="H693" i="2" s="1"/>
  <c r="H694" i="2" s="1"/>
  <c r="H695" i="2" s="1"/>
  <c r="H696" i="2" s="1"/>
  <c r="H697" i="2" s="1"/>
  <c r="H698" i="2" s="1"/>
  <c r="H699" i="2" s="1"/>
  <c r="H700" i="2" s="1"/>
  <c r="H701" i="2" s="1"/>
  <c r="H702" i="2" s="1"/>
  <c r="H703" i="2" s="1"/>
  <c r="H704" i="2" s="1"/>
  <c r="H705" i="2" s="1"/>
  <c r="H706" i="2" s="1"/>
  <c r="H707" i="2" s="1"/>
  <c r="H708" i="2" s="1"/>
  <c r="H709" i="2" s="1"/>
  <c r="H710" i="2" s="1"/>
  <c r="H711" i="2" s="1"/>
  <c r="H712" i="2" s="1"/>
  <c r="H713" i="2" s="1"/>
  <c r="H714" i="2" s="1"/>
  <c r="H715" i="2" s="1"/>
  <c r="H716" i="2" s="1"/>
  <c r="H717" i="2" s="1"/>
  <c r="H718" i="2" s="1"/>
  <c r="H719" i="2" s="1"/>
  <c r="H720" i="2" s="1"/>
  <c r="H721" i="2" s="1"/>
  <c r="H722" i="2" s="1"/>
  <c r="H723" i="2" s="1"/>
  <c r="H724" i="2" s="1"/>
  <c r="H725" i="2" s="1"/>
  <c r="H726" i="2" s="1"/>
  <c r="H727" i="2" s="1"/>
  <c r="H728" i="2" s="1"/>
  <c r="H729" i="2" s="1"/>
  <c r="H730" i="2" s="1"/>
  <c r="H731" i="2" s="1"/>
  <c r="H732" i="2" s="1"/>
  <c r="H733" i="2" s="1"/>
  <c r="H734" i="2" s="1"/>
  <c r="H735" i="2" s="1"/>
  <c r="H736" i="2" s="1"/>
  <c r="H737" i="2" s="1"/>
  <c r="H738" i="2" s="1"/>
  <c r="H739" i="2" s="1"/>
  <c r="H740" i="2" s="1"/>
  <c r="H741" i="2" s="1"/>
  <c r="H742" i="2" s="1"/>
  <c r="H743" i="2" s="1"/>
  <c r="H744" i="2" s="1"/>
  <c r="H745" i="2" s="1"/>
  <c r="H746" i="2" s="1"/>
  <c r="H747" i="2" s="1"/>
  <c r="H748" i="2" s="1"/>
  <c r="H749" i="2" s="1"/>
  <c r="H750" i="2" s="1"/>
  <c r="H751" i="2" s="1"/>
  <c r="H752" i="2" s="1"/>
  <c r="H753" i="2" s="1"/>
  <c r="H754" i="2" s="1"/>
  <c r="H755" i="2" s="1"/>
  <c r="H756" i="2" s="1"/>
  <c r="H757" i="2" s="1"/>
  <c r="H758" i="2" s="1"/>
  <c r="H759" i="2" s="1"/>
  <c r="H760" i="2" s="1"/>
  <c r="H761" i="2" s="1"/>
  <c r="H762" i="2" s="1"/>
  <c r="H763" i="2" s="1"/>
  <c r="H764" i="2" s="1"/>
  <c r="H765" i="2" s="1"/>
  <c r="H766" i="2" s="1"/>
  <c r="H767" i="2" s="1"/>
  <c r="H768" i="2" s="1"/>
  <c r="H769" i="2" s="1"/>
  <c r="H770" i="2" s="1"/>
  <c r="H771" i="2" s="1"/>
  <c r="H772" i="2" s="1"/>
  <c r="H773" i="2" s="1"/>
  <c r="H774" i="2" s="1"/>
  <c r="H775" i="2" s="1"/>
  <c r="H776" i="2" s="1"/>
  <c r="H777" i="2" s="1"/>
  <c r="H778" i="2" s="1"/>
  <c r="H779" i="2" s="1"/>
  <c r="H780" i="2" s="1"/>
  <c r="H781" i="2" s="1"/>
  <c r="H782" i="2" s="1"/>
  <c r="H783" i="2" s="1"/>
  <c r="H784" i="2" s="1"/>
  <c r="H785" i="2" s="1"/>
  <c r="H786" i="2" s="1"/>
  <c r="H787" i="2" s="1"/>
  <c r="H788" i="2" s="1"/>
  <c r="H789" i="2" s="1"/>
  <c r="H790" i="2" s="1"/>
  <c r="H791" i="2" s="1"/>
  <c r="H792" i="2" s="1"/>
  <c r="H793" i="2" s="1"/>
  <c r="H794" i="2" s="1"/>
  <c r="H795" i="2" s="1"/>
  <c r="H796" i="2" s="1"/>
  <c r="H797" i="2" s="1"/>
  <c r="H798" i="2" s="1"/>
  <c r="H799" i="2" s="1"/>
  <c r="H800" i="2" s="1"/>
  <c r="H801" i="2" s="1"/>
  <c r="H802" i="2" s="1"/>
  <c r="H803" i="2" s="1"/>
  <c r="H804" i="2" s="1"/>
  <c r="H805" i="2" s="1"/>
  <c r="H806" i="2" s="1"/>
  <c r="H807" i="2" s="1"/>
  <c r="H808" i="2" s="1"/>
  <c r="H809" i="2" s="1"/>
  <c r="H810" i="2" s="1"/>
  <c r="H811" i="2" s="1"/>
  <c r="H812" i="2" s="1"/>
  <c r="H813" i="2" s="1"/>
  <c r="H814" i="2" s="1"/>
  <c r="H815" i="2" s="1"/>
  <c r="H816" i="2" s="1"/>
  <c r="H817" i="2" s="1"/>
  <c r="H818" i="2" s="1"/>
  <c r="H819" i="2" s="1"/>
  <c r="H820" i="2" s="1"/>
  <c r="H821" i="2" s="1"/>
  <c r="H822" i="2" s="1"/>
  <c r="H823" i="2" s="1"/>
  <c r="H824" i="2" s="1"/>
  <c r="H825" i="2" s="1"/>
  <c r="H826" i="2" s="1"/>
  <c r="H827" i="2" s="1"/>
  <c r="H828" i="2" s="1"/>
  <c r="H829" i="2" s="1"/>
  <c r="H830" i="2" s="1"/>
  <c r="H831" i="2" s="1"/>
  <c r="H832" i="2" s="1"/>
  <c r="H833" i="2" s="1"/>
  <c r="H834" i="2" s="1"/>
  <c r="H835" i="2" s="1"/>
  <c r="H836" i="2" s="1"/>
  <c r="H837" i="2" s="1"/>
  <c r="H838" i="2" s="1"/>
  <c r="H839" i="2" s="1"/>
  <c r="H840" i="2" s="1"/>
  <c r="H841" i="2" s="1"/>
  <c r="I137" i="3" l="1"/>
  <c r="G137" i="3"/>
  <c r="M136" i="3"/>
  <c r="K136" i="3"/>
  <c r="J136" i="3"/>
  <c r="N136" i="3"/>
  <c r="O136" i="3"/>
  <c r="L136" i="3"/>
  <c r="I137" i="2"/>
  <c r="G137" i="2"/>
  <c r="K136" i="2"/>
  <c r="J136" i="2"/>
  <c r="M136" i="2"/>
  <c r="L136" i="2"/>
  <c r="O136" i="2"/>
  <c r="N136" i="2"/>
  <c r="G138" i="3" l="1"/>
  <c r="I138" i="3"/>
  <c r="L137" i="3"/>
  <c r="M137" i="3"/>
  <c r="K137" i="3"/>
  <c r="J137" i="3"/>
  <c r="O137" i="3"/>
  <c r="N137" i="3"/>
  <c r="I138" i="2"/>
  <c r="G138" i="2"/>
  <c r="J137" i="2"/>
  <c r="O137" i="2"/>
  <c r="L137" i="2"/>
  <c r="K137" i="2"/>
  <c r="M137" i="2"/>
  <c r="N137" i="2"/>
  <c r="O138" i="3" l="1"/>
  <c r="K138" i="3"/>
  <c r="N138" i="3"/>
  <c r="M138" i="3"/>
  <c r="L138" i="3"/>
  <c r="J138" i="3"/>
  <c r="G139" i="3"/>
  <c r="I139" i="3"/>
  <c r="G139" i="2"/>
  <c r="I139" i="2"/>
  <c r="O138" i="2"/>
  <c r="N138" i="2"/>
  <c r="K138" i="2"/>
  <c r="J138" i="2"/>
  <c r="M138" i="2"/>
  <c r="L138" i="2"/>
  <c r="N139" i="3" l="1"/>
  <c r="J139" i="3"/>
  <c r="O139" i="3"/>
  <c r="M139" i="3"/>
  <c r="L139" i="3"/>
  <c r="K139" i="3"/>
  <c r="I140" i="3"/>
  <c r="G140" i="3"/>
  <c r="O139" i="2"/>
  <c r="N139" i="2"/>
  <c r="M139" i="2"/>
  <c r="J139" i="2"/>
  <c r="L139" i="2"/>
  <c r="K139" i="2"/>
  <c r="G140" i="2"/>
  <c r="I140" i="2"/>
  <c r="I141" i="3" l="1"/>
  <c r="G141" i="3"/>
  <c r="M140" i="3"/>
  <c r="O140" i="3"/>
  <c r="N140" i="3"/>
  <c r="J140" i="3"/>
  <c r="K140" i="3"/>
  <c r="L140" i="3"/>
  <c r="O140" i="2"/>
  <c r="N140" i="2"/>
  <c r="M140" i="2"/>
  <c r="L140" i="2"/>
  <c r="K140" i="2"/>
  <c r="J140" i="2"/>
  <c r="G141" i="2"/>
  <c r="I141" i="2"/>
  <c r="G142" i="3" l="1"/>
  <c r="I142" i="3"/>
  <c r="L141" i="3"/>
  <c r="O141" i="3"/>
  <c r="K141" i="3"/>
  <c r="N141" i="3"/>
  <c r="J141" i="3"/>
  <c r="M141" i="3"/>
  <c r="N141" i="2"/>
  <c r="M141" i="2"/>
  <c r="L141" i="2"/>
  <c r="K141" i="2"/>
  <c r="O141" i="2"/>
  <c r="J141" i="2"/>
  <c r="G142" i="2"/>
  <c r="I142" i="2"/>
  <c r="K142" i="3" l="1"/>
  <c r="O142" i="3"/>
  <c r="J142" i="3"/>
  <c r="M142" i="3"/>
  <c r="N142" i="3"/>
  <c r="L142" i="3"/>
  <c r="I143" i="3"/>
  <c r="G143" i="3"/>
  <c r="M142" i="2"/>
  <c r="L142" i="2"/>
  <c r="K142" i="2"/>
  <c r="J142" i="2"/>
  <c r="O142" i="2"/>
  <c r="N142" i="2"/>
  <c r="I143" i="2"/>
  <c r="G143" i="2"/>
  <c r="I144" i="3" l="1"/>
  <c r="G144" i="3"/>
  <c r="J143" i="3"/>
  <c r="N143" i="3"/>
  <c r="L143" i="3"/>
  <c r="K143" i="3"/>
  <c r="O143" i="3"/>
  <c r="M143" i="3"/>
  <c r="L143" i="2"/>
  <c r="K143" i="2"/>
  <c r="J143" i="2"/>
  <c r="N143" i="2"/>
  <c r="M143" i="2"/>
  <c r="O143" i="2"/>
  <c r="I144" i="2"/>
  <c r="G144" i="2"/>
  <c r="G145" i="3" l="1"/>
  <c r="I145" i="3"/>
  <c r="M144" i="3"/>
  <c r="N144" i="3"/>
  <c r="L144" i="3"/>
  <c r="K144" i="3"/>
  <c r="J144" i="3"/>
  <c r="O144" i="3"/>
  <c r="I145" i="2"/>
  <c r="G145" i="2"/>
  <c r="K144" i="2"/>
  <c r="J144" i="2"/>
  <c r="M144" i="2"/>
  <c r="L144" i="2"/>
  <c r="O144" i="2"/>
  <c r="N144" i="2"/>
  <c r="L145" i="3" l="1"/>
  <c r="O145" i="3"/>
  <c r="N145" i="3"/>
  <c r="M145" i="3"/>
  <c r="K145" i="3"/>
  <c r="J145" i="3"/>
  <c r="G146" i="3"/>
  <c r="I146" i="3"/>
  <c r="I146" i="2"/>
  <c r="G146" i="2"/>
  <c r="J145" i="2"/>
  <c r="O145" i="2"/>
  <c r="L145" i="2"/>
  <c r="K145" i="2"/>
  <c r="N145" i="2"/>
  <c r="M145" i="2"/>
  <c r="O146" i="3" l="1"/>
  <c r="K146" i="3"/>
  <c r="N146" i="3"/>
  <c r="M146" i="3"/>
  <c r="L146" i="3"/>
  <c r="J146" i="3"/>
  <c r="G147" i="3"/>
  <c r="I147" i="3"/>
  <c r="G147" i="2"/>
  <c r="I147" i="2"/>
  <c r="O146" i="2"/>
  <c r="N146" i="2"/>
  <c r="K146" i="2"/>
  <c r="J146" i="2"/>
  <c r="M146" i="2"/>
  <c r="L146" i="2"/>
  <c r="N147" i="3" l="1"/>
  <c r="J147" i="3"/>
  <c r="O147" i="3"/>
  <c r="K147" i="3"/>
  <c r="L147" i="3"/>
  <c r="M147" i="3"/>
  <c r="I148" i="3"/>
  <c r="G148" i="3"/>
  <c r="O147" i="2"/>
  <c r="N147" i="2"/>
  <c r="M147" i="2"/>
  <c r="J147" i="2"/>
  <c r="L147" i="2"/>
  <c r="K147" i="2"/>
  <c r="G148" i="2"/>
  <c r="I148" i="2"/>
  <c r="I149" i="3" l="1"/>
  <c r="G149" i="3"/>
  <c r="M148" i="3"/>
  <c r="J148" i="3"/>
  <c r="L148" i="3"/>
  <c r="K148" i="3"/>
  <c r="O148" i="3"/>
  <c r="N148" i="3"/>
  <c r="O148" i="2"/>
  <c r="N148" i="2"/>
  <c r="M148" i="2"/>
  <c r="L148" i="2"/>
  <c r="J148" i="2"/>
  <c r="K148" i="2"/>
  <c r="G149" i="2"/>
  <c r="I149" i="2"/>
  <c r="G150" i="3" l="1"/>
  <c r="I150" i="3"/>
  <c r="L149" i="3"/>
  <c r="K149" i="3"/>
  <c r="N149" i="3"/>
  <c r="M149" i="3"/>
  <c r="J149" i="3"/>
  <c r="O149" i="3"/>
  <c r="N149" i="2"/>
  <c r="M149" i="2"/>
  <c r="L149" i="2"/>
  <c r="K149" i="2"/>
  <c r="O149" i="2"/>
  <c r="J149" i="2"/>
  <c r="G150" i="2"/>
  <c r="I150" i="2"/>
  <c r="K150" i="3" l="1"/>
  <c r="J150" i="3"/>
  <c r="O150" i="3"/>
  <c r="N150" i="3"/>
  <c r="L150" i="3"/>
  <c r="M150" i="3"/>
  <c r="I151" i="3"/>
  <c r="G151" i="3"/>
  <c r="M150" i="2"/>
  <c r="L150" i="2"/>
  <c r="K150" i="2"/>
  <c r="J150" i="2"/>
  <c r="O150" i="2"/>
  <c r="N150" i="2"/>
  <c r="I151" i="2"/>
  <c r="G151" i="2"/>
  <c r="I152" i="3" l="1"/>
  <c r="G152" i="3"/>
  <c r="J151" i="3"/>
  <c r="O151" i="3"/>
  <c r="N151" i="3"/>
  <c r="L151" i="3"/>
  <c r="K151" i="3"/>
  <c r="M151" i="3"/>
  <c r="I152" i="2"/>
  <c r="G152" i="2"/>
  <c r="L151" i="2"/>
  <c r="K151" i="2"/>
  <c r="J151" i="2"/>
  <c r="N151" i="2"/>
  <c r="M151" i="2"/>
  <c r="O151" i="2"/>
  <c r="G153" i="3" l="1"/>
  <c r="I153" i="3"/>
  <c r="N152" i="3"/>
  <c r="M152" i="3"/>
  <c r="O152" i="3"/>
  <c r="L152" i="3"/>
  <c r="K152" i="3"/>
  <c r="J152" i="3"/>
  <c r="I153" i="2"/>
  <c r="G153" i="2"/>
  <c r="K152" i="2"/>
  <c r="J152" i="2"/>
  <c r="M152" i="2"/>
  <c r="L152" i="2"/>
  <c r="O152" i="2"/>
  <c r="N152" i="2"/>
  <c r="O153" i="3" l="1"/>
  <c r="M153" i="3"/>
  <c r="L153" i="3"/>
  <c r="J153" i="3"/>
  <c r="N153" i="3"/>
  <c r="K153" i="3"/>
  <c r="G154" i="3"/>
  <c r="I154" i="3"/>
  <c r="I154" i="2"/>
  <c r="G154" i="2"/>
  <c r="J153" i="2"/>
  <c r="O153" i="2"/>
  <c r="L153" i="2"/>
  <c r="K153" i="2"/>
  <c r="N153" i="2"/>
  <c r="M153" i="2"/>
  <c r="O154" i="3" l="1"/>
  <c r="N154" i="3"/>
  <c r="L154" i="3"/>
  <c r="K154" i="3"/>
  <c r="M154" i="3"/>
  <c r="J154" i="3"/>
  <c r="G155" i="3"/>
  <c r="I155" i="3"/>
  <c r="G155" i="2"/>
  <c r="I155" i="2"/>
  <c r="O154" i="2"/>
  <c r="N154" i="2"/>
  <c r="K154" i="2"/>
  <c r="J154" i="2"/>
  <c r="M154" i="2"/>
  <c r="L154" i="2"/>
  <c r="N155" i="3" l="1"/>
  <c r="M155" i="3"/>
  <c r="K155" i="3"/>
  <c r="J155" i="3"/>
  <c r="L155" i="3"/>
  <c r="O155" i="3"/>
  <c r="I156" i="3"/>
  <c r="G156" i="3"/>
  <c r="O155" i="2"/>
  <c r="N155" i="2"/>
  <c r="M155" i="2"/>
  <c r="J155" i="2"/>
  <c r="K155" i="2"/>
  <c r="L155" i="2"/>
  <c r="G156" i="2"/>
  <c r="I156" i="2"/>
  <c r="I157" i="3" l="1"/>
  <c r="G157" i="3"/>
  <c r="M156" i="3"/>
  <c r="L156" i="3"/>
  <c r="J156" i="3"/>
  <c r="O156" i="3"/>
  <c r="N156" i="3"/>
  <c r="K156" i="3"/>
  <c r="O156" i="2"/>
  <c r="N156" i="2"/>
  <c r="M156" i="2"/>
  <c r="L156" i="2"/>
  <c r="K156" i="2"/>
  <c r="J156" i="2"/>
  <c r="G157" i="2"/>
  <c r="I157" i="2"/>
  <c r="G158" i="3" l="1"/>
  <c r="I158" i="3"/>
  <c r="L157" i="3"/>
  <c r="K157" i="3"/>
  <c r="O157" i="3"/>
  <c r="J157" i="3"/>
  <c r="M157" i="3"/>
  <c r="N157" i="3"/>
  <c r="N157" i="2"/>
  <c r="M157" i="2"/>
  <c r="L157" i="2"/>
  <c r="K157" i="2"/>
  <c r="O157" i="2"/>
  <c r="J157" i="2"/>
  <c r="G158" i="2"/>
  <c r="I158" i="2"/>
  <c r="K158" i="3" l="1"/>
  <c r="J158" i="3"/>
  <c r="O158" i="3"/>
  <c r="M158" i="3"/>
  <c r="L158" i="3"/>
  <c r="N158" i="3"/>
  <c r="I159" i="3"/>
  <c r="G159" i="3"/>
  <c r="M158" i="2"/>
  <c r="L158" i="2"/>
  <c r="K158" i="2"/>
  <c r="J158" i="2"/>
  <c r="O158" i="2"/>
  <c r="N158" i="2"/>
  <c r="I159" i="2"/>
  <c r="G159" i="2"/>
  <c r="I160" i="3" l="1"/>
  <c r="G160" i="3"/>
  <c r="J159" i="3"/>
  <c r="O159" i="3"/>
  <c r="N159" i="3"/>
  <c r="M159" i="3"/>
  <c r="L159" i="3"/>
  <c r="K159" i="3"/>
  <c r="I160" i="2"/>
  <c r="G160" i="2"/>
  <c r="L159" i="2"/>
  <c r="K159" i="2"/>
  <c r="J159" i="2"/>
  <c r="N159" i="2"/>
  <c r="M159" i="2"/>
  <c r="O159" i="2"/>
  <c r="G161" i="3" l="1"/>
  <c r="I161" i="3"/>
  <c r="N160" i="3"/>
  <c r="M160" i="3"/>
  <c r="K160" i="3"/>
  <c r="J160" i="3"/>
  <c r="O160" i="3"/>
  <c r="L160" i="3"/>
  <c r="I161" i="2"/>
  <c r="G161" i="2"/>
  <c r="K160" i="2"/>
  <c r="J160" i="2"/>
  <c r="M160" i="2"/>
  <c r="L160" i="2"/>
  <c r="O160" i="2"/>
  <c r="N160" i="2"/>
  <c r="O161" i="3" l="1"/>
  <c r="M161" i="3"/>
  <c r="L161" i="3"/>
  <c r="N161" i="3"/>
  <c r="K161" i="3"/>
  <c r="J161" i="3"/>
  <c r="G162" i="3"/>
  <c r="I162" i="3"/>
  <c r="I162" i="2"/>
  <c r="G162" i="2"/>
  <c r="J161" i="2"/>
  <c r="O161" i="2"/>
  <c r="L161" i="2"/>
  <c r="K161" i="2"/>
  <c r="N161" i="2"/>
  <c r="M161" i="2"/>
  <c r="O162" i="3" l="1"/>
  <c r="N162" i="3"/>
  <c r="L162" i="3"/>
  <c r="K162" i="3"/>
  <c r="M162" i="3"/>
  <c r="J162" i="3"/>
  <c r="I163" i="3"/>
  <c r="G163" i="3"/>
  <c r="G163" i="2"/>
  <c r="I163" i="2"/>
  <c r="O162" i="2"/>
  <c r="N162" i="2"/>
  <c r="K162" i="2"/>
  <c r="J162" i="2"/>
  <c r="M162" i="2"/>
  <c r="L162" i="2"/>
  <c r="I164" i="3" l="1"/>
  <c r="G164" i="3"/>
  <c r="N163" i="3"/>
  <c r="M163" i="3"/>
  <c r="K163" i="3"/>
  <c r="J163" i="3"/>
  <c r="O163" i="3"/>
  <c r="L163" i="3"/>
  <c r="O163" i="2"/>
  <c r="N163" i="2"/>
  <c r="M163" i="2"/>
  <c r="J163" i="2"/>
  <c r="L163" i="2"/>
  <c r="K163" i="2"/>
  <c r="G164" i="2"/>
  <c r="I164" i="2"/>
  <c r="I165" i="3" l="1"/>
  <c r="G165" i="3"/>
  <c r="M164" i="3"/>
  <c r="L164" i="3"/>
  <c r="J164" i="3"/>
  <c r="K164" i="3"/>
  <c r="N164" i="3"/>
  <c r="O164" i="3"/>
  <c r="O164" i="2"/>
  <c r="N164" i="2"/>
  <c r="M164" i="2"/>
  <c r="L164" i="2"/>
  <c r="K164" i="2"/>
  <c r="J164" i="2"/>
  <c r="G165" i="2"/>
  <c r="I165" i="2"/>
  <c r="G166" i="3" l="1"/>
  <c r="I166" i="3"/>
  <c r="L165" i="3"/>
  <c r="K165" i="3"/>
  <c r="N165" i="3"/>
  <c r="M165" i="3"/>
  <c r="J165" i="3"/>
  <c r="O165" i="3"/>
  <c r="N165" i="2"/>
  <c r="M165" i="2"/>
  <c r="L165" i="2"/>
  <c r="K165" i="2"/>
  <c r="O165" i="2"/>
  <c r="J165" i="2"/>
  <c r="G166" i="2"/>
  <c r="I166" i="2"/>
  <c r="K166" i="3" l="1"/>
  <c r="J166" i="3"/>
  <c r="O166" i="3"/>
  <c r="N166" i="3"/>
  <c r="M166" i="3"/>
  <c r="L166" i="3"/>
  <c r="I167" i="3"/>
  <c r="G167" i="3"/>
  <c r="M166" i="2"/>
  <c r="L166" i="2"/>
  <c r="K166" i="2"/>
  <c r="J166" i="2"/>
  <c r="O166" i="2"/>
  <c r="N166" i="2"/>
  <c r="I167" i="2"/>
  <c r="G167" i="2"/>
  <c r="I168" i="3" l="1"/>
  <c r="G168" i="3"/>
  <c r="J167" i="3"/>
  <c r="O167" i="3"/>
  <c r="N167" i="3"/>
  <c r="L167" i="3"/>
  <c r="K167" i="3"/>
  <c r="M167" i="3"/>
  <c r="I168" i="2"/>
  <c r="G168" i="2"/>
  <c r="L167" i="2"/>
  <c r="K167" i="2"/>
  <c r="J167" i="2"/>
  <c r="N167" i="2"/>
  <c r="M167" i="2"/>
  <c r="O167" i="2"/>
  <c r="G169" i="3" l="1"/>
  <c r="I169" i="3"/>
  <c r="N168" i="3"/>
  <c r="M168" i="3"/>
  <c r="O168" i="3"/>
  <c r="L168" i="3"/>
  <c r="K168" i="3"/>
  <c r="J168" i="3"/>
  <c r="I169" i="2"/>
  <c r="G169" i="2"/>
  <c r="K168" i="2"/>
  <c r="J168" i="2"/>
  <c r="M168" i="2"/>
  <c r="L168" i="2"/>
  <c r="O168" i="2"/>
  <c r="N168" i="2"/>
  <c r="O169" i="3" l="1"/>
  <c r="M169" i="3"/>
  <c r="L169" i="3"/>
  <c r="J169" i="3"/>
  <c r="N169" i="3"/>
  <c r="K169" i="3"/>
  <c r="G170" i="3"/>
  <c r="I170" i="3"/>
  <c r="I170" i="2"/>
  <c r="G170" i="2"/>
  <c r="J169" i="2"/>
  <c r="O169" i="2"/>
  <c r="L169" i="2"/>
  <c r="K169" i="2"/>
  <c r="M169" i="2"/>
  <c r="N169" i="2"/>
  <c r="O170" i="3" l="1"/>
  <c r="N170" i="3"/>
  <c r="L170" i="3"/>
  <c r="K170" i="3"/>
  <c r="M170" i="3"/>
  <c r="J170" i="3"/>
  <c r="G171" i="3"/>
  <c r="I171" i="3"/>
  <c r="G171" i="2"/>
  <c r="I171" i="2"/>
  <c r="O170" i="2"/>
  <c r="N170" i="2"/>
  <c r="K170" i="2"/>
  <c r="J170" i="2"/>
  <c r="M170" i="2"/>
  <c r="L170" i="2"/>
  <c r="I172" i="3" l="1"/>
  <c r="G172" i="3"/>
  <c r="N171" i="3"/>
  <c r="M171" i="3"/>
  <c r="K171" i="3"/>
  <c r="J171" i="3"/>
  <c r="L171" i="3"/>
  <c r="O171" i="3"/>
  <c r="O171" i="2"/>
  <c r="N171" i="2"/>
  <c r="M171" i="2"/>
  <c r="J171" i="2"/>
  <c r="L171" i="2"/>
  <c r="K171" i="2"/>
  <c r="G172" i="2"/>
  <c r="I172" i="2"/>
  <c r="I173" i="3" l="1"/>
  <c r="G173" i="3"/>
  <c r="M172" i="3"/>
  <c r="L172" i="3"/>
  <c r="J172" i="3"/>
  <c r="O172" i="3"/>
  <c r="N172" i="3"/>
  <c r="K172" i="3"/>
  <c r="O172" i="2"/>
  <c r="N172" i="2"/>
  <c r="M172" i="2"/>
  <c r="L172" i="2"/>
  <c r="K172" i="2"/>
  <c r="J172" i="2"/>
  <c r="G173" i="2"/>
  <c r="I173" i="2"/>
  <c r="G174" i="3" l="1"/>
  <c r="I174" i="3"/>
  <c r="L173" i="3"/>
  <c r="K173" i="3"/>
  <c r="O173" i="3"/>
  <c r="J173" i="3"/>
  <c r="N173" i="3"/>
  <c r="M173" i="3"/>
  <c r="N173" i="2"/>
  <c r="M173" i="2"/>
  <c r="L173" i="2"/>
  <c r="K173" i="2"/>
  <c r="O173" i="2"/>
  <c r="J173" i="2"/>
  <c r="G174" i="2"/>
  <c r="I174" i="2"/>
  <c r="K174" i="3" l="1"/>
  <c r="J174" i="3"/>
  <c r="O174" i="3"/>
  <c r="M174" i="3"/>
  <c r="L174" i="3"/>
  <c r="N174" i="3"/>
  <c r="I175" i="3"/>
  <c r="G175" i="3"/>
  <c r="M174" i="2"/>
  <c r="L174" i="2"/>
  <c r="K174" i="2"/>
  <c r="J174" i="2"/>
  <c r="O174" i="2"/>
  <c r="N174" i="2"/>
  <c r="I175" i="2"/>
  <c r="G175" i="2"/>
  <c r="J175" i="3" l="1"/>
  <c r="O175" i="3"/>
  <c r="N175" i="3"/>
  <c r="M175" i="3"/>
  <c r="K175" i="3"/>
  <c r="L175" i="3"/>
  <c r="I176" i="3"/>
  <c r="G176" i="3"/>
  <c r="I176" i="2"/>
  <c r="G176" i="2"/>
  <c r="L175" i="2"/>
  <c r="K175" i="2"/>
  <c r="J175" i="2"/>
  <c r="N175" i="2"/>
  <c r="M175" i="2"/>
  <c r="O175" i="2"/>
  <c r="G177" i="3" l="1"/>
  <c r="I177" i="3"/>
  <c r="N176" i="3"/>
  <c r="M176" i="3"/>
  <c r="K176" i="3"/>
  <c r="J176" i="3"/>
  <c r="O176" i="3"/>
  <c r="L176" i="3"/>
  <c r="I177" i="2"/>
  <c r="G177" i="2"/>
  <c r="K176" i="2"/>
  <c r="J176" i="2"/>
  <c r="M176" i="2"/>
  <c r="L176" i="2"/>
  <c r="O176" i="2"/>
  <c r="N176" i="2"/>
  <c r="O177" i="3" l="1"/>
  <c r="M177" i="3"/>
  <c r="L177" i="3"/>
  <c r="N177" i="3"/>
  <c r="K177" i="3"/>
  <c r="J177" i="3"/>
  <c r="G178" i="3"/>
  <c r="I178" i="3"/>
  <c r="I178" i="2"/>
  <c r="G178" i="2"/>
  <c r="J177" i="2"/>
  <c r="O177" i="2"/>
  <c r="L177" i="2"/>
  <c r="K177" i="2"/>
  <c r="N177" i="2"/>
  <c r="M177" i="2"/>
  <c r="O178" i="3" l="1"/>
  <c r="N178" i="3"/>
  <c r="L178" i="3"/>
  <c r="K178" i="3"/>
  <c r="M178" i="3"/>
  <c r="J178" i="3"/>
  <c r="I179" i="3"/>
  <c r="G179" i="3"/>
  <c r="G179" i="2"/>
  <c r="I179" i="2"/>
  <c r="O178" i="2"/>
  <c r="N178" i="2"/>
  <c r="K178" i="2"/>
  <c r="J178" i="2"/>
  <c r="M178" i="2"/>
  <c r="L178" i="2"/>
  <c r="I180" i="3" l="1"/>
  <c r="G180" i="3"/>
  <c r="N179" i="3"/>
  <c r="M179" i="3"/>
  <c r="K179" i="3"/>
  <c r="J179" i="3"/>
  <c r="O179" i="3"/>
  <c r="L179" i="3"/>
  <c r="O179" i="2"/>
  <c r="N179" i="2"/>
  <c r="M179" i="2"/>
  <c r="J179" i="2"/>
  <c r="L179" i="2"/>
  <c r="K179" i="2"/>
  <c r="G180" i="2"/>
  <c r="I180" i="2"/>
  <c r="I181" i="3" l="1"/>
  <c r="G181" i="3"/>
  <c r="M180" i="3"/>
  <c r="L180" i="3"/>
  <c r="J180" i="3"/>
  <c r="K180" i="3"/>
  <c r="O180" i="3"/>
  <c r="N180" i="3"/>
  <c r="O180" i="2"/>
  <c r="N180" i="2"/>
  <c r="M180" i="2"/>
  <c r="L180" i="2"/>
  <c r="J180" i="2"/>
  <c r="K180" i="2"/>
  <c r="G181" i="2"/>
  <c r="I181" i="2"/>
  <c r="G182" i="3" l="1"/>
  <c r="I182" i="3"/>
  <c r="L181" i="3"/>
  <c r="K181" i="3"/>
  <c r="N181" i="3"/>
  <c r="M181" i="3"/>
  <c r="J181" i="3"/>
  <c r="O181" i="3"/>
  <c r="N181" i="2"/>
  <c r="M181" i="2"/>
  <c r="L181" i="2"/>
  <c r="K181" i="2"/>
  <c r="O181" i="2"/>
  <c r="J181" i="2"/>
  <c r="G182" i="2"/>
  <c r="I182" i="2"/>
  <c r="K182" i="3" l="1"/>
  <c r="J182" i="3"/>
  <c r="O182" i="3"/>
  <c r="N182" i="3"/>
  <c r="M182" i="3"/>
  <c r="L182" i="3"/>
  <c r="I183" i="3"/>
  <c r="G183" i="3"/>
  <c r="M182" i="2"/>
  <c r="L182" i="2"/>
  <c r="K182" i="2"/>
  <c r="J182" i="2"/>
  <c r="O182" i="2"/>
  <c r="N182" i="2"/>
  <c r="I183" i="2"/>
  <c r="G183" i="2"/>
  <c r="J183" i="3" l="1"/>
  <c r="O183" i="3"/>
  <c r="N183" i="3"/>
  <c r="L183" i="3"/>
  <c r="K183" i="3"/>
  <c r="M183" i="3"/>
  <c r="I184" i="3"/>
  <c r="G184" i="3"/>
  <c r="I184" i="2"/>
  <c r="G184" i="2"/>
  <c r="L183" i="2"/>
  <c r="K183" i="2"/>
  <c r="J183" i="2"/>
  <c r="N183" i="2"/>
  <c r="M183" i="2"/>
  <c r="O183" i="2"/>
  <c r="G185" i="3" l="1"/>
  <c r="I185" i="3"/>
  <c r="N184" i="3"/>
  <c r="M184" i="3"/>
  <c r="O184" i="3"/>
  <c r="L184" i="3"/>
  <c r="K184" i="3"/>
  <c r="J184" i="3"/>
  <c r="I185" i="2"/>
  <c r="G185" i="2"/>
  <c r="K184" i="2"/>
  <c r="J184" i="2"/>
  <c r="M184" i="2"/>
  <c r="L184" i="2"/>
  <c r="O184" i="2"/>
  <c r="N184" i="2"/>
  <c r="O185" i="3" l="1"/>
  <c r="M185" i="3"/>
  <c r="L185" i="3"/>
  <c r="J185" i="3"/>
  <c r="N185" i="3"/>
  <c r="K185" i="3"/>
  <c r="G186" i="3"/>
  <c r="I186" i="3"/>
  <c r="I186" i="2"/>
  <c r="G186" i="2"/>
  <c r="J185" i="2"/>
  <c r="O185" i="2"/>
  <c r="L185" i="2"/>
  <c r="K185" i="2"/>
  <c r="N185" i="2"/>
  <c r="M185" i="2"/>
  <c r="O186" i="3" l="1"/>
  <c r="N186" i="3"/>
  <c r="L186" i="3"/>
  <c r="K186" i="3"/>
  <c r="M186" i="3"/>
  <c r="J186" i="3"/>
  <c r="G187" i="3"/>
  <c r="I187" i="3"/>
  <c r="G187" i="2"/>
  <c r="I187" i="2"/>
  <c r="O186" i="2"/>
  <c r="N186" i="2"/>
  <c r="K186" i="2"/>
  <c r="J186" i="2"/>
  <c r="M186" i="2"/>
  <c r="L186" i="2"/>
  <c r="N187" i="3" l="1"/>
  <c r="M187" i="3"/>
  <c r="K187" i="3"/>
  <c r="J187" i="3"/>
  <c r="L187" i="3"/>
  <c r="O187" i="3"/>
  <c r="I188" i="3"/>
  <c r="G188" i="3"/>
  <c r="O187" i="2"/>
  <c r="N187" i="2"/>
  <c r="M187" i="2"/>
  <c r="J187" i="2"/>
  <c r="K187" i="2"/>
  <c r="L187" i="2"/>
  <c r="G188" i="2"/>
  <c r="I188" i="2"/>
  <c r="I189" i="3" l="1"/>
  <c r="G189" i="3"/>
  <c r="M188" i="3"/>
  <c r="L188" i="3"/>
  <c r="J188" i="3"/>
  <c r="O188" i="3"/>
  <c r="N188" i="3"/>
  <c r="K188" i="3"/>
  <c r="O188" i="2"/>
  <c r="N188" i="2"/>
  <c r="M188" i="2"/>
  <c r="L188" i="2"/>
  <c r="K188" i="2"/>
  <c r="J188" i="2"/>
  <c r="G189" i="2"/>
  <c r="I189" i="2"/>
  <c r="G190" i="3" l="1"/>
  <c r="I190" i="3"/>
  <c r="L189" i="3"/>
  <c r="K189" i="3"/>
  <c r="O189" i="3"/>
  <c r="J189" i="3"/>
  <c r="M189" i="3"/>
  <c r="N189" i="3"/>
  <c r="N189" i="2"/>
  <c r="M189" i="2"/>
  <c r="L189" i="2"/>
  <c r="K189" i="2"/>
  <c r="O189" i="2"/>
  <c r="J189" i="2"/>
  <c r="G190" i="2"/>
  <c r="I190" i="2"/>
  <c r="K190" i="3" l="1"/>
  <c r="J190" i="3"/>
  <c r="O190" i="3"/>
  <c r="M190" i="3"/>
  <c r="L190" i="3"/>
  <c r="N190" i="3"/>
  <c r="I191" i="3"/>
  <c r="G191" i="3"/>
  <c r="M190" i="2"/>
  <c r="L190" i="2"/>
  <c r="K190" i="2"/>
  <c r="J190" i="2"/>
  <c r="O190" i="2"/>
  <c r="N190" i="2"/>
  <c r="I191" i="2"/>
  <c r="G191" i="2"/>
  <c r="I192" i="3" l="1"/>
  <c r="G192" i="3"/>
  <c r="J191" i="3"/>
  <c r="O191" i="3"/>
  <c r="N191" i="3"/>
  <c r="M191" i="3"/>
  <c r="L191" i="3"/>
  <c r="K191" i="3"/>
  <c r="I192" i="2"/>
  <c r="G192" i="2"/>
  <c r="L191" i="2"/>
  <c r="K191" i="2"/>
  <c r="J191" i="2"/>
  <c r="N191" i="2"/>
  <c r="M191" i="2"/>
  <c r="O191" i="2"/>
  <c r="G193" i="3" l="1"/>
  <c r="I193" i="3"/>
  <c r="N192" i="3"/>
  <c r="M192" i="3"/>
  <c r="K192" i="3"/>
  <c r="J192" i="3"/>
  <c r="O192" i="3"/>
  <c r="L192" i="3"/>
  <c r="I193" i="2"/>
  <c r="G193" i="2"/>
  <c r="K192" i="2"/>
  <c r="J192" i="2"/>
  <c r="M192" i="2"/>
  <c r="L192" i="2"/>
  <c r="O192" i="2"/>
  <c r="N192" i="2"/>
  <c r="O193" i="3" l="1"/>
  <c r="M193" i="3"/>
  <c r="L193" i="3"/>
  <c r="N193" i="3"/>
  <c r="K193" i="3"/>
  <c r="J193" i="3"/>
  <c r="G194" i="3"/>
  <c r="I194" i="3"/>
  <c r="I194" i="2"/>
  <c r="G194" i="2"/>
  <c r="J193" i="2"/>
  <c r="O193" i="2"/>
  <c r="L193" i="2"/>
  <c r="K193" i="2"/>
  <c r="N193" i="2"/>
  <c r="M193" i="2"/>
  <c r="O194" i="3" l="1"/>
  <c r="N194" i="3"/>
  <c r="L194" i="3"/>
  <c r="K194" i="3"/>
  <c r="M194" i="3"/>
  <c r="J194" i="3"/>
  <c r="I195" i="3"/>
  <c r="G195" i="3"/>
  <c r="G195" i="2"/>
  <c r="I195" i="2"/>
  <c r="O194" i="2"/>
  <c r="N194" i="2"/>
  <c r="K194" i="2"/>
  <c r="J194" i="2"/>
  <c r="M194" i="2"/>
  <c r="L194" i="2"/>
  <c r="I196" i="3" l="1"/>
  <c r="G196" i="3"/>
  <c r="N195" i="3"/>
  <c r="M195" i="3"/>
  <c r="K195" i="3"/>
  <c r="J195" i="3"/>
  <c r="O195" i="3"/>
  <c r="L195" i="3"/>
  <c r="O195" i="2"/>
  <c r="N195" i="2"/>
  <c r="M195" i="2"/>
  <c r="J195" i="2"/>
  <c r="L195" i="2"/>
  <c r="K195" i="2"/>
  <c r="G196" i="2"/>
  <c r="I196" i="2"/>
  <c r="I197" i="3" l="1"/>
  <c r="G197" i="3"/>
  <c r="M196" i="3"/>
  <c r="L196" i="3"/>
  <c r="J196" i="3"/>
  <c r="K196" i="3"/>
  <c r="O196" i="3"/>
  <c r="N196" i="3"/>
  <c r="O196" i="2"/>
  <c r="N196" i="2"/>
  <c r="M196" i="2"/>
  <c r="L196" i="2"/>
  <c r="K196" i="2"/>
  <c r="J196" i="2"/>
  <c r="G197" i="2"/>
  <c r="I197" i="2"/>
  <c r="G198" i="3" l="1"/>
  <c r="I198" i="3"/>
  <c r="L197" i="3"/>
  <c r="K197" i="3"/>
  <c r="N197" i="3"/>
  <c r="M197" i="3"/>
  <c r="J197" i="3"/>
  <c r="O197" i="3"/>
  <c r="N197" i="2"/>
  <c r="M197" i="2"/>
  <c r="L197" i="2"/>
  <c r="K197" i="2"/>
  <c r="O197" i="2"/>
  <c r="J197" i="2"/>
  <c r="G198" i="2"/>
  <c r="I198" i="2"/>
  <c r="K198" i="3" l="1"/>
  <c r="J198" i="3"/>
  <c r="O198" i="3"/>
  <c r="N198" i="3"/>
  <c r="M198" i="3"/>
  <c r="L198" i="3"/>
  <c r="I199" i="3"/>
  <c r="G199" i="3"/>
  <c r="M198" i="2"/>
  <c r="L198" i="2"/>
  <c r="K198" i="2"/>
  <c r="J198" i="2"/>
  <c r="O198" i="2"/>
  <c r="N198" i="2"/>
  <c r="I199" i="2"/>
  <c r="G199" i="2"/>
  <c r="I200" i="3" l="1"/>
  <c r="G200" i="3"/>
  <c r="J199" i="3"/>
  <c r="O199" i="3"/>
  <c r="N199" i="3"/>
  <c r="L199" i="3"/>
  <c r="K199" i="3"/>
  <c r="M199" i="3"/>
  <c r="I200" i="2"/>
  <c r="G200" i="2"/>
  <c r="L199" i="2"/>
  <c r="K199" i="2"/>
  <c r="J199" i="2"/>
  <c r="N199" i="2"/>
  <c r="M199" i="2"/>
  <c r="O199" i="2"/>
  <c r="G201" i="3" l="1"/>
  <c r="I201" i="3"/>
  <c r="N200" i="3"/>
  <c r="M200" i="3"/>
  <c r="O200" i="3"/>
  <c r="L200" i="3"/>
  <c r="J200" i="3"/>
  <c r="K200" i="3"/>
  <c r="I201" i="2"/>
  <c r="G201" i="2"/>
  <c r="K200" i="2"/>
  <c r="J200" i="2"/>
  <c r="M200" i="2"/>
  <c r="L200" i="2"/>
  <c r="O200" i="2"/>
  <c r="N200" i="2"/>
  <c r="O201" i="3" l="1"/>
  <c r="M201" i="3"/>
  <c r="L201" i="3"/>
  <c r="J201" i="3"/>
  <c r="N201" i="3"/>
  <c r="K201" i="3"/>
  <c r="G202" i="3"/>
  <c r="I202" i="3"/>
  <c r="I202" i="2"/>
  <c r="G202" i="2"/>
  <c r="J201" i="2"/>
  <c r="O201" i="2"/>
  <c r="L201" i="2"/>
  <c r="K201" i="2"/>
  <c r="N201" i="2"/>
  <c r="M201" i="2"/>
  <c r="O202" i="3" l="1"/>
  <c r="N202" i="3"/>
  <c r="L202" i="3"/>
  <c r="K202" i="3"/>
  <c r="M202" i="3"/>
  <c r="J202" i="3"/>
  <c r="G203" i="3"/>
  <c r="I203" i="3"/>
  <c r="G203" i="2"/>
  <c r="I203" i="2"/>
  <c r="O202" i="2"/>
  <c r="N202" i="2"/>
  <c r="K202" i="2"/>
  <c r="J202" i="2"/>
  <c r="M202" i="2"/>
  <c r="L202" i="2"/>
  <c r="N203" i="3" l="1"/>
  <c r="M203" i="3"/>
  <c r="K203" i="3"/>
  <c r="J203" i="3"/>
  <c r="L203" i="3"/>
  <c r="O203" i="3"/>
  <c r="I204" i="3"/>
  <c r="G204" i="3"/>
  <c r="O203" i="2"/>
  <c r="N203" i="2"/>
  <c r="M203" i="2"/>
  <c r="J203" i="2"/>
  <c r="L203" i="2"/>
  <c r="K203" i="2"/>
  <c r="G204" i="2"/>
  <c r="I204" i="2"/>
  <c r="I205" i="3" l="1"/>
  <c r="G205" i="3"/>
  <c r="M204" i="3"/>
  <c r="L204" i="3"/>
  <c r="J204" i="3"/>
  <c r="O204" i="3"/>
  <c r="N204" i="3"/>
  <c r="K204" i="3"/>
  <c r="O204" i="2"/>
  <c r="N204" i="2"/>
  <c r="M204" i="2"/>
  <c r="L204" i="2"/>
  <c r="K204" i="2"/>
  <c r="J204" i="2"/>
  <c r="G205" i="2"/>
  <c r="I205" i="2"/>
  <c r="G206" i="3" l="1"/>
  <c r="I206" i="3"/>
  <c r="L205" i="3"/>
  <c r="K205" i="3"/>
  <c r="O205" i="3"/>
  <c r="J205" i="3"/>
  <c r="N205" i="3"/>
  <c r="M205" i="3"/>
  <c r="N205" i="2"/>
  <c r="M205" i="2"/>
  <c r="L205" i="2"/>
  <c r="K205" i="2"/>
  <c r="O205" i="2"/>
  <c r="J205" i="2"/>
  <c r="G206" i="2"/>
  <c r="I206" i="2"/>
  <c r="K206" i="3" l="1"/>
  <c r="J206" i="3"/>
  <c r="O206" i="3"/>
  <c r="M206" i="3"/>
  <c r="L206" i="3"/>
  <c r="N206" i="3"/>
  <c r="I207" i="3"/>
  <c r="G207" i="3"/>
  <c r="M206" i="2"/>
  <c r="L206" i="2"/>
  <c r="K206" i="2"/>
  <c r="J206" i="2"/>
  <c r="O206" i="2"/>
  <c r="N206" i="2"/>
  <c r="I207" i="2"/>
  <c r="G207" i="2"/>
  <c r="I208" i="3" l="1"/>
  <c r="G208" i="3"/>
  <c r="J207" i="3"/>
  <c r="O207" i="3"/>
  <c r="N207" i="3"/>
  <c r="M207" i="3"/>
  <c r="K207" i="3"/>
  <c r="L207" i="3"/>
  <c r="I208" i="2"/>
  <c r="G208" i="2"/>
  <c r="L207" i="2"/>
  <c r="K207" i="2"/>
  <c r="J207" i="2"/>
  <c r="N207" i="2"/>
  <c r="M207" i="2"/>
  <c r="O207" i="2"/>
  <c r="G209" i="3" l="1"/>
  <c r="I209" i="3"/>
  <c r="N208" i="3"/>
  <c r="M208" i="3"/>
  <c r="K208" i="3"/>
  <c r="J208" i="3"/>
  <c r="O208" i="3"/>
  <c r="L208" i="3"/>
  <c r="I209" i="2"/>
  <c r="G209" i="2"/>
  <c r="K208" i="2"/>
  <c r="J208" i="2"/>
  <c r="M208" i="2"/>
  <c r="L208" i="2"/>
  <c r="N208" i="2"/>
  <c r="O208" i="2"/>
  <c r="O209" i="3" l="1"/>
  <c r="M209" i="3"/>
  <c r="L209" i="3"/>
  <c r="N209" i="3"/>
  <c r="K209" i="3"/>
  <c r="J209" i="3"/>
  <c r="G210" i="3"/>
  <c r="I210" i="3"/>
  <c r="I210" i="2"/>
  <c r="G210" i="2"/>
  <c r="O209" i="2"/>
  <c r="J209" i="2"/>
  <c r="L209" i="2"/>
  <c r="K209" i="2"/>
  <c r="N209" i="2"/>
  <c r="M209" i="2"/>
  <c r="O210" i="3" l="1"/>
  <c r="N210" i="3"/>
  <c r="L210" i="3"/>
  <c r="K210" i="3"/>
  <c r="M210" i="3"/>
  <c r="J210" i="3"/>
  <c r="I211" i="3"/>
  <c r="G211" i="3"/>
  <c r="I211" i="2"/>
  <c r="G211" i="2"/>
  <c r="N210" i="2"/>
  <c r="J210" i="2"/>
  <c r="L210" i="2"/>
  <c r="K210" i="2"/>
  <c r="O210" i="2"/>
  <c r="M210" i="2"/>
  <c r="I212" i="3" l="1"/>
  <c r="G212" i="3"/>
  <c r="N211" i="3"/>
  <c r="M211" i="3"/>
  <c r="K211" i="3"/>
  <c r="J211" i="3"/>
  <c r="O211" i="3"/>
  <c r="L211" i="3"/>
  <c r="I212" i="2"/>
  <c r="G212" i="2"/>
  <c r="M211" i="2"/>
  <c r="J211" i="2"/>
  <c r="L211" i="2"/>
  <c r="K211" i="2"/>
  <c r="O211" i="2"/>
  <c r="N211" i="2"/>
  <c r="I213" i="3" l="1"/>
  <c r="G213" i="3"/>
  <c r="M212" i="3"/>
  <c r="L212" i="3"/>
  <c r="J212" i="3"/>
  <c r="K212" i="3"/>
  <c r="O212" i="3"/>
  <c r="N212" i="3"/>
  <c r="I213" i="2"/>
  <c r="G213" i="2"/>
  <c r="L212" i="2"/>
  <c r="J212" i="2"/>
  <c r="M212" i="2"/>
  <c r="K212" i="2"/>
  <c r="N212" i="2"/>
  <c r="O212" i="2"/>
  <c r="G214" i="3" l="1"/>
  <c r="I214" i="3"/>
  <c r="L213" i="3"/>
  <c r="K213" i="3"/>
  <c r="N213" i="3"/>
  <c r="M213" i="3"/>
  <c r="J213" i="3"/>
  <c r="O213" i="3"/>
  <c r="I214" i="2"/>
  <c r="G214" i="2"/>
  <c r="K213" i="2"/>
  <c r="J213" i="2"/>
  <c r="M213" i="2"/>
  <c r="L213" i="2"/>
  <c r="O213" i="2"/>
  <c r="N213" i="2"/>
  <c r="K214" i="3" l="1"/>
  <c r="J214" i="3"/>
  <c r="O214" i="3"/>
  <c r="N214" i="3"/>
  <c r="L214" i="3"/>
  <c r="M214" i="3"/>
  <c r="I215" i="3"/>
  <c r="G215" i="3"/>
  <c r="I215" i="2"/>
  <c r="G215" i="2"/>
  <c r="J214" i="2"/>
  <c r="K214" i="2"/>
  <c r="M214" i="2"/>
  <c r="L214" i="2"/>
  <c r="O214" i="2"/>
  <c r="N214" i="2"/>
  <c r="I216" i="3" l="1"/>
  <c r="G216" i="3"/>
  <c r="J215" i="3"/>
  <c r="O215" i="3"/>
  <c r="N215" i="3"/>
  <c r="L215" i="3"/>
  <c r="K215" i="3"/>
  <c r="M215" i="3"/>
  <c r="I216" i="2"/>
  <c r="G216" i="2"/>
  <c r="K215" i="2"/>
  <c r="J215" i="2"/>
  <c r="M215" i="2"/>
  <c r="L215" i="2"/>
  <c r="O215" i="2"/>
  <c r="N215" i="2"/>
  <c r="G217" i="3" l="1"/>
  <c r="I217" i="3"/>
  <c r="N216" i="3"/>
  <c r="M216" i="3"/>
  <c r="O216" i="3"/>
  <c r="L216" i="3"/>
  <c r="K216" i="3"/>
  <c r="J216" i="3"/>
  <c r="G217" i="2"/>
  <c r="I217" i="2"/>
  <c r="K216" i="2"/>
  <c r="J216" i="2"/>
  <c r="M216" i="2"/>
  <c r="L216" i="2"/>
  <c r="N216" i="2"/>
  <c r="O216" i="2"/>
  <c r="O217" i="3" l="1"/>
  <c r="M217" i="3"/>
  <c r="L217" i="3"/>
  <c r="J217" i="3"/>
  <c r="N217" i="3"/>
  <c r="K217" i="3"/>
  <c r="G218" i="3"/>
  <c r="I218" i="3"/>
  <c r="O217" i="2"/>
  <c r="K217" i="2"/>
  <c r="J217" i="2"/>
  <c r="M217" i="2"/>
  <c r="L217" i="2"/>
  <c r="N217" i="2"/>
  <c r="I218" i="2"/>
  <c r="G218" i="2"/>
  <c r="O218" i="3" l="1"/>
  <c r="N218" i="3"/>
  <c r="L218" i="3"/>
  <c r="K218" i="3"/>
  <c r="M218" i="3"/>
  <c r="J218" i="3"/>
  <c r="G219" i="3"/>
  <c r="I219" i="3"/>
  <c r="I219" i="2"/>
  <c r="G219" i="2"/>
  <c r="N218" i="2"/>
  <c r="K218" i="2"/>
  <c r="J218" i="2"/>
  <c r="M218" i="2"/>
  <c r="L218" i="2"/>
  <c r="O218" i="2"/>
  <c r="N219" i="3" l="1"/>
  <c r="M219" i="3"/>
  <c r="K219" i="3"/>
  <c r="J219" i="3"/>
  <c r="L219" i="3"/>
  <c r="O219" i="3"/>
  <c r="I220" i="3"/>
  <c r="G220" i="3"/>
  <c r="I220" i="2"/>
  <c r="G220" i="2"/>
  <c r="M219" i="2"/>
  <c r="K219" i="2"/>
  <c r="J219" i="2"/>
  <c r="N219" i="2"/>
  <c r="L219" i="2"/>
  <c r="O219" i="2"/>
  <c r="I221" i="3" l="1"/>
  <c r="G221" i="3"/>
  <c r="M220" i="3"/>
  <c r="L220" i="3"/>
  <c r="J220" i="3"/>
  <c r="O220" i="3"/>
  <c r="N220" i="3"/>
  <c r="K220" i="3"/>
  <c r="I221" i="2"/>
  <c r="G221" i="2"/>
  <c r="L220" i="2"/>
  <c r="K220" i="2"/>
  <c r="J220" i="2"/>
  <c r="N220" i="2"/>
  <c r="M220" i="2"/>
  <c r="O220" i="2"/>
  <c r="G222" i="3" l="1"/>
  <c r="I222" i="3"/>
  <c r="L221" i="3"/>
  <c r="K221" i="3"/>
  <c r="O221" i="3"/>
  <c r="J221" i="3"/>
  <c r="M221" i="3"/>
  <c r="N221" i="3"/>
  <c r="I222" i="2"/>
  <c r="G222" i="2"/>
  <c r="K221" i="2"/>
  <c r="L221" i="2"/>
  <c r="J221" i="2"/>
  <c r="N221" i="2"/>
  <c r="M221" i="2"/>
  <c r="O221" i="2"/>
  <c r="K222" i="3" l="1"/>
  <c r="J222" i="3"/>
  <c r="O222" i="3"/>
  <c r="M222" i="3"/>
  <c r="L222" i="3"/>
  <c r="N222" i="3"/>
  <c r="I223" i="3"/>
  <c r="G223" i="3"/>
  <c r="I223" i="2"/>
  <c r="G223" i="2"/>
  <c r="J222" i="2"/>
  <c r="L222" i="2"/>
  <c r="K222" i="2"/>
  <c r="N222" i="2"/>
  <c r="M222" i="2"/>
  <c r="O222" i="2"/>
  <c r="I224" i="3" l="1"/>
  <c r="G224" i="3"/>
  <c r="J223" i="3"/>
  <c r="O223" i="3"/>
  <c r="N223" i="3"/>
  <c r="M223" i="3"/>
  <c r="L223" i="3"/>
  <c r="K223" i="3"/>
  <c r="G224" i="2"/>
  <c r="I224" i="2"/>
  <c r="L223" i="2"/>
  <c r="K223" i="2"/>
  <c r="J223" i="2"/>
  <c r="N223" i="2"/>
  <c r="M223" i="2"/>
  <c r="O223" i="2"/>
  <c r="G225" i="3" l="1"/>
  <c r="I225" i="3"/>
  <c r="N224" i="3"/>
  <c r="M224" i="3"/>
  <c r="K224" i="3"/>
  <c r="J224" i="3"/>
  <c r="O224" i="3"/>
  <c r="L224" i="3"/>
  <c r="L224" i="2"/>
  <c r="K224" i="2"/>
  <c r="J224" i="2"/>
  <c r="N224" i="2"/>
  <c r="M224" i="2"/>
  <c r="O224" i="2"/>
  <c r="G225" i="2"/>
  <c r="I225" i="2"/>
  <c r="O225" i="3" l="1"/>
  <c r="M225" i="3"/>
  <c r="L225" i="3"/>
  <c r="N225" i="3"/>
  <c r="K225" i="3"/>
  <c r="J225" i="3"/>
  <c r="G226" i="3"/>
  <c r="I226" i="3"/>
  <c r="O225" i="2"/>
  <c r="L225" i="2"/>
  <c r="K225" i="2"/>
  <c r="J225" i="2"/>
  <c r="N225" i="2"/>
  <c r="M225" i="2"/>
  <c r="I226" i="2"/>
  <c r="G226" i="2"/>
  <c r="O226" i="3" l="1"/>
  <c r="N226" i="3"/>
  <c r="L226" i="3"/>
  <c r="K226" i="3"/>
  <c r="M226" i="3"/>
  <c r="J226" i="3"/>
  <c r="I227" i="3"/>
  <c r="G227" i="3"/>
  <c r="G227" i="2"/>
  <c r="I227" i="2"/>
  <c r="N226" i="2"/>
  <c r="M226" i="2"/>
  <c r="L226" i="2"/>
  <c r="K226" i="2"/>
  <c r="J226" i="2"/>
  <c r="O226" i="2"/>
  <c r="I228" i="3" l="1"/>
  <c r="G228" i="3"/>
  <c r="N227" i="3"/>
  <c r="M227" i="3"/>
  <c r="K227" i="3"/>
  <c r="J227" i="3"/>
  <c r="O227" i="3"/>
  <c r="L227" i="3"/>
  <c r="M227" i="2"/>
  <c r="O227" i="2"/>
  <c r="N227" i="2"/>
  <c r="L227" i="2"/>
  <c r="K227" i="2"/>
  <c r="J227" i="2"/>
  <c r="G228" i="2"/>
  <c r="I228" i="2"/>
  <c r="I229" i="3" l="1"/>
  <c r="G229" i="3"/>
  <c r="M228" i="3"/>
  <c r="L228" i="3"/>
  <c r="J228" i="3"/>
  <c r="K228" i="3"/>
  <c r="N228" i="3"/>
  <c r="O228" i="3"/>
  <c r="L228" i="2"/>
  <c r="N228" i="2"/>
  <c r="K228" i="2"/>
  <c r="O228" i="2"/>
  <c r="M228" i="2"/>
  <c r="J228" i="2"/>
  <c r="G229" i="2"/>
  <c r="I229" i="2"/>
  <c r="G230" i="3" l="1"/>
  <c r="I230" i="3"/>
  <c r="L229" i="3"/>
  <c r="K229" i="3"/>
  <c r="N229" i="3"/>
  <c r="M229" i="3"/>
  <c r="J229" i="3"/>
  <c r="O229" i="3"/>
  <c r="K229" i="2"/>
  <c r="M229" i="2"/>
  <c r="O229" i="2"/>
  <c r="J229" i="2"/>
  <c r="N229" i="2"/>
  <c r="L229" i="2"/>
  <c r="I230" i="2"/>
  <c r="G230" i="2"/>
  <c r="K230" i="3" l="1"/>
  <c r="J230" i="3"/>
  <c r="O230" i="3"/>
  <c r="N230" i="3"/>
  <c r="M230" i="3"/>
  <c r="L230" i="3"/>
  <c r="I231" i="3"/>
  <c r="G231" i="3"/>
  <c r="I231" i="2"/>
  <c r="G231" i="2"/>
  <c r="J230" i="2"/>
  <c r="L230" i="2"/>
  <c r="M230" i="2"/>
  <c r="K230" i="2"/>
  <c r="O230" i="2"/>
  <c r="N230" i="2"/>
  <c r="I232" i="3" l="1"/>
  <c r="G232" i="3"/>
  <c r="J231" i="3"/>
  <c r="O231" i="3"/>
  <c r="N231" i="3"/>
  <c r="L231" i="3"/>
  <c r="K231" i="3"/>
  <c r="M231" i="3"/>
  <c r="I232" i="2"/>
  <c r="G232" i="2"/>
  <c r="O231" i="2"/>
  <c r="K231" i="2"/>
  <c r="L231" i="2"/>
  <c r="J231" i="2"/>
  <c r="N231" i="2"/>
  <c r="M231" i="2"/>
  <c r="G233" i="3" l="1"/>
  <c r="I233" i="3"/>
  <c r="N232" i="3"/>
  <c r="M232" i="3"/>
  <c r="O232" i="3"/>
  <c r="L232" i="3"/>
  <c r="J232" i="3"/>
  <c r="K232" i="3"/>
  <c r="G233" i="2"/>
  <c r="I233" i="2"/>
  <c r="N232" i="2"/>
  <c r="J232" i="2"/>
  <c r="O232" i="2"/>
  <c r="M232" i="2"/>
  <c r="L232" i="2"/>
  <c r="K232" i="2"/>
  <c r="O233" i="3" l="1"/>
  <c r="M233" i="3"/>
  <c r="L233" i="3"/>
  <c r="J233" i="3"/>
  <c r="N233" i="3"/>
  <c r="K233" i="3"/>
  <c r="G234" i="3"/>
  <c r="I234" i="3"/>
  <c r="O233" i="2"/>
  <c r="M233" i="2"/>
  <c r="L233" i="2"/>
  <c r="N233" i="2"/>
  <c r="J233" i="2"/>
  <c r="K233" i="2"/>
  <c r="I234" i="2"/>
  <c r="G234" i="2"/>
  <c r="O234" i="3" l="1"/>
  <c r="N234" i="3"/>
  <c r="L234" i="3"/>
  <c r="K234" i="3"/>
  <c r="M234" i="3"/>
  <c r="J234" i="3"/>
  <c r="G235" i="3"/>
  <c r="I235" i="3"/>
  <c r="G235" i="2"/>
  <c r="I235" i="2"/>
  <c r="N234" i="2"/>
  <c r="L234" i="2"/>
  <c r="K234" i="2"/>
  <c r="M234" i="2"/>
  <c r="J234" i="2"/>
  <c r="O234" i="2"/>
  <c r="I236" i="3" l="1"/>
  <c r="G236" i="3"/>
  <c r="N235" i="3"/>
  <c r="M235" i="3"/>
  <c r="K235" i="3"/>
  <c r="J235" i="3"/>
  <c r="L235" i="3"/>
  <c r="O235" i="3"/>
  <c r="M235" i="2"/>
  <c r="K235" i="2"/>
  <c r="J235" i="2"/>
  <c r="O235" i="2"/>
  <c r="N235" i="2"/>
  <c r="L235" i="2"/>
  <c r="I236" i="2"/>
  <c r="G236" i="2"/>
  <c r="I237" i="3" l="1"/>
  <c r="G237" i="3"/>
  <c r="M236" i="3"/>
  <c r="L236" i="3"/>
  <c r="J236" i="3"/>
  <c r="O236" i="3"/>
  <c r="N236" i="3"/>
  <c r="K236" i="3"/>
  <c r="I237" i="2"/>
  <c r="G237" i="2"/>
  <c r="L236" i="2"/>
  <c r="J236" i="2"/>
  <c r="N236" i="2"/>
  <c r="K236" i="2"/>
  <c r="O236" i="2"/>
  <c r="M236" i="2"/>
  <c r="G238" i="3" l="1"/>
  <c r="I238" i="3"/>
  <c r="L237" i="3"/>
  <c r="K237" i="3"/>
  <c r="O237" i="3"/>
  <c r="J237" i="3"/>
  <c r="N237" i="3"/>
  <c r="M237" i="3"/>
  <c r="G238" i="2"/>
  <c r="I238" i="2"/>
  <c r="K237" i="2"/>
  <c r="M237" i="2"/>
  <c r="O237" i="2"/>
  <c r="N237" i="2"/>
  <c r="L237" i="2"/>
  <c r="J237" i="2"/>
  <c r="K238" i="3" l="1"/>
  <c r="J238" i="3"/>
  <c r="O238" i="3"/>
  <c r="M238" i="3"/>
  <c r="L238" i="3"/>
  <c r="N238" i="3"/>
  <c r="I239" i="3"/>
  <c r="G239" i="3"/>
  <c r="J238" i="2"/>
  <c r="O238" i="2"/>
  <c r="L238" i="2"/>
  <c r="M238" i="2"/>
  <c r="K238" i="2"/>
  <c r="N238" i="2"/>
  <c r="I239" i="2"/>
  <c r="G239" i="2"/>
  <c r="I240" i="3" l="1"/>
  <c r="G240" i="3"/>
  <c r="J239" i="3"/>
  <c r="O239" i="3"/>
  <c r="N239" i="3"/>
  <c r="M239" i="3"/>
  <c r="L239" i="3"/>
  <c r="K239" i="3"/>
  <c r="G240" i="2"/>
  <c r="I240" i="2"/>
  <c r="O239" i="2"/>
  <c r="N239" i="2"/>
  <c r="K239" i="2"/>
  <c r="M239" i="2"/>
  <c r="L239" i="2"/>
  <c r="J239" i="2"/>
  <c r="G241" i="3" l="1"/>
  <c r="I241" i="3"/>
  <c r="N240" i="3"/>
  <c r="M240" i="3"/>
  <c r="K240" i="3"/>
  <c r="J240" i="3"/>
  <c r="O240" i="3"/>
  <c r="L240" i="3"/>
  <c r="N240" i="2"/>
  <c r="M240" i="2"/>
  <c r="J240" i="2"/>
  <c r="O240" i="2"/>
  <c r="K240" i="2"/>
  <c r="L240" i="2"/>
  <c r="G241" i="2"/>
  <c r="I241" i="2"/>
  <c r="O241" i="3" l="1"/>
  <c r="M241" i="3"/>
  <c r="L241" i="3"/>
  <c r="N241" i="3"/>
  <c r="K241" i="3"/>
  <c r="J241" i="3"/>
  <c r="G242" i="3"/>
  <c r="I242" i="3"/>
  <c r="O241" i="2"/>
  <c r="M241" i="2"/>
  <c r="L241" i="2"/>
  <c r="N241" i="2"/>
  <c r="K241" i="2"/>
  <c r="J241" i="2"/>
  <c r="I242" i="2"/>
  <c r="G242" i="2"/>
  <c r="O242" i="3" l="1"/>
  <c r="N242" i="3"/>
  <c r="L242" i="3"/>
  <c r="K242" i="3"/>
  <c r="M242" i="3"/>
  <c r="J242" i="3"/>
  <c r="I243" i="3"/>
  <c r="G243" i="3"/>
  <c r="G243" i="2"/>
  <c r="I243" i="2"/>
  <c r="N242" i="2"/>
  <c r="L242" i="2"/>
  <c r="K242" i="2"/>
  <c r="O242" i="2"/>
  <c r="M242" i="2"/>
  <c r="J242" i="2"/>
  <c r="N243" i="3" l="1"/>
  <c r="M243" i="3"/>
  <c r="K243" i="3"/>
  <c r="J243" i="3"/>
  <c r="O243" i="3"/>
  <c r="L243" i="3"/>
  <c r="I244" i="3"/>
  <c r="G244" i="3"/>
  <c r="M243" i="2"/>
  <c r="K243" i="2"/>
  <c r="J243" i="2"/>
  <c r="O243" i="2"/>
  <c r="L243" i="2"/>
  <c r="N243" i="2"/>
  <c r="I244" i="2"/>
  <c r="G244" i="2"/>
  <c r="I245" i="3" l="1"/>
  <c r="G245" i="3"/>
  <c r="M244" i="3"/>
  <c r="L244" i="3"/>
  <c r="J244" i="3"/>
  <c r="K244" i="3"/>
  <c r="O244" i="3"/>
  <c r="N244" i="3"/>
  <c r="I245" i="2"/>
  <c r="G245" i="2"/>
  <c r="L244" i="2"/>
  <c r="J244" i="2"/>
  <c r="N244" i="2"/>
  <c r="K244" i="2"/>
  <c r="O244" i="2"/>
  <c r="M244" i="2"/>
  <c r="G246" i="3" l="1"/>
  <c r="I246" i="3"/>
  <c r="L245" i="3"/>
  <c r="K245" i="3"/>
  <c r="N245" i="3"/>
  <c r="M245" i="3"/>
  <c r="J245" i="3"/>
  <c r="O245" i="3"/>
  <c r="G246" i="2"/>
  <c r="I246" i="2"/>
  <c r="K245" i="2"/>
  <c r="M245" i="2"/>
  <c r="J245" i="2"/>
  <c r="N245" i="2"/>
  <c r="L245" i="2"/>
  <c r="O245" i="2"/>
  <c r="K246" i="3" l="1"/>
  <c r="J246" i="3"/>
  <c r="O246" i="3"/>
  <c r="N246" i="3"/>
  <c r="L246" i="3"/>
  <c r="M246" i="3"/>
  <c r="I247" i="3"/>
  <c r="G247" i="3"/>
  <c r="J246" i="2"/>
  <c r="O246" i="2"/>
  <c r="L246" i="2"/>
  <c r="K246" i="2"/>
  <c r="N246" i="2"/>
  <c r="M246" i="2"/>
  <c r="I247" i="2"/>
  <c r="G247" i="2"/>
  <c r="J247" i="3" l="1"/>
  <c r="O247" i="3"/>
  <c r="N247" i="3"/>
  <c r="L247" i="3"/>
  <c r="K247" i="3"/>
  <c r="M247" i="3"/>
  <c r="I248" i="3"/>
  <c r="G248" i="3"/>
  <c r="I248" i="2"/>
  <c r="G248" i="2"/>
  <c r="O247" i="2"/>
  <c r="N247" i="2"/>
  <c r="K247" i="2"/>
  <c r="J247" i="2"/>
  <c r="L247" i="2"/>
  <c r="M247" i="2"/>
  <c r="G249" i="3" l="1"/>
  <c r="I249" i="3"/>
  <c r="N248" i="3"/>
  <c r="M248" i="3"/>
  <c r="O248" i="3"/>
  <c r="L248" i="3"/>
  <c r="K248" i="3"/>
  <c r="J248" i="3"/>
  <c r="G249" i="2"/>
  <c r="I249" i="2"/>
  <c r="N248" i="2"/>
  <c r="M248" i="2"/>
  <c r="J248" i="2"/>
  <c r="O248" i="2"/>
  <c r="L248" i="2"/>
  <c r="K248" i="2"/>
  <c r="O249" i="3" l="1"/>
  <c r="M249" i="3"/>
  <c r="L249" i="3"/>
  <c r="J249" i="3"/>
  <c r="N249" i="3"/>
  <c r="K249" i="3"/>
  <c r="G250" i="3"/>
  <c r="I250" i="3"/>
  <c r="O249" i="2"/>
  <c r="M249" i="2"/>
  <c r="L249" i="2"/>
  <c r="N249" i="2"/>
  <c r="K249" i="2"/>
  <c r="J249" i="2"/>
  <c r="G250" i="2"/>
  <c r="I250" i="2"/>
  <c r="O250" i="3" l="1"/>
  <c r="N250" i="3"/>
  <c r="L250" i="3"/>
  <c r="K250" i="3"/>
  <c r="M250" i="3"/>
  <c r="J250" i="3"/>
  <c r="G251" i="3"/>
  <c r="I251" i="3"/>
  <c r="N250" i="2"/>
  <c r="L250" i="2"/>
  <c r="K250" i="2"/>
  <c r="O250" i="2"/>
  <c r="J250" i="2"/>
  <c r="M250" i="2"/>
  <c r="G251" i="2"/>
  <c r="I251" i="2"/>
  <c r="N251" i="3" l="1"/>
  <c r="M251" i="3"/>
  <c r="K251" i="3"/>
  <c r="J251" i="3"/>
  <c r="L251" i="3"/>
  <c r="O251" i="3"/>
  <c r="I252" i="3"/>
  <c r="G252" i="3"/>
  <c r="M251" i="2"/>
  <c r="K251" i="2"/>
  <c r="J251" i="2"/>
  <c r="O251" i="2"/>
  <c r="N251" i="2"/>
  <c r="L251" i="2"/>
  <c r="I252" i="2"/>
  <c r="G252" i="2"/>
  <c r="I253" i="3" l="1"/>
  <c r="G253" i="3"/>
  <c r="M252" i="3"/>
  <c r="L252" i="3"/>
  <c r="J252" i="3"/>
  <c r="O252" i="3"/>
  <c r="N252" i="3"/>
  <c r="K252" i="3"/>
  <c r="I253" i="2"/>
  <c r="G253" i="2"/>
  <c r="L252" i="2"/>
  <c r="J252" i="2"/>
  <c r="N252" i="2"/>
  <c r="M252" i="2"/>
  <c r="O252" i="2"/>
  <c r="K252" i="2"/>
  <c r="G254" i="3" l="1"/>
  <c r="I254" i="3"/>
  <c r="L253" i="3"/>
  <c r="K253" i="3"/>
  <c r="O253" i="3"/>
  <c r="J253" i="3"/>
  <c r="N253" i="3"/>
  <c r="M253" i="3"/>
  <c r="I254" i="2"/>
  <c r="G254" i="2"/>
  <c r="K253" i="2"/>
  <c r="J253" i="2"/>
  <c r="M253" i="2"/>
  <c r="L253" i="2"/>
  <c r="O253" i="2"/>
  <c r="N253" i="2"/>
  <c r="K254" i="3" l="1"/>
  <c r="J254" i="3"/>
  <c r="O254" i="3"/>
  <c r="M254" i="3"/>
  <c r="L254" i="3"/>
  <c r="N254" i="3"/>
  <c r="I255" i="3"/>
  <c r="G255" i="3"/>
  <c r="I255" i="2"/>
  <c r="G255" i="2"/>
  <c r="J254" i="2"/>
  <c r="O254" i="2"/>
  <c r="L254" i="2"/>
  <c r="K254" i="2"/>
  <c r="N254" i="2"/>
  <c r="M254" i="2"/>
  <c r="I256" i="3" l="1"/>
  <c r="G256" i="3"/>
  <c r="J255" i="3"/>
  <c r="O255" i="3"/>
  <c r="N255" i="3"/>
  <c r="M255" i="3"/>
  <c r="L255" i="3"/>
  <c r="K255" i="3"/>
  <c r="G256" i="2"/>
  <c r="I256" i="2"/>
  <c r="O255" i="2"/>
  <c r="N255" i="2"/>
  <c r="K255" i="2"/>
  <c r="J255" i="2"/>
  <c r="L255" i="2"/>
  <c r="M255" i="2"/>
  <c r="G257" i="3" l="1"/>
  <c r="I257" i="3"/>
  <c r="N256" i="3"/>
  <c r="M256" i="3"/>
  <c r="K256" i="3"/>
  <c r="J256" i="3"/>
  <c r="O256" i="3"/>
  <c r="L256" i="3"/>
  <c r="O256" i="2"/>
  <c r="N256" i="2"/>
  <c r="M256" i="2"/>
  <c r="J256" i="2"/>
  <c r="K256" i="2"/>
  <c r="L256" i="2"/>
  <c r="G257" i="2"/>
  <c r="I257" i="2"/>
  <c r="O257" i="3" l="1"/>
  <c r="M257" i="3"/>
  <c r="L257" i="3"/>
  <c r="N257" i="3"/>
  <c r="K257" i="3"/>
  <c r="J257" i="3"/>
  <c r="G258" i="3"/>
  <c r="I258" i="3"/>
  <c r="O257" i="2"/>
  <c r="N257" i="2"/>
  <c r="M257" i="2"/>
  <c r="L257" i="2"/>
  <c r="J257" i="2"/>
  <c r="K257" i="2"/>
  <c r="G258" i="2"/>
  <c r="I258" i="2"/>
  <c r="O258" i="3" l="1"/>
  <c r="N258" i="3"/>
  <c r="L258" i="3"/>
  <c r="K258" i="3"/>
  <c r="M258" i="3"/>
  <c r="J258" i="3"/>
  <c r="I259" i="3"/>
  <c r="G259" i="3"/>
  <c r="N258" i="2"/>
  <c r="M258" i="2"/>
  <c r="L258" i="2"/>
  <c r="K258" i="2"/>
  <c r="O258" i="2"/>
  <c r="J258" i="2"/>
  <c r="G259" i="2"/>
  <c r="I259" i="2"/>
  <c r="I260" i="3" l="1"/>
  <c r="G260" i="3"/>
  <c r="N259" i="3"/>
  <c r="M259" i="3"/>
  <c r="K259" i="3"/>
  <c r="J259" i="3"/>
  <c r="O259" i="3"/>
  <c r="L259" i="3"/>
  <c r="M259" i="2"/>
  <c r="L259" i="2"/>
  <c r="K259" i="2"/>
  <c r="J259" i="2"/>
  <c r="O259" i="2"/>
  <c r="N259" i="2"/>
  <c r="I260" i="2"/>
  <c r="G260" i="2"/>
  <c r="I261" i="3" l="1"/>
  <c r="G261" i="3"/>
  <c r="M260" i="3"/>
  <c r="L260" i="3"/>
  <c r="J260" i="3"/>
  <c r="K260" i="3"/>
  <c r="N260" i="3"/>
  <c r="O260" i="3"/>
  <c r="I261" i="2"/>
  <c r="G261" i="2"/>
  <c r="L260" i="2"/>
  <c r="K260" i="2"/>
  <c r="J260" i="2"/>
  <c r="N260" i="2"/>
  <c r="M260" i="2"/>
  <c r="O260" i="2"/>
  <c r="G262" i="3" l="1"/>
  <c r="I262" i="3"/>
  <c r="L261" i="3"/>
  <c r="K261" i="3"/>
  <c r="N261" i="3"/>
  <c r="M261" i="3"/>
  <c r="J261" i="3"/>
  <c r="O261" i="3"/>
  <c r="I262" i="2"/>
  <c r="G262" i="2"/>
  <c r="K261" i="2"/>
  <c r="J261" i="2"/>
  <c r="M261" i="2"/>
  <c r="L261" i="2"/>
  <c r="O261" i="2"/>
  <c r="N261" i="2"/>
  <c r="K262" i="3" l="1"/>
  <c r="J262" i="3"/>
  <c r="O262" i="3"/>
  <c r="N262" i="3"/>
  <c r="M262" i="3"/>
  <c r="L262" i="3"/>
  <c r="I263" i="3"/>
  <c r="G263" i="3"/>
  <c r="I263" i="2"/>
  <c r="G263" i="2"/>
  <c r="J262" i="2"/>
  <c r="O262" i="2"/>
  <c r="L262" i="2"/>
  <c r="K262" i="2"/>
  <c r="M262" i="2"/>
  <c r="N262" i="2"/>
  <c r="I264" i="3" l="1"/>
  <c r="G264" i="3"/>
  <c r="J263" i="3"/>
  <c r="O263" i="3"/>
  <c r="N263" i="3"/>
  <c r="L263" i="3"/>
  <c r="K263" i="3"/>
  <c r="M263" i="3"/>
  <c r="G264" i="2"/>
  <c r="I264" i="2"/>
  <c r="O263" i="2"/>
  <c r="N263" i="2"/>
  <c r="K263" i="2"/>
  <c r="J263" i="2"/>
  <c r="L263" i="2"/>
  <c r="M263" i="2"/>
  <c r="G265" i="3" l="1"/>
  <c r="I265" i="3"/>
  <c r="N264" i="3"/>
  <c r="M264" i="3"/>
  <c r="O264" i="3"/>
  <c r="L264" i="3"/>
  <c r="J264" i="3"/>
  <c r="K264" i="3"/>
  <c r="O264" i="2"/>
  <c r="N264" i="2"/>
  <c r="M264" i="2"/>
  <c r="J264" i="2"/>
  <c r="K264" i="2"/>
  <c r="L264" i="2"/>
  <c r="G265" i="2"/>
  <c r="I265" i="2"/>
  <c r="O265" i="3" l="1"/>
  <c r="M265" i="3"/>
  <c r="L265" i="3"/>
  <c r="J265" i="3"/>
  <c r="N265" i="3"/>
  <c r="K265" i="3"/>
  <c r="G266" i="3"/>
  <c r="I266" i="3"/>
  <c r="O265" i="2"/>
  <c r="N265" i="2"/>
  <c r="M265" i="2"/>
  <c r="L265" i="2"/>
  <c r="K265" i="2"/>
  <c r="J265" i="2"/>
  <c r="G266" i="2"/>
  <c r="I266" i="2"/>
  <c r="G267" i="3" l="1"/>
  <c r="I267" i="3"/>
  <c r="O266" i="3"/>
  <c r="N266" i="3"/>
  <c r="L266" i="3"/>
  <c r="K266" i="3"/>
  <c r="M266" i="3"/>
  <c r="J266" i="3"/>
  <c r="N266" i="2"/>
  <c r="M266" i="2"/>
  <c r="L266" i="2"/>
  <c r="K266" i="2"/>
  <c r="O266" i="2"/>
  <c r="J266" i="2"/>
  <c r="G267" i="2"/>
  <c r="I267" i="2"/>
  <c r="N267" i="3" l="1"/>
  <c r="M267" i="3"/>
  <c r="K267" i="3"/>
  <c r="J267" i="3"/>
  <c r="L267" i="3"/>
  <c r="O267" i="3"/>
  <c r="I268" i="3"/>
  <c r="G268" i="3"/>
  <c r="M267" i="2"/>
  <c r="L267" i="2"/>
  <c r="K267" i="2"/>
  <c r="J267" i="2"/>
  <c r="O267" i="2"/>
  <c r="N267" i="2"/>
  <c r="I268" i="2"/>
  <c r="G268" i="2"/>
  <c r="M268" i="3" l="1"/>
  <c r="L268" i="3"/>
  <c r="J268" i="3"/>
  <c r="O268" i="3"/>
  <c r="N268" i="3"/>
  <c r="K268" i="3"/>
  <c r="I269" i="3"/>
  <c r="G269" i="3"/>
  <c r="I269" i="2"/>
  <c r="G269" i="2"/>
  <c r="L268" i="2"/>
  <c r="K268" i="2"/>
  <c r="J268" i="2"/>
  <c r="N268" i="2"/>
  <c r="M268" i="2"/>
  <c r="O268" i="2"/>
  <c r="G270" i="3" l="1"/>
  <c r="I270" i="3"/>
  <c r="L269" i="3"/>
  <c r="K269" i="3"/>
  <c r="O269" i="3"/>
  <c r="J269" i="3"/>
  <c r="N269" i="3"/>
  <c r="M269" i="3"/>
  <c r="I270" i="2"/>
  <c r="G270" i="2"/>
  <c r="K269" i="2"/>
  <c r="J269" i="2"/>
  <c r="M269" i="2"/>
  <c r="L269" i="2"/>
  <c r="N269" i="2"/>
  <c r="O269" i="2"/>
  <c r="K270" i="3" l="1"/>
  <c r="J270" i="3"/>
  <c r="O270" i="3"/>
  <c r="M270" i="3"/>
  <c r="L270" i="3"/>
  <c r="N270" i="3"/>
  <c r="I271" i="3"/>
  <c r="G271" i="3"/>
  <c r="I271" i="2"/>
  <c r="G271" i="2"/>
  <c r="J270" i="2"/>
  <c r="O270" i="2"/>
  <c r="L270" i="2"/>
  <c r="K270" i="2"/>
  <c r="M270" i="2"/>
  <c r="N270" i="2"/>
  <c r="I272" i="3" l="1"/>
  <c r="G272" i="3"/>
  <c r="J271" i="3"/>
  <c r="O271" i="3"/>
  <c r="N271" i="3"/>
  <c r="M271" i="3"/>
  <c r="K271" i="3"/>
  <c r="L271" i="3"/>
  <c r="G272" i="2"/>
  <c r="I272" i="2"/>
  <c r="O271" i="2"/>
  <c r="N271" i="2"/>
  <c r="K271" i="2"/>
  <c r="J271" i="2"/>
  <c r="M271" i="2"/>
  <c r="L271" i="2"/>
  <c r="G273" i="3" l="1"/>
  <c r="I273" i="3"/>
  <c r="N272" i="3"/>
  <c r="M272" i="3"/>
  <c r="K272" i="3"/>
  <c r="J272" i="3"/>
  <c r="O272" i="3"/>
  <c r="L272" i="3"/>
  <c r="O272" i="2"/>
  <c r="N272" i="2"/>
  <c r="M272" i="2"/>
  <c r="J272" i="2"/>
  <c r="L272" i="2"/>
  <c r="K272" i="2"/>
  <c r="G273" i="2"/>
  <c r="I273" i="2"/>
  <c r="O273" i="3" l="1"/>
  <c r="M273" i="3"/>
  <c r="L273" i="3"/>
  <c r="N273" i="3"/>
  <c r="K273" i="3"/>
  <c r="J273" i="3"/>
  <c r="G274" i="3"/>
  <c r="I274" i="3"/>
  <c r="O273" i="2"/>
  <c r="N273" i="2"/>
  <c r="M273" i="2"/>
  <c r="L273" i="2"/>
  <c r="J273" i="2"/>
  <c r="K273" i="2"/>
  <c r="G274" i="2"/>
  <c r="I274" i="2"/>
  <c r="I275" i="3" l="1"/>
  <c r="G275" i="3"/>
  <c r="O274" i="3"/>
  <c r="N274" i="3"/>
  <c r="L274" i="3"/>
  <c r="K274" i="3"/>
  <c r="M274" i="3"/>
  <c r="J274" i="3"/>
  <c r="N274" i="2"/>
  <c r="M274" i="2"/>
  <c r="L274" i="2"/>
  <c r="K274" i="2"/>
  <c r="O274" i="2"/>
  <c r="J274" i="2"/>
  <c r="G275" i="2"/>
  <c r="I275" i="2"/>
  <c r="I276" i="3" l="1"/>
  <c r="G276" i="3"/>
  <c r="N275" i="3"/>
  <c r="M275" i="3"/>
  <c r="K275" i="3"/>
  <c r="J275" i="3"/>
  <c r="O275" i="3"/>
  <c r="L275" i="3"/>
  <c r="M275" i="2"/>
  <c r="L275" i="2"/>
  <c r="K275" i="2"/>
  <c r="J275" i="2"/>
  <c r="O275" i="2"/>
  <c r="N275" i="2"/>
  <c r="I276" i="2"/>
  <c r="G276" i="2"/>
  <c r="I277" i="3" l="1"/>
  <c r="G277" i="3"/>
  <c r="M276" i="3"/>
  <c r="L276" i="3"/>
  <c r="J276" i="3"/>
  <c r="K276" i="3"/>
  <c r="O276" i="3"/>
  <c r="N276" i="3"/>
  <c r="I277" i="2"/>
  <c r="G277" i="2"/>
  <c r="L276" i="2"/>
  <c r="K276" i="2"/>
  <c r="J276" i="2"/>
  <c r="N276" i="2"/>
  <c r="M276" i="2"/>
  <c r="O276" i="2"/>
  <c r="G278" i="3" l="1"/>
  <c r="I278" i="3"/>
  <c r="L277" i="3"/>
  <c r="K277" i="3"/>
  <c r="N277" i="3"/>
  <c r="M277" i="3"/>
  <c r="J277" i="3"/>
  <c r="O277" i="3"/>
  <c r="I278" i="2"/>
  <c r="G278" i="2"/>
  <c r="K277" i="2"/>
  <c r="J277" i="2"/>
  <c r="M277" i="2"/>
  <c r="L277" i="2"/>
  <c r="N277" i="2"/>
  <c r="O277" i="2"/>
  <c r="K278" i="3" l="1"/>
  <c r="J278" i="3"/>
  <c r="O278" i="3"/>
  <c r="N278" i="3"/>
  <c r="L278" i="3"/>
  <c r="M278" i="3"/>
  <c r="I279" i="3"/>
  <c r="G279" i="3"/>
  <c r="I279" i="2"/>
  <c r="G279" i="2"/>
  <c r="J278" i="2"/>
  <c r="O278" i="2"/>
  <c r="L278" i="2"/>
  <c r="K278" i="2"/>
  <c r="N278" i="2"/>
  <c r="M278" i="2"/>
  <c r="J279" i="3" l="1"/>
  <c r="O279" i="3"/>
  <c r="N279" i="3"/>
  <c r="L279" i="3"/>
  <c r="K279" i="3"/>
  <c r="M279" i="3"/>
  <c r="I280" i="3"/>
  <c r="G280" i="3"/>
  <c r="G280" i="2"/>
  <c r="I280" i="2"/>
  <c r="O279" i="2"/>
  <c r="N279" i="2"/>
  <c r="K279" i="2"/>
  <c r="J279" i="2"/>
  <c r="M279" i="2"/>
  <c r="L279" i="2"/>
  <c r="G281" i="3" l="1"/>
  <c r="I281" i="3"/>
  <c r="N280" i="3"/>
  <c r="M280" i="3"/>
  <c r="O280" i="3"/>
  <c r="L280" i="3"/>
  <c r="K280" i="3"/>
  <c r="J280" i="3"/>
  <c r="K280" i="2"/>
  <c r="O280" i="2"/>
  <c r="N280" i="2"/>
  <c r="J280" i="2"/>
  <c r="L280" i="2"/>
  <c r="M280" i="2"/>
  <c r="I281" i="2"/>
  <c r="G281" i="2"/>
  <c r="O281" i="3" l="1"/>
  <c r="M281" i="3"/>
  <c r="L281" i="3"/>
  <c r="J281" i="3"/>
  <c r="N281" i="3"/>
  <c r="K281" i="3"/>
  <c r="G282" i="3"/>
  <c r="I282" i="3"/>
  <c r="I282" i="2"/>
  <c r="G282" i="2"/>
  <c r="J281" i="2"/>
  <c r="O281" i="2"/>
  <c r="L281" i="2"/>
  <c r="K281" i="2"/>
  <c r="M281" i="2"/>
  <c r="N281" i="2"/>
  <c r="O282" i="3" l="1"/>
  <c r="N282" i="3"/>
  <c r="L282" i="3"/>
  <c r="K282" i="3"/>
  <c r="M282" i="3"/>
  <c r="J282" i="3"/>
  <c r="G283" i="3"/>
  <c r="I283" i="3"/>
  <c r="I283" i="2"/>
  <c r="G283" i="2"/>
  <c r="O282" i="2"/>
  <c r="K282" i="2"/>
  <c r="J282" i="2"/>
  <c r="M282" i="2"/>
  <c r="L282" i="2"/>
  <c r="N282" i="2"/>
  <c r="I284" i="3" l="1"/>
  <c r="G284" i="3"/>
  <c r="N283" i="3"/>
  <c r="M283" i="3"/>
  <c r="K283" i="3"/>
  <c r="J283" i="3"/>
  <c r="L283" i="3"/>
  <c r="O283" i="3"/>
  <c r="G284" i="2"/>
  <c r="I284" i="2"/>
  <c r="N283" i="2"/>
  <c r="L283" i="2"/>
  <c r="K283" i="2"/>
  <c r="J283" i="2"/>
  <c r="O283" i="2"/>
  <c r="M283" i="2"/>
  <c r="I285" i="3" l="1"/>
  <c r="G285" i="3"/>
  <c r="M284" i="3"/>
  <c r="L284" i="3"/>
  <c r="J284" i="3"/>
  <c r="O284" i="3"/>
  <c r="N284" i="3"/>
  <c r="K284" i="3"/>
  <c r="O284" i="2"/>
  <c r="M284" i="2"/>
  <c r="N284" i="2"/>
  <c r="L284" i="2"/>
  <c r="K284" i="2"/>
  <c r="J284" i="2"/>
  <c r="G285" i="2"/>
  <c r="I285" i="2"/>
  <c r="G286" i="3" l="1"/>
  <c r="I286" i="3"/>
  <c r="L285" i="3"/>
  <c r="K285" i="3"/>
  <c r="O285" i="3"/>
  <c r="J285" i="3"/>
  <c r="M285" i="3"/>
  <c r="N285" i="3"/>
  <c r="N285" i="2"/>
  <c r="L285" i="2"/>
  <c r="O285" i="2"/>
  <c r="M285" i="2"/>
  <c r="K285" i="2"/>
  <c r="J285" i="2"/>
  <c r="G286" i="2"/>
  <c r="I286" i="2"/>
  <c r="K286" i="3" l="1"/>
  <c r="J286" i="3"/>
  <c r="O286" i="3"/>
  <c r="M286" i="3"/>
  <c r="L286" i="3"/>
  <c r="N286" i="3"/>
  <c r="I287" i="3"/>
  <c r="G287" i="3"/>
  <c r="M286" i="2"/>
  <c r="K286" i="2"/>
  <c r="O286" i="2"/>
  <c r="N286" i="2"/>
  <c r="J286" i="2"/>
  <c r="L286" i="2"/>
  <c r="G287" i="2"/>
  <c r="I287" i="2"/>
  <c r="I288" i="3" l="1"/>
  <c r="G288" i="3"/>
  <c r="J287" i="3"/>
  <c r="O287" i="3"/>
  <c r="N287" i="3"/>
  <c r="M287" i="3"/>
  <c r="L287" i="3"/>
  <c r="K287" i="3"/>
  <c r="L287" i="2"/>
  <c r="J287" i="2"/>
  <c r="O287" i="2"/>
  <c r="K287" i="2"/>
  <c r="M287" i="2"/>
  <c r="N287" i="2"/>
  <c r="I288" i="2"/>
  <c r="G288" i="2"/>
  <c r="G289" i="3" l="1"/>
  <c r="I289" i="3"/>
  <c r="N288" i="3"/>
  <c r="M288" i="3"/>
  <c r="K288" i="3"/>
  <c r="J288" i="3"/>
  <c r="O288" i="3"/>
  <c r="L288" i="3"/>
  <c r="I289" i="2"/>
  <c r="G289" i="2"/>
  <c r="K288" i="2"/>
  <c r="J288" i="2"/>
  <c r="M288" i="2"/>
  <c r="L288" i="2"/>
  <c r="O288" i="2"/>
  <c r="N288" i="2"/>
  <c r="O289" i="3" l="1"/>
  <c r="M289" i="3"/>
  <c r="L289" i="3"/>
  <c r="N289" i="3"/>
  <c r="K289" i="3"/>
  <c r="J289" i="3"/>
  <c r="G290" i="3"/>
  <c r="I290" i="3"/>
  <c r="I290" i="2"/>
  <c r="G290" i="2"/>
  <c r="J289" i="2"/>
  <c r="L289" i="2"/>
  <c r="K289" i="2"/>
  <c r="N289" i="2"/>
  <c r="M289" i="2"/>
  <c r="O289" i="2"/>
  <c r="O290" i="3" l="1"/>
  <c r="N290" i="3"/>
  <c r="L290" i="3"/>
  <c r="K290" i="3"/>
  <c r="M290" i="3"/>
  <c r="J290" i="3"/>
  <c r="I291" i="3"/>
  <c r="G291" i="3"/>
  <c r="G291" i="2"/>
  <c r="I291" i="2"/>
  <c r="O290" i="2"/>
  <c r="M290" i="2"/>
  <c r="L290" i="2"/>
  <c r="K290" i="2"/>
  <c r="J290" i="2"/>
  <c r="N290" i="2"/>
  <c r="I292" i="3" l="1"/>
  <c r="G292" i="3"/>
  <c r="N291" i="3"/>
  <c r="M291" i="3"/>
  <c r="K291" i="3"/>
  <c r="J291" i="3"/>
  <c r="O291" i="3"/>
  <c r="L291" i="3"/>
  <c r="N291" i="2"/>
  <c r="O291" i="2"/>
  <c r="M291" i="2"/>
  <c r="L291" i="2"/>
  <c r="K291" i="2"/>
  <c r="J291" i="2"/>
  <c r="G292" i="2"/>
  <c r="I292" i="2"/>
  <c r="I293" i="3" l="1"/>
  <c r="G293" i="3"/>
  <c r="M292" i="3"/>
  <c r="L292" i="3"/>
  <c r="J292" i="3"/>
  <c r="K292" i="3"/>
  <c r="N292" i="3"/>
  <c r="O292" i="3"/>
  <c r="O292" i="2"/>
  <c r="M292" i="2"/>
  <c r="N292" i="2"/>
  <c r="L292" i="2"/>
  <c r="K292" i="2"/>
  <c r="J292" i="2"/>
  <c r="G293" i="2"/>
  <c r="I293" i="2"/>
  <c r="G294" i="3" l="1"/>
  <c r="I294" i="3"/>
  <c r="L293" i="3"/>
  <c r="K293" i="3"/>
  <c r="N293" i="3"/>
  <c r="M293" i="3"/>
  <c r="J293" i="3"/>
  <c r="O293" i="3"/>
  <c r="N293" i="2"/>
  <c r="L293" i="2"/>
  <c r="O293" i="2"/>
  <c r="J293" i="2"/>
  <c r="M293" i="2"/>
  <c r="K293" i="2"/>
  <c r="I294" i="2"/>
  <c r="G294" i="2"/>
  <c r="K294" i="3" l="1"/>
  <c r="J294" i="3"/>
  <c r="O294" i="3"/>
  <c r="N294" i="3"/>
  <c r="M294" i="3"/>
  <c r="L294" i="3"/>
  <c r="I295" i="3"/>
  <c r="G295" i="3"/>
  <c r="I295" i="2"/>
  <c r="G295" i="2"/>
  <c r="M294" i="2"/>
  <c r="K294" i="2"/>
  <c r="L294" i="2"/>
  <c r="J294" i="2"/>
  <c r="N294" i="2"/>
  <c r="O294" i="2"/>
  <c r="I296" i="3" l="1"/>
  <c r="G296" i="3"/>
  <c r="J295" i="3"/>
  <c r="O295" i="3"/>
  <c r="N295" i="3"/>
  <c r="L295" i="3"/>
  <c r="K295" i="3"/>
  <c r="M295" i="3"/>
  <c r="I296" i="2"/>
  <c r="G296" i="2"/>
  <c r="L295" i="2"/>
  <c r="J295" i="2"/>
  <c r="K295" i="2"/>
  <c r="N295" i="2"/>
  <c r="M295" i="2"/>
  <c r="O295" i="2"/>
  <c r="G297" i="3" l="1"/>
  <c r="I297" i="3"/>
  <c r="N296" i="3"/>
  <c r="M296" i="3"/>
  <c r="O296" i="3"/>
  <c r="L296" i="3"/>
  <c r="K296" i="3"/>
  <c r="J296" i="3"/>
  <c r="I297" i="2"/>
  <c r="G297" i="2"/>
  <c r="K296" i="2"/>
  <c r="M296" i="2"/>
  <c r="L296" i="2"/>
  <c r="J296" i="2"/>
  <c r="O296" i="2"/>
  <c r="N296" i="2"/>
  <c r="O297" i="3" l="1"/>
  <c r="M297" i="3"/>
  <c r="L297" i="3"/>
  <c r="J297" i="3"/>
  <c r="N297" i="3"/>
  <c r="K297" i="3"/>
  <c r="G298" i="3"/>
  <c r="I298" i="3"/>
  <c r="I298" i="2"/>
  <c r="G298" i="2"/>
  <c r="J297" i="2"/>
  <c r="N297" i="2"/>
  <c r="M297" i="2"/>
  <c r="L297" i="2"/>
  <c r="K297" i="2"/>
  <c r="O297" i="2"/>
  <c r="G299" i="3" l="1"/>
  <c r="I299" i="3"/>
  <c r="O298" i="3"/>
  <c r="N298" i="3"/>
  <c r="L298" i="3"/>
  <c r="K298" i="3"/>
  <c r="M298" i="3"/>
  <c r="J298" i="3"/>
  <c r="G299" i="2"/>
  <c r="I299" i="2"/>
  <c r="O298" i="2"/>
  <c r="N298" i="2"/>
  <c r="M298" i="2"/>
  <c r="L298" i="2"/>
  <c r="K298" i="2"/>
  <c r="J298" i="2"/>
  <c r="N299" i="3" l="1"/>
  <c r="M299" i="3"/>
  <c r="K299" i="3"/>
  <c r="J299" i="3"/>
  <c r="L299" i="3"/>
  <c r="O299" i="3"/>
  <c r="I300" i="3"/>
  <c r="G300" i="3"/>
  <c r="N299" i="2"/>
  <c r="O299" i="2"/>
  <c r="M299" i="2"/>
  <c r="J299" i="2"/>
  <c r="K299" i="2"/>
  <c r="L299" i="2"/>
  <c r="G300" i="2"/>
  <c r="I300" i="2"/>
  <c r="I301" i="3" l="1"/>
  <c r="G301" i="3"/>
  <c r="M300" i="3"/>
  <c r="L300" i="3"/>
  <c r="J300" i="3"/>
  <c r="O300" i="3"/>
  <c r="N300" i="3"/>
  <c r="K300" i="3"/>
  <c r="O300" i="2"/>
  <c r="M300" i="2"/>
  <c r="K300" i="2"/>
  <c r="J300" i="2"/>
  <c r="L300" i="2"/>
  <c r="N300" i="2"/>
  <c r="I301" i="2"/>
  <c r="G301" i="2"/>
  <c r="G302" i="3" l="1"/>
  <c r="I302" i="3"/>
  <c r="L301" i="3"/>
  <c r="K301" i="3"/>
  <c r="O301" i="3"/>
  <c r="J301" i="3"/>
  <c r="N301" i="3"/>
  <c r="M301" i="3"/>
  <c r="I302" i="2"/>
  <c r="G302" i="2"/>
  <c r="N301" i="2"/>
  <c r="L301" i="2"/>
  <c r="J301" i="2"/>
  <c r="M301" i="2"/>
  <c r="K301" i="2"/>
  <c r="O301" i="2"/>
  <c r="K302" i="3" l="1"/>
  <c r="J302" i="3"/>
  <c r="O302" i="3"/>
  <c r="M302" i="3"/>
  <c r="L302" i="3"/>
  <c r="N302" i="3"/>
  <c r="I303" i="3"/>
  <c r="G303" i="3"/>
  <c r="I303" i="2"/>
  <c r="G303" i="2"/>
  <c r="M302" i="2"/>
  <c r="K302" i="2"/>
  <c r="L302" i="2"/>
  <c r="J302" i="2"/>
  <c r="O302" i="2"/>
  <c r="N302" i="2"/>
  <c r="I304" i="3" l="1"/>
  <c r="G304" i="3"/>
  <c r="J303" i="3"/>
  <c r="O303" i="3"/>
  <c r="N303" i="3"/>
  <c r="M303" i="3"/>
  <c r="L303" i="3"/>
  <c r="K303" i="3"/>
  <c r="I304" i="2"/>
  <c r="G304" i="2"/>
  <c r="L303" i="2"/>
  <c r="J303" i="2"/>
  <c r="N303" i="2"/>
  <c r="M303" i="2"/>
  <c r="K303" i="2"/>
  <c r="O303" i="2"/>
  <c r="G305" i="3" l="1"/>
  <c r="I305" i="3"/>
  <c r="N304" i="3"/>
  <c r="M304" i="3"/>
  <c r="K304" i="3"/>
  <c r="J304" i="3"/>
  <c r="O304" i="3"/>
  <c r="L304" i="3"/>
  <c r="I305" i="2"/>
  <c r="G305" i="2"/>
  <c r="K304" i="2"/>
  <c r="O304" i="2"/>
  <c r="N304" i="2"/>
  <c r="M304" i="2"/>
  <c r="L304" i="2"/>
  <c r="J304" i="2"/>
  <c r="O305" i="3" l="1"/>
  <c r="M305" i="3"/>
  <c r="L305" i="3"/>
  <c r="N305" i="3"/>
  <c r="K305" i="3"/>
  <c r="J305" i="3"/>
  <c r="G306" i="3"/>
  <c r="I306" i="3"/>
  <c r="I306" i="2"/>
  <c r="G306" i="2"/>
  <c r="J305" i="2"/>
  <c r="O305" i="2"/>
  <c r="N305" i="2"/>
  <c r="M305" i="2"/>
  <c r="K305" i="2"/>
  <c r="L305" i="2"/>
  <c r="O306" i="3" l="1"/>
  <c r="N306" i="3"/>
  <c r="L306" i="3"/>
  <c r="K306" i="3"/>
  <c r="M306" i="3"/>
  <c r="J306" i="3"/>
  <c r="I307" i="3"/>
  <c r="G307" i="3"/>
  <c r="I307" i="2"/>
  <c r="G307" i="2"/>
  <c r="O306" i="2"/>
  <c r="N306" i="2"/>
  <c r="K306" i="2"/>
  <c r="J306" i="2"/>
  <c r="L306" i="2"/>
  <c r="M306" i="2"/>
  <c r="N307" i="3" l="1"/>
  <c r="M307" i="3"/>
  <c r="K307" i="3"/>
  <c r="J307" i="3"/>
  <c r="O307" i="3"/>
  <c r="L307" i="3"/>
  <c r="I308" i="3"/>
  <c r="G308" i="3"/>
  <c r="G308" i="2"/>
  <c r="I308" i="2"/>
  <c r="N307" i="2"/>
  <c r="J307" i="2"/>
  <c r="L307" i="2"/>
  <c r="K307" i="2"/>
  <c r="O307" i="2"/>
  <c r="M307" i="2"/>
  <c r="M308" i="3" l="1"/>
  <c r="L308" i="3"/>
  <c r="J308" i="3"/>
  <c r="K308" i="3"/>
  <c r="O308" i="3"/>
  <c r="N308" i="3"/>
  <c r="I309" i="3"/>
  <c r="G309" i="3"/>
  <c r="O308" i="2"/>
  <c r="M308" i="2"/>
  <c r="K308" i="2"/>
  <c r="J308" i="2"/>
  <c r="N308" i="2"/>
  <c r="L308" i="2"/>
  <c r="I309" i="2"/>
  <c r="G309" i="2"/>
  <c r="G310" i="3" l="1"/>
  <c r="I310" i="3"/>
  <c r="L309" i="3"/>
  <c r="K309" i="3"/>
  <c r="N309" i="3"/>
  <c r="M309" i="3"/>
  <c r="J309" i="3"/>
  <c r="O309" i="3"/>
  <c r="G310" i="2"/>
  <c r="I310" i="2"/>
  <c r="N309" i="2"/>
  <c r="L309" i="2"/>
  <c r="M309" i="2"/>
  <c r="K309" i="2"/>
  <c r="J309" i="2"/>
  <c r="O309" i="2"/>
  <c r="K310" i="3" l="1"/>
  <c r="J310" i="3"/>
  <c r="O310" i="3"/>
  <c r="N310" i="3"/>
  <c r="M310" i="3"/>
  <c r="L310" i="3"/>
  <c r="I311" i="3"/>
  <c r="G311" i="3"/>
  <c r="M310" i="2"/>
  <c r="K310" i="2"/>
  <c r="O310" i="2"/>
  <c r="N310" i="2"/>
  <c r="L310" i="2"/>
  <c r="J310" i="2"/>
  <c r="G311" i="2"/>
  <c r="I311" i="2"/>
  <c r="I312" i="3" l="1"/>
  <c r="G312" i="3"/>
  <c r="J311" i="3"/>
  <c r="O311" i="3"/>
  <c r="N311" i="3"/>
  <c r="L311" i="3"/>
  <c r="K311" i="3"/>
  <c r="M311" i="3"/>
  <c r="L311" i="2"/>
  <c r="J311" i="2"/>
  <c r="O311" i="2"/>
  <c r="N311" i="2"/>
  <c r="M311" i="2"/>
  <c r="K311" i="2"/>
  <c r="I312" i="2"/>
  <c r="G312" i="2"/>
  <c r="G313" i="3" l="1"/>
  <c r="I313" i="3"/>
  <c r="N312" i="3"/>
  <c r="M312" i="3"/>
  <c r="O312" i="3"/>
  <c r="L312" i="3"/>
  <c r="K312" i="3"/>
  <c r="J312" i="3"/>
  <c r="I313" i="2"/>
  <c r="G313" i="2"/>
  <c r="K312" i="2"/>
  <c r="O312" i="2"/>
  <c r="N312" i="2"/>
  <c r="J312" i="2"/>
  <c r="M312" i="2"/>
  <c r="L312" i="2"/>
  <c r="O313" i="3" l="1"/>
  <c r="M313" i="3"/>
  <c r="L313" i="3"/>
  <c r="J313" i="3"/>
  <c r="N313" i="3"/>
  <c r="K313" i="3"/>
  <c r="G314" i="3"/>
  <c r="I314" i="3"/>
  <c r="I314" i="2"/>
  <c r="G314" i="2"/>
  <c r="J313" i="2"/>
  <c r="O313" i="2"/>
  <c r="L313" i="2"/>
  <c r="K313" i="2"/>
  <c r="M313" i="2"/>
  <c r="N313" i="2"/>
  <c r="G315" i="3" l="1"/>
  <c r="I315" i="3"/>
  <c r="O314" i="3"/>
  <c r="N314" i="3"/>
  <c r="L314" i="3"/>
  <c r="K314" i="3"/>
  <c r="M314" i="3"/>
  <c r="J314" i="3"/>
  <c r="I315" i="2"/>
  <c r="G315" i="2"/>
  <c r="O314" i="2"/>
  <c r="K314" i="2"/>
  <c r="J314" i="2"/>
  <c r="M314" i="2"/>
  <c r="L314" i="2"/>
  <c r="N314" i="2"/>
  <c r="N315" i="3" l="1"/>
  <c r="M315" i="3"/>
  <c r="K315" i="3"/>
  <c r="J315" i="3"/>
  <c r="L315" i="3"/>
  <c r="O315" i="3"/>
  <c r="I316" i="3"/>
  <c r="G316" i="3"/>
  <c r="G316" i="2"/>
  <c r="I316" i="2"/>
  <c r="N315" i="2"/>
  <c r="L315" i="2"/>
  <c r="K315" i="2"/>
  <c r="J315" i="2"/>
  <c r="O315" i="2"/>
  <c r="M315" i="2"/>
  <c r="I317" i="3" l="1"/>
  <c r="G317" i="3"/>
  <c r="M316" i="3"/>
  <c r="L316" i="3"/>
  <c r="J316" i="3"/>
  <c r="O316" i="3"/>
  <c r="N316" i="3"/>
  <c r="K316" i="3"/>
  <c r="O316" i="2"/>
  <c r="M316" i="2"/>
  <c r="N316" i="2"/>
  <c r="L316" i="2"/>
  <c r="K316" i="2"/>
  <c r="J316" i="2"/>
  <c r="G317" i="2"/>
  <c r="I317" i="2"/>
  <c r="G318" i="3" l="1"/>
  <c r="I318" i="3"/>
  <c r="L317" i="3"/>
  <c r="K317" i="3"/>
  <c r="O317" i="3"/>
  <c r="J317" i="3"/>
  <c r="N317" i="3"/>
  <c r="M317" i="3"/>
  <c r="N317" i="2"/>
  <c r="L317" i="2"/>
  <c r="O317" i="2"/>
  <c r="M317" i="2"/>
  <c r="K317" i="2"/>
  <c r="J317" i="2"/>
  <c r="G318" i="2"/>
  <c r="I318" i="2"/>
  <c r="K318" i="3" l="1"/>
  <c r="J318" i="3"/>
  <c r="O318" i="3"/>
  <c r="M318" i="3"/>
  <c r="L318" i="3"/>
  <c r="N318" i="3"/>
  <c r="I319" i="3"/>
  <c r="G319" i="3"/>
  <c r="M318" i="2"/>
  <c r="K318" i="2"/>
  <c r="O318" i="2"/>
  <c r="N318" i="2"/>
  <c r="J318" i="2"/>
  <c r="L318" i="2"/>
  <c r="G319" i="2"/>
  <c r="I319" i="2"/>
  <c r="J319" i="3" l="1"/>
  <c r="O319" i="3"/>
  <c r="N319" i="3"/>
  <c r="M319" i="3"/>
  <c r="L319" i="3"/>
  <c r="K319" i="3"/>
  <c r="I320" i="3"/>
  <c r="G320" i="3"/>
  <c r="L319" i="2"/>
  <c r="J319" i="2"/>
  <c r="O319" i="2"/>
  <c r="K319" i="2"/>
  <c r="M319" i="2"/>
  <c r="N319" i="2"/>
  <c r="I320" i="2"/>
  <c r="G320" i="2"/>
  <c r="N320" i="3" l="1"/>
  <c r="M320" i="3"/>
  <c r="K320" i="3"/>
  <c r="J320" i="3"/>
  <c r="O320" i="3"/>
  <c r="L320" i="3"/>
  <c r="G321" i="3"/>
  <c r="I321" i="3"/>
  <c r="I321" i="2"/>
  <c r="G321" i="2"/>
  <c r="K320" i="2"/>
  <c r="J320" i="2"/>
  <c r="M320" i="2"/>
  <c r="L320" i="2"/>
  <c r="N320" i="2"/>
  <c r="O320" i="2"/>
  <c r="G322" i="3" l="1"/>
  <c r="I322" i="3"/>
  <c r="O321" i="3"/>
  <c r="M321" i="3"/>
  <c r="L321" i="3"/>
  <c r="N321" i="3"/>
  <c r="K321" i="3"/>
  <c r="J321" i="3"/>
  <c r="I322" i="2"/>
  <c r="G322" i="2"/>
  <c r="J321" i="2"/>
  <c r="L321" i="2"/>
  <c r="K321" i="2"/>
  <c r="N321" i="2"/>
  <c r="M321" i="2"/>
  <c r="O321" i="2"/>
  <c r="O322" i="3" l="1"/>
  <c r="N322" i="3"/>
  <c r="L322" i="3"/>
  <c r="K322" i="3"/>
  <c r="M322" i="3"/>
  <c r="J322" i="3"/>
  <c r="I323" i="3"/>
  <c r="G323" i="3"/>
  <c r="G323" i="2"/>
  <c r="I323" i="2"/>
  <c r="O322" i="2"/>
  <c r="M322" i="2"/>
  <c r="L322" i="2"/>
  <c r="K322" i="2"/>
  <c r="J322" i="2"/>
  <c r="N322" i="2"/>
  <c r="I324" i="3" l="1"/>
  <c r="G324" i="3"/>
  <c r="N323" i="3"/>
  <c r="M323" i="3"/>
  <c r="K323" i="3"/>
  <c r="J323" i="3"/>
  <c r="O323" i="3"/>
  <c r="L323" i="3"/>
  <c r="N323" i="2"/>
  <c r="O323" i="2"/>
  <c r="M323" i="2"/>
  <c r="L323" i="2"/>
  <c r="K323" i="2"/>
  <c r="J323" i="2"/>
  <c r="G324" i="2"/>
  <c r="I324" i="2"/>
  <c r="I325" i="3" l="1"/>
  <c r="G325" i="3"/>
  <c r="M324" i="3"/>
  <c r="L324" i="3"/>
  <c r="J324" i="3"/>
  <c r="K324" i="3"/>
  <c r="O324" i="3"/>
  <c r="N324" i="3"/>
  <c r="O324" i="2"/>
  <c r="M324" i="2"/>
  <c r="N324" i="2"/>
  <c r="L324" i="2"/>
  <c r="J324" i="2"/>
  <c r="K324" i="2"/>
  <c r="G325" i="2"/>
  <c r="I325" i="2"/>
  <c r="G326" i="3" l="1"/>
  <c r="I326" i="3"/>
  <c r="L325" i="3"/>
  <c r="K325" i="3"/>
  <c r="N325" i="3"/>
  <c r="M325" i="3"/>
  <c r="J325" i="3"/>
  <c r="O325" i="3"/>
  <c r="N325" i="2"/>
  <c r="L325" i="2"/>
  <c r="O325" i="2"/>
  <c r="J325" i="2"/>
  <c r="M325" i="2"/>
  <c r="K325" i="2"/>
  <c r="I326" i="2"/>
  <c r="G326" i="2"/>
  <c r="J326" i="3" l="1"/>
  <c r="L326" i="3"/>
  <c r="K326" i="3"/>
  <c r="O326" i="3"/>
  <c r="N326" i="3"/>
  <c r="M326" i="3"/>
  <c r="I327" i="3"/>
  <c r="G327" i="3"/>
  <c r="I327" i="2"/>
  <c r="G327" i="2"/>
  <c r="M326" i="2"/>
  <c r="K326" i="2"/>
  <c r="L326" i="2"/>
  <c r="J326" i="2"/>
  <c r="O326" i="2"/>
  <c r="N326" i="2"/>
  <c r="I328" i="3" l="1"/>
  <c r="G328" i="3"/>
  <c r="K327" i="3"/>
  <c r="M327" i="3"/>
  <c r="L327" i="3"/>
  <c r="O327" i="3"/>
  <c r="N327" i="3"/>
  <c r="J327" i="3"/>
  <c r="I328" i="2"/>
  <c r="G328" i="2"/>
  <c r="L327" i="2"/>
  <c r="J327" i="2"/>
  <c r="K327" i="2"/>
  <c r="N327" i="2"/>
  <c r="M327" i="2"/>
  <c r="O327" i="2"/>
  <c r="G329" i="3" l="1"/>
  <c r="I329" i="3"/>
  <c r="J328" i="3"/>
  <c r="N328" i="3"/>
  <c r="M328" i="3"/>
  <c r="K328" i="3"/>
  <c r="L328" i="3"/>
  <c r="O328" i="3"/>
  <c r="G329" i="2"/>
  <c r="I329" i="2"/>
  <c r="K328" i="2"/>
  <c r="M328" i="2"/>
  <c r="L328" i="2"/>
  <c r="J328" i="2"/>
  <c r="O328" i="2"/>
  <c r="N328" i="2"/>
  <c r="O329" i="3" l="1"/>
  <c r="N329" i="3"/>
  <c r="L329" i="3"/>
  <c r="K329" i="3"/>
  <c r="M329" i="3"/>
  <c r="J329" i="3"/>
  <c r="G330" i="3"/>
  <c r="I330" i="3"/>
  <c r="J329" i="2"/>
  <c r="N329" i="2"/>
  <c r="M329" i="2"/>
  <c r="L329" i="2"/>
  <c r="K329" i="2"/>
  <c r="O329" i="2"/>
  <c r="I330" i="2"/>
  <c r="G330" i="2"/>
  <c r="G331" i="3" l="1"/>
  <c r="I331" i="3"/>
  <c r="N330" i="3"/>
  <c r="M330" i="3"/>
  <c r="L330" i="3"/>
  <c r="J330" i="3"/>
  <c r="O330" i="3"/>
  <c r="K330" i="3"/>
  <c r="G331" i="2"/>
  <c r="I331" i="2"/>
  <c r="O330" i="2"/>
  <c r="N330" i="2"/>
  <c r="M330" i="2"/>
  <c r="L330" i="2"/>
  <c r="K330" i="2"/>
  <c r="J330" i="2"/>
  <c r="M331" i="3" l="1"/>
  <c r="O331" i="3"/>
  <c r="N331" i="3"/>
  <c r="L331" i="3"/>
  <c r="K331" i="3"/>
  <c r="J331" i="3"/>
  <c r="I332" i="3"/>
  <c r="G332" i="3"/>
  <c r="N331" i="2"/>
  <c r="O331" i="2"/>
  <c r="M331" i="2"/>
  <c r="J331" i="2"/>
  <c r="L331" i="2"/>
  <c r="K331" i="2"/>
  <c r="G332" i="2"/>
  <c r="I332" i="2"/>
  <c r="G333" i="3" l="1"/>
  <c r="I333" i="3"/>
  <c r="L332" i="3"/>
  <c r="N332" i="3"/>
  <c r="J332" i="3"/>
  <c r="M332" i="3"/>
  <c r="K332" i="3"/>
  <c r="O332" i="3"/>
  <c r="O332" i="2"/>
  <c r="M332" i="2"/>
  <c r="K332" i="2"/>
  <c r="J332" i="2"/>
  <c r="L332" i="2"/>
  <c r="N332" i="2"/>
  <c r="I333" i="2"/>
  <c r="G333" i="2"/>
  <c r="K333" i="3" l="1"/>
  <c r="M333" i="3"/>
  <c r="L333" i="3"/>
  <c r="J333" i="3"/>
  <c r="O333" i="3"/>
  <c r="N333" i="3"/>
  <c r="I334" i="3"/>
  <c r="G334" i="3"/>
  <c r="I334" i="2"/>
  <c r="G334" i="2"/>
  <c r="N333" i="2"/>
  <c r="L333" i="2"/>
  <c r="J333" i="2"/>
  <c r="M333" i="2"/>
  <c r="K333" i="2"/>
  <c r="O333" i="2"/>
  <c r="I335" i="3" l="1"/>
  <c r="G335" i="3"/>
  <c r="J334" i="3"/>
  <c r="L334" i="3"/>
  <c r="N334" i="3"/>
  <c r="M334" i="3"/>
  <c r="O334" i="3"/>
  <c r="K334" i="3"/>
  <c r="I335" i="2"/>
  <c r="G335" i="2"/>
  <c r="M334" i="2"/>
  <c r="K334" i="2"/>
  <c r="L334" i="2"/>
  <c r="J334" i="2"/>
  <c r="O334" i="2"/>
  <c r="N334" i="2"/>
  <c r="I336" i="3" l="1"/>
  <c r="G336" i="3"/>
  <c r="K335" i="3"/>
  <c r="O335" i="3"/>
  <c r="N335" i="3"/>
  <c r="L335" i="3"/>
  <c r="J335" i="3"/>
  <c r="M335" i="3"/>
  <c r="I336" i="2"/>
  <c r="G336" i="2"/>
  <c r="L335" i="2"/>
  <c r="J335" i="2"/>
  <c r="N335" i="2"/>
  <c r="M335" i="2"/>
  <c r="K335" i="2"/>
  <c r="O335" i="2"/>
  <c r="G337" i="3" l="1"/>
  <c r="I337" i="3"/>
  <c r="J336" i="3"/>
  <c r="O336" i="3"/>
  <c r="M336" i="3"/>
  <c r="L336" i="3"/>
  <c r="N336" i="3"/>
  <c r="K336" i="3"/>
  <c r="I337" i="2"/>
  <c r="G337" i="2"/>
  <c r="K336" i="2"/>
  <c r="O336" i="2"/>
  <c r="N336" i="2"/>
  <c r="M336" i="2"/>
  <c r="L336" i="2"/>
  <c r="J336" i="2"/>
  <c r="O337" i="3" l="1"/>
  <c r="N337" i="3"/>
  <c r="M337" i="3"/>
  <c r="K337" i="3"/>
  <c r="J337" i="3"/>
  <c r="L337" i="3"/>
  <c r="I338" i="3"/>
  <c r="G338" i="3"/>
  <c r="I338" i="2"/>
  <c r="G338" i="2"/>
  <c r="J337" i="2"/>
  <c r="O337" i="2"/>
  <c r="N337" i="2"/>
  <c r="M337" i="2"/>
  <c r="K337" i="2"/>
  <c r="L337" i="2"/>
  <c r="G339" i="3" l="1"/>
  <c r="I339" i="3"/>
  <c r="N338" i="3"/>
  <c r="J338" i="3"/>
  <c r="O338" i="3"/>
  <c r="M338" i="3"/>
  <c r="L338" i="3"/>
  <c r="K338" i="3"/>
  <c r="I339" i="2"/>
  <c r="G339" i="2"/>
  <c r="O338" i="2"/>
  <c r="N338" i="2"/>
  <c r="K338" i="2"/>
  <c r="J338" i="2"/>
  <c r="L338" i="2"/>
  <c r="M338" i="2"/>
  <c r="M339" i="3" l="1"/>
  <c r="O339" i="3"/>
  <c r="K339" i="3"/>
  <c r="J339" i="3"/>
  <c r="N339" i="3"/>
  <c r="L339" i="3"/>
  <c r="I340" i="3"/>
  <c r="G340" i="3"/>
  <c r="G340" i="2"/>
  <c r="I340" i="2"/>
  <c r="N339" i="2"/>
  <c r="J339" i="2"/>
  <c r="L339" i="2"/>
  <c r="K339" i="2"/>
  <c r="M339" i="2"/>
  <c r="O339" i="2"/>
  <c r="I341" i="3" l="1"/>
  <c r="G341" i="3"/>
  <c r="L340" i="3"/>
  <c r="N340" i="3"/>
  <c r="M340" i="3"/>
  <c r="K340" i="3"/>
  <c r="J340" i="3"/>
  <c r="O340" i="3"/>
  <c r="O340" i="2"/>
  <c r="M340" i="2"/>
  <c r="K340" i="2"/>
  <c r="J340" i="2"/>
  <c r="N340" i="2"/>
  <c r="L340" i="2"/>
  <c r="I341" i="2"/>
  <c r="G341" i="2"/>
  <c r="G342" i="3" l="1"/>
  <c r="I342" i="3"/>
  <c r="K341" i="3"/>
  <c r="M341" i="3"/>
  <c r="O341" i="3"/>
  <c r="N341" i="3"/>
  <c r="J341" i="3"/>
  <c r="L341" i="3"/>
  <c r="G342" i="2"/>
  <c r="I342" i="2"/>
  <c r="N341" i="2"/>
  <c r="L341" i="2"/>
  <c r="M341" i="2"/>
  <c r="K341" i="2"/>
  <c r="J341" i="2"/>
  <c r="O341" i="2"/>
  <c r="J342" i="3" l="1"/>
  <c r="L342" i="3"/>
  <c r="O342" i="3"/>
  <c r="M342" i="3"/>
  <c r="K342" i="3"/>
  <c r="N342" i="3"/>
  <c r="I343" i="3"/>
  <c r="G343" i="3"/>
  <c r="M342" i="2"/>
  <c r="K342" i="2"/>
  <c r="O342" i="2"/>
  <c r="N342" i="2"/>
  <c r="L342" i="2"/>
  <c r="J342" i="2"/>
  <c r="G343" i="2"/>
  <c r="I343" i="2"/>
  <c r="K343" i="3" l="1"/>
  <c r="N343" i="3"/>
  <c r="M343" i="3"/>
  <c r="O343" i="3"/>
  <c r="L343" i="3"/>
  <c r="J343" i="3"/>
  <c r="I344" i="3"/>
  <c r="G344" i="3"/>
  <c r="L343" i="2"/>
  <c r="J343" i="2"/>
  <c r="O343" i="2"/>
  <c r="N343" i="2"/>
  <c r="M343" i="2"/>
  <c r="K343" i="2"/>
  <c r="I344" i="2"/>
  <c r="G344" i="2"/>
  <c r="J344" i="3" l="1"/>
  <c r="O344" i="3"/>
  <c r="N344" i="3"/>
  <c r="L344" i="3"/>
  <c r="K344" i="3"/>
  <c r="M344" i="3"/>
  <c r="G345" i="3"/>
  <c r="I345" i="3"/>
  <c r="I345" i="2"/>
  <c r="G345" i="2"/>
  <c r="K344" i="2"/>
  <c r="O344" i="2"/>
  <c r="N344" i="2"/>
  <c r="J344" i="2"/>
  <c r="M344" i="2"/>
  <c r="L344" i="2"/>
  <c r="I346" i="3" l="1"/>
  <c r="G346" i="3"/>
  <c r="O345" i="3"/>
  <c r="K345" i="3"/>
  <c r="J345" i="3"/>
  <c r="N345" i="3"/>
  <c r="M345" i="3"/>
  <c r="L345" i="3"/>
  <c r="I346" i="2"/>
  <c r="G346" i="2"/>
  <c r="J345" i="2"/>
  <c r="O345" i="2"/>
  <c r="L345" i="2"/>
  <c r="K345" i="2"/>
  <c r="N345" i="2"/>
  <c r="M345" i="2"/>
  <c r="G347" i="3" l="1"/>
  <c r="I347" i="3"/>
  <c r="N346" i="3"/>
  <c r="L346" i="3"/>
  <c r="K346" i="3"/>
  <c r="O346" i="3"/>
  <c r="M346" i="3"/>
  <c r="J346" i="3"/>
  <c r="G347" i="2"/>
  <c r="I347" i="2"/>
  <c r="O346" i="2"/>
  <c r="M346" i="2"/>
  <c r="K346" i="2"/>
  <c r="J346" i="2"/>
  <c r="N346" i="2"/>
  <c r="L346" i="2"/>
  <c r="M347" i="3" l="1"/>
  <c r="O347" i="3"/>
  <c r="N347" i="3"/>
  <c r="L347" i="3"/>
  <c r="J347" i="3"/>
  <c r="K347" i="3"/>
  <c r="I348" i="3"/>
  <c r="G348" i="3"/>
  <c r="N347" i="2"/>
  <c r="L347" i="2"/>
  <c r="O347" i="2"/>
  <c r="M347" i="2"/>
  <c r="K347" i="2"/>
  <c r="J347" i="2"/>
  <c r="G348" i="2"/>
  <c r="I348" i="2"/>
  <c r="L348" i="3" l="1"/>
  <c r="N348" i="3"/>
  <c r="O348" i="3"/>
  <c r="K348" i="3"/>
  <c r="J348" i="3"/>
  <c r="M348" i="3"/>
  <c r="G349" i="3"/>
  <c r="I349" i="3"/>
  <c r="O348" i="2"/>
  <c r="M348" i="2"/>
  <c r="K348" i="2"/>
  <c r="N348" i="2"/>
  <c r="J348" i="2"/>
  <c r="L348" i="2"/>
  <c r="I349" i="2"/>
  <c r="G349" i="2"/>
  <c r="K349" i="3" l="1"/>
  <c r="M349" i="3"/>
  <c r="N349" i="3"/>
  <c r="L349" i="3"/>
  <c r="O349" i="3"/>
  <c r="J349" i="3"/>
  <c r="G350" i="3"/>
  <c r="I350" i="3"/>
  <c r="I350" i="2"/>
  <c r="G350" i="2"/>
  <c r="N349" i="2"/>
  <c r="L349" i="2"/>
  <c r="J349" i="2"/>
  <c r="M349" i="2"/>
  <c r="K349" i="2"/>
  <c r="O349" i="2"/>
  <c r="I351" i="3" l="1"/>
  <c r="G351" i="3"/>
  <c r="J350" i="3"/>
  <c r="L350" i="3"/>
  <c r="O350" i="3"/>
  <c r="N350" i="3"/>
  <c r="M350" i="3"/>
  <c r="K350" i="3"/>
  <c r="G351" i="2"/>
  <c r="I351" i="2"/>
  <c r="M350" i="2"/>
  <c r="K350" i="2"/>
  <c r="N350" i="2"/>
  <c r="L350" i="2"/>
  <c r="J350" i="2"/>
  <c r="O350" i="2"/>
  <c r="G352" i="3" l="1"/>
  <c r="I352" i="3"/>
  <c r="K351" i="3"/>
  <c r="J351" i="3"/>
  <c r="O351" i="3"/>
  <c r="M351" i="3"/>
  <c r="L351" i="3"/>
  <c r="N351" i="3"/>
  <c r="L351" i="2"/>
  <c r="J351" i="2"/>
  <c r="O351" i="2"/>
  <c r="N351" i="2"/>
  <c r="M351" i="2"/>
  <c r="K351" i="2"/>
  <c r="I352" i="2"/>
  <c r="G352" i="2"/>
  <c r="J352" i="3" l="1"/>
  <c r="L352" i="3"/>
  <c r="K352" i="3"/>
  <c r="O352" i="3"/>
  <c r="N352" i="3"/>
  <c r="M352" i="3"/>
  <c r="G353" i="3"/>
  <c r="I353" i="3"/>
  <c r="I353" i="2"/>
  <c r="G353" i="2"/>
  <c r="K352" i="2"/>
  <c r="O352" i="2"/>
  <c r="L352" i="2"/>
  <c r="J352" i="2"/>
  <c r="M352" i="2"/>
  <c r="N352" i="2"/>
  <c r="G354" i="3" l="1"/>
  <c r="I354" i="3"/>
  <c r="O353" i="3"/>
  <c r="M353" i="3"/>
  <c r="L353" i="3"/>
  <c r="J353" i="3"/>
  <c r="N353" i="3"/>
  <c r="K353" i="3"/>
  <c r="I354" i="2"/>
  <c r="G354" i="2"/>
  <c r="J353" i="2"/>
  <c r="N353" i="2"/>
  <c r="L353" i="2"/>
  <c r="K353" i="2"/>
  <c r="O353" i="2"/>
  <c r="M353" i="2"/>
  <c r="N354" i="3" l="1"/>
  <c r="O354" i="3"/>
  <c r="M354" i="3"/>
  <c r="K354" i="3"/>
  <c r="J354" i="3"/>
  <c r="L354" i="3"/>
  <c r="G355" i="3"/>
  <c r="I355" i="3"/>
  <c r="G355" i="2"/>
  <c r="I355" i="2"/>
  <c r="O354" i="2"/>
  <c r="M354" i="2"/>
  <c r="N354" i="2"/>
  <c r="L354" i="2"/>
  <c r="K354" i="2"/>
  <c r="J354" i="2"/>
  <c r="G356" i="3" l="1"/>
  <c r="I356" i="3"/>
  <c r="M355" i="3"/>
  <c r="O355" i="3"/>
  <c r="L355" i="3"/>
  <c r="K355" i="3"/>
  <c r="N355" i="3"/>
  <c r="J355" i="3"/>
  <c r="N355" i="2"/>
  <c r="L355" i="2"/>
  <c r="O355" i="2"/>
  <c r="J355" i="2"/>
  <c r="K355" i="2"/>
  <c r="M355" i="2"/>
  <c r="G356" i="2"/>
  <c r="I356" i="2"/>
  <c r="L356" i="3" l="1"/>
  <c r="N356" i="3"/>
  <c r="O356" i="3"/>
  <c r="M356" i="3"/>
  <c r="J356" i="3"/>
  <c r="K356" i="3"/>
  <c r="I357" i="3"/>
  <c r="G357" i="3"/>
  <c r="O356" i="2"/>
  <c r="M356" i="2"/>
  <c r="K356" i="2"/>
  <c r="J356" i="2"/>
  <c r="N356" i="2"/>
  <c r="L356" i="2"/>
  <c r="I357" i="2"/>
  <c r="G357" i="2"/>
  <c r="K357" i="3" l="1"/>
  <c r="M357" i="3"/>
  <c r="O357" i="3"/>
  <c r="N357" i="3"/>
  <c r="L357" i="3"/>
  <c r="J357" i="3"/>
  <c r="I358" i="3"/>
  <c r="G358" i="3"/>
  <c r="I358" i="2"/>
  <c r="G358" i="2"/>
  <c r="N357" i="2"/>
  <c r="L357" i="2"/>
  <c r="J357" i="2"/>
  <c r="O357" i="2"/>
  <c r="M357" i="2"/>
  <c r="K357" i="2"/>
  <c r="I359" i="3" l="1"/>
  <c r="G359" i="3"/>
  <c r="J358" i="3"/>
  <c r="L358" i="3"/>
  <c r="K358" i="3"/>
  <c r="N358" i="3"/>
  <c r="M358" i="3"/>
  <c r="O358" i="3"/>
  <c r="I359" i="2"/>
  <c r="G359" i="2"/>
  <c r="M358" i="2"/>
  <c r="K358" i="2"/>
  <c r="O358" i="2"/>
  <c r="N358" i="2"/>
  <c r="J358" i="2"/>
  <c r="L358" i="2"/>
  <c r="I360" i="3" l="1"/>
  <c r="G360" i="3"/>
  <c r="K359" i="3"/>
  <c r="M359" i="3"/>
  <c r="L359" i="3"/>
  <c r="J359" i="3"/>
  <c r="O359" i="3"/>
  <c r="N359" i="3"/>
  <c r="I360" i="2"/>
  <c r="G360" i="2"/>
  <c r="L359" i="2"/>
  <c r="J359" i="2"/>
  <c r="M359" i="2"/>
  <c r="K359" i="2"/>
  <c r="N359" i="2"/>
  <c r="O359" i="2"/>
  <c r="G361" i="3" l="1"/>
  <c r="I361" i="3"/>
  <c r="J360" i="3"/>
  <c r="N360" i="3"/>
  <c r="M360" i="3"/>
  <c r="K360" i="3"/>
  <c r="O360" i="3"/>
  <c r="L360" i="3"/>
  <c r="G361" i="2"/>
  <c r="I361" i="2"/>
  <c r="K360" i="2"/>
  <c r="O360" i="2"/>
  <c r="M360" i="2"/>
  <c r="L360" i="2"/>
  <c r="J360" i="2"/>
  <c r="N360" i="2"/>
  <c r="O361" i="3" l="1"/>
  <c r="N361" i="3"/>
  <c r="L361" i="3"/>
  <c r="K361" i="3"/>
  <c r="M361" i="3"/>
  <c r="J361" i="3"/>
  <c r="G362" i="3"/>
  <c r="I362" i="3"/>
  <c r="J361" i="2"/>
  <c r="N361" i="2"/>
  <c r="O361" i="2"/>
  <c r="M361" i="2"/>
  <c r="L361" i="2"/>
  <c r="K361" i="2"/>
  <c r="I362" i="2"/>
  <c r="G362" i="2"/>
  <c r="G363" i="3" l="1"/>
  <c r="I363" i="3"/>
  <c r="N362" i="3"/>
  <c r="M362" i="3"/>
  <c r="L362" i="3"/>
  <c r="O362" i="3"/>
  <c r="K362" i="3"/>
  <c r="J362" i="3"/>
  <c r="I363" i="2"/>
  <c r="G363" i="2"/>
  <c r="O362" i="2"/>
  <c r="M362" i="2"/>
  <c r="K362" i="2"/>
  <c r="J362" i="2"/>
  <c r="N362" i="2"/>
  <c r="L362" i="2"/>
  <c r="M363" i="3" l="1"/>
  <c r="O363" i="3"/>
  <c r="N363" i="3"/>
  <c r="K363" i="3"/>
  <c r="J363" i="3"/>
  <c r="L363" i="3"/>
  <c r="I364" i="3"/>
  <c r="G364" i="3"/>
  <c r="G364" i="2"/>
  <c r="I364" i="2"/>
  <c r="N363" i="2"/>
  <c r="M363" i="2"/>
  <c r="L363" i="2"/>
  <c r="K363" i="2"/>
  <c r="J363" i="2"/>
  <c r="O363" i="2"/>
  <c r="G365" i="3" l="1"/>
  <c r="I365" i="3"/>
  <c r="L364" i="3"/>
  <c r="N364" i="3"/>
  <c r="J364" i="3"/>
  <c r="O364" i="3"/>
  <c r="M364" i="3"/>
  <c r="K364" i="3"/>
  <c r="O364" i="2"/>
  <c r="M364" i="2"/>
  <c r="L364" i="2"/>
  <c r="K364" i="2"/>
  <c r="J364" i="2"/>
  <c r="N364" i="2"/>
  <c r="I365" i="2"/>
  <c r="G365" i="2"/>
  <c r="K365" i="3" l="1"/>
  <c r="M365" i="3"/>
  <c r="L365" i="3"/>
  <c r="J365" i="3"/>
  <c r="O365" i="3"/>
  <c r="N365" i="3"/>
  <c r="I366" i="3"/>
  <c r="G366" i="3"/>
  <c r="I366" i="2"/>
  <c r="G366" i="2"/>
  <c r="N365" i="2"/>
  <c r="L365" i="2"/>
  <c r="K365" i="2"/>
  <c r="J365" i="2"/>
  <c r="O365" i="2"/>
  <c r="M365" i="2"/>
  <c r="I367" i="3" l="1"/>
  <c r="G367" i="3"/>
  <c r="J366" i="3"/>
  <c r="L366" i="3"/>
  <c r="N366" i="3"/>
  <c r="M366" i="3"/>
  <c r="K366" i="3"/>
  <c r="O366" i="3"/>
  <c r="I367" i="2"/>
  <c r="G367" i="2"/>
  <c r="M366" i="2"/>
  <c r="K366" i="2"/>
  <c r="J366" i="2"/>
  <c r="O366" i="2"/>
  <c r="L366" i="2"/>
  <c r="N366" i="2"/>
  <c r="I368" i="3" l="1"/>
  <c r="G368" i="3"/>
  <c r="K367" i="3"/>
  <c r="O367" i="3"/>
  <c r="N367" i="3"/>
  <c r="L367" i="3"/>
  <c r="J367" i="3"/>
  <c r="M367" i="3"/>
  <c r="I368" i="2"/>
  <c r="G368" i="2"/>
  <c r="L367" i="2"/>
  <c r="J367" i="2"/>
  <c r="N367" i="2"/>
  <c r="O367" i="2"/>
  <c r="M367" i="2"/>
  <c r="K367" i="2"/>
  <c r="G369" i="3" l="1"/>
  <c r="I369" i="3"/>
  <c r="J368" i="3"/>
  <c r="O368" i="3"/>
  <c r="M368" i="3"/>
  <c r="L368" i="3"/>
  <c r="N368" i="3"/>
  <c r="K368" i="3"/>
  <c r="G369" i="2"/>
  <c r="I369" i="2"/>
  <c r="K368" i="2"/>
  <c r="O368" i="2"/>
  <c r="M368" i="2"/>
  <c r="J368" i="2"/>
  <c r="N368" i="2"/>
  <c r="L368" i="2"/>
  <c r="O369" i="3" l="1"/>
  <c r="N369" i="3"/>
  <c r="M369" i="3"/>
  <c r="L369" i="3"/>
  <c r="K369" i="3"/>
  <c r="J369" i="3"/>
  <c r="I370" i="3"/>
  <c r="G370" i="3"/>
  <c r="J369" i="2"/>
  <c r="O369" i="2"/>
  <c r="N369" i="2"/>
  <c r="L369" i="2"/>
  <c r="M369" i="2"/>
  <c r="K369" i="2"/>
  <c r="I370" i="2"/>
  <c r="G370" i="2"/>
  <c r="G371" i="3" l="1"/>
  <c r="I371" i="3"/>
  <c r="N370" i="3"/>
  <c r="J370" i="3"/>
  <c r="O370" i="3"/>
  <c r="L370" i="3"/>
  <c r="K370" i="3"/>
  <c r="M370" i="3"/>
  <c r="I371" i="2"/>
  <c r="G371" i="2"/>
  <c r="O370" i="2"/>
  <c r="N370" i="2"/>
  <c r="M370" i="2"/>
  <c r="K370" i="2"/>
  <c r="L370" i="2"/>
  <c r="J370" i="2"/>
  <c r="M371" i="3" l="1"/>
  <c r="O371" i="3"/>
  <c r="K371" i="3"/>
  <c r="J371" i="3"/>
  <c r="N371" i="3"/>
  <c r="L371" i="3"/>
  <c r="I372" i="3"/>
  <c r="G372" i="3"/>
  <c r="G372" i="2"/>
  <c r="I372" i="2"/>
  <c r="N371" i="2"/>
  <c r="M371" i="2"/>
  <c r="L371" i="2"/>
  <c r="J371" i="2"/>
  <c r="O371" i="2"/>
  <c r="K371" i="2"/>
  <c r="I373" i="3" l="1"/>
  <c r="G373" i="3"/>
  <c r="L372" i="3"/>
  <c r="N372" i="3"/>
  <c r="M372" i="3"/>
  <c r="K372" i="3"/>
  <c r="O372" i="3"/>
  <c r="J372" i="3"/>
  <c r="O372" i="2"/>
  <c r="M372" i="2"/>
  <c r="L372" i="2"/>
  <c r="K372" i="2"/>
  <c r="N372" i="2"/>
  <c r="J372" i="2"/>
  <c r="G373" i="2"/>
  <c r="I373" i="2"/>
  <c r="I374" i="3" l="1"/>
  <c r="G374" i="3"/>
  <c r="K373" i="3"/>
  <c r="J373" i="3"/>
  <c r="M373" i="3"/>
  <c r="O373" i="3"/>
  <c r="L373" i="3"/>
  <c r="N373" i="3"/>
  <c r="N373" i="2"/>
  <c r="L373" i="2"/>
  <c r="K373" i="2"/>
  <c r="J373" i="2"/>
  <c r="M373" i="2"/>
  <c r="O373" i="2"/>
  <c r="I374" i="2"/>
  <c r="G374" i="2"/>
  <c r="I375" i="3" l="1"/>
  <c r="G375" i="3"/>
  <c r="J374" i="3"/>
  <c r="O374" i="3"/>
  <c r="L374" i="3"/>
  <c r="N374" i="3"/>
  <c r="M374" i="3"/>
  <c r="K374" i="3"/>
  <c r="I375" i="2"/>
  <c r="G375" i="2"/>
  <c r="M374" i="2"/>
  <c r="K374" i="2"/>
  <c r="J374" i="2"/>
  <c r="O374" i="2"/>
  <c r="N374" i="2"/>
  <c r="L374" i="2"/>
  <c r="G376" i="3" l="1"/>
  <c r="I376" i="3"/>
  <c r="O375" i="3"/>
  <c r="N375" i="3"/>
  <c r="K375" i="3"/>
  <c r="L375" i="3"/>
  <c r="J375" i="3"/>
  <c r="M375" i="3"/>
  <c r="I376" i="2"/>
  <c r="G376" i="2"/>
  <c r="L375" i="2"/>
  <c r="J375" i="2"/>
  <c r="N375" i="2"/>
  <c r="K375" i="2"/>
  <c r="O375" i="2"/>
  <c r="M375" i="2"/>
  <c r="O376" i="3" l="1"/>
  <c r="N376" i="3"/>
  <c r="M376" i="3"/>
  <c r="J376" i="3"/>
  <c r="K376" i="3"/>
  <c r="L376" i="3"/>
  <c r="G377" i="3"/>
  <c r="I377" i="3"/>
  <c r="G377" i="2"/>
  <c r="I377" i="2"/>
  <c r="K376" i="2"/>
  <c r="O376" i="2"/>
  <c r="M376" i="2"/>
  <c r="N376" i="2"/>
  <c r="J376" i="2"/>
  <c r="L376" i="2"/>
  <c r="O377" i="3" l="1"/>
  <c r="N377" i="3"/>
  <c r="M377" i="3"/>
  <c r="L377" i="3"/>
  <c r="K377" i="3"/>
  <c r="J377" i="3"/>
  <c r="G378" i="3"/>
  <c r="I378" i="3"/>
  <c r="J377" i="2"/>
  <c r="O377" i="2"/>
  <c r="N377" i="2"/>
  <c r="L377" i="2"/>
  <c r="M377" i="2"/>
  <c r="K377" i="2"/>
  <c r="I378" i="2"/>
  <c r="G378" i="2"/>
  <c r="N378" i="3" l="1"/>
  <c r="M378" i="3"/>
  <c r="L378" i="3"/>
  <c r="K378" i="3"/>
  <c r="O378" i="3"/>
  <c r="J378" i="3"/>
  <c r="G379" i="3"/>
  <c r="I379" i="3"/>
  <c r="G379" i="2"/>
  <c r="I379" i="2"/>
  <c r="O378" i="2"/>
  <c r="N378" i="2"/>
  <c r="M378" i="2"/>
  <c r="K378" i="2"/>
  <c r="J378" i="2"/>
  <c r="L378" i="2"/>
  <c r="M379" i="3" l="1"/>
  <c r="L379" i="3"/>
  <c r="K379" i="3"/>
  <c r="J379" i="3"/>
  <c r="O379" i="3"/>
  <c r="N379" i="3"/>
  <c r="I380" i="3"/>
  <c r="G380" i="3"/>
  <c r="O379" i="2"/>
  <c r="N379" i="2"/>
  <c r="M379" i="2"/>
  <c r="L379" i="2"/>
  <c r="J379" i="2"/>
  <c r="K379" i="2"/>
  <c r="G380" i="2"/>
  <c r="I380" i="2"/>
  <c r="I381" i="3" l="1"/>
  <c r="G381" i="3"/>
  <c r="L380" i="3"/>
  <c r="K380" i="3"/>
  <c r="J380" i="3"/>
  <c r="N380" i="3"/>
  <c r="O380" i="3"/>
  <c r="M380" i="3"/>
  <c r="O380" i="2"/>
  <c r="N380" i="2"/>
  <c r="M380" i="2"/>
  <c r="L380" i="2"/>
  <c r="K380" i="2"/>
  <c r="J380" i="2"/>
  <c r="G381" i="2"/>
  <c r="I381" i="2"/>
  <c r="I382" i="3" l="1"/>
  <c r="G382" i="3"/>
  <c r="K381" i="3"/>
  <c r="J381" i="3"/>
  <c r="M381" i="3"/>
  <c r="N381" i="3"/>
  <c r="L381" i="3"/>
  <c r="O381" i="3"/>
  <c r="N381" i="2"/>
  <c r="M381" i="2"/>
  <c r="L381" i="2"/>
  <c r="K381" i="2"/>
  <c r="J381" i="2"/>
  <c r="O381" i="2"/>
  <c r="I382" i="2"/>
  <c r="G382" i="2"/>
  <c r="I383" i="3" l="1"/>
  <c r="G383" i="3"/>
  <c r="J382" i="3"/>
  <c r="O382" i="3"/>
  <c r="L382" i="3"/>
  <c r="M382" i="3"/>
  <c r="K382" i="3"/>
  <c r="N382" i="3"/>
  <c r="I383" i="2"/>
  <c r="G383" i="2"/>
  <c r="M382" i="2"/>
  <c r="L382" i="2"/>
  <c r="K382" i="2"/>
  <c r="J382" i="2"/>
  <c r="O382" i="2"/>
  <c r="N382" i="2"/>
  <c r="G384" i="3" l="1"/>
  <c r="I384" i="3"/>
  <c r="O383" i="3"/>
  <c r="N383" i="3"/>
  <c r="K383" i="3"/>
  <c r="L383" i="3"/>
  <c r="J383" i="3"/>
  <c r="M383" i="3"/>
  <c r="I384" i="2"/>
  <c r="G384" i="2"/>
  <c r="L383" i="2"/>
  <c r="K383" i="2"/>
  <c r="J383" i="2"/>
  <c r="N383" i="2"/>
  <c r="O383" i="2"/>
  <c r="M383" i="2"/>
  <c r="O384" i="3" l="1"/>
  <c r="N384" i="3"/>
  <c r="M384" i="3"/>
  <c r="J384" i="3"/>
  <c r="L384" i="3"/>
  <c r="K384" i="3"/>
  <c r="G385" i="3"/>
  <c r="I385" i="3"/>
  <c r="I385" i="2"/>
  <c r="G385" i="2"/>
  <c r="K384" i="2"/>
  <c r="J384" i="2"/>
  <c r="O384" i="2"/>
  <c r="M384" i="2"/>
  <c r="L384" i="2"/>
  <c r="N384" i="2"/>
  <c r="G386" i="3" l="1"/>
  <c r="I386" i="3"/>
  <c r="O385" i="3"/>
  <c r="N385" i="3"/>
  <c r="M385" i="3"/>
  <c r="L385" i="3"/>
  <c r="K385" i="3"/>
  <c r="J385" i="3"/>
  <c r="I386" i="2"/>
  <c r="G386" i="2"/>
  <c r="J385" i="2"/>
  <c r="O385" i="2"/>
  <c r="N385" i="2"/>
  <c r="L385" i="2"/>
  <c r="K385" i="2"/>
  <c r="M385" i="2"/>
  <c r="N386" i="3" l="1"/>
  <c r="M386" i="3"/>
  <c r="L386" i="3"/>
  <c r="K386" i="3"/>
  <c r="J386" i="3"/>
  <c r="O386" i="3"/>
  <c r="G387" i="3"/>
  <c r="I387" i="3"/>
  <c r="G387" i="2"/>
  <c r="I387" i="2"/>
  <c r="O386" i="2"/>
  <c r="N386" i="2"/>
  <c r="M386" i="2"/>
  <c r="K386" i="2"/>
  <c r="L386" i="2"/>
  <c r="J386" i="2"/>
  <c r="I388" i="3" l="1"/>
  <c r="G388" i="3"/>
  <c r="M387" i="3"/>
  <c r="L387" i="3"/>
  <c r="K387" i="3"/>
  <c r="J387" i="3"/>
  <c r="O387" i="3"/>
  <c r="N387" i="3"/>
  <c r="O387" i="2"/>
  <c r="N387" i="2"/>
  <c r="M387" i="2"/>
  <c r="L387" i="2"/>
  <c r="J387" i="2"/>
  <c r="K387" i="2"/>
  <c r="G388" i="2"/>
  <c r="I388" i="2"/>
  <c r="I389" i="3" l="1"/>
  <c r="G389" i="3"/>
  <c r="L388" i="3"/>
  <c r="K388" i="3"/>
  <c r="J388" i="3"/>
  <c r="N388" i="3"/>
  <c r="O388" i="3"/>
  <c r="M388" i="3"/>
  <c r="O388" i="2"/>
  <c r="N388" i="2"/>
  <c r="M388" i="2"/>
  <c r="L388" i="2"/>
  <c r="K388" i="2"/>
  <c r="J388" i="2"/>
  <c r="G389" i="2"/>
  <c r="I389" i="2"/>
  <c r="I390" i="3" l="1"/>
  <c r="G390" i="3"/>
  <c r="K389" i="3"/>
  <c r="J389" i="3"/>
  <c r="M389" i="3"/>
  <c r="N389" i="3"/>
  <c r="L389" i="3"/>
  <c r="O389" i="3"/>
  <c r="N389" i="2"/>
  <c r="M389" i="2"/>
  <c r="L389" i="2"/>
  <c r="K389" i="2"/>
  <c r="J389" i="2"/>
  <c r="O389" i="2"/>
  <c r="I390" i="2"/>
  <c r="G390" i="2"/>
  <c r="G391" i="3" l="1"/>
  <c r="I391" i="3"/>
  <c r="J390" i="3"/>
  <c r="O390" i="3"/>
  <c r="L390" i="3"/>
  <c r="M390" i="3"/>
  <c r="K390" i="3"/>
  <c r="N390" i="3"/>
  <c r="I391" i="2"/>
  <c r="G391" i="2"/>
  <c r="M390" i="2"/>
  <c r="L390" i="2"/>
  <c r="K390" i="2"/>
  <c r="J390" i="2"/>
  <c r="O390" i="2"/>
  <c r="N390" i="2"/>
  <c r="O391" i="3" l="1"/>
  <c r="J391" i="3"/>
  <c r="L391" i="3"/>
  <c r="N391" i="3"/>
  <c r="K391" i="3"/>
  <c r="M391" i="3"/>
  <c r="I392" i="3"/>
  <c r="G392" i="3"/>
  <c r="I392" i="2"/>
  <c r="G392" i="2"/>
  <c r="L391" i="2"/>
  <c r="K391" i="2"/>
  <c r="J391" i="2"/>
  <c r="N391" i="2"/>
  <c r="M391" i="2"/>
  <c r="O391" i="2"/>
  <c r="I393" i="3" l="1"/>
  <c r="G393" i="3"/>
  <c r="N392" i="3"/>
  <c r="J392" i="3"/>
  <c r="L392" i="3"/>
  <c r="O392" i="3"/>
  <c r="K392" i="3"/>
  <c r="M392" i="3"/>
  <c r="I393" i="2"/>
  <c r="G393" i="2"/>
  <c r="K392" i="2"/>
  <c r="J392" i="2"/>
  <c r="O392" i="2"/>
  <c r="M392" i="2"/>
  <c r="L392" i="2"/>
  <c r="N392" i="2"/>
  <c r="I394" i="3" l="1"/>
  <c r="G394" i="3"/>
  <c r="M393" i="3"/>
  <c r="J393" i="3"/>
  <c r="L393" i="3"/>
  <c r="K393" i="3"/>
  <c r="O393" i="3"/>
  <c r="N393" i="3"/>
  <c r="I394" i="2"/>
  <c r="G394" i="2"/>
  <c r="J393" i="2"/>
  <c r="O393" i="2"/>
  <c r="N393" i="2"/>
  <c r="L393" i="2"/>
  <c r="M393" i="2"/>
  <c r="K393" i="2"/>
  <c r="I395" i="3" l="1"/>
  <c r="G395" i="3"/>
  <c r="L394" i="3"/>
  <c r="J394" i="3"/>
  <c r="M394" i="3"/>
  <c r="O394" i="3"/>
  <c r="N394" i="3"/>
  <c r="K394" i="3"/>
  <c r="G395" i="2"/>
  <c r="I395" i="2"/>
  <c r="O394" i="2"/>
  <c r="N394" i="2"/>
  <c r="M394" i="2"/>
  <c r="K394" i="2"/>
  <c r="L394" i="2"/>
  <c r="J394" i="2"/>
  <c r="I396" i="3" l="1"/>
  <c r="G396" i="3"/>
  <c r="K395" i="3"/>
  <c r="J395" i="3"/>
  <c r="M395" i="3"/>
  <c r="O395" i="3"/>
  <c r="N395" i="3"/>
  <c r="L395" i="3"/>
  <c r="O395" i="2"/>
  <c r="N395" i="2"/>
  <c r="M395" i="2"/>
  <c r="L395" i="2"/>
  <c r="J395" i="2"/>
  <c r="K395" i="2"/>
  <c r="G396" i="2"/>
  <c r="I396" i="2"/>
  <c r="I397" i="3" l="1"/>
  <c r="G397" i="3"/>
  <c r="J396" i="3"/>
  <c r="K396" i="3"/>
  <c r="M396" i="3"/>
  <c r="N396" i="3"/>
  <c r="L396" i="3"/>
  <c r="O396" i="3"/>
  <c r="O396" i="2"/>
  <c r="N396" i="2"/>
  <c r="M396" i="2"/>
  <c r="L396" i="2"/>
  <c r="K396" i="2"/>
  <c r="J396" i="2"/>
  <c r="I397" i="2"/>
  <c r="G397" i="2"/>
  <c r="I398" i="3" l="1"/>
  <c r="G398" i="3"/>
  <c r="K397" i="3"/>
  <c r="J397" i="3"/>
  <c r="M397" i="3"/>
  <c r="N397" i="3"/>
  <c r="L397" i="3"/>
  <c r="O397" i="3"/>
  <c r="I398" i="2"/>
  <c r="G398" i="2"/>
  <c r="N397" i="2"/>
  <c r="M397" i="2"/>
  <c r="L397" i="2"/>
  <c r="K397" i="2"/>
  <c r="J397" i="2"/>
  <c r="O397" i="2"/>
  <c r="G399" i="3" l="1"/>
  <c r="I399" i="3"/>
  <c r="K398" i="3"/>
  <c r="J398" i="3"/>
  <c r="M398" i="3"/>
  <c r="N398" i="3"/>
  <c r="L398" i="3"/>
  <c r="O398" i="3"/>
  <c r="I399" i="2"/>
  <c r="G399" i="2"/>
  <c r="M398" i="2"/>
  <c r="L398" i="2"/>
  <c r="K398" i="2"/>
  <c r="J398" i="2"/>
  <c r="O398" i="2"/>
  <c r="N398" i="2"/>
  <c r="O399" i="3" l="1"/>
  <c r="K399" i="3"/>
  <c r="J399" i="3"/>
  <c r="M399" i="3"/>
  <c r="N399" i="3"/>
  <c r="L399" i="3"/>
  <c r="I400" i="3"/>
  <c r="G400" i="3"/>
  <c r="I400" i="2"/>
  <c r="G400" i="2"/>
  <c r="L399" i="2"/>
  <c r="K399" i="2"/>
  <c r="J399" i="2"/>
  <c r="N399" i="2"/>
  <c r="M399" i="2"/>
  <c r="O399" i="2"/>
  <c r="I401" i="3" l="1"/>
  <c r="G401" i="3"/>
  <c r="N400" i="3"/>
  <c r="K400" i="3"/>
  <c r="J400" i="3"/>
  <c r="M400" i="3"/>
  <c r="L400" i="3"/>
  <c r="O400" i="3"/>
  <c r="I401" i="2"/>
  <c r="G401" i="2"/>
  <c r="K400" i="2"/>
  <c r="J400" i="2"/>
  <c r="O400" i="2"/>
  <c r="M400" i="2"/>
  <c r="N400" i="2"/>
  <c r="L400" i="2"/>
  <c r="I402" i="3" l="1"/>
  <c r="G402" i="3"/>
  <c r="M401" i="3"/>
  <c r="L401" i="3"/>
  <c r="K401" i="3"/>
  <c r="J401" i="3"/>
  <c r="O401" i="3"/>
  <c r="N401" i="3"/>
  <c r="I402" i="2"/>
  <c r="G402" i="2"/>
  <c r="J401" i="2"/>
  <c r="O401" i="2"/>
  <c r="N401" i="2"/>
  <c r="L401" i="2"/>
  <c r="M401" i="2"/>
  <c r="K401" i="2"/>
  <c r="G403" i="3" l="1"/>
  <c r="I403" i="3"/>
  <c r="L402" i="3"/>
  <c r="N402" i="3"/>
  <c r="M402" i="3"/>
  <c r="K402" i="3"/>
  <c r="J402" i="3"/>
  <c r="O402" i="3"/>
  <c r="G403" i="2"/>
  <c r="I403" i="2"/>
  <c r="O402" i="2"/>
  <c r="N402" i="2"/>
  <c r="M402" i="2"/>
  <c r="K402" i="2"/>
  <c r="J402" i="2"/>
  <c r="L402" i="2"/>
  <c r="K403" i="3" l="1"/>
  <c r="O403" i="3"/>
  <c r="N403" i="3"/>
  <c r="M403" i="3"/>
  <c r="L403" i="3"/>
  <c r="J403" i="3"/>
  <c r="G404" i="3"/>
  <c r="I404" i="3"/>
  <c r="O403" i="2"/>
  <c r="N403" i="2"/>
  <c r="M403" i="2"/>
  <c r="L403" i="2"/>
  <c r="J403" i="2"/>
  <c r="K403" i="2"/>
  <c r="G404" i="2"/>
  <c r="I404" i="2"/>
  <c r="I405" i="3" l="1"/>
  <c r="G405" i="3"/>
  <c r="J404" i="3"/>
  <c r="N404" i="3"/>
  <c r="O404" i="3"/>
  <c r="M404" i="3"/>
  <c r="L404" i="3"/>
  <c r="K404" i="3"/>
  <c r="O404" i="2"/>
  <c r="N404" i="2"/>
  <c r="M404" i="2"/>
  <c r="L404" i="2"/>
  <c r="K404" i="2"/>
  <c r="J404" i="2"/>
  <c r="I405" i="2"/>
  <c r="G405" i="2"/>
  <c r="I406" i="3" l="1"/>
  <c r="G406" i="3"/>
  <c r="M405" i="3"/>
  <c r="O405" i="3"/>
  <c r="K405" i="3"/>
  <c r="N405" i="3"/>
  <c r="L405" i="3"/>
  <c r="J405" i="3"/>
  <c r="I406" i="2"/>
  <c r="G406" i="2"/>
  <c r="N405" i="2"/>
  <c r="M405" i="2"/>
  <c r="L405" i="2"/>
  <c r="K405" i="2"/>
  <c r="J405" i="2"/>
  <c r="O405" i="2"/>
  <c r="G407" i="3" l="1"/>
  <c r="I407" i="3"/>
  <c r="L406" i="3"/>
  <c r="J406" i="3"/>
  <c r="M406" i="3"/>
  <c r="N406" i="3"/>
  <c r="K406" i="3"/>
  <c r="O406" i="3"/>
  <c r="I407" i="2"/>
  <c r="G407" i="2"/>
  <c r="M406" i="2"/>
  <c r="L406" i="2"/>
  <c r="K406" i="2"/>
  <c r="J406" i="2"/>
  <c r="O406" i="2"/>
  <c r="N406" i="2"/>
  <c r="O407" i="3" l="1"/>
  <c r="K407" i="3"/>
  <c r="L407" i="3"/>
  <c r="J407" i="3"/>
  <c r="N407" i="3"/>
  <c r="M407" i="3"/>
  <c r="I408" i="3"/>
  <c r="G408" i="3"/>
  <c r="I408" i="2"/>
  <c r="G408" i="2"/>
  <c r="L407" i="2"/>
  <c r="K407" i="2"/>
  <c r="J407" i="2"/>
  <c r="N407" i="2"/>
  <c r="O407" i="2"/>
  <c r="M407" i="2"/>
  <c r="N408" i="3" l="1"/>
  <c r="J408" i="3"/>
  <c r="M408" i="3"/>
  <c r="L408" i="3"/>
  <c r="K408" i="3"/>
  <c r="O408" i="3"/>
  <c r="I409" i="3"/>
  <c r="G409" i="3"/>
  <c r="I409" i="2"/>
  <c r="G409" i="2"/>
  <c r="K408" i="2"/>
  <c r="J408" i="2"/>
  <c r="O408" i="2"/>
  <c r="M408" i="2"/>
  <c r="N408" i="2"/>
  <c r="L408" i="2"/>
  <c r="M409" i="3" l="1"/>
  <c r="O409" i="3"/>
  <c r="N409" i="3"/>
  <c r="L409" i="3"/>
  <c r="K409" i="3"/>
  <c r="J409" i="3"/>
  <c r="I410" i="3"/>
  <c r="G410" i="3"/>
  <c r="I410" i="2"/>
  <c r="G410" i="2"/>
  <c r="J409" i="2"/>
  <c r="O409" i="2"/>
  <c r="N409" i="2"/>
  <c r="L409" i="2"/>
  <c r="K409" i="2"/>
  <c r="M409" i="2"/>
  <c r="G411" i="3" l="1"/>
  <c r="I411" i="3"/>
  <c r="L410" i="3"/>
  <c r="O410" i="3"/>
  <c r="N410" i="3"/>
  <c r="M410" i="3"/>
  <c r="K410" i="3"/>
  <c r="J410" i="3"/>
  <c r="G411" i="2"/>
  <c r="I411" i="2"/>
  <c r="O410" i="2"/>
  <c r="N410" i="2"/>
  <c r="M410" i="2"/>
  <c r="K410" i="2"/>
  <c r="J410" i="2"/>
  <c r="L410" i="2"/>
  <c r="K411" i="3" l="1"/>
  <c r="O411" i="3"/>
  <c r="N411" i="3"/>
  <c r="J411" i="3"/>
  <c r="M411" i="3"/>
  <c r="L411" i="3"/>
  <c r="I412" i="3"/>
  <c r="G412" i="3"/>
  <c r="O411" i="2"/>
  <c r="N411" i="2"/>
  <c r="M411" i="2"/>
  <c r="L411" i="2"/>
  <c r="J411" i="2"/>
  <c r="K411" i="2"/>
  <c r="G412" i="2"/>
  <c r="I412" i="2"/>
  <c r="J412" i="3" l="1"/>
  <c r="N412" i="3"/>
  <c r="L412" i="3"/>
  <c r="O412" i="3"/>
  <c r="M412" i="3"/>
  <c r="K412" i="3"/>
  <c r="I413" i="3"/>
  <c r="G413" i="3"/>
  <c r="O412" i="2"/>
  <c r="N412" i="2"/>
  <c r="M412" i="2"/>
  <c r="L412" i="2"/>
  <c r="K412" i="2"/>
  <c r="J412" i="2"/>
  <c r="G413" i="2"/>
  <c r="I413" i="2"/>
  <c r="M413" i="3" l="1"/>
  <c r="K413" i="3"/>
  <c r="J413" i="3"/>
  <c r="N413" i="3"/>
  <c r="O413" i="3"/>
  <c r="L413" i="3"/>
  <c r="I414" i="3"/>
  <c r="G414" i="3"/>
  <c r="N413" i="2"/>
  <c r="M413" i="2"/>
  <c r="L413" i="2"/>
  <c r="K413" i="2"/>
  <c r="J413" i="2"/>
  <c r="O413" i="2"/>
  <c r="I414" i="2"/>
  <c r="G414" i="2"/>
  <c r="L414" i="3" l="1"/>
  <c r="M414" i="3"/>
  <c r="K414" i="3"/>
  <c r="J414" i="3"/>
  <c r="O414" i="3"/>
  <c r="N414" i="3"/>
  <c r="G415" i="3"/>
  <c r="I415" i="3"/>
  <c r="I415" i="2"/>
  <c r="G415" i="2"/>
  <c r="M414" i="2"/>
  <c r="L414" i="2"/>
  <c r="K414" i="2"/>
  <c r="J414" i="2"/>
  <c r="O414" i="2"/>
  <c r="N414" i="2"/>
  <c r="I416" i="3" l="1"/>
  <c r="G416" i="3"/>
  <c r="O415" i="3"/>
  <c r="K415" i="3"/>
  <c r="N415" i="3"/>
  <c r="M415" i="3"/>
  <c r="L415" i="3"/>
  <c r="J415" i="3"/>
  <c r="I416" i="2"/>
  <c r="G416" i="2"/>
  <c r="L415" i="2"/>
  <c r="K415" i="2"/>
  <c r="J415" i="2"/>
  <c r="N415" i="2"/>
  <c r="O415" i="2"/>
  <c r="M415" i="2"/>
  <c r="I417" i="3" l="1"/>
  <c r="G417" i="3"/>
  <c r="N416" i="3"/>
  <c r="J416" i="3"/>
  <c r="O416" i="3"/>
  <c r="M416" i="3"/>
  <c r="L416" i="3"/>
  <c r="K416" i="3"/>
  <c r="I417" i="2"/>
  <c r="G417" i="2"/>
  <c r="K416" i="2"/>
  <c r="J416" i="2"/>
  <c r="O416" i="2"/>
  <c r="M416" i="2"/>
  <c r="L416" i="2"/>
  <c r="N416" i="2"/>
  <c r="I418" i="3" l="1"/>
  <c r="G418" i="3"/>
  <c r="M417" i="3"/>
  <c r="O417" i="3"/>
  <c r="N417" i="3"/>
  <c r="J417" i="3"/>
  <c r="K417" i="3"/>
  <c r="L417" i="3"/>
  <c r="I418" i="2"/>
  <c r="G418" i="2"/>
  <c r="J417" i="2"/>
  <c r="O417" i="2"/>
  <c r="N417" i="2"/>
  <c r="L417" i="2"/>
  <c r="K417" i="2"/>
  <c r="M417" i="2"/>
  <c r="G419" i="3" l="1"/>
  <c r="I419" i="3"/>
  <c r="L418" i="3"/>
  <c r="O418" i="3"/>
  <c r="K418" i="3"/>
  <c r="N418" i="3"/>
  <c r="M418" i="3"/>
  <c r="J418" i="3"/>
  <c r="G419" i="2"/>
  <c r="I419" i="2"/>
  <c r="O418" i="2"/>
  <c r="N418" i="2"/>
  <c r="M418" i="2"/>
  <c r="K418" i="2"/>
  <c r="L418" i="2"/>
  <c r="J418" i="2"/>
  <c r="K419" i="3" l="1"/>
  <c r="O419" i="3"/>
  <c r="J419" i="3"/>
  <c r="M419" i="3"/>
  <c r="L419" i="3"/>
  <c r="N419" i="3"/>
  <c r="I420" i="3"/>
  <c r="G420" i="3"/>
  <c r="O419" i="2"/>
  <c r="N419" i="2"/>
  <c r="M419" i="2"/>
  <c r="L419" i="2"/>
  <c r="J419" i="2"/>
  <c r="K419" i="2"/>
  <c r="G420" i="2"/>
  <c r="I420" i="2"/>
  <c r="I421" i="3" l="1"/>
  <c r="G421" i="3"/>
  <c r="J420" i="3"/>
  <c r="N420" i="3"/>
  <c r="L420" i="3"/>
  <c r="K420" i="3"/>
  <c r="O420" i="3"/>
  <c r="M420" i="3"/>
  <c r="O420" i="2"/>
  <c r="N420" i="2"/>
  <c r="M420" i="2"/>
  <c r="L420" i="2"/>
  <c r="K420" i="2"/>
  <c r="J420" i="2"/>
  <c r="G421" i="2"/>
  <c r="I421" i="2"/>
  <c r="G422" i="3" l="1"/>
  <c r="I422" i="3"/>
  <c r="M421" i="3"/>
  <c r="N421" i="3"/>
  <c r="L421" i="3"/>
  <c r="K421" i="3"/>
  <c r="J421" i="3"/>
  <c r="O421" i="3"/>
  <c r="N421" i="2"/>
  <c r="M421" i="2"/>
  <c r="L421" i="2"/>
  <c r="K421" i="2"/>
  <c r="J421" i="2"/>
  <c r="O421" i="2"/>
  <c r="I422" i="2"/>
  <c r="G422" i="2"/>
  <c r="L422" i="3" l="1"/>
  <c r="O422" i="3"/>
  <c r="N422" i="3"/>
  <c r="M422" i="3"/>
  <c r="K422" i="3"/>
  <c r="J422" i="3"/>
  <c r="G423" i="3"/>
  <c r="I423" i="3"/>
  <c r="I423" i="2"/>
  <c r="G423" i="2"/>
  <c r="M422" i="2"/>
  <c r="L422" i="2"/>
  <c r="K422" i="2"/>
  <c r="J422" i="2"/>
  <c r="O422" i="2"/>
  <c r="N422" i="2"/>
  <c r="G424" i="3" l="1"/>
  <c r="I424" i="3"/>
  <c r="O423" i="3"/>
  <c r="K423" i="3"/>
  <c r="N423" i="3"/>
  <c r="M423" i="3"/>
  <c r="L423" i="3"/>
  <c r="J423" i="3"/>
  <c r="I424" i="2"/>
  <c r="G424" i="2"/>
  <c r="L423" i="2"/>
  <c r="K423" i="2"/>
  <c r="J423" i="2"/>
  <c r="N423" i="2"/>
  <c r="M423" i="2"/>
  <c r="O423" i="2"/>
  <c r="N424" i="3" l="1"/>
  <c r="J424" i="3"/>
  <c r="O424" i="3"/>
  <c r="K424" i="3"/>
  <c r="M424" i="3"/>
  <c r="L424" i="3"/>
  <c r="I425" i="3"/>
  <c r="G425" i="3"/>
  <c r="I425" i="2"/>
  <c r="G425" i="2"/>
  <c r="K424" i="2"/>
  <c r="J424" i="2"/>
  <c r="O424" i="2"/>
  <c r="M424" i="2"/>
  <c r="L424" i="2"/>
  <c r="N424" i="2"/>
  <c r="M425" i="3" l="1"/>
  <c r="J425" i="3"/>
  <c r="L425" i="3"/>
  <c r="N425" i="3"/>
  <c r="K425" i="3"/>
  <c r="O425" i="3"/>
  <c r="I426" i="3"/>
  <c r="G426" i="3"/>
  <c r="I426" i="2"/>
  <c r="G426" i="2"/>
  <c r="J425" i="2"/>
  <c r="O425" i="2"/>
  <c r="N425" i="2"/>
  <c r="L425" i="2"/>
  <c r="M425" i="2"/>
  <c r="K425" i="2"/>
  <c r="L426" i="3" l="1"/>
  <c r="K426" i="3"/>
  <c r="J426" i="3"/>
  <c r="N426" i="3"/>
  <c r="O426" i="3"/>
  <c r="M426" i="3"/>
  <c r="G427" i="3"/>
  <c r="I427" i="3"/>
  <c r="G427" i="2"/>
  <c r="I427" i="2"/>
  <c r="O426" i="2"/>
  <c r="N426" i="2"/>
  <c r="M426" i="2"/>
  <c r="K426" i="2"/>
  <c r="L426" i="2"/>
  <c r="J426" i="2"/>
  <c r="G428" i="3" l="1"/>
  <c r="I428" i="3"/>
  <c r="K427" i="3"/>
  <c r="O427" i="3"/>
  <c r="M427" i="3"/>
  <c r="L427" i="3"/>
  <c r="J427" i="3"/>
  <c r="N427" i="3"/>
  <c r="O427" i="2"/>
  <c r="N427" i="2"/>
  <c r="M427" i="2"/>
  <c r="L427" i="2"/>
  <c r="J427" i="2"/>
  <c r="K427" i="2"/>
  <c r="G428" i="2"/>
  <c r="I428" i="2"/>
  <c r="J428" i="3" l="1"/>
  <c r="N428" i="3"/>
  <c r="O428" i="3"/>
  <c r="M428" i="3"/>
  <c r="L428" i="3"/>
  <c r="K428" i="3"/>
  <c r="I429" i="3"/>
  <c r="G429" i="3"/>
  <c r="O428" i="2"/>
  <c r="N428" i="2"/>
  <c r="M428" i="2"/>
  <c r="L428" i="2"/>
  <c r="K428" i="2"/>
  <c r="J428" i="2"/>
  <c r="I429" i="2"/>
  <c r="G429" i="2"/>
  <c r="G430" i="3" l="1"/>
  <c r="I430" i="3"/>
  <c r="M429" i="3"/>
  <c r="O429" i="3"/>
  <c r="N429" i="3"/>
  <c r="J429" i="3"/>
  <c r="L429" i="3"/>
  <c r="K429" i="3"/>
  <c r="I430" i="2"/>
  <c r="G430" i="2"/>
  <c r="N429" i="2"/>
  <c r="M429" i="2"/>
  <c r="L429" i="2"/>
  <c r="K429" i="2"/>
  <c r="J429" i="2"/>
  <c r="O429" i="2"/>
  <c r="O430" i="3" l="1"/>
  <c r="L430" i="3"/>
  <c r="J430" i="3"/>
  <c r="M430" i="3"/>
  <c r="K430" i="3"/>
  <c r="N430" i="3"/>
  <c r="G431" i="3"/>
  <c r="I431" i="3"/>
  <c r="I431" i="2"/>
  <c r="G431" i="2"/>
  <c r="M430" i="2"/>
  <c r="L430" i="2"/>
  <c r="K430" i="2"/>
  <c r="J430" i="2"/>
  <c r="O430" i="2"/>
  <c r="N430" i="2"/>
  <c r="O431" i="3" l="1"/>
  <c r="N431" i="3"/>
  <c r="K431" i="3"/>
  <c r="M431" i="3"/>
  <c r="L431" i="3"/>
  <c r="J431" i="3"/>
  <c r="I432" i="3"/>
  <c r="G432" i="3"/>
  <c r="I432" i="2"/>
  <c r="G432" i="2"/>
  <c r="L431" i="2"/>
  <c r="K431" i="2"/>
  <c r="J431" i="2"/>
  <c r="N431" i="2"/>
  <c r="M431" i="2"/>
  <c r="O431" i="2"/>
  <c r="I433" i="3" l="1"/>
  <c r="G433" i="3"/>
  <c r="N432" i="3"/>
  <c r="M432" i="3"/>
  <c r="J432" i="3"/>
  <c r="O432" i="3"/>
  <c r="L432" i="3"/>
  <c r="K432" i="3"/>
  <c r="I433" i="2"/>
  <c r="G433" i="2"/>
  <c r="K432" i="2"/>
  <c r="J432" i="2"/>
  <c r="O432" i="2"/>
  <c r="M432" i="2"/>
  <c r="N432" i="2"/>
  <c r="L432" i="2"/>
  <c r="I434" i="3" l="1"/>
  <c r="G434" i="3"/>
  <c r="M433" i="3"/>
  <c r="L433" i="3"/>
  <c r="K433" i="3"/>
  <c r="O433" i="3"/>
  <c r="N433" i="3"/>
  <c r="J433" i="3"/>
  <c r="I434" i="2"/>
  <c r="G434" i="2"/>
  <c r="J433" i="2"/>
  <c r="O433" i="2"/>
  <c r="N433" i="2"/>
  <c r="L433" i="2"/>
  <c r="M433" i="2"/>
  <c r="K433" i="2"/>
  <c r="G435" i="3" l="1"/>
  <c r="I435" i="3"/>
  <c r="L434" i="3"/>
  <c r="K434" i="3"/>
  <c r="M434" i="3"/>
  <c r="J434" i="3"/>
  <c r="O434" i="3"/>
  <c r="N434" i="3"/>
  <c r="G435" i="2"/>
  <c r="I435" i="2"/>
  <c r="O434" i="2"/>
  <c r="N434" i="2"/>
  <c r="M434" i="2"/>
  <c r="K434" i="2"/>
  <c r="J434" i="2"/>
  <c r="L434" i="2"/>
  <c r="K435" i="3" l="1"/>
  <c r="J435" i="3"/>
  <c r="O435" i="3"/>
  <c r="N435" i="3"/>
  <c r="M435" i="3"/>
  <c r="L435" i="3"/>
  <c r="I436" i="3"/>
  <c r="G436" i="3"/>
  <c r="O435" i="2"/>
  <c r="N435" i="2"/>
  <c r="M435" i="2"/>
  <c r="L435" i="2"/>
  <c r="J435" i="2"/>
  <c r="K435" i="2"/>
  <c r="G436" i="2"/>
  <c r="I436" i="2"/>
  <c r="I437" i="3" l="1"/>
  <c r="G437" i="3"/>
  <c r="J436" i="3"/>
  <c r="O436" i="3"/>
  <c r="N436" i="3"/>
  <c r="L436" i="3"/>
  <c r="M436" i="3"/>
  <c r="K436" i="3"/>
  <c r="O436" i="2"/>
  <c r="N436" i="2"/>
  <c r="M436" i="2"/>
  <c r="L436" i="2"/>
  <c r="K436" i="2"/>
  <c r="J436" i="2"/>
  <c r="I437" i="2"/>
  <c r="G437" i="2"/>
  <c r="G438" i="3" l="1"/>
  <c r="I438" i="3"/>
  <c r="N437" i="3"/>
  <c r="M437" i="3"/>
  <c r="O437" i="3"/>
  <c r="L437" i="3"/>
  <c r="K437" i="3"/>
  <c r="J437" i="3"/>
  <c r="I438" i="2"/>
  <c r="G438" i="2"/>
  <c r="N437" i="2"/>
  <c r="M437" i="2"/>
  <c r="L437" i="2"/>
  <c r="K437" i="2"/>
  <c r="J437" i="2"/>
  <c r="O437" i="2"/>
  <c r="O438" i="3" l="1"/>
  <c r="M438" i="3"/>
  <c r="L438" i="3"/>
  <c r="J438" i="3"/>
  <c r="K438" i="3"/>
  <c r="N438" i="3"/>
  <c r="G439" i="3"/>
  <c r="I439" i="3"/>
  <c r="I439" i="2"/>
  <c r="G439" i="2"/>
  <c r="M438" i="2"/>
  <c r="L438" i="2"/>
  <c r="K438" i="2"/>
  <c r="J438" i="2"/>
  <c r="O438" i="2"/>
  <c r="N438" i="2"/>
  <c r="I440" i="3" l="1"/>
  <c r="G440" i="3"/>
  <c r="O439" i="3"/>
  <c r="N439" i="3"/>
  <c r="L439" i="3"/>
  <c r="K439" i="3"/>
  <c r="M439" i="3"/>
  <c r="J439" i="3"/>
  <c r="I440" i="2"/>
  <c r="G440" i="2"/>
  <c r="L439" i="2"/>
  <c r="K439" i="2"/>
  <c r="J439" i="2"/>
  <c r="N439" i="2"/>
  <c r="O439" i="2"/>
  <c r="M439" i="2"/>
  <c r="I441" i="3" l="1"/>
  <c r="G441" i="3"/>
  <c r="N440" i="3"/>
  <c r="M440" i="3"/>
  <c r="K440" i="3"/>
  <c r="J440" i="3"/>
  <c r="O440" i="3"/>
  <c r="L440" i="3"/>
  <c r="I441" i="2"/>
  <c r="G441" i="2"/>
  <c r="K440" i="2"/>
  <c r="J440" i="2"/>
  <c r="O440" i="2"/>
  <c r="M440" i="2"/>
  <c r="N440" i="2"/>
  <c r="L440" i="2"/>
  <c r="I442" i="3" l="1"/>
  <c r="G442" i="3"/>
  <c r="M441" i="3"/>
  <c r="L441" i="3"/>
  <c r="J441" i="3"/>
  <c r="K441" i="3"/>
  <c r="O441" i="3"/>
  <c r="N441" i="3"/>
  <c r="I442" i="2"/>
  <c r="G442" i="2"/>
  <c r="J441" i="2"/>
  <c r="O441" i="2"/>
  <c r="N441" i="2"/>
  <c r="L441" i="2"/>
  <c r="K441" i="2"/>
  <c r="M441" i="2"/>
  <c r="G443" i="3" l="1"/>
  <c r="I443" i="3"/>
  <c r="L442" i="3"/>
  <c r="K442" i="3"/>
  <c r="O442" i="3"/>
  <c r="N442" i="3"/>
  <c r="M442" i="3"/>
  <c r="J442" i="3"/>
  <c r="G443" i="2"/>
  <c r="I443" i="2"/>
  <c r="O442" i="2"/>
  <c r="N442" i="2"/>
  <c r="M442" i="2"/>
  <c r="K442" i="2"/>
  <c r="J442" i="2"/>
  <c r="L442" i="2"/>
  <c r="K443" i="3" l="1"/>
  <c r="J443" i="3"/>
  <c r="O443" i="3"/>
  <c r="M443" i="3"/>
  <c r="L443" i="3"/>
  <c r="N443" i="3"/>
  <c r="I444" i="3"/>
  <c r="G444" i="3"/>
  <c r="O443" i="2"/>
  <c r="N443" i="2"/>
  <c r="M443" i="2"/>
  <c r="L443" i="2"/>
  <c r="J443" i="2"/>
  <c r="K443" i="2"/>
  <c r="G444" i="2"/>
  <c r="I444" i="2"/>
  <c r="J444" i="3" l="1"/>
  <c r="O444" i="3"/>
  <c r="N444" i="3"/>
  <c r="M444" i="3"/>
  <c r="L444" i="3"/>
  <c r="K444" i="3"/>
  <c r="I445" i="3"/>
  <c r="G445" i="3"/>
  <c r="O444" i="2"/>
  <c r="N444" i="2"/>
  <c r="M444" i="2"/>
  <c r="L444" i="2"/>
  <c r="K444" i="2"/>
  <c r="J444" i="2"/>
  <c r="G445" i="2"/>
  <c r="I445" i="2"/>
  <c r="G446" i="3" l="1"/>
  <c r="I446" i="3"/>
  <c r="N445" i="3"/>
  <c r="M445" i="3"/>
  <c r="K445" i="3"/>
  <c r="O445" i="3"/>
  <c r="L445" i="3"/>
  <c r="J445" i="3"/>
  <c r="N445" i="2"/>
  <c r="M445" i="2"/>
  <c r="L445" i="2"/>
  <c r="K445" i="2"/>
  <c r="J445" i="2"/>
  <c r="O445" i="2"/>
  <c r="I446" i="2"/>
  <c r="G446" i="2"/>
  <c r="O446" i="3" l="1"/>
  <c r="M446" i="3"/>
  <c r="L446" i="3"/>
  <c r="N446" i="3"/>
  <c r="K446" i="3"/>
  <c r="J446" i="3"/>
  <c r="G447" i="3"/>
  <c r="I447" i="3"/>
  <c r="I447" i="2"/>
  <c r="G447" i="2"/>
  <c r="M446" i="2"/>
  <c r="L446" i="2"/>
  <c r="K446" i="2"/>
  <c r="J446" i="2"/>
  <c r="O446" i="2"/>
  <c r="N446" i="2"/>
  <c r="O447" i="3" l="1"/>
  <c r="N447" i="3"/>
  <c r="L447" i="3"/>
  <c r="K447" i="3"/>
  <c r="M447" i="3"/>
  <c r="J447" i="3"/>
  <c r="I448" i="3"/>
  <c r="G448" i="3"/>
  <c r="I448" i="2"/>
  <c r="G448" i="2"/>
  <c r="L447" i="2"/>
  <c r="K447" i="2"/>
  <c r="J447" i="2"/>
  <c r="N447" i="2"/>
  <c r="O447" i="2"/>
  <c r="M447" i="2"/>
  <c r="I449" i="3" l="1"/>
  <c r="G449" i="3"/>
  <c r="N448" i="3"/>
  <c r="M448" i="3"/>
  <c r="K448" i="3"/>
  <c r="J448" i="3"/>
  <c r="L448" i="3"/>
  <c r="O448" i="3"/>
  <c r="I449" i="2"/>
  <c r="G449" i="2"/>
  <c r="K448" i="2"/>
  <c r="J448" i="2"/>
  <c r="O448" i="2"/>
  <c r="M448" i="2"/>
  <c r="L448" i="2"/>
  <c r="N448" i="2"/>
  <c r="I450" i="3" l="1"/>
  <c r="G450" i="3"/>
  <c r="M449" i="3"/>
  <c r="L449" i="3"/>
  <c r="J449" i="3"/>
  <c r="O449" i="3"/>
  <c r="N449" i="3"/>
  <c r="K449" i="3"/>
  <c r="I450" i="2"/>
  <c r="G450" i="2"/>
  <c r="J449" i="2"/>
  <c r="O449" i="2"/>
  <c r="N449" i="2"/>
  <c r="L449" i="2"/>
  <c r="K449" i="2"/>
  <c r="M449" i="2"/>
  <c r="G451" i="3" l="1"/>
  <c r="I451" i="3"/>
  <c r="L450" i="3"/>
  <c r="K450" i="3"/>
  <c r="J450" i="3"/>
  <c r="N450" i="3"/>
  <c r="O450" i="3"/>
  <c r="M450" i="3"/>
  <c r="G451" i="2"/>
  <c r="I451" i="2"/>
  <c r="O450" i="2"/>
  <c r="N450" i="2"/>
  <c r="M450" i="2"/>
  <c r="K450" i="2"/>
  <c r="L450" i="2"/>
  <c r="J450" i="2"/>
  <c r="K451" i="3" l="1"/>
  <c r="J451" i="3"/>
  <c r="O451" i="3"/>
  <c r="N451" i="3"/>
  <c r="M451" i="3"/>
  <c r="L451" i="3"/>
  <c r="G452" i="3"/>
  <c r="I452" i="3"/>
  <c r="O451" i="2"/>
  <c r="N451" i="2"/>
  <c r="M451" i="2"/>
  <c r="L451" i="2"/>
  <c r="J451" i="2"/>
  <c r="K451" i="2"/>
  <c r="G452" i="2"/>
  <c r="I452" i="2"/>
  <c r="G453" i="3" l="1"/>
  <c r="I453" i="3"/>
  <c r="K452" i="3"/>
  <c r="J452" i="3"/>
  <c r="O452" i="3"/>
  <c r="M452" i="3"/>
  <c r="N452" i="3"/>
  <c r="L452" i="3"/>
  <c r="O452" i="2"/>
  <c r="N452" i="2"/>
  <c r="M452" i="2"/>
  <c r="L452" i="2"/>
  <c r="K452" i="2"/>
  <c r="J452" i="2"/>
  <c r="G453" i="2"/>
  <c r="I453" i="2"/>
  <c r="O453" i="3" l="1"/>
  <c r="K453" i="3"/>
  <c r="J453" i="3"/>
  <c r="N453" i="3"/>
  <c r="M453" i="3"/>
  <c r="L453" i="3"/>
  <c r="G454" i="3"/>
  <c r="I454" i="3"/>
  <c r="N453" i="2"/>
  <c r="M453" i="2"/>
  <c r="L453" i="2"/>
  <c r="K453" i="2"/>
  <c r="J453" i="2"/>
  <c r="O453" i="2"/>
  <c r="I454" i="2"/>
  <c r="G454" i="2"/>
  <c r="G455" i="3" l="1"/>
  <c r="I455" i="3"/>
  <c r="N454" i="3"/>
  <c r="K454" i="3"/>
  <c r="J454" i="3"/>
  <c r="M454" i="3"/>
  <c r="L454" i="3"/>
  <c r="O454" i="3"/>
  <c r="I455" i="2"/>
  <c r="G455" i="2"/>
  <c r="M454" i="2"/>
  <c r="L454" i="2"/>
  <c r="K454" i="2"/>
  <c r="J454" i="2"/>
  <c r="O454" i="2"/>
  <c r="N454" i="2"/>
  <c r="M455" i="3" l="1"/>
  <c r="K455" i="3"/>
  <c r="J455" i="3"/>
  <c r="O455" i="3"/>
  <c r="N455" i="3"/>
  <c r="L455" i="3"/>
  <c r="G456" i="3"/>
  <c r="I456" i="3"/>
  <c r="I456" i="2"/>
  <c r="G456" i="2"/>
  <c r="L455" i="2"/>
  <c r="K455" i="2"/>
  <c r="J455" i="2"/>
  <c r="N455" i="2"/>
  <c r="M455" i="2"/>
  <c r="O455" i="2"/>
  <c r="G457" i="3" l="1"/>
  <c r="I457" i="3"/>
  <c r="L456" i="3"/>
  <c r="K456" i="3"/>
  <c r="J456" i="3"/>
  <c r="N456" i="3"/>
  <c r="M456" i="3"/>
  <c r="O456" i="3"/>
  <c r="I457" i="2"/>
  <c r="G457" i="2"/>
  <c r="K456" i="2"/>
  <c r="J456" i="2"/>
  <c r="O456" i="2"/>
  <c r="M456" i="2"/>
  <c r="L456" i="2"/>
  <c r="N456" i="2"/>
  <c r="K457" i="3" l="1"/>
  <c r="L457" i="3"/>
  <c r="J457" i="3"/>
  <c r="O457" i="3"/>
  <c r="N457" i="3"/>
  <c r="M457" i="3"/>
  <c r="G458" i="3"/>
  <c r="I458" i="3"/>
  <c r="I458" i="2"/>
  <c r="G458" i="2"/>
  <c r="J457" i="2"/>
  <c r="O457" i="2"/>
  <c r="N457" i="2"/>
  <c r="L457" i="2"/>
  <c r="M457" i="2"/>
  <c r="K457" i="2"/>
  <c r="J458" i="3" l="1"/>
  <c r="L458" i="3"/>
  <c r="K458" i="3"/>
  <c r="N458" i="3"/>
  <c r="M458" i="3"/>
  <c r="O458" i="3"/>
  <c r="I459" i="3"/>
  <c r="G459" i="3"/>
  <c r="G459" i="2"/>
  <c r="I459" i="2"/>
  <c r="O458" i="2"/>
  <c r="N458" i="2"/>
  <c r="M458" i="2"/>
  <c r="K458" i="2"/>
  <c r="L458" i="2"/>
  <c r="J458" i="2"/>
  <c r="L459" i="3" l="1"/>
  <c r="K459" i="3"/>
  <c r="O459" i="3"/>
  <c r="N459" i="3"/>
  <c r="M459" i="3"/>
  <c r="J459" i="3"/>
  <c r="I460" i="3"/>
  <c r="G460" i="3"/>
  <c r="O459" i="2"/>
  <c r="N459" i="2"/>
  <c r="M459" i="2"/>
  <c r="L459" i="2"/>
  <c r="J459" i="2"/>
  <c r="K459" i="2"/>
  <c r="G460" i="2"/>
  <c r="I460" i="2"/>
  <c r="O460" i="3" l="1"/>
  <c r="L460" i="3"/>
  <c r="K460" i="3"/>
  <c r="J460" i="3"/>
  <c r="N460" i="3"/>
  <c r="M460" i="3"/>
  <c r="G461" i="3"/>
  <c r="I461" i="3"/>
  <c r="O460" i="2"/>
  <c r="N460" i="2"/>
  <c r="M460" i="2"/>
  <c r="L460" i="2"/>
  <c r="K460" i="2"/>
  <c r="J460" i="2"/>
  <c r="I461" i="2"/>
  <c r="G461" i="2"/>
  <c r="G462" i="3" l="1"/>
  <c r="I462" i="3"/>
  <c r="O461" i="3"/>
  <c r="N461" i="3"/>
  <c r="M461" i="3"/>
  <c r="L461" i="3"/>
  <c r="J461" i="3"/>
  <c r="K461" i="3"/>
  <c r="I462" i="2"/>
  <c r="G462" i="2"/>
  <c r="N461" i="2"/>
  <c r="M461" i="2"/>
  <c r="L461" i="2"/>
  <c r="K461" i="2"/>
  <c r="J461" i="2"/>
  <c r="O461" i="2"/>
  <c r="N462" i="3" l="1"/>
  <c r="M462" i="3"/>
  <c r="L462" i="3"/>
  <c r="O462" i="3"/>
  <c r="K462" i="3"/>
  <c r="J462" i="3"/>
  <c r="I463" i="3"/>
  <c r="G463" i="3"/>
  <c r="I463" i="2"/>
  <c r="G463" i="2"/>
  <c r="M462" i="2"/>
  <c r="L462" i="2"/>
  <c r="K462" i="2"/>
  <c r="J462" i="2"/>
  <c r="O462" i="2"/>
  <c r="N462" i="2"/>
  <c r="M463" i="3" l="1"/>
  <c r="L463" i="3"/>
  <c r="K463" i="3"/>
  <c r="N463" i="3"/>
  <c r="O463" i="3"/>
  <c r="J463" i="3"/>
  <c r="G464" i="3"/>
  <c r="I464" i="3"/>
  <c r="I464" i="2"/>
  <c r="G464" i="2"/>
  <c r="L463" i="2"/>
  <c r="K463" i="2"/>
  <c r="J463" i="2"/>
  <c r="N463" i="2"/>
  <c r="M463" i="2"/>
  <c r="O463" i="2"/>
  <c r="I465" i="3" l="1"/>
  <c r="G465" i="3"/>
  <c r="L464" i="3"/>
  <c r="K464" i="3"/>
  <c r="J464" i="3"/>
  <c r="N464" i="3"/>
  <c r="M464" i="3"/>
  <c r="O464" i="3"/>
  <c r="I465" i="2"/>
  <c r="G465" i="2"/>
  <c r="K464" i="2"/>
  <c r="J464" i="2"/>
  <c r="O464" i="2"/>
  <c r="M464" i="2"/>
  <c r="N464" i="2"/>
  <c r="L464" i="2"/>
  <c r="I466" i="3" l="1"/>
  <c r="G466" i="3"/>
  <c r="K465" i="3"/>
  <c r="J465" i="3"/>
  <c r="O465" i="3"/>
  <c r="M465" i="3"/>
  <c r="L465" i="3"/>
  <c r="N465" i="3"/>
  <c r="I466" i="2"/>
  <c r="G466" i="2"/>
  <c r="J465" i="2"/>
  <c r="O465" i="2"/>
  <c r="N465" i="2"/>
  <c r="L465" i="2"/>
  <c r="M465" i="2"/>
  <c r="K465" i="2"/>
  <c r="I467" i="3" l="1"/>
  <c r="G467" i="3"/>
  <c r="J466" i="3"/>
  <c r="O466" i="3"/>
  <c r="N466" i="3"/>
  <c r="L466" i="3"/>
  <c r="M466" i="3"/>
  <c r="K466" i="3"/>
  <c r="G467" i="2"/>
  <c r="I467" i="2"/>
  <c r="O466" i="2"/>
  <c r="N466" i="2"/>
  <c r="M466" i="2"/>
  <c r="K466" i="2"/>
  <c r="J466" i="2"/>
  <c r="L466" i="2"/>
  <c r="G468" i="3" l="1"/>
  <c r="I468" i="3"/>
  <c r="O467" i="3"/>
  <c r="L467" i="3"/>
  <c r="K467" i="3"/>
  <c r="N467" i="3"/>
  <c r="M467" i="3"/>
  <c r="J467" i="3"/>
  <c r="O467" i="2"/>
  <c r="N467" i="2"/>
  <c r="M467" i="2"/>
  <c r="L467" i="2"/>
  <c r="J467" i="2"/>
  <c r="K467" i="2"/>
  <c r="G468" i="2"/>
  <c r="I468" i="2"/>
  <c r="O468" i="3" l="1"/>
  <c r="N468" i="3"/>
  <c r="M468" i="3"/>
  <c r="K468" i="3"/>
  <c r="J468" i="3"/>
  <c r="L468" i="3"/>
  <c r="G469" i="3"/>
  <c r="I469" i="3"/>
  <c r="O468" i="2"/>
  <c r="N468" i="2"/>
  <c r="M468" i="2"/>
  <c r="L468" i="2"/>
  <c r="K468" i="2"/>
  <c r="J468" i="2"/>
  <c r="I469" i="2"/>
  <c r="G469" i="2"/>
  <c r="I470" i="3" l="1"/>
  <c r="G470" i="3"/>
  <c r="O469" i="3"/>
  <c r="N469" i="3"/>
  <c r="M469" i="3"/>
  <c r="L469" i="3"/>
  <c r="J469" i="3"/>
  <c r="K469" i="3"/>
  <c r="N469" i="2"/>
  <c r="M469" i="2"/>
  <c r="L469" i="2"/>
  <c r="K469" i="2"/>
  <c r="J469" i="2"/>
  <c r="O469" i="2"/>
  <c r="I470" i="2"/>
  <c r="G470" i="2"/>
  <c r="I471" i="3" l="1"/>
  <c r="G471" i="3"/>
  <c r="N470" i="3"/>
  <c r="M470" i="3"/>
  <c r="L470" i="3"/>
  <c r="J470" i="3"/>
  <c r="O470" i="3"/>
  <c r="K470" i="3"/>
  <c r="M470" i="2"/>
  <c r="L470" i="2"/>
  <c r="K470" i="2"/>
  <c r="J470" i="2"/>
  <c r="O470" i="2"/>
  <c r="N470" i="2"/>
  <c r="I471" i="2"/>
  <c r="G471" i="2"/>
  <c r="I472" i="3" l="1"/>
  <c r="G472" i="3"/>
  <c r="M471" i="3"/>
  <c r="L471" i="3"/>
  <c r="K471" i="3"/>
  <c r="O471" i="3"/>
  <c r="N471" i="3"/>
  <c r="J471" i="3"/>
  <c r="L471" i="2"/>
  <c r="K471" i="2"/>
  <c r="J471" i="2"/>
  <c r="N471" i="2"/>
  <c r="O471" i="2"/>
  <c r="M471" i="2"/>
  <c r="I472" i="2"/>
  <c r="G472" i="2"/>
  <c r="I473" i="3" l="1"/>
  <c r="G473" i="3"/>
  <c r="L472" i="3"/>
  <c r="K472" i="3"/>
  <c r="J472" i="3"/>
  <c r="N472" i="3"/>
  <c r="M472" i="3"/>
  <c r="O472" i="3"/>
  <c r="I473" i="2"/>
  <c r="G473" i="2"/>
  <c r="K472" i="2"/>
  <c r="J472" i="2"/>
  <c r="O472" i="2"/>
  <c r="M472" i="2"/>
  <c r="N472" i="2"/>
  <c r="L472" i="2"/>
  <c r="I474" i="3" l="1"/>
  <c r="G474" i="3"/>
  <c r="K473" i="3"/>
  <c r="J473" i="3"/>
  <c r="O473" i="3"/>
  <c r="N473" i="3"/>
  <c r="M473" i="3"/>
  <c r="L473" i="3"/>
  <c r="I474" i="2"/>
  <c r="G474" i="2"/>
  <c r="J473" i="2"/>
  <c r="O473" i="2"/>
  <c r="N473" i="2"/>
  <c r="L473" i="2"/>
  <c r="K473" i="2"/>
  <c r="M473" i="2"/>
  <c r="I475" i="3" l="1"/>
  <c r="G475" i="3"/>
  <c r="J474" i="3"/>
  <c r="M474" i="3"/>
  <c r="L474" i="3"/>
  <c r="K474" i="3"/>
  <c r="O474" i="3"/>
  <c r="N474" i="3"/>
  <c r="G475" i="2"/>
  <c r="I475" i="2"/>
  <c r="O474" i="2"/>
  <c r="N474" i="2"/>
  <c r="M474" i="2"/>
  <c r="K474" i="2"/>
  <c r="J474" i="2"/>
  <c r="L474" i="2"/>
  <c r="G476" i="3" l="1"/>
  <c r="I476" i="3"/>
  <c r="O475" i="3"/>
  <c r="N475" i="3"/>
  <c r="L475" i="3"/>
  <c r="K475" i="3"/>
  <c r="M475" i="3"/>
  <c r="J475" i="3"/>
  <c r="O475" i="2"/>
  <c r="N475" i="2"/>
  <c r="M475" i="2"/>
  <c r="L475" i="2"/>
  <c r="J475" i="2"/>
  <c r="K475" i="2"/>
  <c r="G476" i="2"/>
  <c r="I476" i="2"/>
  <c r="O476" i="3" l="1"/>
  <c r="N476" i="3"/>
  <c r="M476" i="3"/>
  <c r="L476" i="3"/>
  <c r="K476" i="3"/>
  <c r="J476" i="3"/>
  <c r="G477" i="3"/>
  <c r="I477" i="3"/>
  <c r="G477" i="2"/>
  <c r="I477" i="2"/>
  <c r="O476" i="2"/>
  <c r="N476" i="2"/>
  <c r="M476" i="2"/>
  <c r="L476" i="2"/>
  <c r="K476" i="2"/>
  <c r="J476" i="2"/>
  <c r="O477" i="3" l="1"/>
  <c r="N477" i="3"/>
  <c r="M477" i="3"/>
  <c r="K477" i="3"/>
  <c r="J477" i="3"/>
  <c r="L477" i="3"/>
  <c r="I478" i="3"/>
  <c r="G478" i="3"/>
  <c r="N477" i="2"/>
  <c r="M477" i="2"/>
  <c r="L477" i="2"/>
  <c r="K477" i="2"/>
  <c r="J477" i="2"/>
  <c r="O477" i="2"/>
  <c r="I478" i="2"/>
  <c r="G478" i="2"/>
  <c r="N478" i="3" l="1"/>
  <c r="M478" i="3"/>
  <c r="L478" i="3"/>
  <c r="O478" i="3"/>
  <c r="J478" i="3"/>
  <c r="K478" i="3"/>
  <c r="G479" i="3"/>
  <c r="I479" i="3"/>
  <c r="I479" i="2"/>
  <c r="G479" i="2"/>
  <c r="M478" i="2"/>
  <c r="L478" i="2"/>
  <c r="K478" i="2"/>
  <c r="J478" i="2"/>
  <c r="O478" i="2"/>
  <c r="N478" i="2"/>
  <c r="I480" i="3" l="1"/>
  <c r="G480" i="3"/>
  <c r="M479" i="3"/>
  <c r="L479" i="3"/>
  <c r="K479" i="3"/>
  <c r="J479" i="3"/>
  <c r="O479" i="3"/>
  <c r="N479" i="3"/>
  <c r="I480" i="2"/>
  <c r="G480" i="2"/>
  <c r="L479" i="2"/>
  <c r="K479" i="2"/>
  <c r="J479" i="2"/>
  <c r="N479" i="2"/>
  <c r="O479" i="2"/>
  <c r="M479" i="2"/>
  <c r="I481" i="3" l="1"/>
  <c r="G481" i="3"/>
  <c r="L480" i="3"/>
  <c r="K480" i="3"/>
  <c r="J480" i="3"/>
  <c r="N480" i="3"/>
  <c r="M480" i="3"/>
  <c r="O480" i="3"/>
  <c r="I481" i="2"/>
  <c r="G481" i="2"/>
  <c r="K480" i="2"/>
  <c r="J480" i="2"/>
  <c r="O480" i="2"/>
  <c r="M480" i="2"/>
  <c r="L480" i="2"/>
  <c r="N480" i="2"/>
  <c r="I482" i="3" l="1"/>
  <c r="G482" i="3"/>
  <c r="K481" i="3"/>
  <c r="J481" i="3"/>
  <c r="N481" i="3"/>
  <c r="M481" i="3"/>
  <c r="O481" i="3"/>
  <c r="L481" i="3"/>
  <c r="I482" i="2"/>
  <c r="G482" i="2"/>
  <c r="J481" i="2"/>
  <c r="O481" i="2"/>
  <c r="N481" i="2"/>
  <c r="L481" i="2"/>
  <c r="K481" i="2"/>
  <c r="M481" i="2"/>
  <c r="I483" i="3" l="1"/>
  <c r="G483" i="3"/>
  <c r="J482" i="3"/>
  <c r="O482" i="3"/>
  <c r="L482" i="3"/>
  <c r="K482" i="3"/>
  <c r="N482" i="3"/>
  <c r="M482" i="3"/>
  <c r="G483" i="2"/>
  <c r="I483" i="2"/>
  <c r="O482" i="2"/>
  <c r="N482" i="2"/>
  <c r="M482" i="2"/>
  <c r="K482" i="2"/>
  <c r="L482" i="2"/>
  <c r="J482" i="2"/>
  <c r="G484" i="3" l="1"/>
  <c r="I484" i="3"/>
  <c r="O483" i="3"/>
  <c r="N483" i="3"/>
  <c r="L483" i="3"/>
  <c r="K483" i="3"/>
  <c r="M483" i="3"/>
  <c r="J483" i="3"/>
  <c r="O483" i="2"/>
  <c r="N483" i="2"/>
  <c r="M483" i="2"/>
  <c r="L483" i="2"/>
  <c r="J483" i="2"/>
  <c r="K483" i="2"/>
  <c r="G484" i="2"/>
  <c r="I484" i="2"/>
  <c r="O484" i="3" l="1"/>
  <c r="N484" i="3"/>
  <c r="M484" i="3"/>
  <c r="J484" i="3"/>
  <c r="L484" i="3"/>
  <c r="K484" i="3"/>
  <c r="G485" i="3"/>
  <c r="I485" i="3"/>
  <c r="O484" i="2"/>
  <c r="N484" i="2"/>
  <c r="M484" i="2"/>
  <c r="L484" i="2"/>
  <c r="K484" i="2"/>
  <c r="J484" i="2"/>
  <c r="G485" i="2"/>
  <c r="I485" i="2"/>
  <c r="O485" i="3" l="1"/>
  <c r="N485" i="3"/>
  <c r="M485" i="3"/>
  <c r="L485" i="3"/>
  <c r="J485" i="3"/>
  <c r="K485" i="3"/>
  <c r="G486" i="3"/>
  <c r="I486" i="3"/>
  <c r="N485" i="2"/>
  <c r="M485" i="2"/>
  <c r="L485" i="2"/>
  <c r="K485" i="2"/>
  <c r="J485" i="2"/>
  <c r="O485" i="2"/>
  <c r="I486" i="2"/>
  <c r="G486" i="2"/>
  <c r="G487" i="3" l="1"/>
  <c r="I487" i="3"/>
  <c r="N486" i="3"/>
  <c r="M486" i="3"/>
  <c r="L486" i="3"/>
  <c r="K486" i="3"/>
  <c r="O486" i="3"/>
  <c r="J486" i="3"/>
  <c r="I487" i="2"/>
  <c r="G487" i="2"/>
  <c r="M486" i="2"/>
  <c r="L486" i="2"/>
  <c r="K486" i="2"/>
  <c r="J486" i="2"/>
  <c r="O486" i="2"/>
  <c r="N486" i="2"/>
  <c r="M487" i="3" l="1"/>
  <c r="L487" i="3"/>
  <c r="K487" i="3"/>
  <c r="J487" i="3"/>
  <c r="O487" i="3"/>
  <c r="N487" i="3"/>
  <c r="I488" i="3"/>
  <c r="G488" i="3"/>
  <c r="I488" i="2"/>
  <c r="G488" i="2"/>
  <c r="L487" i="2"/>
  <c r="K487" i="2"/>
  <c r="J487" i="2"/>
  <c r="N487" i="2"/>
  <c r="M487" i="2"/>
  <c r="O487" i="2"/>
  <c r="I489" i="3" l="1"/>
  <c r="G489" i="3"/>
  <c r="L488" i="3"/>
  <c r="K488" i="3"/>
  <c r="J488" i="3"/>
  <c r="O488" i="3"/>
  <c r="N488" i="3"/>
  <c r="M488" i="3"/>
  <c r="I489" i="2"/>
  <c r="G489" i="2"/>
  <c r="K488" i="2"/>
  <c r="J488" i="2"/>
  <c r="O488" i="2"/>
  <c r="M488" i="2"/>
  <c r="L488" i="2"/>
  <c r="N488" i="2"/>
  <c r="I490" i="3" l="1"/>
  <c r="G490" i="3"/>
  <c r="K489" i="3"/>
  <c r="J489" i="3"/>
  <c r="M489" i="3"/>
  <c r="L489" i="3"/>
  <c r="O489" i="3"/>
  <c r="N489" i="3"/>
  <c r="I490" i="2"/>
  <c r="G490" i="2"/>
  <c r="J489" i="2"/>
  <c r="O489" i="2"/>
  <c r="N489" i="2"/>
  <c r="L489" i="2"/>
  <c r="M489" i="2"/>
  <c r="K489" i="2"/>
  <c r="I491" i="3" l="1"/>
  <c r="G491" i="3"/>
  <c r="J490" i="3"/>
  <c r="O490" i="3"/>
  <c r="M490" i="3"/>
  <c r="L490" i="3"/>
  <c r="N490" i="3"/>
  <c r="K490" i="3"/>
  <c r="G491" i="2"/>
  <c r="I491" i="2"/>
  <c r="O490" i="2"/>
  <c r="N490" i="2"/>
  <c r="M490" i="2"/>
  <c r="K490" i="2"/>
  <c r="L490" i="2"/>
  <c r="J490" i="2"/>
  <c r="G492" i="3" l="1"/>
  <c r="I492" i="3"/>
  <c r="O491" i="3"/>
  <c r="N491" i="3"/>
  <c r="K491" i="3"/>
  <c r="J491" i="3"/>
  <c r="M491" i="3"/>
  <c r="L491" i="3"/>
  <c r="O491" i="2"/>
  <c r="N491" i="2"/>
  <c r="M491" i="2"/>
  <c r="L491" i="2"/>
  <c r="J491" i="2"/>
  <c r="K491" i="2"/>
  <c r="G492" i="2"/>
  <c r="I492" i="2"/>
  <c r="O492" i="3" l="1"/>
  <c r="N492" i="3"/>
  <c r="M492" i="3"/>
  <c r="K492" i="3"/>
  <c r="J492" i="3"/>
  <c r="L492" i="3"/>
  <c r="G493" i="3"/>
  <c r="I493" i="3"/>
  <c r="O492" i="2"/>
  <c r="N492" i="2"/>
  <c r="M492" i="2"/>
  <c r="L492" i="2"/>
  <c r="K492" i="2"/>
  <c r="J492" i="2"/>
  <c r="I493" i="2"/>
  <c r="G493" i="2"/>
  <c r="I494" i="3" l="1"/>
  <c r="G494" i="3"/>
  <c r="O493" i="3"/>
  <c r="N493" i="3"/>
  <c r="M493" i="3"/>
  <c r="L493" i="3"/>
  <c r="K493" i="3"/>
  <c r="J493" i="3"/>
  <c r="I494" i="2"/>
  <c r="G494" i="2"/>
  <c r="N493" i="2"/>
  <c r="M493" i="2"/>
  <c r="L493" i="2"/>
  <c r="K493" i="2"/>
  <c r="J493" i="2"/>
  <c r="O493" i="2"/>
  <c r="G495" i="3" l="1"/>
  <c r="I495" i="3"/>
  <c r="N494" i="3"/>
  <c r="M494" i="3"/>
  <c r="L494" i="3"/>
  <c r="K494" i="3"/>
  <c r="O494" i="3"/>
  <c r="J494" i="3"/>
  <c r="I495" i="2"/>
  <c r="G495" i="2"/>
  <c r="M494" i="2"/>
  <c r="L494" i="2"/>
  <c r="K494" i="2"/>
  <c r="J494" i="2"/>
  <c r="O494" i="2"/>
  <c r="N494" i="2"/>
  <c r="M495" i="3" l="1"/>
  <c r="L495" i="3"/>
  <c r="K495" i="3"/>
  <c r="J495" i="3"/>
  <c r="O495" i="3"/>
  <c r="N495" i="3"/>
  <c r="I496" i="3"/>
  <c r="G496" i="3"/>
  <c r="I496" i="2"/>
  <c r="G496" i="2"/>
  <c r="L495" i="2"/>
  <c r="K495" i="2"/>
  <c r="J495" i="2"/>
  <c r="N495" i="2"/>
  <c r="M495" i="2"/>
  <c r="O495" i="2"/>
  <c r="I497" i="3" l="1"/>
  <c r="G497" i="3"/>
  <c r="L496" i="3"/>
  <c r="K496" i="3"/>
  <c r="J496" i="3"/>
  <c r="N496" i="3"/>
  <c r="M496" i="3"/>
  <c r="O496" i="3"/>
  <c r="I497" i="2"/>
  <c r="G497" i="2"/>
  <c r="K496" i="2"/>
  <c r="J496" i="2"/>
  <c r="O496" i="2"/>
  <c r="M496" i="2"/>
  <c r="N496" i="2"/>
  <c r="L496" i="2"/>
  <c r="I498" i="3" l="1"/>
  <c r="G498" i="3"/>
  <c r="K497" i="3"/>
  <c r="J497" i="3"/>
  <c r="N497" i="3"/>
  <c r="M497" i="3"/>
  <c r="O497" i="3"/>
  <c r="L497" i="3"/>
  <c r="I498" i="2"/>
  <c r="G498" i="2"/>
  <c r="J497" i="2"/>
  <c r="O497" i="2"/>
  <c r="N497" i="2"/>
  <c r="L497" i="2"/>
  <c r="M497" i="2"/>
  <c r="K497" i="2"/>
  <c r="I499" i="3" l="1"/>
  <c r="G499" i="3"/>
  <c r="J498" i="3"/>
  <c r="O498" i="3"/>
  <c r="L498" i="3"/>
  <c r="K498" i="3"/>
  <c r="N498" i="3"/>
  <c r="M498" i="3"/>
  <c r="G499" i="2"/>
  <c r="I499" i="2"/>
  <c r="O498" i="2"/>
  <c r="N498" i="2"/>
  <c r="M498" i="2"/>
  <c r="K498" i="2"/>
  <c r="J498" i="2"/>
  <c r="L498" i="2"/>
  <c r="G500" i="3" l="1"/>
  <c r="I500" i="3"/>
  <c r="O499" i="3"/>
  <c r="N499" i="3"/>
  <c r="L499" i="3"/>
  <c r="K499" i="3"/>
  <c r="J499" i="3"/>
  <c r="M499" i="3"/>
  <c r="O499" i="2"/>
  <c r="N499" i="2"/>
  <c r="M499" i="2"/>
  <c r="L499" i="2"/>
  <c r="J499" i="2"/>
  <c r="K499" i="2"/>
  <c r="G500" i="2"/>
  <c r="I500" i="2"/>
  <c r="O500" i="3" l="1"/>
  <c r="N500" i="3"/>
  <c r="M500" i="3"/>
  <c r="J500" i="3"/>
  <c r="L500" i="3"/>
  <c r="K500" i="3"/>
  <c r="G501" i="3"/>
  <c r="I501" i="3"/>
  <c r="O500" i="2"/>
  <c r="N500" i="2"/>
  <c r="M500" i="2"/>
  <c r="L500" i="2"/>
  <c r="K500" i="2"/>
  <c r="J500" i="2"/>
  <c r="I501" i="2"/>
  <c r="G501" i="2"/>
  <c r="O501" i="3" l="1"/>
  <c r="N501" i="3"/>
  <c r="M501" i="3"/>
  <c r="L501" i="3"/>
  <c r="J501" i="3"/>
  <c r="K501" i="3"/>
  <c r="G502" i="3"/>
  <c r="I502" i="3"/>
  <c r="I502" i="2"/>
  <c r="G502" i="2"/>
  <c r="N501" i="2"/>
  <c r="M501" i="2"/>
  <c r="L501" i="2"/>
  <c r="K501" i="2"/>
  <c r="J501" i="2"/>
  <c r="O501" i="2"/>
  <c r="N502" i="3" l="1"/>
  <c r="M502" i="3"/>
  <c r="L502" i="3"/>
  <c r="K502" i="3"/>
  <c r="O502" i="3"/>
  <c r="J502" i="3"/>
  <c r="I503" i="3"/>
  <c r="G503" i="3"/>
  <c r="I503" i="2"/>
  <c r="G503" i="2"/>
  <c r="M502" i="2"/>
  <c r="L502" i="2"/>
  <c r="K502" i="2"/>
  <c r="J502" i="2"/>
  <c r="O502" i="2"/>
  <c r="N502" i="2"/>
  <c r="I504" i="3" l="1"/>
  <c r="G504" i="3"/>
  <c r="M503" i="3"/>
  <c r="L503" i="3"/>
  <c r="K503" i="3"/>
  <c r="J503" i="3"/>
  <c r="O503" i="3"/>
  <c r="N503" i="3"/>
  <c r="I504" i="2"/>
  <c r="G504" i="2"/>
  <c r="L503" i="2"/>
  <c r="K503" i="2"/>
  <c r="J503" i="2"/>
  <c r="N503" i="2"/>
  <c r="O503" i="2"/>
  <c r="M503" i="2"/>
  <c r="I505" i="3" l="1"/>
  <c r="G505" i="3"/>
  <c r="L504" i="3"/>
  <c r="K504" i="3"/>
  <c r="J504" i="3"/>
  <c r="M504" i="3"/>
  <c r="O504" i="3"/>
  <c r="N504" i="3"/>
  <c r="I505" i="2"/>
  <c r="G505" i="2"/>
  <c r="K504" i="2"/>
  <c r="J504" i="2"/>
  <c r="O504" i="2"/>
  <c r="M504" i="2"/>
  <c r="N504" i="2"/>
  <c r="L504" i="2"/>
  <c r="I506" i="3" l="1"/>
  <c r="G506" i="3"/>
  <c r="K505" i="3"/>
  <c r="J505" i="3"/>
  <c r="O505" i="3"/>
  <c r="M505" i="3"/>
  <c r="L505" i="3"/>
  <c r="N505" i="3"/>
  <c r="I506" i="2"/>
  <c r="G506" i="2"/>
  <c r="J505" i="2"/>
  <c r="O505" i="2"/>
  <c r="N505" i="2"/>
  <c r="L505" i="2"/>
  <c r="K505" i="2"/>
  <c r="M505" i="2"/>
  <c r="I507" i="3" l="1"/>
  <c r="G507" i="3"/>
  <c r="J506" i="3"/>
  <c r="O506" i="3"/>
  <c r="K506" i="3"/>
  <c r="M506" i="3"/>
  <c r="L506" i="3"/>
  <c r="N506" i="3"/>
  <c r="G507" i="2"/>
  <c r="I507" i="2"/>
  <c r="O506" i="2"/>
  <c r="N506" i="2"/>
  <c r="M506" i="2"/>
  <c r="K506" i="2"/>
  <c r="J506" i="2"/>
  <c r="L506" i="2"/>
  <c r="G508" i="3" l="1"/>
  <c r="I508" i="3"/>
  <c r="O507" i="3"/>
  <c r="N507" i="3"/>
  <c r="M507" i="3"/>
  <c r="L507" i="3"/>
  <c r="J507" i="3"/>
  <c r="K507" i="3"/>
  <c r="O507" i="2"/>
  <c r="N507" i="2"/>
  <c r="M507" i="2"/>
  <c r="L507" i="2"/>
  <c r="J507" i="2"/>
  <c r="K507" i="2"/>
  <c r="G508" i="2"/>
  <c r="I508" i="2"/>
  <c r="O508" i="3" l="1"/>
  <c r="N508" i="3"/>
  <c r="M508" i="3"/>
  <c r="L508" i="3"/>
  <c r="J508" i="3"/>
  <c r="K508" i="3"/>
  <c r="G509" i="3"/>
  <c r="I509" i="3"/>
  <c r="O508" i="2"/>
  <c r="N508" i="2"/>
  <c r="M508" i="2"/>
  <c r="L508" i="2"/>
  <c r="K508" i="2"/>
  <c r="J508" i="2"/>
  <c r="G509" i="2"/>
  <c r="I509" i="2"/>
  <c r="O509" i="3" l="1"/>
  <c r="N509" i="3"/>
  <c r="M509" i="3"/>
  <c r="L509" i="3"/>
  <c r="K509" i="3"/>
  <c r="J509" i="3"/>
  <c r="G510" i="3"/>
  <c r="I510" i="3"/>
  <c r="N509" i="2"/>
  <c r="M509" i="2"/>
  <c r="L509" i="2"/>
  <c r="K509" i="2"/>
  <c r="J509" i="2"/>
  <c r="O509" i="2"/>
  <c r="I510" i="2"/>
  <c r="G510" i="2"/>
  <c r="N510" i="3" l="1"/>
  <c r="M510" i="3"/>
  <c r="L510" i="3"/>
  <c r="K510" i="3"/>
  <c r="J510" i="3"/>
  <c r="O510" i="3"/>
  <c r="I511" i="3"/>
  <c r="G511" i="3"/>
  <c r="I511" i="2"/>
  <c r="G511" i="2"/>
  <c r="M510" i="2"/>
  <c r="L510" i="2"/>
  <c r="K510" i="2"/>
  <c r="J510" i="2"/>
  <c r="O510" i="2"/>
  <c r="N510" i="2"/>
  <c r="I512" i="3" l="1"/>
  <c r="G512" i="3"/>
  <c r="M511" i="3"/>
  <c r="L511" i="3"/>
  <c r="K511" i="3"/>
  <c r="J511" i="3"/>
  <c r="N511" i="3"/>
  <c r="O511" i="3"/>
  <c r="I512" i="2"/>
  <c r="G512" i="2"/>
  <c r="L511" i="2"/>
  <c r="K511" i="2"/>
  <c r="J511" i="2"/>
  <c r="N511" i="2"/>
  <c r="O511" i="2"/>
  <c r="M511" i="2"/>
  <c r="I513" i="3" l="1"/>
  <c r="G513" i="3"/>
  <c r="L512" i="3"/>
  <c r="K512" i="3"/>
  <c r="J512" i="3"/>
  <c r="N512" i="3"/>
  <c r="M512" i="3"/>
  <c r="O512" i="3"/>
  <c r="I513" i="2"/>
  <c r="G513" i="2"/>
  <c r="K512" i="2"/>
  <c r="J512" i="2"/>
  <c r="O512" i="2"/>
  <c r="M512" i="2"/>
  <c r="L512" i="2"/>
  <c r="N512" i="2"/>
  <c r="I514" i="3" l="1"/>
  <c r="G514" i="3"/>
  <c r="K513" i="3"/>
  <c r="J513" i="3"/>
  <c r="L513" i="3"/>
  <c r="N513" i="3"/>
  <c r="M513" i="3"/>
  <c r="O513" i="3"/>
  <c r="I514" i="2"/>
  <c r="G514" i="2"/>
  <c r="J513" i="2"/>
  <c r="O513" i="2"/>
  <c r="N513" i="2"/>
  <c r="L513" i="2"/>
  <c r="K513" i="2"/>
  <c r="M513" i="2"/>
  <c r="I515" i="3" l="1"/>
  <c r="G515" i="3"/>
  <c r="J514" i="3"/>
  <c r="O514" i="3"/>
  <c r="N514" i="3"/>
  <c r="M514" i="3"/>
  <c r="L514" i="3"/>
  <c r="K514" i="3"/>
  <c r="G515" i="2"/>
  <c r="I515" i="2"/>
  <c r="O514" i="2"/>
  <c r="N514" i="2"/>
  <c r="M514" i="2"/>
  <c r="K514" i="2"/>
  <c r="L514" i="2"/>
  <c r="J514" i="2"/>
  <c r="G516" i="3" l="1"/>
  <c r="I516" i="3"/>
  <c r="O515" i="3"/>
  <c r="N515" i="3"/>
  <c r="J515" i="3"/>
  <c r="M515" i="3"/>
  <c r="K515" i="3"/>
  <c r="L515" i="3"/>
  <c r="O515" i="2"/>
  <c r="N515" i="2"/>
  <c r="M515" i="2"/>
  <c r="L515" i="2"/>
  <c r="J515" i="2"/>
  <c r="K515" i="2"/>
  <c r="G516" i="2"/>
  <c r="I516" i="2"/>
  <c r="O516" i="3" l="1"/>
  <c r="N516" i="3"/>
  <c r="M516" i="3"/>
  <c r="L516" i="3"/>
  <c r="K516" i="3"/>
  <c r="J516" i="3"/>
  <c r="G517" i="3"/>
  <c r="I517" i="3"/>
  <c r="O516" i="2"/>
  <c r="N516" i="2"/>
  <c r="M516" i="2"/>
  <c r="L516" i="2"/>
  <c r="K516" i="2"/>
  <c r="J516" i="2"/>
  <c r="G517" i="2"/>
  <c r="I517" i="2"/>
  <c r="O517" i="3" l="1"/>
  <c r="N517" i="3"/>
  <c r="M517" i="3"/>
  <c r="L517" i="3"/>
  <c r="K517" i="3"/>
  <c r="J517" i="3"/>
  <c r="I518" i="3"/>
  <c r="G518" i="3"/>
  <c r="N517" i="2"/>
  <c r="M517" i="2"/>
  <c r="L517" i="2"/>
  <c r="K517" i="2"/>
  <c r="J517" i="2"/>
  <c r="O517" i="2"/>
  <c r="I518" i="2"/>
  <c r="G518" i="2"/>
  <c r="I519" i="3" l="1"/>
  <c r="G519" i="3"/>
  <c r="N518" i="3"/>
  <c r="M518" i="3"/>
  <c r="L518" i="3"/>
  <c r="K518" i="3"/>
  <c r="O518" i="3"/>
  <c r="J518" i="3"/>
  <c r="I519" i="2"/>
  <c r="G519" i="2"/>
  <c r="M518" i="2"/>
  <c r="L518" i="2"/>
  <c r="K518" i="2"/>
  <c r="J518" i="2"/>
  <c r="O518" i="2"/>
  <c r="N518" i="2"/>
  <c r="I520" i="3" l="1"/>
  <c r="G520" i="3"/>
  <c r="M519" i="3"/>
  <c r="L519" i="3"/>
  <c r="K519" i="3"/>
  <c r="J519" i="3"/>
  <c r="O519" i="3"/>
  <c r="N519" i="3"/>
  <c r="I520" i="2"/>
  <c r="G520" i="2"/>
  <c r="L519" i="2"/>
  <c r="K519" i="2"/>
  <c r="J519" i="2"/>
  <c r="N519" i="2"/>
  <c r="M519" i="2"/>
  <c r="O519" i="2"/>
  <c r="I521" i="3" l="1"/>
  <c r="G521" i="3"/>
  <c r="L520" i="3"/>
  <c r="K520" i="3"/>
  <c r="J520" i="3"/>
  <c r="M520" i="3"/>
  <c r="O520" i="3"/>
  <c r="N520" i="3"/>
  <c r="I521" i="2"/>
  <c r="G521" i="2"/>
  <c r="K520" i="2"/>
  <c r="J520" i="2"/>
  <c r="O520" i="2"/>
  <c r="M520" i="2"/>
  <c r="L520" i="2"/>
  <c r="N520" i="2"/>
  <c r="I522" i="3" l="1"/>
  <c r="G522" i="3"/>
  <c r="K521" i="3"/>
  <c r="J521" i="3"/>
  <c r="O521" i="3"/>
  <c r="N521" i="3"/>
  <c r="L521" i="3"/>
  <c r="M521" i="3"/>
  <c r="I522" i="2"/>
  <c r="G522" i="2"/>
  <c r="J521" i="2"/>
  <c r="O521" i="2"/>
  <c r="N521" i="2"/>
  <c r="L521" i="2"/>
  <c r="M521" i="2"/>
  <c r="K521" i="2"/>
  <c r="I523" i="3" l="1"/>
  <c r="G523" i="3"/>
  <c r="J522" i="3"/>
  <c r="O522" i="3"/>
  <c r="K522" i="3"/>
  <c r="N522" i="3"/>
  <c r="L522" i="3"/>
  <c r="M522" i="3"/>
  <c r="G523" i="2"/>
  <c r="I523" i="2"/>
  <c r="O522" i="2"/>
  <c r="N522" i="2"/>
  <c r="M522" i="2"/>
  <c r="K522" i="2"/>
  <c r="L522" i="2"/>
  <c r="J522" i="2"/>
  <c r="G524" i="3" l="1"/>
  <c r="I524" i="3"/>
  <c r="O523" i="3"/>
  <c r="N523" i="3"/>
  <c r="M523" i="3"/>
  <c r="J523" i="3"/>
  <c r="L523" i="3"/>
  <c r="K523" i="3"/>
  <c r="O523" i="2"/>
  <c r="N523" i="2"/>
  <c r="M523" i="2"/>
  <c r="L523" i="2"/>
  <c r="J523" i="2"/>
  <c r="K523" i="2"/>
  <c r="G524" i="2"/>
  <c r="I524" i="2"/>
  <c r="O524" i="3" l="1"/>
  <c r="N524" i="3"/>
  <c r="M524" i="3"/>
  <c r="L524" i="3"/>
  <c r="K524" i="3"/>
  <c r="J524" i="3"/>
  <c r="G525" i="3"/>
  <c r="I525" i="3"/>
  <c r="O524" i="2"/>
  <c r="N524" i="2"/>
  <c r="M524" i="2"/>
  <c r="L524" i="2"/>
  <c r="K524" i="2"/>
  <c r="J524" i="2"/>
  <c r="I525" i="2"/>
  <c r="G525" i="2"/>
  <c r="O525" i="3" l="1"/>
  <c r="N525" i="3"/>
  <c r="M525" i="3"/>
  <c r="L525" i="3"/>
  <c r="K525" i="3"/>
  <c r="J525" i="3"/>
  <c r="G526" i="3"/>
  <c r="I526" i="3"/>
  <c r="I526" i="2"/>
  <c r="G526" i="2"/>
  <c r="N525" i="2"/>
  <c r="M525" i="2"/>
  <c r="L525" i="2"/>
  <c r="K525" i="2"/>
  <c r="J525" i="2"/>
  <c r="O525" i="2"/>
  <c r="N526" i="3" l="1"/>
  <c r="M526" i="3"/>
  <c r="L526" i="3"/>
  <c r="K526" i="3"/>
  <c r="O526" i="3"/>
  <c r="J526" i="3"/>
  <c r="I527" i="3"/>
  <c r="G527" i="3"/>
  <c r="I527" i="2"/>
  <c r="G527" i="2"/>
  <c r="M526" i="2"/>
  <c r="L526" i="2"/>
  <c r="K526" i="2"/>
  <c r="J526" i="2"/>
  <c r="O526" i="2"/>
  <c r="N526" i="2"/>
  <c r="I528" i="3" l="1"/>
  <c r="G528" i="3"/>
  <c r="M527" i="3"/>
  <c r="L527" i="3"/>
  <c r="K527" i="3"/>
  <c r="J527" i="3"/>
  <c r="N527" i="3"/>
  <c r="O527" i="3"/>
  <c r="I528" i="2"/>
  <c r="G528" i="2"/>
  <c r="L527" i="2"/>
  <c r="K527" i="2"/>
  <c r="J527" i="2"/>
  <c r="N527" i="2"/>
  <c r="M527" i="2"/>
  <c r="O527" i="2"/>
  <c r="I529" i="3" l="1"/>
  <c r="G529" i="3"/>
  <c r="L528" i="3"/>
  <c r="K528" i="3"/>
  <c r="J528" i="3"/>
  <c r="O528" i="3"/>
  <c r="N528" i="3"/>
  <c r="M528" i="3"/>
  <c r="I529" i="2"/>
  <c r="G529" i="2"/>
  <c r="K528" i="2"/>
  <c r="J528" i="2"/>
  <c r="O528" i="2"/>
  <c r="M528" i="2"/>
  <c r="N528" i="2"/>
  <c r="L528" i="2"/>
  <c r="I530" i="3" l="1"/>
  <c r="G530" i="3"/>
  <c r="K529" i="3"/>
  <c r="J529" i="3"/>
  <c r="L529" i="3"/>
  <c r="O529" i="3"/>
  <c r="M529" i="3"/>
  <c r="N529" i="3"/>
  <c r="I530" i="2"/>
  <c r="G530" i="2"/>
  <c r="J529" i="2"/>
  <c r="O529" i="2"/>
  <c r="N529" i="2"/>
  <c r="L529" i="2"/>
  <c r="M529" i="2"/>
  <c r="K529" i="2"/>
  <c r="I531" i="3" l="1"/>
  <c r="G531" i="3"/>
  <c r="J530" i="3"/>
  <c r="O530" i="3"/>
  <c r="N530" i="3"/>
  <c r="K530" i="3"/>
  <c r="M530" i="3"/>
  <c r="L530" i="3"/>
  <c r="G531" i="2"/>
  <c r="I531" i="2"/>
  <c r="O530" i="2"/>
  <c r="N530" i="2"/>
  <c r="M530" i="2"/>
  <c r="K530" i="2"/>
  <c r="J530" i="2"/>
  <c r="L530" i="2"/>
  <c r="G532" i="3" l="1"/>
  <c r="I532" i="3"/>
  <c r="O531" i="3"/>
  <c r="N531" i="3"/>
  <c r="J531" i="3"/>
  <c r="M531" i="3"/>
  <c r="L531" i="3"/>
  <c r="K531" i="3"/>
  <c r="K531" i="2"/>
  <c r="O531" i="2"/>
  <c r="N531" i="2"/>
  <c r="M531" i="2"/>
  <c r="J531" i="2"/>
  <c r="L531" i="2"/>
  <c r="G532" i="2"/>
  <c r="I532" i="2"/>
  <c r="O532" i="3" l="1"/>
  <c r="N532" i="3"/>
  <c r="M532" i="3"/>
  <c r="L532" i="3"/>
  <c r="K532" i="3"/>
  <c r="J532" i="3"/>
  <c r="G533" i="3"/>
  <c r="I533" i="3"/>
  <c r="J532" i="2"/>
  <c r="O532" i="2"/>
  <c r="N532" i="2"/>
  <c r="M532" i="2"/>
  <c r="K532" i="2"/>
  <c r="L532" i="2"/>
  <c r="I533" i="2"/>
  <c r="G533" i="2"/>
  <c r="G534" i="3" l="1"/>
  <c r="I534" i="3"/>
  <c r="O533" i="3"/>
  <c r="N533" i="3"/>
  <c r="M533" i="3"/>
  <c r="L533" i="3"/>
  <c r="K533" i="3"/>
  <c r="J533" i="3"/>
  <c r="I534" i="2"/>
  <c r="G534" i="2"/>
  <c r="O533" i="2"/>
  <c r="N533" i="2"/>
  <c r="M533" i="2"/>
  <c r="K533" i="2"/>
  <c r="L533" i="2"/>
  <c r="J533" i="2"/>
  <c r="N534" i="3" l="1"/>
  <c r="M534" i="3"/>
  <c r="L534" i="3"/>
  <c r="K534" i="3"/>
  <c r="O534" i="3"/>
  <c r="J534" i="3"/>
  <c r="G535" i="3"/>
  <c r="I535" i="3"/>
  <c r="G535" i="2"/>
  <c r="I535" i="2"/>
  <c r="O534" i="2"/>
  <c r="N534" i="2"/>
  <c r="M534" i="2"/>
  <c r="K534" i="2"/>
  <c r="J534" i="2"/>
  <c r="L534" i="2"/>
  <c r="M535" i="3" l="1"/>
  <c r="L535" i="3"/>
  <c r="K535" i="3"/>
  <c r="J535" i="3"/>
  <c r="N535" i="3"/>
  <c r="O535" i="3"/>
  <c r="I536" i="3"/>
  <c r="G536" i="3"/>
  <c r="O535" i="2"/>
  <c r="N535" i="2"/>
  <c r="M535" i="2"/>
  <c r="K535" i="2"/>
  <c r="J535" i="2"/>
  <c r="L535" i="2"/>
  <c r="I536" i="2"/>
  <c r="G536" i="2"/>
  <c r="L536" i="3" l="1"/>
  <c r="K536" i="3"/>
  <c r="J536" i="3"/>
  <c r="M536" i="3"/>
  <c r="N536" i="3"/>
  <c r="O536" i="3"/>
  <c r="I537" i="3"/>
  <c r="G537" i="3"/>
  <c r="I537" i="2"/>
  <c r="G537" i="2"/>
  <c r="N536" i="2"/>
  <c r="O536" i="2"/>
  <c r="M536" i="2"/>
  <c r="K536" i="2"/>
  <c r="L536" i="2"/>
  <c r="J536" i="2"/>
  <c r="K537" i="3" l="1"/>
  <c r="J537" i="3"/>
  <c r="O537" i="3"/>
  <c r="L537" i="3"/>
  <c r="N537" i="3"/>
  <c r="M537" i="3"/>
  <c r="I538" i="3"/>
  <c r="G538" i="3"/>
  <c r="I538" i="2"/>
  <c r="G538" i="2"/>
  <c r="M537" i="2"/>
  <c r="K537" i="2"/>
  <c r="O537" i="2"/>
  <c r="L537" i="2"/>
  <c r="N537" i="2"/>
  <c r="J537" i="2"/>
  <c r="I539" i="3" l="1"/>
  <c r="G539" i="3"/>
  <c r="J538" i="3"/>
  <c r="O538" i="3"/>
  <c r="K538" i="3"/>
  <c r="N538" i="3"/>
  <c r="M538" i="3"/>
  <c r="L538" i="3"/>
  <c r="I539" i="2"/>
  <c r="G539" i="2"/>
  <c r="L538" i="2"/>
  <c r="J538" i="2"/>
  <c r="K538" i="2"/>
  <c r="N538" i="2"/>
  <c r="M538" i="2"/>
  <c r="O538" i="2"/>
  <c r="G540" i="3" l="1"/>
  <c r="I540" i="3"/>
  <c r="O539" i="3"/>
  <c r="N539" i="3"/>
  <c r="M539" i="3"/>
  <c r="L539" i="3"/>
  <c r="K539" i="3"/>
  <c r="J539" i="3"/>
  <c r="I540" i="2"/>
  <c r="G540" i="2"/>
  <c r="K539" i="2"/>
  <c r="M539" i="2"/>
  <c r="L539" i="2"/>
  <c r="J539" i="2"/>
  <c r="O539" i="2"/>
  <c r="N539" i="2"/>
  <c r="O540" i="3" l="1"/>
  <c r="N540" i="3"/>
  <c r="M540" i="3"/>
  <c r="K540" i="3"/>
  <c r="L540" i="3"/>
  <c r="J540" i="3"/>
  <c r="G541" i="3"/>
  <c r="I541" i="3"/>
  <c r="I541" i="2"/>
  <c r="G541" i="2"/>
  <c r="J540" i="2"/>
  <c r="N540" i="2"/>
  <c r="M540" i="2"/>
  <c r="L540" i="2"/>
  <c r="K540" i="2"/>
  <c r="O540" i="2"/>
  <c r="O541" i="3" l="1"/>
  <c r="N541" i="3"/>
  <c r="M541" i="3"/>
  <c r="L541" i="3"/>
  <c r="K541" i="3"/>
  <c r="J541" i="3"/>
  <c r="G542" i="3"/>
  <c r="I542" i="3"/>
  <c r="G542" i="2"/>
  <c r="I542" i="2"/>
  <c r="O541" i="2"/>
  <c r="N541" i="2"/>
  <c r="M541" i="2"/>
  <c r="L541" i="2"/>
  <c r="K541" i="2"/>
  <c r="J541" i="2"/>
  <c r="I543" i="3" l="1"/>
  <c r="G543" i="3"/>
  <c r="N542" i="3"/>
  <c r="M542" i="3"/>
  <c r="L542" i="3"/>
  <c r="K542" i="3"/>
  <c r="O542" i="3"/>
  <c r="J542" i="3"/>
  <c r="N542" i="2"/>
  <c r="O542" i="2"/>
  <c r="M542" i="2"/>
  <c r="L542" i="2"/>
  <c r="J542" i="2"/>
  <c r="K542" i="2"/>
  <c r="G543" i="2"/>
  <c r="I543" i="2"/>
  <c r="I544" i="3" l="1"/>
  <c r="G544" i="3"/>
  <c r="M543" i="3"/>
  <c r="L543" i="3"/>
  <c r="K543" i="3"/>
  <c r="J543" i="3"/>
  <c r="N543" i="3"/>
  <c r="O543" i="3"/>
  <c r="O543" i="2"/>
  <c r="M543" i="2"/>
  <c r="N543" i="2"/>
  <c r="K543" i="2"/>
  <c r="J543" i="2"/>
  <c r="L543" i="2"/>
  <c r="I544" i="2"/>
  <c r="G544" i="2"/>
  <c r="I545" i="3" l="1"/>
  <c r="G545" i="3"/>
  <c r="L544" i="3"/>
  <c r="K544" i="3"/>
  <c r="J544" i="3"/>
  <c r="M544" i="3"/>
  <c r="O544" i="3"/>
  <c r="N544" i="3"/>
  <c r="I545" i="2"/>
  <c r="G545" i="2"/>
  <c r="N544" i="2"/>
  <c r="L544" i="2"/>
  <c r="J544" i="2"/>
  <c r="M544" i="2"/>
  <c r="K544" i="2"/>
  <c r="O544" i="2"/>
  <c r="I546" i="3" l="1"/>
  <c r="G546" i="3"/>
  <c r="K545" i="3"/>
  <c r="J545" i="3"/>
  <c r="L545" i="3"/>
  <c r="O545" i="3"/>
  <c r="N545" i="3"/>
  <c r="M545" i="3"/>
  <c r="I546" i="2"/>
  <c r="G546" i="2"/>
  <c r="M545" i="2"/>
  <c r="K545" i="2"/>
  <c r="L545" i="2"/>
  <c r="J545" i="2"/>
  <c r="O545" i="2"/>
  <c r="N545" i="2"/>
  <c r="I547" i="3" l="1"/>
  <c r="G547" i="3"/>
  <c r="J546" i="3"/>
  <c r="O546" i="3"/>
  <c r="N546" i="3"/>
  <c r="M546" i="3"/>
  <c r="L546" i="3"/>
  <c r="K546" i="3"/>
  <c r="I547" i="2"/>
  <c r="G547" i="2"/>
  <c r="L546" i="2"/>
  <c r="J546" i="2"/>
  <c r="N546" i="2"/>
  <c r="M546" i="2"/>
  <c r="K546" i="2"/>
  <c r="O546" i="2"/>
  <c r="G548" i="3" l="1"/>
  <c r="I548" i="3"/>
  <c r="O547" i="3"/>
  <c r="N547" i="3"/>
  <c r="J547" i="3"/>
  <c r="M547" i="3"/>
  <c r="L547" i="3"/>
  <c r="K547" i="3"/>
  <c r="I548" i="2"/>
  <c r="G548" i="2"/>
  <c r="K547" i="2"/>
  <c r="O547" i="2"/>
  <c r="N547" i="2"/>
  <c r="M547" i="2"/>
  <c r="L547" i="2"/>
  <c r="J547" i="2"/>
  <c r="O548" i="3" l="1"/>
  <c r="N548" i="3"/>
  <c r="M548" i="3"/>
  <c r="L548" i="3"/>
  <c r="J548" i="3"/>
  <c r="K548" i="3"/>
  <c r="G549" i="3"/>
  <c r="I549" i="3"/>
  <c r="I549" i="2"/>
  <c r="G549" i="2"/>
  <c r="J548" i="2"/>
  <c r="O548" i="2"/>
  <c r="N548" i="2"/>
  <c r="M548" i="2"/>
  <c r="L548" i="2"/>
  <c r="K548" i="2"/>
  <c r="O549" i="3" l="1"/>
  <c r="N549" i="3"/>
  <c r="M549" i="3"/>
  <c r="L549" i="3"/>
  <c r="J549" i="3"/>
  <c r="K549" i="3"/>
  <c r="I550" i="3"/>
  <c r="G550" i="3"/>
  <c r="I550" i="2"/>
  <c r="G550" i="2"/>
  <c r="O549" i="2"/>
  <c r="N549" i="2"/>
  <c r="M549" i="2"/>
  <c r="K549" i="2"/>
  <c r="J549" i="2"/>
  <c r="L549" i="2"/>
  <c r="I551" i="3" l="1"/>
  <c r="G551" i="3"/>
  <c r="N550" i="3"/>
  <c r="M550" i="3"/>
  <c r="L550" i="3"/>
  <c r="K550" i="3"/>
  <c r="O550" i="3"/>
  <c r="J550" i="3"/>
  <c r="G551" i="2"/>
  <c r="I551" i="2"/>
  <c r="N550" i="2"/>
  <c r="J550" i="2"/>
  <c r="O550" i="2"/>
  <c r="L550" i="2"/>
  <c r="M550" i="2"/>
  <c r="K550" i="2"/>
  <c r="I552" i="3" l="1"/>
  <c r="G552" i="3"/>
  <c r="M551" i="3"/>
  <c r="L551" i="3"/>
  <c r="K551" i="3"/>
  <c r="J551" i="3"/>
  <c r="N551" i="3"/>
  <c r="O551" i="3"/>
  <c r="O551" i="2"/>
  <c r="M551" i="2"/>
  <c r="K551" i="2"/>
  <c r="J551" i="2"/>
  <c r="N551" i="2"/>
  <c r="L551" i="2"/>
  <c r="I552" i="2"/>
  <c r="G552" i="2"/>
  <c r="I553" i="3" l="1"/>
  <c r="G553" i="3"/>
  <c r="L552" i="3"/>
  <c r="K552" i="3"/>
  <c r="J552" i="3"/>
  <c r="M552" i="3"/>
  <c r="O552" i="3"/>
  <c r="N552" i="3"/>
  <c r="I553" i="2"/>
  <c r="G553" i="2"/>
  <c r="N552" i="2"/>
  <c r="L552" i="2"/>
  <c r="M552" i="2"/>
  <c r="K552" i="2"/>
  <c r="J552" i="2"/>
  <c r="O552" i="2"/>
  <c r="I554" i="3" l="1"/>
  <c r="G554" i="3"/>
  <c r="K553" i="3"/>
  <c r="J553" i="3"/>
  <c r="O553" i="3"/>
  <c r="N553" i="3"/>
  <c r="M553" i="3"/>
  <c r="L553" i="3"/>
  <c r="G554" i="2"/>
  <c r="I554" i="2"/>
  <c r="M553" i="2"/>
  <c r="K553" i="2"/>
  <c r="O553" i="2"/>
  <c r="N553" i="2"/>
  <c r="L553" i="2"/>
  <c r="J553" i="2"/>
  <c r="I555" i="3" l="1"/>
  <c r="G555" i="3"/>
  <c r="J554" i="3"/>
  <c r="O554" i="3"/>
  <c r="K554" i="3"/>
  <c r="M554" i="3"/>
  <c r="N554" i="3"/>
  <c r="L554" i="3"/>
  <c r="L554" i="2"/>
  <c r="J554" i="2"/>
  <c r="O554" i="2"/>
  <c r="N554" i="2"/>
  <c r="M554" i="2"/>
  <c r="K554" i="2"/>
  <c r="I555" i="2"/>
  <c r="G555" i="2"/>
  <c r="G556" i="3" l="1"/>
  <c r="I556" i="3"/>
  <c r="O555" i="3"/>
  <c r="N555" i="3"/>
  <c r="M555" i="3"/>
  <c r="K555" i="3"/>
  <c r="J555" i="3"/>
  <c r="L555" i="3"/>
  <c r="I556" i="2"/>
  <c r="G556" i="2"/>
  <c r="K555" i="2"/>
  <c r="O555" i="2"/>
  <c r="N555" i="2"/>
  <c r="M555" i="2"/>
  <c r="J555" i="2"/>
  <c r="L555" i="2"/>
  <c r="O556" i="3" l="1"/>
  <c r="N556" i="3"/>
  <c r="M556" i="3"/>
  <c r="K556" i="3"/>
  <c r="J556" i="3"/>
  <c r="L556" i="3"/>
  <c r="G557" i="3"/>
  <c r="I557" i="3"/>
  <c r="I557" i="2"/>
  <c r="G557" i="2"/>
  <c r="J556" i="2"/>
  <c r="O556" i="2"/>
  <c r="N556" i="2"/>
  <c r="L556" i="2"/>
  <c r="M556" i="2"/>
  <c r="K556" i="2"/>
  <c r="G558" i="3" l="1"/>
  <c r="I558" i="3"/>
  <c r="O557" i="3"/>
  <c r="N557" i="3"/>
  <c r="M557" i="3"/>
  <c r="L557" i="3"/>
  <c r="K557" i="3"/>
  <c r="J557" i="3"/>
  <c r="I558" i="2"/>
  <c r="G558" i="2"/>
  <c r="O557" i="2"/>
  <c r="K557" i="2"/>
  <c r="J557" i="2"/>
  <c r="M557" i="2"/>
  <c r="L557" i="2"/>
  <c r="N557" i="2"/>
  <c r="N558" i="3" l="1"/>
  <c r="M558" i="3"/>
  <c r="L558" i="3"/>
  <c r="K558" i="3"/>
  <c r="O558" i="3"/>
  <c r="J558" i="3"/>
  <c r="I559" i="3"/>
  <c r="G559" i="3"/>
  <c r="G559" i="2"/>
  <c r="I559" i="2"/>
  <c r="N558" i="2"/>
  <c r="L558" i="2"/>
  <c r="K558" i="2"/>
  <c r="J558" i="2"/>
  <c r="O558" i="2"/>
  <c r="M558" i="2"/>
  <c r="I560" i="3" l="1"/>
  <c r="G560" i="3"/>
  <c r="M559" i="3"/>
  <c r="L559" i="3"/>
  <c r="K559" i="3"/>
  <c r="J559" i="3"/>
  <c r="N559" i="3"/>
  <c r="O559" i="3"/>
  <c r="O559" i="2"/>
  <c r="M559" i="2"/>
  <c r="N559" i="2"/>
  <c r="L559" i="2"/>
  <c r="K559" i="2"/>
  <c r="J559" i="2"/>
  <c r="I560" i="2"/>
  <c r="G560" i="2"/>
  <c r="I561" i="3" l="1"/>
  <c r="G561" i="3"/>
  <c r="L560" i="3"/>
  <c r="K560" i="3"/>
  <c r="J560" i="3"/>
  <c r="O560" i="3"/>
  <c r="N560" i="3"/>
  <c r="M560" i="3"/>
  <c r="G561" i="2"/>
  <c r="I561" i="2"/>
  <c r="N560" i="2"/>
  <c r="L560" i="2"/>
  <c r="O560" i="2"/>
  <c r="M560" i="2"/>
  <c r="K560" i="2"/>
  <c r="J560" i="2"/>
  <c r="I562" i="3" l="1"/>
  <c r="G562" i="3"/>
  <c r="K561" i="3"/>
  <c r="J561" i="3"/>
  <c r="L561" i="3"/>
  <c r="O561" i="3"/>
  <c r="N561" i="3"/>
  <c r="M561" i="3"/>
  <c r="M561" i="2"/>
  <c r="K561" i="2"/>
  <c r="O561" i="2"/>
  <c r="N561" i="2"/>
  <c r="L561" i="2"/>
  <c r="J561" i="2"/>
  <c r="G562" i="2"/>
  <c r="I562" i="2"/>
  <c r="I563" i="3" l="1"/>
  <c r="G563" i="3"/>
  <c r="J562" i="3"/>
  <c r="O562" i="3"/>
  <c r="N562" i="3"/>
  <c r="L562" i="3"/>
  <c r="K562" i="3"/>
  <c r="M562" i="3"/>
  <c r="L562" i="2"/>
  <c r="J562" i="2"/>
  <c r="O562" i="2"/>
  <c r="N562" i="2"/>
  <c r="K562" i="2"/>
  <c r="M562" i="2"/>
  <c r="I563" i="2"/>
  <c r="G563" i="2"/>
  <c r="G564" i="3" l="1"/>
  <c r="I564" i="3"/>
  <c r="O563" i="3"/>
  <c r="N563" i="3"/>
  <c r="J563" i="3"/>
  <c r="L563" i="3"/>
  <c r="K563" i="3"/>
  <c r="M563" i="3"/>
  <c r="I564" i="2"/>
  <c r="G564" i="2"/>
  <c r="K563" i="2"/>
  <c r="J563" i="2"/>
  <c r="O563" i="2"/>
  <c r="M563" i="2"/>
  <c r="L563" i="2"/>
  <c r="N563" i="2"/>
  <c r="O564" i="3" l="1"/>
  <c r="N564" i="3"/>
  <c r="M564" i="3"/>
  <c r="L564" i="3"/>
  <c r="K564" i="3"/>
  <c r="J564" i="3"/>
  <c r="G565" i="3"/>
  <c r="I565" i="3"/>
  <c r="I565" i="2"/>
  <c r="G565" i="2"/>
  <c r="O564" i="2"/>
  <c r="J564" i="2"/>
  <c r="L564" i="2"/>
  <c r="K564" i="2"/>
  <c r="N564" i="2"/>
  <c r="M564" i="2"/>
  <c r="G566" i="3" l="1"/>
  <c r="I566" i="3"/>
  <c r="O565" i="3"/>
  <c r="N565" i="3"/>
  <c r="M565" i="3"/>
  <c r="L565" i="3"/>
  <c r="K565" i="3"/>
  <c r="J565" i="3"/>
  <c r="I566" i="2"/>
  <c r="G566" i="2"/>
  <c r="N565" i="2"/>
  <c r="J565" i="2"/>
  <c r="O565" i="2"/>
  <c r="M565" i="2"/>
  <c r="L565" i="2"/>
  <c r="K565" i="2"/>
  <c r="N566" i="3" l="1"/>
  <c r="M566" i="3"/>
  <c r="L566" i="3"/>
  <c r="K566" i="3"/>
  <c r="O566" i="3"/>
  <c r="J566" i="3"/>
  <c r="I567" i="3"/>
  <c r="G567" i="3"/>
  <c r="I567" i="2"/>
  <c r="G567" i="2"/>
  <c r="M566" i="2"/>
  <c r="J566" i="2"/>
  <c r="O566" i="2"/>
  <c r="N566" i="2"/>
  <c r="L566" i="2"/>
  <c r="K566" i="2"/>
  <c r="I568" i="3" l="1"/>
  <c r="G568" i="3"/>
  <c r="M567" i="3"/>
  <c r="L567" i="3"/>
  <c r="K567" i="3"/>
  <c r="J567" i="3"/>
  <c r="O567" i="3"/>
  <c r="N567" i="3"/>
  <c r="I568" i="2"/>
  <c r="G568" i="2"/>
  <c r="L567" i="2"/>
  <c r="J567" i="2"/>
  <c r="O567" i="2"/>
  <c r="M567" i="2"/>
  <c r="K567" i="2"/>
  <c r="N567" i="2"/>
  <c r="I569" i="3" l="1"/>
  <c r="G569" i="3"/>
  <c r="L568" i="3"/>
  <c r="K568" i="3"/>
  <c r="J568" i="3"/>
  <c r="M568" i="3"/>
  <c r="O568" i="3"/>
  <c r="N568" i="3"/>
  <c r="I569" i="2"/>
  <c r="G569" i="2"/>
  <c r="K568" i="2"/>
  <c r="J568" i="2"/>
  <c r="M568" i="2"/>
  <c r="L568" i="2"/>
  <c r="O568" i="2"/>
  <c r="N568" i="2"/>
  <c r="I570" i="3" l="1"/>
  <c r="G570" i="3"/>
  <c r="K569" i="3"/>
  <c r="J569" i="3"/>
  <c r="O569" i="3"/>
  <c r="M569" i="3"/>
  <c r="L569" i="3"/>
  <c r="N569" i="3"/>
  <c r="I570" i="2"/>
  <c r="G570" i="2"/>
  <c r="J569" i="2"/>
  <c r="K569" i="2"/>
  <c r="O569" i="2"/>
  <c r="N569" i="2"/>
  <c r="M569" i="2"/>
  <c r="L569" i="2"/>
  <c r="I571" i="3" l="1"/>
  <c r="G571" i="3"/>
  <c r="J570" i="3"/>
  <c r="O570" i="3"/>
  <c r="K570" i="3"/>
  <c r="M570" i="3"/>
  <c r="L570" i="3"/>
  <c r="N570" i="3"/>
  <c r="I571" i="2"/>
  <c r="G571" i="2"/>
  <c r="O570" i="2"/>
  <c r="L570" i="2"/>
  <c r="J570" i="2"/>
  <c r="N570" i="2"/>
  <c r="K570" i="2"/>
  <c r="M570" i="2"/>
  <c r="G572" i="3" l="1"/>
  <c r="I572" i="3"/>
  <c r="O571" i="3"/>
  <c r="N571" i="3"/>
  <c r="M571" i="3"/>
  <c r="L571" i="3"/>
  <c r="K571" i="3"/>
  <c r="J571" i="3"/>
  <c r="G572" i="2"/>
  <c r="I572" i="2"/>
  <c r="N571" i="2"/>
  <c r="M571" i="2"/>
  <c r="K571" i="2"/>
  <c r="L571" i="2"/>
  <c r="J571" i="2"/>
  <c r="O571" i="2"/>
  <c r="O572" i="3" l="1"/>
  <c r="N572" i="3"/>
  <c r="M572" i="3"/>
  <c r="L572" i="3"/>
  <c r="J572" i="3"/>
  <c r="K572" i="3"/>
  <c r="G573" i="3"/>
  <c r="I573" i="3"/>
  <c r="O572" i="2"/>
  <c r="M572" i="2"/>
  <c r="L572" i="2"/>
  <c r="N572" i="2"/>
  <c r="K572" i="2"/>
  <c r="J572" i="2"/>
  <c r="G573" i="2"/>
  <c r="I573" i="2"/>
  <c r="G574" i="3" l="1"/>
  <c r="I574" i="3"/>
  <c r="O573" i="3"/>
  <c r="N573" i="3"/>
  <c r="M573" i="3"/>
  <c r="L573" i="3"/>
  <c r="K573" i="3"/>
  <c r="J573" i="3"/>
  <c r="N573" i="2"/>
  <c r="L573" i="2"/>
  <c r="O573" i="2"/>
  <c r="K573" i="2"/>
  <c r="J573" i="2"/>
  <c r="M573" i="2"/>
  <c r="I574" i="2"/>
  <c r="G574" i="2"/>
  <c r="N574" i="3" l="1"/>
  <c r="M574" i="3"/>
  <c r="L574" i="3"/>
  <c r="K574" i="3"/>
  <c r="J574" i="3"/>
  <c r="O574" i="3"/>
  <c r="I575" i="3"/>
  <c r="G575" i="3"/>
  <c r="I575" i="2"/>
  <c r="G575" i="2"/>
  <c r="M574" i="2"/>
  <c r="K574" i="2"/>
  <c r="N574" i="2"/>
  <c r="L574" i="2"/>
  <c r="J574" i="2"/>
  <c r="O574" i="2"/>
  <c r="I576" i="3" l="1"/>
  <c r="G576" i="3"/>
  <c r="M575" i="3"/>
  <c r="L575" i="3"/>
  <c r="K575" i="3"/>
  <c r="J575" i="3"/>
  <c r="N575" i="3"/>
  <c r="O575" i="3"/>
  <c r="I576" i="2"/>
  <c r="G576" i="2"/>
  <c r="L575" i="2"/>
  <c r="J575" i="2"/>
  <c r="O575" i="2"/>
  <c r="N575" i="2"/>
  <c r="M575" i="2"/>
  <c r="K575" i="2"/>
  <c r="I577" i="3" l="1"/>
  <c r="G577" i="3"/>
  <c r="L576" i="3"/>
  <c r="K576" i="3"/>
  <c r="J576" i="3"/>
  <c r="N576" i="3"/>
  <c r="M576" i="3"/>
  <c r="O576" i="3"/>
  <c r="I577" i="2"/>
  <c r="G577" i="2"/>
  <c r="K576" i="2"/>
  <c r="L576" i="2"/>
  <c r="J576" i="2"/>
  <c r="N576" i="2"/>
  <c r="O576" i="2"/>
  <c r="M576" i="2"/>
  <c r="I578" i="3" l="1"/>
  <c r="G578" i="3"/>
  <c r="K577" i="3"/>
  <c r="J577" i="3"/>
  <c r="L577" i="3"/>
  <c r="N577" i="3"/>
  <c r="M577" i="3"/>
  <c r="O577" i="3"/>
  <c r="I578" i="2"/>
  <c r="G578" i="2"/>
  <c r="J577" i="2"/>
  <c r="M577" i="2"/>
  <c r="L577" i="2"/>
  <c r="K577" i="2"/>
  <c r="O577" i="2"/>
  <c r="N577" i="2"/>
  <c r="I579" i="3" l="1"/>
  <c r="G579" i="3"/>
  <c r="J578" i="3"/>
  <c r="O578" i="3"/>
  <c r="N578" i="3"/>
  <c r="M578" i="3"/>
  <c r="K578" i="3"/>
  <c r="L578" i="3"/>
  <c r="G579" i="2"/>
  <c r="I579" i="2"/>
  <c r="O578" i="2"/>
  <c r="N578" i="2"/>
  <c r="M578" i="2"/>
  <c r="L578" i="2"/>
  <c r="K578" i="2"/>
  <c r="J578" i="2"/>
  <c r="G580" i="3" l="1"/>
  <c r="I580" i="3"/>
  <c r="O579" i="3"/>
  <c r="N579" i="3"/>
  <c r="J579" i="3"/>
  <c r="M579" i="3"/>
  <c r="K579" i="3"/>
  <c r="L579" i="3"/>
  <c r="N579" i="2"/>
  <c r="O579" i="2"/>
  <c r="M579" i="2"/>
  <c r="L579" i="2"/>
  <c r="K579" i="2"/>
  <c r="J579" i="2"/>
  <c r="G580" i="2"/>
  <c r="I580" i="2"/>
  <c r="O580" i="3" l="1"/>
  <c r="N580" i="3"/>
  <c r="M580" i="3"/>
  <c r="L580" i="3"/>
  <c r="K580" i="3"/>
  <c r="J580" i="3"/>
  <c r="G581" i="3"/>
  <c r="I581" i="3"/>
  <c r="O580" i="2"/>
  <c r="M580" i="2"/>
  <c r="N580" i="2"/>
  <c r="L580" i="2"/>
  <c r="K580" i="2"/>
  <c r="J580" i="2"/>
  <c r="I581" i="2"/>
  <c r="G581" i="2"/>
  <c r="O581" i="3" l="1"/>
  <c r="N581" i="3"/>
  <c r="M581" i="3"/>
  <c r="L581" i="3"/>
  <c r="K581" i="3"/>
  <c r="J581" i="3"/>
  <c r="I582" i="3"/>
  <c r="G582" i="3"/>
  <c r="I582" i="2"/>
  <c r="G582" i="2"/>
  <c r="N581" i="2"/>
  <c r="L581" i="2"/>
  <c r="O581" i="2"/>
  <c r="M581" i="2"/>
  <c r="K581" i="2"/>
  <c r="J581" i="2"/>
  <c r="G583" i="3" l="1"/>
  <c r="I583" i="3"/>
  <c r="N582" i="3"/>
  <c r="M582" i="3"/>
  <c r="L582" i="3"/>
  <c r="K582" i="3"/>
  <c r="O582" i="3"/>
  <c r="J582" i="3"/>
  <c r="I583" i="2"/>
  <c r="G583" i="2"/>
  <c r="M582" i="2"/>
  <c r="K582" i="2"/>
  <c r="J582" i="2"/>
  <c r="O582" i="2"/>
  <c r="N582" i="2"/>
  <c r="L582" i="2"/>
  <c r="M583" i="3" l="1"/>
  <c r="L583" i="3"/>
  <c r="K583" i="3"/>
  <c r="J583" i="3"/>
  <c r="O583" i="3"/>
  <c r="N583" i="3"/>
  <c r="I584" i="3"/>
  <c r="G584" i="3"/>
  <c r="I584" i="2"/>
  <c r="G584" i="2"/>
  <c r="L583" i="2"/>
  <c r="J583" i="2"/>
  <c r="M583" i="2"/>
  <c r="K583" i="2"/>
  <c r="N583" i="2"/>
  <c r="O583" i="2"/>
  <c r="L584" i="3" l="1"/>
  <c r="K584" i="3"/>
  <c r="J584" i="3"/>
  <c r="M584" i="3"/>
  <c r="O584" i="3"/>
  <c r="N584" i="3"/>
  <c r="I585" i="3"/>
  <c r="G585" i="3"/>
  <c r="I585" i="2"/>
  <c r="G585" i="2"/>
  <c r="K584" i="2"/>
  <c r="N584" i="2"/>
  <c r="M584" i="2"/>
  <c r="L584" i="2"/>
  <c r="J584" i="2"/>
  <c r="O584" i="2"/>
  <c r="K585" i="3" l="1"/>
  <c r="J585" i="3"/>
  <c r="O585" i="3"/>
  <c r="N585" i="3"/>
  <c r="M585" i="3"/>
  <c r="L585" i="3"/>
  <c r="I586" i="3"/>
  <c r="G586" i="3"/>
  <c r="I586" i="2"/>
  <c r="G586" i="2"/>
  <c r="J585" i="2"/>
  <c r="O585" i="2"/>
  <c r="N585" i="2"/>
  <c r="M585" i="2"/>
  <c r="L585" i="2"/>
  <c r="K585" i="2"/>
  <c r="I587" i="3" l="1"/>
  <c r="G587" i="3"/>
  <c r="J586" i="3"/>
  <c r="O586" i="3"/>
  <c r="K586" i="3"/>
  <c r="N586" i="3"/>
  <c r="L586" i="3"/>
  <c r="M586" i="3"/>
  <c r="I587" i="2"/>
  <c r="G587" i="2"/>
  <c r="O586" i="2"/>
  <c r="N586" i="2"/>
  <c r="M586" i="2"/>
  <c r="L586" i="2"/>
  <c r="K586" i="2"/>
  <c r="J586" i="2"/>
  <c r="G588" i="3" l="1"/>
  <c r="I588" i="3"/>
  <c r="O587" i="3"/>
  <c r="N587" i="3"/>
  <c r="M587" i="3"/>
  <c r="J587" i="3"/>
  <c r="L587" i="3"/>
  <c r="K587" i="3"/>
  <c r="G588" i="2"/>
  <c r="I588" i="2"/>
  <c r="N587" i="2"/>
  <c r="O587" i="2"/>
  <c r="M587" i="2"/>
  <c r="L587" i="2"/>
  <c r="K587" i="2"/>
  <c r="J587" i="2"/>
  <c r="O588" i="3" l="1"/>
  <c r="N588" i="3"/>
  <c r="M588" i="3"/>
  <c r="L588" i="3"/>
  <c r="K588" i="3"/>
  <c r="J588" i="3"/>
  <c r="G589" i="3"/>
  <c r="I589" i="3"/>
  <c r="O588" i="2"/>
  <c r="M588" i="2"/>
  <c r="J588" i="2"/>
  <c r="N588" i="2"/>
  <c r="K588" i="2"/>
  <c r="L588" i="2"/>
  <c r="I589" i="2"/>
  <c r="G589" i="2"/>
  <c r="N589" i="3" l="1"/>
  <c r="O589" i="3"/>
  <c r="M589" i="3"/>
  <c r="L589" i="3"/>
  <c r="K589" i="3"/>
  <c r="J589" i="3"/>
  <c r="G590" i="3"/>
  <c r="I590" i="3"/>
  <c r="I590" i="2"/>
  <c r="G590" i="2"/>
  <c r="N589" i="2"/>
  <c r="L589" i="2"/>
  <c r="K589" i="2"/>
  <c r="J589" i="2"/>
  <c r="M589" i="2"/>
  <c r="O589" i="2"/>
  <c r="M590" i="3" l="1"/>
  <c r="O590" i="3"/>
  <c r="N590" i="3"/>
  <c r="L590" i="3"/>
  <c r="K590" i="3"/>
  <c r="J590" i="3"/>
  <c r="G591" i="3"/>
  <c r="I591" i="3"/>
  <c r="I591" i="2"/>
  <c r="G591" i="2"/>
  <c r="M590" i="2"/>
  <c r="K590" i="2"/>
  <c r="N590" i="2"/>
  <c r="L590" i="2"/>
  <c r="J590" i="2"/>
  <c r="O590" i="2"/>
  <c r="G592" i="3" l="1"/>
  <c r="I592" i="3"/>
  <c r="L591" i="3"/>
  <c r="O591" i="3"/>
  <c r="N591" i="3"/>
  <c r="M591" i="3"/>
  <c r="K591" i="3"/>
  <c r="J591" i="3"/>
  <c r="I592" i="2"/>
  <c r="G592" i="2"/>
  <c r="L591" i="2"/>
  <c r="J591" i="2"/>
  <c r="O591" i="2"/>
  <c r="N591" i="2"/>
  <c r="M591" i="2"/>
  <c r="K591" i="2"/>
  <c r="K592" i="3" l="1"/>
  <c r="O592" i="3"/>
  <c r="N592" i="3"/>
  <c r="M592" i="3"/>
  <c r="J592" i="3"/>
  <c r="L592" i="3"/>
  <c r="G593" i="3"/>
  <c r="I593" i="3"/>
  <c r="G593" i="2"/>
  <c r="I593" i="2"/>
  <c r="K592" i="2"/>
  <c r="O592" i="2"/>
  <c r="N592" i="2"/>
  <c r="M592" i="2"/>
  <c r="L592" i="2"/>
  <c r="J592" i="2"/>
  <c r="J593" i="3" l="1"/>
  <c r="O593" i="3"/>
  <c r="N593" i="3"/>
  <c r="M593" i="3"/>
  <c r="L593" i="3"/>
  <c r="K593" i="3"/>
  <c r="I594" i="3"/>
  <c r="G594" i="3"/>
  <c r="J593" i="2"/>
  <c r="O593" i="2"/>
  <c r="N593" i="2"/>
  <c r="M593" i="2"/>
  <c r="L593" i="2"/>
  <c r="K593" i="2"/>
  <c r="I594" i="2"/>
  <c r="G594" i="2"/>
  <c r="O594" i="3" l="1"/>
  <c r="N594" i="3"/>
  <c r="M594" i="3"/>
  <c r="L594" i="3"/>
  <c r="K594" i="3"/>
  <c r="J594" i="3"/>
  <c r="G595" i="3"/>
  <c r="I595" i="3"/>
  <c r="I595" i="2"/>
  <c r="G595" i="2"/>
  <c r="O594" i="2"/>
  <c r="J594" i="2"/>
  <c r="N594" i="2"/>
  <c r="M594" i="2"/>
  <c r="K594" i="2"/>
  <c r="L594" i="2"/>
  <c r="G596" i="3" l="1"/>
  <c r="I596" i="3"/>
  <c r="O595" i="3"/>
  <c r="N595" i="3"/>
  <c r="M595" i="3"/>
  <c r="L595" i="3"/>
  <c r="K595" i="3"/>
  <c r="J595" i="3"/>
  <c r="G596" i="2"/>
  <c r="I596" i="2"/>
  <c r="N595" i="2"/>
  <c r="K595" i="2"/>
  <c r="J595" i="2"/>
  <c r="O595" i="2"/>
  <c r="M595" i="2"/>
  <c r="L595" i="2"/>
  <c r="O596" i="3" l="1"/>
  <c r="N596" i="3"/>
  <c r="M596" i="3"/>
  <c r="L596" i="3"/>
  <c r="K596" i="3"/>
  <c r="J596" i="3"/>
  <c r="G597" i="3"/>
  <c r="I597" i="3"/>
  <c r="O596" i="2"/>
  <c r="M596" i="2"/>
  <c r="L596" i="2"/>
  <c r="K596" i="2"/>
  <c r="J596" i="2"/>
  <c r="N596" i="2"/>
  <c r="I597" i="2"/>
  <c r="G597" i="2"/>
  <c r="N597" i="3" l="1"/>
  <c r="O597" i="3"/>
  <c r="M597" i="3"/>
  <c r="L597" i="3"/>
  <c r="K597" i="3"/>
  <c r="J597" i="3"/>
  <c r="G598" i="3"/>
  <c r="I598" i="3"/>
  <c r="I598" i="2"/>
  <c r="G598" i="2"/>
  <c r="N597" i="2"/>
  <c r="L597" i="2"/>
  <c r="O597" i="2"/>
  <c r="M597" i="2"/>
  <c r="K597" i="2"/>
  <c r="J597" i="2"/>
  <c r="G599" i="3" l="1"/>
  <c r="I599" i="3"/>
  <c r="M598" i="3"/>
  <c r="O598" i="3"/>
  <c r="N598" i="3"/>
  <c r="K598" i="3"/>
  <c r="J598" i="3"/>
  <c r="L598" i="3"/>
  <c r="G599" i="2"/>
  <c r="I599" i="2"/>
  <c r="M598" i="2"/>
  <c r="K598" i="2"/>
  <c r="O598" i="2"/>
  <c r="N598" i="2"/>
  <c r="L598" i="2"/>
  <c r="J598" i="2"/>
  <c r="L599" i="3" l="1"/>
  <c r="O599" i="3"/>
  <c r="N599" i="3"/>
  <c r="M599" i="3"/>
  <c r="K599" i="3"/>
  <c r="J599" i="3"/>
  <c r="G600" i="3"/>
  <c r="I600" i="3"/>
  <c r="L599" i="2"/>
  <c r="J599" i="2"/>
  <c r="O599" i="2"/>
  <c r="N599" i="2"/>
  <c r="M599" i="2"/>
  <c r="K599" i="2"/>
  <c r="I600" i="2"/>
  <c r="G600" i="2"/>
  <c r="K600" i="3" l="1"/>
  <c r="O600" i="3"/>
  <c r="N600" i="3"/>
  <c r="L600" i="3"/>
  <c r="J600" i="3"/>
  <c r="M600" i="3"/>
  <c r="G601" i="3"/>
  <c r="I601" i="3"/>
  <c r="I601" i="2"/>
  <c r="G601" i="2"/>
  <c r="K600" i="2"/>
  <c r="O600" i="2"/>
  <c r="N600" i="2"/>
  <c r="M600" i="2"/>
  <c r="L600" i="2"/>
  <c r="J600" i="2"/>
  <c r="I602" i="3" l="1"/>
  <c r="G602" i="3"/>
  <c r="J601" i="3"/>
  <c r="O601" i="3"/>
  <c r="N601" i="3"/>
  <c r="M601" i="3"/>
  <c r="L601" i="3"/>
  <c r="K601" i="3"/>
  <c r="I602" i="2"/>
  <c r="G602" i="2"/>
  <c r="J601" i="2"/>
  <c r="K601" i="2"/>
  <c r="O601" i="2"/>
  <c r="N601" i="2"/>
  <c r="M601" i="2"/>
  <c r="L601" i="2"/>
  <c r="I603" i="3" l="1"/>
  <c r="G603" i="3"/>
  <c r="O602" i="3"/>
  <c r="N602" i="3"/>
  <c r="J602" i="3"/>
  <c r="M602" i="3"/>
  <c r="L602" i="3"/>
  <c r="K602" i="3"/>
  <c r="I603" i="2"/>
  <c r="G603" i="2"/>
  <c r="O602" i="2"/>
  <c r="L602" i="2"/>
  <c r="K602" i="2"/>
  <c r="J602" i="2"/>
  <c r="M602" i="2"/>
  <c r="N602" i="2"/>
  <c r="G604" i="3" l="1"/>
  <c r="I604" i="3"/>
  <c r="O603" i="3"/>
  <c r="N603" i="3"/>
  <c r="M603" i="3"/>
  <c r="J603" i="3"/>
  <c r="L603" i="3"/>
  <c r="K603" i="3"/>
  <c r="G604" i="2"/>
  <c r="I604" i="2"/>
  <c r="N603" i="2"/>
  <c r="M603" i="2"/>
  <c r="L603" i="2"/>
  <c r="K603" i="2"/>
  <c r="J603" i="2"/>
  <c r="O603" i="2"/>
  <c r="O604" i="3" l="1"/>
  <c r="N604" i="3"/>
  <c r="J604" i="3"/>
  <c r="M604" i="3"/>
  <c r="L604" i="3"/>
  <c r="K604" i="3"/>
  <c r="I605" i="3"/>
  <c r="G605" i="3"/>
  <c r="O604" i="2"/>
  <c r="M604" i="2"/>
  <c r="N604" i="2"/>
  <c r="L604" i="2"/>
  <c r="K604" i="2"/>
  <c r="J604" i="2"/>
  <c r="G605" i="2"/>
  <c r="I605" i="2"/>
  <c r="N605" i="3" l="1"/>
  <c r="O605" i="3"/>
  <c r="M605" i="3"/>
  <c r="L605" i="3"/>
  <c r="K605" i="3"/>
  <c r="J605" i="3"/>
  <c r="I606" i="3"/>
  <c r="G606" i="3"/>
  <c r="N605" i="2"/>
  <c r="L605" i="2"/>
  <c r="O605" i="2"/>
  <c r="M605" i="2"/>
  <c r="K605" i="2"/>
  <c r="J605" i="2"/>
  <c r="G606" i="2"/>
  <c r="I606" i="2"/>
  <c r="I607" i="3" l="1"/>
  <c r="G607" i="3"/>
  <c r="M606" i="3"/>
  <c r="O606" i="3"/>
  <c r="J606" i="3"/>
  <c r="K606" i="3"/>
  <c r="N606" i="3"/>
  <c r="L606" i="3"/>
  <c r="M606" i="2"/>
  <c r="K606" i="2"/>
  <c r="O606" i="2"/>
  <c r="N606" i="2"/>
  <c r="L606" i="2"/>
  <c r="J606" i="2"/>
  <c r="I607" i="2"/>
  <c r="G607" i="2"/>
  <c r="I608" i="3" l="1"/>
  <c r="G608" i="3"/>
  <c r="L607" i="3"/>
  <c r="O607" i="3"/>
  <c r="N607" i="3"/>
  <c r="K607" i="3"/>
  <c r="M607" i="3"/>
  <c r="J607" i="3"/>
  <c r="I608" i="2"/>
  <c r="G608" i="2"/>
  <c r="L607" i="2"/>
  <c r="J607" i="2"/>
  <c r="O607" i="2"/>
  <c r="N607" i="2"/>
  <c r="K607" i="2"/>
  <c r="M607" i="2"/>
  <c r="I609" i="3" l="1"/>
  <c r="G609" i="3"/>
  <c r="K608" i="3"/>
  <c r="O608" i="3"/>
  <c r="J608" i="3"/>
  <c r="N608" i="3"/>
  <c r="M608" i="3"/>
  <c r="L608" i="3"/>
  <c r="I609" i="2"/>
  <c r="G609" i="2"/>
  <c r="K608" i="2"/>
  <c r="L608" i="2"/>
  <c r="J608" i="2"/>
  <c r="O608" i="2"/>
  <c r="M608" i="2"/>
  <c r="N608" i="2"/>
  <c r="I610" i="3" l="1"/>
  <c r="G610" i="3"/>
  <c r="J609" i="3"/>
  <c r="O609" i="3"/>
  <c r="N609" i="3"/>
  <c r="L609" i="3"/>
  <c r="K609" i="3"/>
  <c r="M609" i="3"/>
  <c r="I610" i="2"/>
  <c r="G610" i="2"/>
  <c r="J609" i="2"/>
  <c r="M609" i="2"/>
  <c r="L609" i="2"/>
  <c r="K609" i="2"/>
  <c r="O609" i="2"/>
  <c r="N609" i="2"/>
  <c r="I611" i="3" l="1"/>
  <c r="G611" i="3"/>
  <c r="J610" i="3"/>
  <c r="O610" i="3"/>
  <c r="K610" i="3"/>
  <c r="N610" i="3"/>
  <c r="M610" i="3"/>
  <c r="L610" i="3"/>
  <c r="I611" i="2"/>
  <c r="G611" i="2"/>
  <c r="O610" i="2"/>
  <c r="N610" i="2"/>
  <c r="M610" i="2"/>
  <c r="L610" i="2"/>
  <c r="K610" i="2"/>
  <c r="J610" i="2"/>
  <c r="G612" i="3" l="1"/>
  <c r="I612" i="3"/>
  <c r="J611" i="3"/>
  <c r="O611" i="3"/>
  <c r="N611" i="3"/>
  <c r="L611" i="3"/>
  <c r="M611" i="3"/>
  <c r="K611" i="3"/>
  <c r="G612" i="2"/>
  <c r="I612" i="2"/>
  <c r="N611" i="2"/>
  <c r="O611" i="2"/>
  <c r="M611" i="2"/>
  <c r="L611" i="2"/>
  <c r="K611" i="2"/>
  <c r="J611" i="2"/>
  <c r="O612" i="3" l="1"/>
  <c r="J612" i="3"/>
  <c r="K612" i="3"/>
  <c r="L612" i="3"/>
  <c r="N612" i="3"/>
  <c r="M612" i="3"/>
  <c r="I613" i="3"/>
  <c r="G613" i="3"/>
  <c r="O612" i="2"/>
  <c r="M612" i="2"/>
  <c r="N612" i="2"/>
  <c r="L612" i="2"/>
  <c r="K612" i="2"/>
  <c r="J612" i="2"/>
  <c r="I613" i="2"/>
  <c r="G613" i="2"/>
  <c r="I614" i="3" l="1"/>
  <c r="G614" i="3"/>
  <c r="N613" i="3"/>
  <c r="J613" i="3"/>
  <c r="O613" i="3"/>
  <c r="L613" i="3"/>
  <c r="M613" i="3"/>
  <c r="K613" i="3"/>
  <c r="I614" i="2"/>
  <c r="G614" i="2"/>
  <c r="N613" i="2"/>
  <c r="L613" i="2"/>
  <c r="O613" i="2"/>
  <c r="M613" i="2"/>
  <c r="J613" i="2"/>
  <c r="K613" i="2"/>
  <c r="I615" i="3" l="1"/>
  <c r="G615" i="3"/>
  <c r="M614" i="3"/>
  <c r="J614" i="3"/>
  <c r="K614" i="3"/>
  <c r="O614" i="3"/>
  <c r="N614" i="3"/>
  <c r="L614" i="3"/>
  <c r="I615" i="2"/>
  <c r="G615" i="2"/>
  <c r="M614" i="2"/>
  <c r="K614" i="2"/>
  <c r="J614" i="2"/>
  <c r="O614" i="2"/>
  <c r="N614" i="2"/>
  <c r="L614" i="2"/>
  <c r="I616" i="3" l="1"/>
  <c r="G616" i="3"/>
  <c r="L615" i="3"/>
  <c r="J615" i="3"/>
  <c r="O615" i="3"/>
  <c r="N615" i="3"/>
  <c r="M615" i="3"/>
  <c r="K615" i="3"/>
  <c r="I616" i="2"/>
  <c r="G616" i="2"/>
  <c r="L615" i="2"/>
  <c r="J615" i="2"/>
  <c r="M615" i="2"/>
  <c r="K615" i="2"/>
  <c r="O615" i="2"/>
  <c r="N615" i="2"/>
  <c r="I617" i="3" l="1"/>
  <c r="G617" i="3"/>
  <c r="K616" i="3"/>
  <c r="J616" i="3"/>
  <c r="L616" i="3"/>
  <c r="N616" i="3"/>
  <c r="O616" i="3"/>
  <c r="M616" i="3"/>
  <c r="G617" i="2"/>
  <c r="I617" i="2"/>
  <c r="K616" i="2"/>
  <c r="N616" i="2"/>
  <c r="M616" i="2"/>
  <c r="L616" i="2"/>
  <c r="J616" i="2"/>
  <c r="O616" i="2"/>
  <c r="I618" i="3" l="1"/>
  <c r="G618" i="3"/>
  <c r="J617" i="3"/>
  <c r="K617" i="3"/>
  <c r="O617" i="3"/>
  <c r="N617" i="3"/>
  <c r="M617" i="3"/>
  <c r="L617" i="3"/>
  <c r="J617" i="2"/>
  <c r="O617" i="2"/>
  <c r="N617" i="2"/>
  <c r="M617" i="2"/>
  <c r="L617" i="2"/>
  <c r="K617" i="2"/>
  <c r="I618" i="2"/>
  <c r="G618" i="2"/>
  <c r="I619" i="3" l="1"/>
  <c r="G619" i="3"/>
  <c r="K618" i="3"/>
  <c r="J618" i="3"/>
  <c r="L618" i="3"/>
  <c r="N618" i="3"/>
  <c r="O618" i="3"/>
  <c r="M618" i="3"/>
  <c r="I619" i="2"/>
  <c r="G619" i="2"/>
  <c r="O618" i="2"/>
  <c r="N618" i="2"/>
  <c r="J618" i="2"/>
  <c r="M618" i="2"/>
  <c r="K618" i="2"/>
  <c r="L618" i="2"/>
  <c r="G620" i="3" l="1"/>
  <c r="I620" i="3"/>
  <c r="K619" i="3"/>
  <c r="J619" i="3"/>
  <c r="O619" i="3"/>
  <c r="N619" i="3"/>
  <c r="M619" i="3"/>
  <c r="L619" i="3"/>
  <c r="G620" i="2"/>
  <c r="I620" i="2"/>
  <c r="N619" i="2"/>
  <c r="M619" i="2"/>
  <c r="L619" i="2"/>
  <c r="K619" i="2"/>
  <c r="J619" i="2"/>
  <c r="O619" i="2"/>
  <c r="O620" i="3" l="1"/>
  <c r="K620" i="3"/>
  <c r="J620" i="3"/>
  <c r="L620" i="3"/>
  <c r="N620" i="3"/>
  <c r="M620" i="3"/>
  <c r="I621" i="3"/>
  <c r="G621" i="3"/>
  <c r="O620" i="2"/>
  <c r="M620" i="2"/>
  <c r="L620" i="2"/>
  <c r="N620" i="2"/>
  <c r="K620" i="2"/>
  <c r="J620" i="2"/>
  <c r="I621" i="2"/>
  <c r="G621" i="2"/>
  <c r="N621" i="3" l="1"/>
  <c r="K621" i="3"/>
  <c r="J621" i="3"/>
  <c r="O621" i="3"/>
  <c r="M621" i="3"/>
  <c r="L621" i="3"/>
  <c r="I622" i="3"/>
  <c r="G622" i="3"/>
  <c r="G622" i="2"/>
  <c r="I622" i="2"/>
  <c r="N621" i="2"/>
  <c r="L621" i="2"/>
  <c r="K621" i="2"/>
  <c r="J621" i="2"/>
  <c r="O621" i="2"/>
  <c r="M621" i="2"/>
  <c r="I623" i="3" l="1"/>
  <c r="G623" i="3"/>
  <c r="M622" i="3"/>
  <c r="K622" i="3"/>
  <c r="J622" i="3"/>
  <c r="L622" i="3"/>
  <c r="O622" i="3"/>
  <c r="N622" i="3"/>
  <c r="M622" i="2"/>
  <c r="K622" i="2"/>
  <c r="J622" i="2"/>
  <c r="O622" i="2"/>
  <c r="N622" i="2"/>
  <c r="L622" i="2"/>
  <c r="I623" i="2"/>
  <c r="G623" i="2"/>
  <c r="I624" i="3" l="1"/>
  <c r="G624" i="3"/>
  <c r="L623" i="3"/>
  <c r="K623" i="3"/>
  <c r="J623" i="3"/>
  <c r="O623" i="3"/>
  <c r="N623" i="3"/>
  <c r="M623" i="3"/>
  <c r="I624" i="2"/>
  <c r="G624" i="2"/>
  <c r="L623" i="2"/>
  <c r="J623" i="2"/>
  <c r="N623" i="2"/>
  <c r="O623" i="2"/>
  <c r="K623" i="2"/>
  <c r="M623" i="2"/>
  <c r="I625" i="3" l="1"/>
  <c r="G625" i="3"/>
  <c r="K624" i="3"/>
  <c r="L624" i="3"/>
  <c r="J624" i="3"/>
  <c r="M624" i="3"/>
  <c r="O624" i="3"/>
  <c r="N624" i="3"/>
  <c r="G625" i="2"/>
  <c r="I625" i="2"/>
  <c r="K624" i="2"/>
  <c r="M624" i="2"/>
  <c r="O624" i="2"/>
  <c r="N624" i="2"/>
  <c r="L624" i="2"/>
  <c r="J624" i="2"/>
  <c r="I626" i="3" l="1"/>
  <c r="G626" i="3"/>
  <c r="J625" i="3"/>
  <c r="L625" i="3"/>
  <c r="K625" i="3"/>
  <c r="O625" i="3"/>
  <c r="N625" i="3"/>
  <c r="M625" i="3"/>
  <c r="J625" i="2"/>
  <c r="O625" i="2"/>
  <c r="L625" i="2"/>
  <c r="N625" i="2"/>
  <c r="M625" i="2"/>
  <c r="K625" i="2"/>
  <c r="I626" i="2"/>
  <c r="G626" i="2"/>
  <c r="I627" i="3" l="1"/>
  <c r="G627" i="3"/>
  <c r="L626" i="3"/>
  <c r="K626" i="3"/>
  <c r="J626" i="3"/>
  <c r="M626" i="3"/>
  <c r="O626" i="3"/>
  <c r="N626" i="3"/>
  <c r="I627" i="2"/>
  <c r="G627" i="2"/>
  <c r="O626" i="2"/>
  <c r="N626" i="2"/>
  <c r="K626" i="2"/>
  <c r="M626" i="2"/>
  <c r="L626" i="2"/>
  <c r="J626" i="2"/>
  <c r="G628" i="3" l="1"/>
  <c r="I628" i="3"/>
  <c r="L627" i="3"/>
  <c r="K627" i="3"/>
  <c r="J627" i="3"/>
  <c r="O627" i="3"/>
  <c r="N627" i="3"/>
  <c r="M627" i="3"/>
  <c r="G628" i="2"/>
  <c r="I628" i="2"/>
  <c r="N627" i="2"/>
  <c r="M627" i="2"/>
  <c r="J627" i="2"/>
  <c r="O627" i="2"/>
  <c r="L627" i="2"/>
  <c r="K627" i="2"/>
  <c r="O628" i="3" l="1"/>
  <c r="L628" i="3"/>
  <c r="K628" i="3"/>
  <c r="J628" i="3"/>
  <c r="M628" i="3"/>
  <c r="N628" i="3"/>
  <c r="I629" i="3"/>
  <c r="G629" i="3"/>
  <c r="O628" i="2"/>
  <c r="M628" i="2"/>
  <c r="L628" i="2"/>
  <c r="K628" i="2"/>
  <c r="J628" i="2"/>
  <c r="N628" i="2"/>
  <c r="I629" i="2"/>
  <c r="G629" i="2"/>
  <c r="I630" i="3" l="1"/>
  <c r="G630" i="3"/>
  <c r="N629" i="3"/>
  <c r="L629" i="3"/>
  <c r="K629" i="3"/>
  <c r="J629" i="3"/>
  <c r="O629" i="3"/>
  <c r="M629" i="3"/>
  <c r="G630" i="2"/>
  <c r="I630" i="2"/>
  <c r="N629" i="2"/>
  <c r="L629" i="2"/>
  <c r="K629" i="2"/>
  <c r="O629" i="2"/>
  <c r="M629" i="2"/>
  <c r="J629" i="2"/>
  <c r="I631" i="3" l="1"/>
  <c r="G631" i="3"/>
  <c r="M630" i="3"/>
  <c r="L630" i="3"/>
  <c r="K630" i="3"/>
  <c r="J630" i="3"/>
  <c r="N630" i="3"/>
  <c r="O630" i="3"/>
  <c r="M630" i="2"/>
  <c r="K630" i="2"/>
  <c r="J630" i="2"/>
  <c r="O630" i="2"/>
  <c r="L630" i="2"/>
  <c r="N630" i="2"/>
  <c r="I631" i="2"/>
  <c r="G631" i="2"/>
  <c r="I632" i="3" l="1"/>
  <c r="G632" i="3"/>
  <c r="L631" i="3"/>
  <c r="M631" i="3"/>
  <c r="K631" i="3"/>
  <c r="J631" i="3"/>
  <c r="O631" i="3"/>
  <c r="N631" i="3"/>
  <c r="I632" i="2"/>
  <c r="G632" i="2"/>
  <c r="L631" i="2"/>
  <c r="J631" i="2"/>
  <c r="N631" i="2"/>
  <c r="O631" i="2"/>
  <c r="M631" i="2"/>
  <c r="K631" i="2"/>
  <c r="I633" i="3" l="1"/>
  <c r="G633" i="3"/>
  <c r="K632" i="3"/>
  <c r="M632" i="3"/>
  <c r="L632" i="3"/>
  <c r="J632" i="3"/>
  <c r="N632" i="3"/>
  <c r="O632" i="3"/>
  <c r="I633" i="2"/>
  <c r="G633" i="2"/>
  <c r="K632" i="2"/>
  <c r="J632" i="2"/>
  <c r="M632" i="2"/>
  <c r="O632" i="2"/>
  <c r="L632" i="2"/>
  <c r="N632" i="2"/>
  <c r="I634" i="3" l="1"/>
  <c r="G634" i="3"/>
  <c r="J633" i="3"/>
  <c r="M633" i="3"/>
  <c r="L633" i="3"/>
  <c r="K633" i="3"/>
  <c r="O633" i="3"/>
  <c r="N633" i="3"/>
  <c r="I634" i="2"/>
  <c r="G634" i="2"/>
  <c r="J633" i="2"/>
  <c r="O633" i="2"/>
  <c r="N633" i="2"/>
  <c r="L633" i="2"/>
  <c r="M633" i="2"/>
  <c r="K633" i="2"/>
  <c r="G635" i="3" l="1"/>
  <c r="I635" i="3"/>
  <c r="M634" i="3"/>
  <c r="L634" i="3"/>
  <c r="K634" i="3"/>
  <c r="J634" i="3"/>
  <c r="N634" i="3"/>
  <c r="O634" i="3"/>
  <c r="G635" i="2"/>
  <c r="I635" i="2"/>
  <c r="O634" i="2"/>
  <c r="N634" i="2"/>
  <c r="M634" i="2"/>
  <c r="K634" i="2"/>
  <c r="L634" i="2"/>
  <c r="J634" i="2"/>
  <c r="M635" i="3" l="1"/>
  <c r="L635" i="3"/>
  <c r="K635" i="3"/>
  <c r="J635" i="3"/>
  <c r="O635" i="3"/>
  <c r="N635" i="3"/>
  <c r="G636" i="3"/>
  <c r="I636" i="3"/>
  <c r="O635" i="2"/>
  <c r="N635" i="2"/>
  <c r="M635" i="2"/>
  <c r="L635" i="2"/>
  <c r="J635" i="2"/>
  <c r="K635" i="2"/>
  <c r="G636" i="2"/>
  <c r="I636" i="2"/>
  <c r="O636" i="3" l="1"/>
  <c r="M636" i="3"/>
  <c r="L636" i="3"/>
  <c r="K636" i="3"/>
  <c r="J636" i="3"/>
  <c r="N636" i="3"/>
  <c r="I637" i="3"/>
  <c r="G637" i="3"/>
  <c r="O636" i="2"/>
  <c r="N636" i="2"/>
  <c r="M636" i="2"/>
  <c r="L636" i="2"/>
  <c r="K636" i="2"/>
  <c r="J636" i="2"/>
  <c r="I637" i="2"/>
  <c r="G637" i="2"/>
  <c r="N637" i="3" l="1"/>
  <c r="M637" i="3"/>
  <c r="L637" i="3"/>
  <c r="K637" i="3"/>
  <c r="J637" i="3"/>
  <c r="O637" i="3"/>
  <c r="I638" i="3"/>
  <c r="G638" i="3"/>
  <c r="I638" i="2"/>
  <c r="G638" i="2"/>
  <c r="N637" i="2"/>
  <c r="M637" i="2"/>
  <c r="L637" i="2"/>
  <c r="K637" i="2"/>
  <c r="J637" i="2"/>
  <c r="O637" i="2"/>
  <c r="I639" i="3" l="1"/>
  <c r="G639" i="3"/>
  <c r="M638" i="3"/>
  <c r="N638" i="3"/>
  <c r="L638" i="3"/>
  <c r="K638" i="3"/>
  <c r="J638" i="3"/>
  <c r="O638" i="3"/>
  <c r="I639" i="2"/>
  <c r="G639" i="2"/>
  <c r="M638" i="2"/>
  <c r="L638" i="2"/>
  <c r="K638" i="2"/>
  <c r="J638" i="2"/>
  <c r="O638" i="2"/>
  <c r="N638" i="2"/>
  <c r="I640" i="3" l="1"/>
  <c r="G640" i="3"/>
  <c r="L639" i="3"/>
  <c r="N639" i="3"/>
  <c r="M639" i="3"/>
  <c r="K639" i="3"/>
  <c r="J639" i="3"/>
  <c r="O639" i="3"/>
  <c r="I640" i="2"/>
  <c r="G640" i="2"/>
  <c r="L639" i="2"/>
  <c r="K639" i="2"/>
  <c r="J639" i="2"/>
  <c r="N639" i="2"/>
  <c r="O639" i="2"/>
  <c r="M639" i="2"/>
  <c r="I641" i="3" l="1"/>
  <c r="G641" i="3"/>
  <c r="K640" i="3"/>
  <c r="N640" i="3"/>
  <c r="M640" i="3"/>
  <c r="L640" i="3"/>
  <c r="J640" i="3"/>
  <c r="O640" i="3"/>
  <c r="I641" i="2"/>
  <c r="G641" i="2"/>
  <c r="K640" i="2"/>
  <c r="J640" i="2"/>
  <c r="O640" i="2"/>
  <c r="M640" i="2"/>
  <c r="N640" i="2"/>
  <c r="L640" i="2"/>
  <c r="I642" i="3" l="1"/>
  <c r="G642" i="3"/>
  <c r="J641" i="3"/>
  <c r="N641" i="3"/>
  <c r="M641" i="3"/>
  <c r="L641" i="3"/>
  <c r="K641" i="3"/>
  <c r="O641" i="3"/>
  <c r="I642" i="2"/>
  <c r="G642" i="2"/>
  <c r="J641" i="2"/>
  <c r="O641" i="2"/>
  <c r="N641" i="2"/>
  <c r="L641" i="2"/>
  <c r="M641" i="2"/>
  <c r="K641" i="2"/>
  <c r="G643" i="3" l="1"/>
  <c r="I643" i="3"/>
  <c r="O642" i="3"/>
  <c r="N642" i="3"/>
  <c r="M642" i="3"/>
  <c r="L642" i="3"/>
  <c r="K642" i="3"/>
  <c r="J642" i="3"/>
  <c r="G643" i="2"/>
  <c r="I643" i="2"/>
  <c r="O642" i="2"/>
  <c r="N642" i="2"/>
  <c r="M642" i="2"/>
  <c r="K642" i="2"/>
  <c r="J642" i="2"/>
  <c r="L642" i="2"/>
  <c r="N643" i="3" l="1"/>
  <c r="O643" i="3"/>
  <c r="M643" i="3"/>
  <c r="K643" i="3"/>
  <c r="J643" i="3"/>
  <c r="L643" i="3"/>
  <c r="G644" i="3"/>
  <c r="I644" i="3"/>
  <c r="O643" i="2"/>
  <c r="N643" i="2"/>
  <c r="M643" i="2"/>
  <c r="L643" i="2"/>
  <c r="J643" i="2"/>
  <c r="K643" i="2"/>
  <c r="G644" i="2"/>
  <c r="I644" i="2"/>
  <c r="O644" i="3" l="1"/>
  <c r="M644" i="3"/>
  <c r="N644" i="3"/>
  <c r="L644" i="3"/>
  <c r="K644" i="3"/>
  <c r="J644" i="3"/>
  <c r="I645" i="3"/>
  <c r="G645" i="3"/>
  <c r="O644" i="2"/>
  <c r="N644" i="2"/>
  <c r="M644" i="2"/>
  <c r="L644" i="2"/>
  <c r="K644" i="2"/>
  <c r="J644" i="2"/>
  <c r="I645" i="2"/>
  <c r="G645" i="2"/>
  <c r="I646" i="3" l="1"/>
  <c r="G646" i="3"/>
  <c r="N645" i="3"/>
  <c r="L645" i="3"/>
  <c r="J645" i="3"/>
  <c r="K645" i="3"/>
  <c r="O645" i="3"/>
  <c r="M645" i="3"/>
  <c r="I646" i="2"/>
  <c r="G646" i="2"/>
  <c r="N645" i="2"/>
  <c r="M645" i="2"/>
  <c r="L645" i="2"/>
  <c r="K645" i="2"/>
  <c r="J645" i="2"/>
  <c r="O645" i="2"/>
  <c r="I647" i="3" l="1"/>
  <c r="G647" i="3"/>
  <c r="M646" i="3"/>
  <c r="K646" i="3"/>
  <c r="L646" i="3"/>
  <c r="J646" i="3"/>
  <c r="O646" i="3"/>
  <c r="N646" i="3"/>
  <c r="I647" i="2"/>
  <c r="G647" i="2"/>
  <c r="M646" i="2"/>
  <c r="L646" i="2"/>
  <c r="K646" i="2"/>
  <c r="J646" i="2"/>
  <c r="O646" i="2"/>
  <c r="N646" i="2"/>
  <c r="I648" i="3" l="1"/>
  <c r="G648" i="3"/>
  <c r="L647" i="3"/>
  <c r="J647" i="3"/>
  <c r="N647" i="3"/>
  <c r="M647" i="3"/>
  <c r="K647" i="3"/>
  <c r="O647" i="3"/>
  <c r="I648" i="2"/>
  <c r="G648" i="2"/>
  <c r="L647" i="2"/>
  <c r="K647" i="2"/>
  <c r="J647" i="2"/>
  <c r="N647" i="2"/>
  <c r="O647" i="2"/>
  <c r="M647" i="2"/>
  <c r="I649" i="3" l="1"/>
  <c r="G649" i="3"/>
  <c r="K648" i="3"/>
  <c r="O648" i="3"/>
  <c r="N648" i="3"/>
  <c r="M648" i="3"/>
  <c r="L648" i="3"/>
  <c r="J648" i="3"/>
  <c r="I649" i="2"/>
  <c r="G649" i="2"/>
  <c r="K648" i="2"/>
  <c r="J648" i="2"/>
  <c r="O648" i="2"/>
  <c r="M648" i="2"/>
  <c r="N648" i="2"/>
  <c r="L648" i="2"/>
  <c r="I650" i="3" l="1"/>
  <c r="G650" i="3"/>
  <c r="J649" i="3"/>
  <c r="O649" i="3"/>
  <c r="N649" i="3"/>
  <c r="M649" i="3"/>
  <c r="L649" i="3"/>
  <c r="K649" i="3"/>
  <c r="I650" i="2"/>
  <c r="G650" i="2"/>
  <c r="J649" i="2"/>
  <c r="O649" i="2"/>
  <c r="N649" i="2"/>
  <c r="L649" i="2"/>
  <c r="K649" i="2"/>
  <c r="M649" i="2"/>
  <c r="I651" i="3" l="1"/>
  <c r="G651" i="3"/>
  <c r="O650" i="3"/>
  <c r="N650" i="3"/>
  <c r="J650" i="3"/>
  <c r="L650" i="3"/>
  <c r="M650" i="3"/>
  <c r="K650" i="3"/>
  <c r="G651" i="2"/>
  <c r="I651" i="2"/>
  <c r="O650" i="2"/>
  <c r="N650" i="2"/>
  <c r="M650" i="2"/>
  <c r="K650" i="2"/>
  <c r="L650" i="2"/>
  <c r="J650" i="2"/>
  <c r="G652" i="3" l="1"/>
  <c r="I652" i="3"/>
  <c r="N651" i="3"/>
  <c r="J651" i="3"/>
  <c r="O651" i="3"/>
  <c r="M651" i="3"/>
  <c r="L651" i="3"/>
  <c r="K651" i="3"/>
  <c r="O651" i="2"/>
  <c r="N651" i="2"/>
  <c r="M651" i="2"/>
  <c r="L651" i="2"/>
  <c r="J651" i="2"/>
  <c r="K651" i="2"/>
  <c r="G652" i="2"/>
  <c r="I652" i="2"/>
  <c r="O652" i="3" l="1"/>
  <c r="M652" i="3"/>
  <c r="K652" i="3"/>
  <c r="J652" i="3"/>
  <c r="L652" i="3"/>
  <c r="N652" i="3"/>
  <c r="I653" i="3"/>
  <c r="G653" i="3"/>
  <c r="O652" i="2"/>
  <c r="N652" i="2"/>
  <c r="M652" i="2"/>
  <c r="L652" i="2"/>
  <c r="K652" i="2"/>
  <c r="J652" i="2"/>
  <c r="G653" i="2"/>
  <c r="I653" i="2"/>
  <c r="N653" i="3" l="1"/>
  <c r="L653" i="3"/>
  <c r="K653" i="3"/>
  <c r="O653" i="3"/>
  <c r="M653" i="3"/>
  <c r="J653" i="3"/>
  <c r="I654" i="3"/>
  <c r="G654" i="3"/>
  <c r="N653" i="2"/>
  <c r="M653" i="2"/>
  <c r="L653" i="2"/>
  <c r="K653" i="2"/>
  <c r="J653" i="2"/>
  <c r="O653" i="2"/>
  <c r="I654" i="2"/>
  <c r="G654" i="2"/>
  <c r="M654" i="3" l="1"/>
  <c r="K654" i="3"/>
  <c r="J654" i="3"/>
  <c r="O654" i="3"/>
  <c r="N654" i="3"/>
  <c r="L654" i="3"/>
  <c r="I655" i="3"/>
  <c r="G655" i="3"/>
  <c r="I655" i="2"/>
  <c r="G655" i="2"/>
  <c r="M654" i="2"/>
  <c r="L654" i="2"/>
  <c r="K654" i="2"/>
  <c r="J654" i="2"/>
  <c r="O654" i="2"/>
  <c r="N654" i="2"/>
  <c r="L655" i="3" l="1"/>
  <c r="J655" i="3"/>
  <c r="K655" i="3"/>
  <c r="N655" i="3"/>
  <c r="O655" i="3"/>
  <c r="M655" i="3"/>
  <c r="I656" i="3"/>
  <c r="G656" i="3"/>
  <c r="I656" i="2"/>
  <c r="G656" i="2"/>
  <c r="L655" i="2"/>
  <c r="K655" i="2"/>
  <c r="J655" i="2"/>
  <c r="N655" i="2"/>
  <c r="O655" i="2"/>
  <c r="M655" i="2"/>
  <c r="G657" i="3" l="1"/>
  <c r="I657" i="3"/>
  <c r="K656" i="3"/>
  <c r="M656" i="3"/>
  <c r="L656" i="3"/>
  <c r="J656" i="3"/>
  <c r="O656" i="3"/>
  <c r="N656" i="3"/>
  <c r="I657" i="2"/>
  <c r="G657" i="2"/>
  <c r="K656" i="2"/>
  <c r="J656" i="2"/>
  <c r="O656" i="2"/>
  <c r="M656" i="2"/>
  <c r="L656" i="2"/>
  <c r="N656" i="2"/>
  <c r="J657" i="3" l="1"/>
  <c r="O657" i="3"/>
  <c r="N657" i="3"/>
  <c r="M657" i="3"/>
  <c r="L657" i="3"/>
  <c r="K657" i="3"/>
  <c r="I658" i="3"/>
  <c r="G658" i="3"/>
  <c r="I658" i="2"/>
  <c r="G658" i="2"/>
  <c r="J657" i="2"/>
  <c r="O657" i="2"/>
  <c r="N657" i="2"/>
  <c r="L657" i="2"/>
  <c r="M657" i="2"/>
  <c r="K657" i="2"/>
  <c r="G659" i="3" l="1"/>
  <c r="I659" i="3"/>
  <c r="O658" i="3"/>
  <c r="N658" i="3"/>
  <c r="J658" i="3"/>
  <c r="K658" i="3"/>
  <c r="M658" i="3"/>
  <c r="L658" i="3"/>
  <c r="G659" i="2"/>
  <c r="I659" i="2"/>
  <c r="O658" i="2"/>
  <c r="N658" i="2"/>
  <c r="M658" i="2"/>
  <c r="K658" i="2"/>
  <c r="L658" i="2"/>
  <c r="J658" i="2"/>
  <c r="O659" i="3" l="1"/>
  <c r="N659" i="3"/>
  <c r="M659" i="3"/>
  <c r="L659" i="3"/>
  <c r="K659" i="3"/>
  <c r="J659" i="3"/>
  <c r="G660" i="3"/>
  <c r="I660" i="3"/>
  <c r="O659" i="2"/>
  <c r="N659" i="2"/>
  <c r="M659" i="2"/>
  <c r="L659" i="2"/>
  <c r="J659" i="2"/>
  <c r="K659" i="2"/>
  <c r="G660" i="2"/>
  <c r="I660" i="2"/>
  <c r="I661" i="3" l="1"/>
  <c r="G661" i="3"/>
  <c r="O660" i="3"/>
  <c r="N660" i="3"/>
  <c r="M660" i="3"/>
  <c r="L660" i="3"/>
  <c r="K660" i="3"/>
  <c r="J660" i="3"/>
  <c r="O660" i="2"/>
  <c r="N660" i="2"/>
  <c r="M660" i="2"/>
  <c r="L660" i="2"/>
  <c r="K660" i="2"/>
  <c r="J660" i="2"/>
  <c r="I661" i="2"/>
  <c r="G661" i="2"/>
  <c r="G662" i="3" l="1"/>
  <c r="I662" i="3"/>
  <c r="N661" i="3"/>
  <c r="M661" i="3"/>
  <c r="L661" i="3"/>
  <c r="K661" i="3"/>
  <c r="O661" i="3"/>
  <c r="J661" i="3"/>
  <c r="I662" i="2"/>
  <c r="G662" i="2"/>
  <c r="N661" i="2"/>
  <c r="M661" i="2"/>
  <c r="L661" i="2"/>
  <c r="K661" i="2"/>
  <c r="J661" i="2"/>
  <c r="O661" i="2"/>
  <c r="M662" i="3" l="1"/>
  <c r="L662" i="3"/>
  <c r="K662" i="3"/>
  <c r="J662" i="3"/>
  <c r="O662" i="3"/>
  <c r="N662" i="3"/>
  <c r="I663" i="3"/>
  <c r="G663" i="3"/>
  <c r="I663" i="2"/>
  <c r="G663" i="2"/>
  <c r="M662" i="2"/>
  <c r="L662" i="2"/>
  <c r="K662" i="2"/>
  <c r="J662" i="2"/>
  <c r="O662" i="2"/>
  <c r="N662" i="2"/>
  <c r="L663" i="3" l="1"/>
  <c r="K663" i="3"/>
  <c r="J663" i="3"/>
  <c r="M663" i="3"/>
  <c r="O663" i="3"/>
  <c r="N663" i="3"/>
  <c r="I664" i="3"/>
  <c r="G664" i="3"/>
  <c r="I664" i="2"/>
  <c r="G664" i="2"/>
  <c r="L663" i="2"/>
  <c r="K663" i="2"/>
  <c r="J663" i="2"/>
  <c r="N663" i="2"/>
  <c r="M663" i="2"/>
  <c r="O663" i="2"/>
  <c r="K664" i="3" l="1"/>
  <c r="J664" i="3"/>
  <c r="O664" i="3"/>
  <c r="N664" i="3"/>
  <c r="M664" i="3"/>
  <c r="L664" i="3"/>
  <c r="I665" i="3"/>
  <c r="G665" i="3"/>
  <c r="I665" i="2"/>
  <c r="G665" i="2"/>
  <c r="K664" i="2"/>
  <c r="J664" i="2"/>
  <c r="O664" i="2"/>
  <c r="M664" i="2"/>
  <c r="N664" i="2"/>
  <c r="L664" i="2"/>
  <c r="J665" i="3" l="1"/>
  <c r="O665" i="3"/>
  <c r="K665" i="3"/>
  <c r="L665" i="3"/>
  <c r="N665" i="3"/>
  <c r="M665" i="3"/>
  <c r="I666" i="3"/>
  <c r="G666" i="3"/>
  <c r="I666" i="2"/>
  <c r="G666" i="2"/>
  <c r="J665" i="2"/>
  <c r="O665" i="2"/>
  <c r="N665" i="2"/>
  <c r="L665" i="2"/>
  <c r="M665" i="2"/>
  <c r="K665" i="2"/>
  <c r="O666" i="3" l="1"/>
  <c r="N666" i="3"/>
  <c r="M666" i="3"/>
  <c r="L666" i="3"/>
  <c r="K666" i="3"/>
  <c r="J666" i="3"/>
  <c r="G667" i="3"/>
  <c r="I667" i="3"/>
  <c r="G667" i="2"/>
  <c r="I667" i="2"/>
  <c r="O666" i="2"/>
  <c r="N666" i="2"/>
  <c r="M666" i="2"/>
  <c r="K666" i="2"/>
  <c r="L666" i="2"/>
  <c r="J666" i="2"/>
  <c r="O667" i="3" l="1"/>
  <c r="N667" i="3"/>
  <c r="M667" i="3"/>
  <c r="L667" i="3"/>
  <c r="K667" i="3"/>
  <c r="J667" i="3"/>
  <c r="G668" i="3"/>
  <c r="I668" i="3"/>
  <c r="O667" i="2"/>
  <c r="N667" i="2"/>
  <c r="M667" i="2"/>
  <c r="L667" i="2"/>
  <c r="J667" i="2"/>
  <c r="K667" i="2"/>
  <c r="G668" i="2"/>
  <c r="I668" i="2"/>
  <c r="O668" i="3" l="1"/>
  <c r="N668" i="3"/>
  <c r="M668" i="3"/>
  <c r="L668" i="3"/>
  <c r="K668" i="3"/>
  <c r="J668" i="3"/>
  <c r="G669" i="3"/>
  <c r="I669" i="3"/>
  <c r="O668" i="2"/>
  <c r="N668" i="2"/>
  <c r="M668" i="2"/>
  <c r="L668" i="2"/>
  <c r="K668" i="2"/>
  <c r="J668" i="2"/>
  <c r="I669" i="2"/>
  <c r="G669" i="2"/>
  <c r="N669" i="3" l="1"/>
  <c r="M669" i="3"/>
  <c r="L669" i="3"/>
  <c r="K669" i="3"/>
  <c r="J669" i="3"/>
  <c r="O669" i="3"/>
  <c r="I670" i="3"/>
  <c r="G670" i="3"/>
  <c r="I670" i="2"/>
  <c r="G670" i="2"/>
  <c r="N669" i="2"/>
  <c r="M669" i="2"/>
  <c r="L669" i="2"/>
  <c r="K669" i="2"/>
  <c r="J669" i="2"/>
  <c r="O669" i="2"/>
  <c r="I671" i="3" l="1"/>
  <c r="G671" i="3"/>
  <c r="M670" i="3"/>
  <c r="L670" i="3"/>
  <c r="K670" i="3"/>
  <c r="J670" i="3"/>
  <c r="N670" i="3"/>
  <c r="O670" i="3"/>
  <c r="I671" i="2"/>
  <c r="G671" i="2"/>
  <c r="M670" i="2"/>
  <c r="L670" i="2"/>
  <c r="K670" i="2"/>
  <c r="J670" i="2"/>
  <c r="O670" i="2"/>
  <c r="N670" i="2"/>
  <c r="I672" i="3" l="1"/>
  <c r="G672" i="3"/>
  <c r="L671" i="3"/>
  <c r="K671" i="3"/>
  <c r="J671" i="3"/>
  <c r="O671" i="3"/>
  <c r="N671" i="3"/>
  <c r="M671" i="3"/>
  <c r="I672" i="2"/>
  <c r="G672" i="2"/>
  <c r="L671" i="2"/>
  <c r="K671" i="2"/>
  <c r="J671" i="2"/>
  <c r="N671" i="2"/>
  <c r="O671" i="2"/>
  <c r="M671" i="2"/>
  <c r="I673" i="3" l="1"/>
  <c r="G673" i="3"/>
  <c r="K672" i="3"/>
  <c r="J672" i="3"/>
  <c r="L672" i="3"/>
  <c r="M672" i="3"/>
  <c r="O672" i="3"/>
  <c r="N672" i="3"/>
  <c r="I673" i="2"/>
  <c r="G673" i="2"/>
  <c r="K672" i="2"/>
  <c r="J672" i="2"/>
  <c r="O672" i="2"/>
  <c r="M672" i="2"/>
  <c r="N672" i="2"/>
  <c r="L672" i="2"/>
  <c r="I674" i="3" l="1"/>
  <c r="G674" i="3"/>
  <c r="J673" i="3"/>
  <c r="O673" i="3"/>
  <c r="N673" i="3"/>
  <c r="M673" i="3"/>
  <c r="L673" i="3"/>
  <c r="K673" i="3"/>
  <c r="I674" i="2"/>
  <c r="G674" i="2"/>
  <c r="J673" i="2"/>
  <c r="O673" i="2"/>
  <c r="N673" i="2"/>
  <c r="L673" i="2"/>
  <c r="M673" i="2"/>
  <c r="K673" i="2"/>
  <c r="G675" i="3" l="1"/>
  <c r="I675" i="3"/>
  <c r="O674" i="3"/>
  <c r="N674" i="3"/>
  <c r="J674" i="3"/>
  <c r="M674" i="3"/>
  <c r="L674" i="3"/>
  <c r="K674" i="3"/>
  <c r="G675" i="2"/>
  <c r="I675" i="2"/>
  <c r="O674" i="2"/>
  <c r="N674" i="2"/>
  <c r="M674" i="2"/>
  <c r="K674" i="2"/>
  <c r="J674" i="2"/>
  <c r="L674" i="2"/>
  <c r="O675" i="3" l="1"/>
  <c r="N675" i="3"/>
  <c r="M675" i="3"/>
  <c r="L675" i="3"/>
  <c r="K675" i="3"/>
  <c r="J675" i="3"/>
  <c r="G676" i="3"/>
  <c r="I676" i="3"/>
  <c r="O675" i="2"/>
  <c r="N675" i="2"/>
  <c r="M675" i="2"/>
  <c r="L675" i="2"/>
  <c r="J675" i="2"/>
  <c r="K675" i="2"/>
  <c r="G676" i="2"/>
  <c r="I676" i="2"/>
  <c r="I677" i="3" l="1"/>
  <c r="G677" i="3"/>
  <c r="O676" i="3"/>
  <c r="N676" i="3"/>
  <c r="M676" i="3"/>
  <c r="L676" i="3"/>
  <c r="K676" i="3"/>
  <c r="J676" i="3"/>
  <c r="O676" i="2"/>
  <c r="N676" i="2"/>
  <c r="M676" i="2"/>
  <c r="L676" i="2"/>
  <c r="K676" i="2"/>
  <c r="J676" i="2"/>
  <c r="I677" i="2"/>
  <c r="G677" i="2"/>
  <c r="I678" i="3" l="1"/>
  <c r="G678" i="3"/>
  <c r="N677" i="3"/>
  <c r="M677" i="3"/>
  <c r="L677" i="3"/>
  <c r="K677" i="3"/>
  <c r="O677" i="3"/>
  <c r="J677" i="3"/>
  <c r="I678" i="2"/>
  <c r="G678" i="2"/>
  <c r="N677" i="2"/>
  <c r="M677" i="2"/>
  <c r="L677" i="2"/>
  <c r="K677" i="2"/>
  <c r="J677" i="2"/>
  <c r="O677" i="2"/>
  <c r="I679" i="3" l="1"/>
  <c r="G679" i="3"/>
  <c r="M678" i="3"/>
  <c r="L678" i="3"/>
  <c r="K678" i="3"/>
  <c r="J678" i="3"/>
  <c r="O678" i="3"/>
  <c r="N678" i="3"/>
  <c r="I679" i="2"/>
  <c r="G679" i="2"/>
  <c r="M678" i="2"/>
  <c r="L678" i="2"/>
  <c r="K678" i="2"/>
  <c r="J678" i="2"/>
  <c r="O678" i="2"/>
  <c r="N678" i="2"/>
  <c r="I680" i="3" l="1"/>
  <c r="G680" i="3"/>
  <c r="L679" i="3"/>
  <c r="K679" i="3"/>
  <c r="J679" i="3"/>
  <c r="M679" i="3"/>
  <c r="N679" i="3"/>
  <c r="O679" i="3"/>
  <c r="I680" i="2"/>
  <c r="G680" i="2"/>
  <c r="L679" i="2"/>
  <c r="K679" i="2"/>
  <c r="J679" i="2"/>
  <c r="N679" i="2"/>
  <c r="O679" i="2"/>
  <c r="M679" i="2"/>
  <c r="I681" i="3" l="1"/>
  <c r="G681" i="3"/>
  <c r="K680" i="3"/>
  <c r="J680" i="3"/>
  <c r="O680" i="3"/>
  <c r="N680" i="3"/>
  <c r="M680" i="3"/>
  <c r="L680" i="3"/>
  <c r="I681" i="2"/>
  <c r="G681" i="2"/>
  <c r="K680" i="2"/>
  <c r="J680" i="2"/>
  <c r="O680" i="2"/>
  <c r="M680" i="2"/>
  <c r="N680" i="2"/>
  <c r="L680" i="2"/>
  <c r="I682" i="3" l="1"/>
  <c r="G682" i="3"/>
  <c r="J681" i="3"/>
  <c r="O681" i="3"/>
  <c r="K681" i="3"/>
  <c r="N681" i="3"/>
  <c r="M681" i="3"/>
  <c r="L681" i="3"/>
  <c r="I682" i="2"/>
  <c r="G682" i="2"/>
  <c r="J681" i="2"/>
  <c r="O681" i="2"/>
  <c r="N681" i="2"/>
  <c r="L681" i="2"/>
  <c r="K681" i="2"/>
  <c r="M681" i="2"/>
  <c r="G683" i="3" l="1"/>
  <c r="I683" i="3"/>
  <c r="O682" i="3"/>
  <c r="N682" i="3"/>
  <c r="M682" i="3"/>
  <c r="L682" i="3"/>
  <c r="K682" i="3"/>
  <c r="J682" i="3"/>
  <c r="G683" i="2"/>
  <c r="I683" i="2"/>
  <c r="O682" i="2"/>
  <c r="N682" i="2"/>
  <c r="M682" i="2"/>
  <c r="K682" i="2"/>
  <c r="L682" i="2"/>
  <c r="J682" i="2"/>
  <c r="O683" i="3" l="1"/>
  <c r="N683" i="3"/>
  <c r="M683" i="3"/>
  <c r="J683" i="3"/>
  <c r="L683" i="3"/>
  <c r="K683" i="3"/>
  <c r="G684" i="3"/>
  <c r="I684" i="3"/>
  <c r="O683" i="2"/>
  <c r="N683" i="2"/>
  <c r="M683" i="2"/>
  <c r="L683" i="2"/>
  <c r="J683" i="2"/>
  <c r="K683" i="2"/>
  <c r="G684" i="2"/>
  <c r="I684" i="2"/>
  <c r="O684" i="3" l="1"/>
  <c r="N684" i="3"/>
  <c r="M684" i="3"/>
  <c r="L684" i="3"/>
  <c r="K684" i="3"/>
  <c r="J684" i="3"/>
  <c r="G685" i="3"/>
  <c r="I685" i="3"/>
  <c r="O684" i="2"/>
  <c r="N684" i="2"/>
  <c r="M684" i="2"/>
  <c r="L684" i="2"/>
  <c r="K684" i="2"/>
  <c r="J684" i="2"/>
  <c r="G685" i="2"/>
  <c r="I685" i="2"/>
  <c r="N685" i="3" l="1"/>
  <c r="M685" i="3"/>
  <c r="L685" i="3"/>
  <c r="K685" i="3"/>
  <c r="O685" i="3"/>
  <c r="J685" i="3"/>
  <c r="I686" i="3"/>
  <c r="G686" i="3"/>
  <c r="N685" i="2"/>
  <c r="M685" i="2"/>
  <c r="L685" i="2"/>
  <c r="K685" i="2"/>
  <c r="J685" i="2"/>
  <c r="O685" i="2"/>
  <c r="I686" i="2"/>
  <c r="G686" i="2"/>
  <c r="I687" i="3" l="1"/>
  <c r="G687" i="3"/>
  <c r="M686" i="3"/>
  <c r="L686" i="3"/>
  <c r="K686" i="3"/>
  <c r="J686" i="3"/>
  <c r="N686" i="3"/>
  <c r="O686" i="3"/>
  <c r="I687" i="2"/>
  <c r="G687" i="2"/>
  <c r="M686" i="2"/>
  <c r="L686" i="2"/>
  <c r="K686" i="2"/>
  <c r="J686" i="2"/>
  <c r="O686" i="2"/>
  <c r="N686" i="2"/>
  <c r="I688" i="3" l="1"/>
  <c r="G688" i="3"/>
  <c r="L687" i="3"/>
  <c r="K687" i="3"/>
  <c r="J687" i="3"/>
  <c r="O687" i="3"/>
  <c r="N687" i="3"/>
  <c r="M687" i="3"/>
  <c r="I688" i="2"/>
  <c r="G688" i="2"/>
  <c r="L687" i="2"/>
  <c r="K687" i="2"/>
  <c r="J687" i="2"/>
  <c r="N687" i="2"/>
  <c r="O687" i="2"/>
  <c r="M687" i="2"/>
  <c r="I689" i="3" l="1"/>
  <c r="G689" i="3"/>
  <c r="K688" i="3"/>
  <c r="J688" i="3"/>
  <c r="L688" i="3"/>
  <c r="O688" i="3"/>
  <c r="N688" i="3"/>
  <c r="M688" i="3"/>
  <c r="I689" i="2"/>
  <c r="G689" i="2"/>
  <c r="K688" i="2"/>
  <c r="J688" i="2"/>
  <c r="O688" i="2"/>
  <c r="M688" i="2"/>
  <c r="L688" i="2"/>
  <c r="N688" i="2"/>
  <c r="I690" i="3" l="1"/>
  <c r="G690" i="3"/>
  <c r="J689" i="3"/>
  <c r="O689" i="3"/>
  <c r="N689" i="3"/>
  <c r="M689" i="3"/>
  <c r="L689" i="3"/>
  <c r="K689" i="3"/>
  <c r="I690" i="2"/>
  <c r="G690" i="2"/>
  <c r="J689" i="2"/>
  <c r="O689" i="2"/>
  <c r="N689" i="2"/>
  <c r="L689" i="2"/>
  <c r="M689" i="2"/>
  <c r="K689" i="2"/>
  <c r="G691" i="3" l="1"/>
  <c r="I691" i="3"/>
  <c r="O690" i="3"/>
  <c r="N690" i="3"/>
  <c r="J690" i="3"/>
  <c r="K690" i="3"/>
  <c r="M690" i="3"/>
  <c r="L690" i="3"/>
  <c r="G691" i="2"/>
  <c r="I691" i="2"/>
  <c r="O690" i="2"/>
  <c r="N690" i="2"/>
  <c r="M690" i="2"/>
  <c r="K690" i="2"/>
  <c r="L690" i="2"/>
  <c r="J690" i="2"/>
  <c r="O691" i="3" l="1"/>
  <c r="N691" i="3"/>
  <c r="M691" i="3"/>
  <c r="L691" i="3"/>
  <c r="K691" i="3"/>
  <c r="J691" i="3"/>
  <c r="G692" i="3"/>
  <c r="I692" i="3"/>
  <c r="O691" i="2"/>
  <c r="N691" i="2"/>
  <c r="M691" i="2"/>
  <c r="L691" i="2"/>
  <c r="J691" i="2"/>
  <c r="K691" i="2"/>
  <c r="G692" i="2"/>
  <c r="I692" i="2"/>
  <c r="O692" i="3" l="1"/>
  <c r="N692" i="3"/>
  <c r="M692" i="3"/>
  <c r="L692" i="3"/>
  <c r="K692" i="3"/>
  <c r="J692" i="3"/>
  <c r="I693" i="3"/>
  <c r="G693" i="3"/>
  <c r="O692" i="2"/>
  <c r="N692" i="2"/>
  <c r="M692" i="2"/>
  <c r="L692" i="2"/>
  <c r="K692" i="2"/>
  <c r="J692" i="2"/>
  <c r="I693" i="2"/>
  <c r="G693" i="2"/>
  <c r="G694" i="3" l="1"/>
  <c r="I694" i="3"/>
  <c r="N693" i="3"/>
  <c r="M693" i="3"/>
  <c r="L693" i="3"/>
  <c r="K693" i="3"/>
  <c r="O693" i="3"/>
  <c r="J693" i="3"/>
  <c r="I694" i="2"/>
  <c r="G694" i="2"/>
  <c r="N693" i="2"/>
  <c r="M693" i="2"/>
  <c r="L693" i="2"/>
  <c r="K693" i="2"/>
  <c r="J693" i="2"/>
  <c r="O693" i="2"/>
  <c r="M694" i="3" l="1"/>
  <c r="L694" i="3"/>
  <c r="K694" i="3"/>
  <c r="J694" i="3"/>
  <c r="O694" i="3"/>
  <c r="N694" i="3"/>
  <c r="I695" i="3"/>
  <c r="G695" i="3"/>
  <c r="I695" i="2"/>
  <c r="G695" i="2"/>
  <c r="M694" i="2"/>
  <c r="L694" i="2"/>
  <c r="K694" i="2"/>
  <c r="J694" i="2"/>
  <c r="O694" i="2"/>
  <c r="N694" i="2"/>
  <c r="I696" i="3" l="1"/>
  <c r="G696" i="3"/>
  <c r="L695" i="3"/>
  <c r="K695" i="3"/>
  <c r="J695" i="3"/>
  <c r="M695" i="3"/>
  <c r="O695" i="3"/>
  <c r="N695" i="3"/>
  <c r="I696" i="2"/>
  <c r="G696" i="2"/>
  <c r="L695" i="2"/>
  <c r="K695" i="2"/>
  <c r="J695" i="2"/>
  <c r="N695" i="2"/>
  <c r="M695" i="2"/>
  <c r="O695" i="2"/>
  <c r="I697" i="3" l="1"/>
  <c r="G697" i="3"/>
  <c r="K696" i="3"/>
  <c r="J696" i="3"/>
  <c r="O696" i="3"/>
  <c r="N696" i="3"/>
  <c r="M696" i="3"/>
  <c r="L696" i="3"/>
  <c r="I697" i="2"/>
  <c r="G697" i="2"/>
  <c r="K696" i="2"/>
  <c r="J696" i="2"/>
  <c r="O696" i="2"/>
  <c r="M696" i="2"/>
  <c r="N696" i="2"/>
  <c r="L696" i="2"/>
  <c r="I698" i="3" l="1"/>
  <c r="G698" i="3"/>
  <c r="J697" i="3"/>
  <c r="O697" i="3"/>
  <c r="K697" i="3"/>
  <c r="L697" i="3"/>
  <c r="N697" i="3"/>
  <c r="M697" i="3"/>
  <c r="I698" i="2"/>
  <c r="G698" i="2"/>
  <c r="J697" i="2"/>
  <c r="O697" i="2"/>
  <c r="N697" i="2"/>
  <c r="L697" i="2"/>
  <c r="M697" i="2"/>
  <c r="K697" i="2"/>
  <c r="G699" i="3" l="1"/>
  <c r="I699" i="3"/>
  <c r="O698" i="3"/>
  <c r="N698" i="3"/>
  <c r="M698" i="3"/>
  <c r="L698" i="3"/>
  <c r="K698" i="3"/>
  <c r="J698" i="3"/>
  <c r="G699" i="2"/>
  <c r="I699" i="2"/>
  <c r="O698" i="2"/>
  <c r="N698" i="2"/>
  <c r="M698" i="2"/>
  <c r="K698" i="2"/>
  <c r="L698" i="2"/>
  <c r="J698" i="2"/>
  <c r="O699" i="3" l="1"/>
  <c r="N699" i="3"/>
  <c r="M699" i="3"/>
  <c r="L699" i="3"/>
  <c r="K699" i="3"/>
  <c r="J699" i="3"/>
  <c r="G700" i="3"/>
  <c r="I700" i="3"/>
  <c r="O699" i="2"/>
  <c r="N699" i="2"/>
  <c r="M699" i="2"/>
  <c r="L699" i="2"/>
  <c r="J699" i="2"/>
  <c r="K699" i="2"/>
  <c r="G700" i="2"/>
  <c r="I700" i="2"/>
  <c r="O700" i="3" l="1"/>
  <c r="N700" i="3"/>
  <c r="M700" i="3"/>
  <c r="L700" i="3"/>
  <c r="K700" i="3"/>
  <c r="J700" i="3"/>
  <c r="G701" i="3"/>
  <c r="I701" i="3"/>
  <c r="O700" i="2"/>
  <c r="N700" i="2"/>
  <c r="M700" i="2"/>
  <c r="L700" i="2"/>
  <c r="K700" i="2"/>
  <c r="J700" i="2"/>
  <c r="I701" i="2"/>
  <c r="G701" i="2"/>
  <c r="N701" i="3" l="1"/>
  <c r="M701" i="3"/>
  <c r="L701" i="3"/>
  <c r="K701" i="3"/>
  <c r="J701" i="3"/>
  <c r="O701" i="3"/>
  <c r="I702" i="3"/>
  <c r="G702" i="3"/>
  <c r="I702" i="2"/>
  <c r="G702" i="2"/>
  <c r="N701" i="2"/>
  <c r="M701" i="2"/>
  <c r="L701" i="2"/>
  <c r="K701" i="2"/>
  <c r="J701" i="2"/>
  <c r="O701" i="2"/>
  <c r="I703" i="3" l="1"/>
  <c r="G703" i="3"/>
  <c r="M702" i="3"/>
  <c r="L702" i="3"/>
  <c r="K702" i="3"/>
  <c r="J702" i="3"/>
  <c r="N702" i="3"/>
  <c r="O702" i="3"/>
  <c r="I703" i="2"/>
  <c r="G703" i="2"/>
  <c r="M702" i="2"/>
  <c r="L702" i="2"/>
  <c r="K702" i="2"/>
  <c r="J702" i="2"/>
  <c r="O702" i="2"/>
  <c r="N702" i="2"/>
  <c r="I704" i="3" l="1"/>
  <c r="G704" i="3"/>
  <c r="L703" i="3"/>
  <c r="K703" i="3"/>
  <c r="J703" i="3"/>
  <c r="O703" i="3"/>
  <c r="N703" i="3"/>
  <c r="M703" i="3"/>
  <c r="I704" i="2"/>
  <c r="G704" i="2"/>
  <c r="L703" i="2"/>
  <c r="K703" i="2"/>
  <c r="J703" i="2"/>
  <c r="N703" i="2"/>
  <c r="O703" i="2"/>
  <c r="M703" i="2"/>
  <c r="I705" i="3" l="1"/>
  <c r="G705" i="3"/>
  <c r="K704" i="3"/>
  <c r="J704" i="3"/>
  <c r="L704" i="3"/>
  <c r="M704" i="3"/>
  <c r="O704" i="3"/>
  <c r="N704" i="3"/>
  <c r="I705" i="2"/>
  <c r="G705" i="2"/>
  <c r="K704" i="2"/>
  <c r="J704" i="2"/>
  <c r="O704" i="2"/>
  <c r="M704" i="2"/>
  <c r="N704" i="2"/>
  <c r="L704" i="2"/>
  <c r="I706" i="3" l="1"/>
  <c r="G706" i="3"/>
  <c r="J705" i="3"/>
  <c r="O705" i="3"/>
  <c r="N705" i="3"/>
  <c r="M705" i="3"/>
  <c r="L705" i="3"/>
  <c r="K705" i="3"/>
  <c r="I706" i="2"/>
  <c r="G706" i="2"/>
  <c r="J705" i="2"/>
  <c r="O705" i="2"/>
  <c r="N705" i="2"/>
  <c r="L705" i="2"/>
  <c r="M705" i="2"/>
  <c r="K705" i="2"/>
  <c r="G707" i="3" l="1"/>
  <c r="I707" i="3"/>
  <c r="O706" i="3"/>
  <c r="N706" i="3"/>
  <c r="J706" i="3"/>
  <c r="M706" i="3"/>
  <c r="L706" i="3"/>
  <c r="K706" i="3"/>
  <c r="G707" i="2"/>
  <c r="I707" i="2"/>
  <c r="O706" i="2"/>
  <c r="N706" i="2"/>
  <c r="M706" i="2"/>
  <c r="K706" i="2"/>
  <c r="J706" i="2"/>
  <c r="L706" i="2"/>
  <c r="O707" i="3" l="1"/>
  <c r="L707" i="3"/>
  <c r="N707" i="3"/>
  <c r="M707" i="3"/>
  <c r="K707" i="3"/>
  <c r="J707" i="3"/>
  <c r="I708" i="3"/>
  <c r="G708" i="3"/>
  <c r="O707" i="2"/>
  <c r="N707" i="2"/>
  <c r="M707" i="2"/>
  <c r="L707" i="2"/>
  <c r="J707" i="2"/>
  <c r="K707" i="2"/>
  <c r="G708" i="2"/>
  <c r="I708" i="2"/>
  <c r="I709" i="3" l="1"/>
  <c r="G709" i="3"/>
  <c r="N708" i="3"/>
  <c r="K708" i="3"/>
  <c r="J708" i="3"/>
  <c r="L708" i="3"/>
  <c r="M708" i="3"/>
  <c r="O708" i="3"/>
  <c r="O708" i="2"/>
  <c r="N708" i="2"/>
  <c r="M708" i="2"/>
  <c r="L708" i="2"/>
  <c r="K708" i="2"/>
  <c r="J708" i="2"/>
  <c r="I709" i="2"/>
  <c r="G709" i="2"/>
  <c r="I710" i="3" l="1"/>
  <c r="G710" i="3"/>
  <c r="M709" i="3"/>
  <c r="J709" i="3"/>
  <c r="L709" i="3"/>
  <c r="K709" i="3"/>
  <c r="O709" i="3"/>
  <c r="N709" i="3"/>
  <c r="I710" i="2"/>
  <c r="G710" i="2"/>
  <c r="N709" i="2"/>
  <c r="M709" i="2"/>
  <c r="L709" i="2"/>
  <c r="K709" i="2"/>
  <c r="J709" i="2"/>
  <c r="O709" i="2"/>
  <c r="I711" i="3" l="1"/>
  <c r="G711" i="3"/>
  <c r="L710" i="3"/>
  <c r="N710" i="3"/>
  <c r="M710" i="3"/>
  <c r="K710" i="3"/>
  <c r="J710" i="3"/>
  <c r="O710" i="3"/>
  <c r="I711" i="2"/>
  <c r="G711" i="2"/>
  <c r="M710" i="2"/>
  <c r="L710" i="2"/>
  <c r="K710" i="2"/>
  <c r="J710" i="2"/>
  <c r="O710" i="2"/>
  <c r="N710" i="2"/>
  <c r="G712" i="3" l="1"/>
  <c r="I712" i="3"/>
  <c r="K711" i="3"/>
  <c r="O711" i="3"/>
  <c r="N711" i="3"/>
  <c r="M711" i="3"/>
  <c r="L711" i="3"/>
  <c r="J711" i="3"/>
  <c r="I712" i="2"/>
  <c r="G712" i="2"/>
  <c r="L711" i="2"/>
  <c r="K711" i="2"/>
  <c r="J711" i="2"/>
  <c r="N711" i="2"/>
  <c r="O711" i="2"/>
  <c r="M711" i="2"/>
  <c r="J712" i="3" l="1"/>
  <c r="O712" i="3"/>
  <c r="N712" i="3"/>
  <c r="M712" i="3"/>
  <c r="L712" i="3"/>
  <c r="K712" i="3"/>
  <c r="I713" i="3"/>
  <c r="G713" i="3"/>
  <c r="I713" i="2"/>
  <c r="G713" i="2"/>
  <c r="K712" i="2"/>
  <c r="J712" i="2"/>
  <c r="O712" i="2"/>
  <c r="M712" i="2"/>
  <c r="N712" i="2"/>
  <c r="L712" i="2"/>
  <c r="I714" i="3" l="1"/>
  <c r="G714" i="3"/>
  <c r="N713" i="3"/>
  <c r="O713" i="3"/>
  <c r="J713" i="3"/>
  <c r="K713" i="3"/>
  <c r="M713" i="3"/>
  <c r="L713" i="3"/>
  <c r="I714" i="2"/>
  <c r="G714" i="2"/>
  <c r="J713" i="2"/>
  <c r="O713" i="2"/>
  <c r="N713" i="2"/>
  <c r="L713" i="2"/>
  <c r="K713" i="2"/>
  <c r="M713" i="2"/>
  <c r="G715" i="3" l="1"/>
  <c r="I715" i="3"/>
  <c r="M714" i="3"/>
  <c r="J714" i="3"/>
  <c r="O714" i="3"/>
  <c r="N714" i="3"/>
  <c r="L714" i="3"/>
  <c r="K714" i="3"/>
  <c r="G715" i="2"/>
  <c r="I715" i="2"/>
  <c r="O714" i="2"/>
  <c r="N714" i="2"/>
  <c r="M714" i="2"/>
  <c r="K714" i="2"/>
  <c r="L714" i="2"/>
  <c r="J714" i="2"/>
  <c r="O715" i="3" l="1"/>
  <c r="L715" i="3"/>
  <c r="K715" i="3"/>
  <c r="J715" i="3"/>
  <c r="M715" i="3"/>
  <c r="N715" i="3"/>
  <c r="I716" i="3"/>
  <c r="G716" i="3"/>
  <c r="O715" i="2"/>
  <c r="N715" i="2"/>
  <c r="M715" i="2"/>
  <c r="L715" i="2"/>
  <c r="J715" i="2"/>
  <c r="K715" i="2"/>
  <c r="G716" i="2"/>
  <c r="I716" i="2"/>
  <c r="I717" i="3" l="1"/>
  <c r="G717" i="3"/>
  <c r="N716" i="3"/>
  <c r="K716" i="3"/>
  <c r="M716" i="3"/>
  <c r="L716" i="3"/>
  <c r="J716" i="3"/>
  <c r="O716" i="3"/>
  <c r="O716" i="2"/>
  <c r="N716" i="2"/>
  <c r="M716" i="2"/>
  <c r="L716" i="2"/>
  <c r="K716" i="2"/>
  <c r="J716" i="2"/>
  <c r="G717" i="2"/>
  <c r="I717" i="2"/>
  <c r="I718" i="3" l="1"/>
  <c r="G718" i="3"/>
  <c r="M717" i="3"/>
  <c r="J717" i="3"/>
  <c r="O717" i="3"/>
  <c r="N717" i="3"/>
  <c r="L717" i="3"/>
  <c r="K717" i="3"/>
  <c r="N717" i="2"/>
  <c r="M717" i="2"/>
  <c r="L717" i="2"/>
  <c r="K717" i="2"/>
  <c r="J717" i="2"/>
  <c r="O717" i="2"/>
  <c r="I718" i="2"/>
  <c r="G718" i="2"/>
  <c r="G719" i="3" l="1"/>
  <c r="I719" i="3"/>
  <c r="L718" i="3"/>
  <c r="O718" i="3"/>
  <c r="N718" i="3"/>
  <c r="M718" i="3"/>
  <c r="K718" i="3"/>
  <c r="J718" i="3"/>
  <c r="I719" i="2"/>
  <c r="G719" i="2"/>
  <c r="M718" i="2"/>
  <c r="L718" i="2"/>
  <c r="K718" i="2"/>
  <c r="J718" i="2"/>
  <c r="O718" i="2"/>
  <c r="N718" i="2"/>
  <c r="K719" i="3" l="1"/>
  <c r="O719" i="3"/>
  <c r="N719" i="3"/>
  <c r="M719" i="3"/>
  <c r="L719" i="3"/>
  <c r="J719" i="3"/>
  <c r="G720" i="3"/>
  <c r="I720" i="3"/>
  <c r="I720" i="2"/>
  <c r="G720" i="2"/>
  <c r="L719" i="2"/>
  <c r="K719" i="2"/>
  <c r="J719" i="2"/>
  <c r="N719" i="2"/>
  <c r="O719" i="2"/>
  <c r="M719" i="2"/>
  <c r="I721" i="3" l="1"/>
  <c r="G721" i="3"/>
  <c r="J720" i="3"/>
  <c r="O720" i="3"/>
  <c r="K720" i="3"/>
  <c r="N720" i="3"/>
  <c r="M720" i="3"/>
  <c r="L720" i="3"/>
  <c r="I721" i="2"/>
  <c r="G721" i="2"/>
  <c r="K720" i="2"/>
  <c r="J720" i="2"/>
  <c r="O720" i="2"/>
  <c r="M720" i="2"/>
  <c r="L720" i="2"/>
  <c r="N720" i="2"/>
  <c r="I722" i="3" l="1"/>
  <c r="G722" i="3"/>
  <c r="N721" i="3"/>
  <c r="K721" i="3"/>
  <c r="J721" i="3"/>
  <c r="O721" i="3"/>
  <c r="M721" i="3"/>
  <c r="L721" i="3"/>
  <c r="I722" i="2"/>
  <c r="G722" i="2"/>
  <c r="J721" i="2"/>
  <c r="O721" i="2"/>
  <c r="N721" i="2"/>
  <c r="L721" i="2"/>
  <c r="M721" i="2"/>
  <c r="K721" i="2"/>
  <c r="G723" i="3" l="1"/>
  <c r="I723" i="3"/>
  <c r="M722" i="3"/>
  <c r="L722" i="3"/>
  <c r="K722" i="3"/>
  <c r="J722" i="3"/>
  <c r="N722" i="3"/>
  <c r="O722" i="3"/>
  <c r="G723" i="2"/>
  <c r="I723" i="2"/>
  <c r="O722" i="2"/>
  <c r="N722" i="2"/>
  <c r="M722" i="2"/>
  <c r="K722" i="2"/>
  <c r="L722" i="2"/>
  <c r="J722" i="2"/>
  <c r="O723" i="3" l="1"/>
  <c r="L723" i="3"/>
  <c r="N723" i="3"/>
  <c r="M723" i="3"/>
  <c r="K723" i="3"/>
  <c r="J723" i="3"/>
  <c r="I724" i="3"/>
  <c r="G724" i="3"/>
  <c r="O723" i="2"/>
  <c r="N723" i="2"/>
  <c r="M723" i="2"/>
  <c r="L723" i="2"/>
  <c r="J723" i="2"/>
  <c r="K723" i="2"/>
  <c r="G724" i="2"/>
  <c r="I724" i="2"/>
  <c r="G725" i="3" l="1"/>
  <c r="I725" i="3"/>
  <c r="N724" i="3"/>
  <c r="K724" i="3"/>
  <c r="O724" i="3"/>
  <c r="M724" i="3"/>
  <c r="L724" i="3"/>
  <c r="J724" i="3"/>
  <c r="O724" i="2"/>
  <c r="N724" i="2"/>
  <c r="M724" i="2"/>
  <c r="L724" i="2"/>
  <c r="K724" i="2"/>
  <c r="J724" i="2"/>
  <c r="I725" i="2"/>
  <c r="G725" i="2"/>
  <c r="M725" i="3" l="1"/>
  <c r="J725" i="3"/>
  <c r="O725" i="3"/>
  <c r="N725" i="3"/>
  <c r="L725" i="3"/>
  <c r="K725" i="3"/>
  <c r="I726" i="3"/>
  <c r="G726" i="3"/>
  <c r="G726" i="2"/>
  <c r="I726" i="2"/>
  <c r="N725" i="2"/>
  <c r="M725" i="2"/>
  <c r="L725" i="2"/>
  <c r="K725" i="2"/>
  <c r="J725" i="2"/>
  <c r="O725" i="2"/>
  <c r="I727" i="3" l="1"/>
  <c r="G727" i="3"/>
  <c r="L726" i="3"/>
  <c r="O726" i="3"/>
  <c r="N726" i="3"/>
  <c r="M726" i="3"/>
  <c r="K726" i="3"/>
  <c r="J726" i="3"/>
  <c r="N726" i="2"/>
  <c r="M726" i="2"/>
  <c r="L726" i="2"/>
  <c r="K726" i="2"/>
  <c r="J726" i="2"/>
  <c r="O726" i="2"/>
  <c r="G727" i="2"/>
  <c r="I727" i="2"/>
  <c r="G728" i="3" l="1"/>
  <c r="I728" i="3"/>
  <c r="K727" i="3"/>
  <c r="J727" i="3"/>
  <c r="L727" i="3"/>
  <c r="M727" i="3"/>
  <c r="O727" i="3"/>
  <c r="N727" i="3"/>
  <c r="O727" i="2"/>
  <c r="M727" i="2"/>
  <c r="N727" i="2"/>
  <c r="L727" i="2"/>
  <c r="K727" i="2"/>
  <c r="J727" i="2"/>
  <c r="G728" i="2"/>
  <c r="I728" i="2"/>
  <c r="J728" i="3" l="1"/>
  <c r="O728" i="3"/>
  <c r="L728" i="3"/>
  <c r="K728" i="3"/>
  <c r="N728" i="3"/>
  <c r="M728" i="3"/>
  <c r="I729" i="3"/>
  <c r="G729" i="3"/>
  <c r="N728" i="2"/>
  <c r="L728" i="2"/>
  <c r="O728" i="2"/>
  <c r="M728" i="2"/>
  <c r="K728" i="2"/>
  <c r="J728" i="2"/>
  <c r="G729" i="2"/>
  <c r="I729" i="2"/>
  <c r="I730" i="3" l="1"/>
  <c r="G730" i="3"/>
  <c r="N729" i="3"/>
  <c r="M729" i="3"/>
  <c r="L729" i="3"/>
  <c r="K729" i="3"/>
  <c r="J729" i="3"/>
  <c r="O729" i="3"/>
  <c r="M729" i="2"/>
  <c r="K729" i="2"/>
  <c r="O729" i="2"/>
  <c r="N729" i="2"/>
  <c r="J729" i="2"/>
  <c r="L729" i="2"/>
  <c r="I730" i="2"/>
  <c r="G730" i="2"/>
  <c r="G731" i="3" l="1"/>
  <c r="I731" i="3"/>
  <c r="M730" i="3"/>
  <c r="O730" i="3"/>
  <c r="N730" i="3"/>
  <c r="L730" i="3"/>
  <c r="K730" i="3"/>
  <c r="J730" i="3"/>
  <c r="I731" i="2"/>
  <c r="G731" i="2"/>
  <c r="L730" i="2"/>
  <c r="J730" i="2"/>
  <c r="O730" i="2"/>
  <c r="M730" i="2"/>
  <c r="N730" i="2"/>
  <c r="K730" i="2"/>
  <c r="O731" i="3" l="1"/>
  <c r="L731" i="3"/>
  <c r="N731" i="3"/>
  <c r="M731" i="3"/>
  <c r="K731" i="3"/>
  <c r="J731" i="3"/>
  <c r="G732" i="3"/>
  <c r="I732" i="3"/>
  <c r="I732" i="2"/>
  <c r="G732" i="2"/>
  <c r="K731" i="2"/>
  <c r="L731" i="2"/>
  <c r="J731" i="2"/>
  <c r="N731" i="2"/>
  <c r="O731" i="2"/>
  <c r="M731" i="2"/>
  <c r="N732" i="3" l="1"/>
  <c r="K732" i="3"/>
  <c r="O732" i="3"/>
  <c r="J732" i="3"/>
  <c r="M732" i="3"/>
  <c r="L732" i="3"/>
  <c r="I733" i="3"/>
  <c r="G733" i="3"/>
  <c r="I733" i="2"/>
  <c r="G733" i="2"/>
  <c r="J732" i="2"/>
  <c r="M732" i="2"/>
  <c r="L732" i="2"/>
  <c r="K732" i="2"/>
  <c r="O732" i="2"/>
  <c r="N732" i="2"/>
  <c r="I734" i="3" l="1"/>
  <c r="G734" i="3"/>
  <c r="M733" i="3"/>
  <c r="J733" i="3"/>
  <c r="O733" i="3"/>
  <c r="N733" i="3"/>
  <c r="L733" i="3"/>
  <c r="K733" i="3"/>
  <c r="I734" i="2"/>
  <c r="G734" i="2"/>
  <c r="O733" i="2"/>
  <c r="N733" i="2"/>
  <c r="M733" i="2"/>
  <c r="L733" i="2"/>
  <c r="K733" i="2"/>
  <c r="J733" i="2"/>
  <c r="I735" i="3" l="1"/>
  <c r="G735" i="3"/>
  <c r="L734" i="3"/>
  <c r="K734" i="3"/>
  <c r="J734" i="3"/>
  <c r="M734" i="3"/>
  <c r="O734" i="3"/>
  <c r="N734" i="3"/>
  <c r="G735" i="2"/>
  <c r="I735" i="2"/>
  <c r="N734" i="2"/>
  <c r="O734" i="2"/>
  <c r="M734" i="2"/>
  <c r="L734" i="2"/>
  <c r="K734" i="2"/>
  <c r="J734" i="2"/>
  <c r="G736" i="3" l="1"/>
  <c r="I736" i="3"/>
  <c r="K735" i="3"/>
  <c r="M735" i="3"/>
  <c r="L735" i="3"/>
  <c r="J735" i="3"/>
  <c r="O735" i="3"/>
  <c r="N735" i="3"/>
  <c r="O735" i="2"/>
  <c r="M735" i="2"/>
  <c r="N735" i="2"/>
  <c r="L735" i="2"/>
  <c r="J735" i="2"/>
  <c r="K735" i="2"/>
  <c r="I736" i="2"/>
  <c r="G736" i="2"/>
  <c r="J736" i="3" l="1"/>
  <c r="O736" i="3"/>
  <c r="N736" i="3"/>
  <c r="M736" i="3"/>
  <c r="L736" i="3"/>
  <c r="K736" i="3"/>
  <c r="I737" i="3"/>
  <c r="G737" i="3"/>
  <c r="I737" i="2"/>
  <c r="G737" i="2"/>
  <c r="N736" i="2"/>
  <c r="L736" i="2"/>
  <c r="O736" i="2"/>
  <c r="K736" i="2"/>
  <c r="M736" i="2"/>
  <c r="J736" i="2"/>
  <c r="G738" i="3" l="1"/>
  <c r="I738" i="3"/>
  <c r="N737" i="3"/>
  <c r="O737" i="3"/>
  <c r="M737" i="3"/>
  <c r="L737" i="3"/>
  <c r="K737" i="3"/>
  <c r="J737" i="3"/>
  <c r="I738" i="2"/>
  <c r="G738" i="2"/>
  <c r="M737" i="2"/>
  <c r="K737" i="2"/>
  <c r="J737" i="2"/>
  <c r="N737" i="2"/>
  <c r="L737" i="2"/>
  <c r="O737" i="2"/>
  <c r="M738" i="3" l="1"/>
  <c r="O738" i="3"/>
  <c r="N738" i="3"/>
  <c r="L738" i="3"/>
  <c r="K738" i="3"/>
  <c r="J738" i="3"/>
  <c r="G739" i="3"/>
  <c r="I739" i="3"/>
  <c r="I739" i="2"/>
  <c r="G739" i="2"/>
  <c r="L738" i="2"/>
  <c r="J738" i="2"/>
  <c r="M738" i="2"/>
  <c r="K738" i="2"/>
  <c r="O738" i="2"/>
  <c r="N738" i="2"/>
  <c r="O739" i="3" l="1"/>
  <c r="L739" i="3"/>
  <c r="J739" i="3"/>
  <c r="N739" i="3"/>
  <c r="M739" i="3"/>
  <c r="K739" i="3"/>
  <c r="I740" i="3"/>
  <c r="G740" i="3"/>
  <c r="G740" i="2"/>
  <c r="I740" i="2"/>
  <c r="K739" i="2"/>
  <c r="N739" i="2"/>
  <c r="M739" i="2"/>
  <c r="L739" i="2"/>
  <c r="J739" i="2"/>
  <c r="O739" i="2"/>
  <c r="I741" i="3" l="1"/>
  <c r="G741" i="3"/>
  <c r="N740" i="3"/>
  <c r="K740" i="3"/>
  <c r="J740" i="3"/>
  <c r="O740" i="3"/>
  <c r="M740" i="3"/>
  <c r="L740" i="3"/>
  <c r="J740" i="2"/>
  <c r="O740" i="2"/>
  <c r="N740" i="2"/>
  <c r="M740" i="2"/>
  <c r="L740" i="2"/>
  <c r="K740" i="2"/>
  <c r="I741" i="2"/>
  <c r="G741" i="2"/>
  <c r="I742" i="3" l="1"/>
  <c r="G742" i="3"/>
  <c r="M741" i="3"/>
  <c r="J741" i="3"/>
  <c r="L741" i="3"/>
  <c r="K741" i="3"/>
  <c r="N741" i="3"/>
  <c r="O741" i="3"/>
  <c r="I742" i="2"/>
  <c r="G742" i="2"/>
  <c r="O741" i="2"/>
  <c r="N741" i="2"/>
  <c r="M741" i="2"/>
  <c r="L741" i="2"/>
  <c r="J741" i="2"/>
  <c r="K741" i="2"/>
  <c r="I743" i="3" l="1"/>
  <c r="G743" i="3"/>
  <c r="L742" i="3"/>
  <c r="N742" i="3"/>
  <c r="M742" i="3"/>
  <c r="K742" i="3"/>
  <c r="J742" i="3"/>
  <c r="O742" i="3"/>
  <c r="G743" i="2"/>
  <c r="I743" i="2"/>
  <c r="N742" i="2"/>
  <c r="O742" i="2"/>
  <c r="M742" i="2"/>
  <c r="K742" i="2"/>
  <c r="J742" i="2"/>
  <c r="L742" i="2"/>
  <c r="G744" i="3" l="1"/>
  <c r="I744" i="3"/>
  <c r="K743" i="3"/>
  <c r="O743" i="3"/>
  <c r="N743" i="3"/>
  <c r="M743" i="3"/>
  <c r="L743" i="3"/>
  <c r="J743" i="3"/>
  <c r="O743" i="2"/>
  <c r="M743" i="2"/>
  <c r="J743" i="2"/>
  <c r="L743" i="2"/>
  <c r="N743" i="2"/>
  <c r="K743" i="2"/>
  <c r="I744" i="2"/>
  <c r="G744" i="2"/>
  <c r="J744" i="3" l="1"/>
  <c r="O744" i="3"/>
  <c r="N744" i="3"/>
  <c r="M744" i="3"/>
  <c r="L744" i="3"/>
  <c r="K744" i="3"/>
  <c r="I745" i="3"/>
  <c r="G745" i="3"/>
  <c r="I745" i="2"/>
  <c r="G745" i="2"/>
  <c r="N744" i="2"/>
  <c r="L744" i="2"/>
  <c r="K744" i="2"/>
  <c r="J744" i="2"/>
  <c r="O744" i="2"/>
  <c r="M744" i="2"/>
  <c r="I746" i="3" l="1"/>
  <c r="G746" i="3"/>
  <c r="N745" i="3"/>
  <c r="O745" i="3"/>
  <c r="M745" i="3"/>
  <c r="L745" i="3"/>
  <c r="K745" i="3"/>
  <c r="J745" i="3"/>
  <c r="I746" i="2"/>
  <c r="G746" i="2"/>
  <c r="M745" i="2"/>
  <c r="K745" i="2"/>
  <c r="N745" i="2"/>
  <c r="L745" i="2"/>
  <c r="J745" i="2"/>
  <c r="O745" i="2"/>
  <c r="G747" i="3" l="1"/>
  <c r="I747" i="3"/>
  <c r="M746" i="3"/>
  <c r="J746" i="3"/>
  <c r="K746" i="3"/>
  <c r="L746" i="3"/>
  <c r="O746" i="3"/>
  <c r="N746" i="3"/>
  <c r="I747" i="2"/>
  <c r="G747" i="2"/>
  <c r="L746" i="2"/>
  <c r="J746" i="2"/>
  <c r="O746" i="2"/>
  <c r="N746" i="2"/>
  <c r="M746" i="2"/>
  <c r="K746" i="2"/>
  <c r="O747" i="3" l="1"/>
  <c r="L747" i="3"/>
  <c r="K747" i="3"/>
  <c r="J747" i="3"/>
  <c r="N747" i="3"/>
  <c r="M747" i="3"/>
  <c r="I748" i="3"/>
  <c r="G748" i="3"/>
  <c r="G748" i="2"/>
  <c r="I748" i="2"/>
  <c r="K747" i="2"/>
  <c r="O747" i="2"/>
  <c r="N747" i="2"/>
  <c r="M747" i="2"/>
  <c r="L747" i="2"/>
  <c r="J747" i="2"/>
  <c r="I749" i="3" l="1"/>
  <c r="G749" i="3"/>
  <c r="N748" i="3"/>
  <c r="K748" i="3"/>
  <c r="M748" i="3"/>
  <c r="L748" i="3"/>
  <c r="J748" i="3"/>
  <c r="O748" i="3"/>
  <c r="J748" i="2"/>
  <c r="O748" i="2"/>
  <c r="N748" i="2"/>
  <c r="M748" i="2"/>
  <c r="K748" i="2"/>
  <c r="L748" i="2"/>
  <c r="I749" i="2"/>
  <c r="G749" i="2"/>
  <c r="I750" i="3" l="1"/>
  <c r="G750" i="3"/>
  <c r="M749" i="3"/>
  <c r="J749" i="3"/>
  <c r="O749" i="3"/>
  <c r="N749" i="3"/>
  <c r="L749" i="3"/>
  <c r="K749" i="3"/>
  <c r="I750" i="2"/>
  <c r="G750" i="2"/>
  <c r="O749" i="2"/>
  <c r="J749" i="2"/>
  <c r="N749" i="2"/>
  <c r="L749" i="2"/>
  <c r="M749" i="2"/>
  <c r="K749" i="2"/>
  <c r="G751" i="3" l="1"/>
  <c r="I751" i="3"/>
  <c r="L750" i="3"/>
  <c r="O750" i="3"/>
  <c r="N750" i="3"/>
  <c r="M750" i="3"/>
  <c r="K750" i="3"/>
  <c r="J750" i="3"/>
  <c r="G751" i="2"/>
  <c r="I751" i="2"/>
  <c r="N750" i="2"/>
  <c r="K750" i="2"/>
  <c r="J750" i="2"/>
  <c r="M750" i="2"/>
  <c r="O750" i="2"/>
  <c r="L750" i="2"/>
  <c r="K751" i="3" l="1"/>
  <c r="O751" i="3"/>
  <c r="N751" i="3"/>
  <c r="J751" i="3"/>
  <c r="M751" i="3"/>
  <c r="L751" i="3"/>
  <c r="G752" i="3"/>
  <c r="I752" i="3"/>
  <c r="O751" i="2"/>
  <c r="M751" i="2"/>
  <c r="L751" i="2"/>
  <c r="K751" i="2"/>
  <c r="J751" i="2"/>
  <c r="N751" i="2"/>
  <c r="I752" i="2"/>
  <c r="G752" i="2"/>
  <c r="J752" i="3" l="1"/>
  <c r="O752" i="3"/>
  <c r="N752" i="3"/>
  <c r="M752" i="3"/>
  <c r="L752" i="3"/>
  <c r="K752" i="3"/>
  <c r="I753" i="3"/>
  <c r="G753" i="3"/>
  <c r="I753" i="2"/>
  <c r="G753" i="2"/>
  <c r="N752" i="2"/>
  <c r="L752" i="2"/>
  <c r="O752" i="2"/>
  <c r="M752" i="2"/>
  <c r="K752" i="2"/>
  <c r="J752" i="2"/>
  <c r="I754" i="3" l="1"/>
  <c r="G754" i="3"/>
  <c r="N753" i="3"/>
  <c r="K753" i="3"/>
  <c r="J753" i="3"/>
  <c r="L753" i="3"/>
  <c r="O753" i="3"/>
  <c r="M753" i="3"/>
  <c r="G754" i="2"/>
  <c r="I754" i="2"/>
  <c r="M753" i="2"/>
  <c r="K753" i="2"/>
  <c r="O753" i="2"/>
  <c r="N753" i="2"/>
  <c r="L753" i="2"/>
  <c r="J753" i="2"/>
  <c r="G755" i="3" l="1"/>
  <c r="I755" i="3"/>
  <c r="M754" i="3"/>
  <c r="L754" i="3"/>
  <c r="K754" i="3"/>
  <c r="J754" i="3"/>
  <c r="O754" i="3"/>
  <c r="N754" i="3"/>
  <c r="L754" i="2"/>
  <c r="J754" i="2"/>
  <c r="O754" i="2"/>
  <c r="N754" i="2"/>
  <c r="M754" i="2"/>
  <c r="K754" i="2"/>
  <c r="I755" i="2"/>
  <c r="G755" i="2"/>
  <c r="O755" i="3" l="1"/>
  <c r="L755" i="3"/>
  <c r="N755" i="3"/>
  <c r="M755" i="3"/>
  <c r="K755" i="3"/>
  <c r="J755" i="3"/>
  <c r="G756" i="3"/>
  <c r="I756" i="3"/>
  <c r="I756" i="2"/>
  <c r="G756" i="2"/>
  <c r="K755" i="2"/>
  <c r="O755" i="2"/>
  <c r="N755" i="2"/>
  <c r="L755" i="2"/>
  <c r="M755" i="2"/>
  <c r="J755" i="2"/>
  <c r="N756" i="3" l="1"/>
  <c r="K756" i="3"/>
  <c r="O756" i="3"/>
  <c r="M756" i="3"/>
  <c r="L756" i="3"/>
  <c r="J756" i="3"/>
  <c r="G757" i="3"/>
  <c r="I757" i="3"/>
  <c r="I757" i="2"/>
  <c r="G757" i="2"/>
  <c r="J756" i="2"/>
  <c r="K756" i="2"/>
  <c r="O756" i="2"/>
  <c r="M756" i="2"/>
  <c r="L756" i="2"/>
  <c r="N756" i="2"/>
  <c r="M757" i="3" l="1"/>
  <c r="J757" i="3"/>
  <c r="O757" i="3"/>
  <c r="N757" i="3"/>
  <c r="L757" i="3"/>
  <c r="K757" i="3"/>
  <c r="I758" i="3"/>
  <c r="G758" i="3"/>
  <c r="I758" i="2"/>
  <c r="G758" i="2"/>
  <c r="O757" i="2"/>
  <c r="L757" i="2"/>
  <c r="K757" i="2"/>
  <c r="J757" i="2"/>
  <c r="N757" i="2"/>
  <c r="M757" i="2"/>
  <c r="I759" i="3" l="1"/>
  <c r="G759" i="3"/>
  <c r="L758" i="3"/>
  <c r="O758" i="3"/>
  <c r="J758" i="3"/>
  <c r="N758" i="3"/>
  <c r="M758" i="3"/>
  <c r="K758" i="3"/>
  <c r="G759" i="2"/>
  <c r="I759" i="2"/>
  <c r="N758" i="2"/>
  <c r="M758" i="2"/>
  <c r="L758" i="2"/>
  <c r="K758" i="2"/>
  <c r="J758" i="2"/>
  <c r="O758" i="2"/>
  <c r="G760" i="3" l="1"/>
  <c r="I760" i="3"/>
  <c r="K759" i="3"/>
  <c r="J759" i="3"/>
  <c r="O759" i="3"/>
  <c r="N759" i="3"/>
  <c r="M759" i="3"/>
  <c r="L759" i="3"/>
  <c r="O759" i="2"/>
  <c r="N759" i="2"/>
  <c r="M759" i="2"/>
  <c r="L759" i="2"/>
  <c r="K759" i="2"/>
  <c r="J759" i="2"/>
  <c r="I760" i="2"/>
  <c r="G760" i="2"/>
  <c r="J760" i="3" l="1"/>
  <c r="O760" i="3"/>
  <c r="L760" i="3"/>
  <c r="K760" i="3"/>
  <c r="M760" i="3"/>
  <c r="N760" i="3"/>
  <c r="I761" i="3"/>
  <c r="G761" i="3"/>
  <c r="G761" i="2"/>
  <c r="I761" i="2"/>
  <c r="N760" i="2"/>
  <c r="M760" i="2"/>
  <c r="L760" i="2"/>
  <c r="J760" i="2"/>
  <c r="O760" i="2"/>
  <c r="K760" i="2"/>
  <c r="I762" i="3" l="1"/>
  <c r="G762" i="3"/>
  <c r="N761" i="3"/>
  <c r="M761" i="3"/>
  <c r="L761" i="3"/>
  <c r="K761" i="3"/>
  <c r="J761" i="3"/>
  <c r="O761" i="3"/>
  <c r="M761" i="2"/>
  <c r="L761" i="2"/>
  <c r="K761" i="2"/>
  <c r="O761" i="2"/>
  <c r="N761" i="2"/>
  <c r="J761" i="2"/>
  <c r="G762" i="2"/>
  <c r="I762" i="2"/>
  <c r="G763" i="3" l="1"/>
  <c r="I763" i="3"/>
  <c r="M762" i="3"/>
  <c r="O762" i="3"/>
  <c r="N762" i="3"/>
  <c r="L762" i="3"/>
  <c r="K762" i="3"/>
  <c r="J762" i="3"/>
  <c r="L762" i="2"/>
  <c r="K762" i="2"/>
  <c r="J762" i="2"/>
  <c r="N762" i="2"/>
  <c r="M762" i="2"/>
  <c r="O762" i="2"/>
  <c r="I763" i="2"/>
  <c r="G763" i="2"/>
  <c r="O763" i="3" l="1"/>
  <c r="L763" i="3"/>
  <c r="N763" i="3"/>
  <c r="M763" i="3"/>
  <c r="K763" i="3"/>
  <c r="J763" i="3"/>
  <c r="G764" i="3"/>
  <c r="I764" i="3"/>
  <c r="I764" i="2"/>
  <c r="G764" i="2"/>
  <c r="K763" i="2"/>
  <c r="J763" i="2"/>
  <c r="M763" i="2"/>
  <c r="O763" i="2"/>
  <c r="N763" i="2"/>
  <c r="L763" i="2"/>
  <c r="N764" i="3" l="1"/>
  <c r="K764" i="3"/>
  <c r="O764" i="3"/>
  <c r="M764" i="3"/>
  <c r="L764" i="3"/>
  <c r="J764" i="3"/>
  <c r="I765" i="3"/>
  <c r="G765" i="3"/>
  <c r="I765" i="2"/>
  <c r="G765" i="2"/>
  <c r="J764" i="2"/>
  <c r="L764" i="2"/>
  <c r="O764" i="2"/>
  <c r="N764" i="2"/>
  <c r="K764" i="2"/>
  <c r="M764" i="2"/>
  <c r="I766" i="3" l="1"/>
  <c r="G766" i="3"/>
  <c r="M765" i="3"/>
  <c r="J765" i="3"/>
  <c r="K765" i="3"/>
  <c r="L765" i="3"/>
  <c r="O765" i="3"/>
  <c r="N765" i="3"/>
  <c r="G766" i="2"/>
  <c r="I766" i="2"/>
  <c r="O765" i="2"/>
  <c r="K765" i="2"/>
  <c r="M765" i="2"/>
  <c r="L765" i="2"/>
  <c r="J765" i="2"/>
  <c r="N765" i="2"/>
  <c r="I767" i="3" l="1"/>
  <c r="G767" i="3"/>
  <c r="L766" i="3"/>
  <c r="K766" i="3"/>
  <c r="J766" i="3"/>
  <c r="O766" i="3"/>
  <c r="N766" i="3"/>
  <c r="M766" i="3"/>
  <c r="O766" i="2"/>
  <c r="N766" i="2"/>
  <c r="J766" i="2"/>
  <c r="M766" i="2"/>
  <c r="L766" i="2"/>
  <c r="K766" i="2"/>
  <c r="G767" i="2"/>
  <c r="I767" i="2"/>
  <c r="G768" i="3" l="1"/>
  <c r="I768" i="3"/>
  <c r="K767" i="3"/>
  <c r="M767" i="3"/>
  <c r="L767" i="3"/>
  <c r="J767" i="3"/>
  <c r="N767" i="3"/>
  <c r="O767" i="3"/>
  <c r="O767" i="2"/>
  <c r="N767" i="2"/>
  <c r="M767" i="2"/>
  <c r="K767" i="2"/>
  <c r="J767" i="2"/>
  <c r="L767" i="2"/>
  <c r="G768" i="2"/>
  <c r="I768" i="2"/>
  <c r="J768" i="3" l="1"/>
  <c r="O768" i="3"/>
  <c r="N768" i="3"/>
  <c r="M768" i="3"/>
  <c r="L768" i="3"/>
  <c r="K768" i="3"/>
  <c r="I769" i="3"/>
  <c r="G769" i="3"/>
  <c r="N768" i="2"/>
  <c r="M768" i="2"/>
  <c r="L768" i="2"/>
  <c r="O768" i="2"/>
  <c r="K768" i="2"/>
  <c r="J768" i="2"/>
  <c r="G769" i="2"/>
  <c r="I769" i="2"/>
  <c r="G770" i="3" l="1"/>
  <c r="I770" i="3"/>
  <c r="N769" i="3"/>
  <c r="O769" i="3"/>
  <c r="M769" i="3"/>
  <c r="L769" i="3"/>
  <c r="K769" i="3"/>
  <c r="J769" i="3"/>
  <c r="M769" i="2"/>
  <c r="L769" i="2"/>
  <c r="K769" i="2"/>
  <c r="O769" i="2"/>
  <c r="N769" i="2"/>
  <c r="J769" i="2"/>
  <c r="I770" i="2"/>
  <c r="G770" i="2"/>
  <c r="M770" i="3" l="1"/>
  <c r="O770" i="3"/>
  <c r="N770" i="3"/>
  <c r="J770" i="3"/>
  <c r="L770" i="3"/>
  <c r="K770" i="3"/>
  <c r="G771" i="3"/>
  <c r="I771" i="3"/>
  <c r="I771" i="2"/>
  <c r="G771" i="2"/>
  <c r="L770" i="2"/>
  <c r="K770" i="2"/>
  <c r="J770" i="2"/>
  <c r="N770" i="2"/>
  <c r="O770" i="2"/>
  <c r="M770" i="2"/>
  <c r="O771" i="3" l="1"/>
  <c r="L771" i="3"/>
  <c r="N771" i="3"/>
  <c r="M771" i="3"/>
  <c r="K771" i="3"/>
  <c r="J771" i="3"/>
  <c r="I772" i="3"/>
  <c r="G772" i="3"/>
  <c r="I772" i="2"/>
  <c r="G772" i="2"/>
  <c r="K771" i="2"/>
  <c r="J771" i="2"/>
  <c r="M771" i="2"/>
  <c r="O771" i="2"/>
  <c r="L771" i="2"/>
  <c r="N771" i="2"/>
  <c r="I773" i="3" l="1"/>
  <c r="G773" i="3"/>
  <c r="N772" i="3"/>
  <c r="K772" i="3"/>
  <c r="J772" i="3"/>
  <c r="L772" i="3"/>
  <c r="O772" i="3"/>
  <c r="M772" i="3"/>
  <c r="I773" i="2"/>
  <c r="G773" i="2"/>
  <c r="J772" i="2"/>
  <c r="O772" i="2"/>
  <c r="L772" i="2"/>
  <c r="N772" i="2"/>
  <c r="M772" i="2"/>
  <c r="K772" i="2"/>
  <c r="I774" i="3" l="1"/>
  <c r="G774" i="3"/>
  <c r="M773" i="3"/>
  <c r="J773" i="3"/>
  <c r="L773" i="3"/>
  <c r="K773" i="3"/>
  <c r="O773" i="3"/>
  <c r="N773" i="3"/>
  <c r="G774" i="2"/>
  <c r="I774" i="2"/>
  <c r="O773" i="2"/>
  <c r="N773" i="2"/>
  <c r="K773" i="2"/>
  <c r="L773" i="2"/>
  <c r="M773" i="2"/>
  <c r="J773" i="2"/>
  <c r="G775" i="3" l="1"/>
  <c r="I775" i="3"/>
  <c r="L774" i="3"/>
  <c r="N774" i="3"/>
  <c r="M774" i="3"/>
  <c r="K774" i="3"/>
  <c r="J774" i="3"/>
  <c r="O774" i="3"/>
  <c r="O774" i="2"/>
  <c r="N774" i="2"/>
  <c r="M774" i="2"/>
  <c r="J774" i="2"/>
  <c r="L774" i="2"/>
  <c r="K774" i="2"/>
  <c r="G775" i="2"/>
  <c r="I775" i="2"/>
  <c r="K775" i="3" l="1"/>
  <c r="O775" i="3"/>
  <c r="N775" i="3"/>
  <c r="M775" i="3"/>
  <c r="L775" i="3"/>
  <c r="J775" i="3"/>
  <c r="G776" i="3"/>
  <c r="I776" i="3"/>
  <c r="O775" i="2"/>
  <c r="N775" i="2"/>
  <c r="M775" i="2"/>
  <c r="L775" i="2"/>
  <c r="J775" i="2"/>
  <c r="K775" i="2"/>
  <c r="G776" i="2"/>
  <c r="I776" i="2"/>
  <c r="J776" i="3" l="1"/>
  <c r="O776" i="3"/>
  <c r="N776" i="3"/>
  <c r="M776" i="3"/>
  <c r="L776" i="3"/>
  <c r="K776" i="3"/>
  <c r="I777" i="3"/>
  <c r="G777" i="3"/>
  <c r="N776" i="2"/>
  <c r="M776" i="2"/>
  <c r="L776" i="2"/>
  <c r="K776" i="2"/>
  <c r="J776" i="2"/>
  <c r="O776" i="2"/>
  <c r="I777" i="2"/>
  <c r="G777" i="2"/>
  <c r="I778" i="3" l="1"/>
  <c r="G778" i="3"/>
  <c r="N777" i="3"/>
  <c r="O777" i="3"/>
  <c r="J777" i="3"/>
  <c r="M777" i="3"/>
  <c r="L777" i="3"/>
  <c r="K777" i="3"/>
  <c r="I778" i="2"/>
  <c r="G778" i="2"/>
  <c r="M777" i="2"/>
  <c r="L777" i="2"/>
  <c r="K777" i="2"/>
  <c r="J777" i="2"/>
  <c r="O777" i="2"/>
  <c r="N777" i="2"/>
  <c r="G779" i="3" l="1"/>
  <c r="I779" i="3"/>
  <c r="M778" i="3"/>
  <c r="J778" i="3"/>
  <c r="O778" i="3"/>
  <c r="N778" i="3"/>
  <c r="L778" i="3"/>
  <c r="K778" i="3"/>
  <c r="I779" i="2"/>
  <c r="G779" i="2"/>
  <c r="L778" i="2"/>
  <c r="K778" i="2"/>
  <c r="J778" i="2"/>
  <c r="N778" i="2"/>
  <c r="M778" i="2"/>
  <c r="O778" i="2"/>
  <c r="O779" i="3" l="1"/>
  <c r="L779" i="3"/>
  <c r="K779" i="3"/>
  <c r="J779" i="3"/>
  <c r="M779" i="3"/>
  <c r="N779" i="3"/>
  <c r="I780" i="3"/>
  <c r="G780" i="3"/>
  <c r="I780" i="2"/>
  <c r="G780" i="2"/>
  <c r="K779" i="2"/>
  <c r="J779" i="2"/>
  <c r="O779" i="2"/>
  <c r="M779" i="2"/>
  <c r="L779" i="2"/>
  <c r="N779" i="2"/>
  <c r="I781" i="3" l="1"/>
  <c r="G781" i="3"/>
  <c r="N780" i="3"/>
  <c r="K780" i="3"/>
  <c r="M780" i="3"/>
  <c r="L780" i="3"/>
  <c r="J780" i="3"/>
  <c r="O780" i="3"/>
  <c r="I781" i="2"/>
  <c r="G781" i="2"/>
  <c r="J780" i="2"/>
  <c r="O780" i="2"/>
  <c r="N780" i="2"/>
  <c r="L780" i="2"/>
  <c r="M780" i="2"/>
  <c r="K780" i="2"/>
  <c r="I782" i="3" l="1"/>
  <c r="G782" i="3"/>
  <c r="M781" i="3"/>
  <c r="J781" i="3"/>
  <c r="O781" i="3"/>
  <c r="N781" i="3"/>
  <c r="L781" i="3"/>
  <c r="K781" i="3"/>
  <c r="G782" i="2"/>
  <c r="I782" i="2"/>
  <c r="O781" i="2"/>
  <c r="N781" i="2"/>
  <c r="M781" i="2"/>
  <c r="K781" i="2"/>
  <c r="L781" i="2"/>
  <c r="J781" i="2"/>
  <c r="G783" i="3" l="1"/>
  <c r="I783" i="3"/>
  <c r="L782" i="3"/>
  <c r="O782" i="3"/>
  <c r="N782" i="3"/>
  <c r="M782" i="3"/>
  <c r="K782" i="3"/>
  <c r="J782" i="3"/>
  <c r="O782" i="2"/>
  <c r="N782" i="2"/>
  <c r="M782" i="2"/>
  <c r="L782" i="2"/>
  <c r="J782" i="2"/>
  <c r="K782" i="2"/>
  <c r="G783" i="2"/>
  <c r="I783" i="2"/>
  <c r="K783" i="3" l="1"/>
  <c r="O783" i="3"/>
  <c r="N783" i="3"/>
  <c r="M783" i="3"/>
  <c r="L783" i="3"/>
  <c r="J783" i="3"/>
  <c r="G784" i="3"/>
  <c r="I784" i="3"/>
  <c r="O783" i="2"/>
  <c r="N783" i="2"/>
  <c r="M783" i="2"/>
  <c r="L783" i="2"/>
  <c r="K783" i="2"/>
  <c r="J783" i="2"/>
  <c r="I784" i="2"/>
  <c r="G784" i="2"/>
  <c r="J784" i="3" l="1"/>
  <c r="O784" i="3"/>
  <c r="K784" i="3"/>
  <c r="L784" i="3"/>
  <c r="M784" i="3"/>
  <c r="N784" i="3"/>
  <c r="I785" i="3"/>
  <c r="G785" i="3"/>
  <c r="I785" i="2"/>
  <c r="G785" i="2"/>
  <c r="N784" i="2"/>
  <c r="M784" i="2"/>
  <c r="L784" i="2"/>
  <c r="K784" i="2"/>
  <c r="J784" i="2"/>
  <c r="O784" i="2"/>
  <c r="I786" i="3" l="1"/>
  <c r="G786" i="3"/>
  <c r="O785" i="3"/>
  <c r="N785" i="3"/>
  <c r="M785" i="3"/>
  <c r="L785" i="3"/>
  <c r="K785" i="3"/>
  <c r="J785" i="3"/>
  <c r="I786" i="2"/>
  <c r="G786" i="2"/>
  <c r="M785" i="2"/>
  <c r="L785" i="2"/>
  <c r="K785" i="2"/>
  <c r="J785" i="2"/>
  <c r="O785" i="2"/>
  <c r="N785" i="2"/>
  <c r="G787" i="3" l="1"/>
  <c r="I787" i="3"/>
  <c r="N786" i="3"/>
  <c r="M786" i="3"/>
  <c r="O786" i="3"/>
  <c r="L786" i="3"/>
  <c r="K786" i="3"/>
  <c r="J786" i="3"/>
  <c r="I787" i="2"/>
  <c r="G787" i="2"/>
  <c r="L786" i="2"/>
  <c r="K786" i="2"/>
  <c r="J786" i="2"/>
  <c r="N786" i="2"/>
  <c r="M786" i="2"/>
  <c r="O786" i="2"/>
  <c r="O787" i="3" l="1"/>
  <c r="M787" i="3"/>
  <c r="L787" i="3"/>
  <c r="J787" i="3"/>
  <c r="N787" i="3"/>
  <c r="K787" i="3"/>
  <c r="I788" i="3"/>
  <c r="G788" i="3"/>
  <c r="I788" i="2"/>
  <c r="G788" i="2"/>
  <c r="K787" i="2"/>
  <c r="J787" i="2"/>
  <c r="O787" i="2"/>
  <c r="M787" i="2"/>
  <c r="N787" i="2"/>
  <c r="L787" i="2"/>
  <c r="I789" i="3" l="1"/>
  <c r="G789" i="3"/>
  <c r="N788" i="3"/>
  <c r="L788" i="3"/>
  <c r="K788" i="3"/>
  <c r="M788" i="3"/>
  <c r="J788" i="3"/>
  <c r="O788" i="3"/>
  <c r="I789" i="2"/>
  <c r="G789" i="2"/>
  <c r="J788" i="2"/>
  <c r="O788" i="2"/>
  <c r="N788" i="2"/>
  <c r="L788" i="2"/>
  <c r="M788" i="2"/>
  <c r="K788" i="2"/>
  <c r="I790" i="3" l="1"/>
  <c r="G790" i="3"/>
  <c r="M789" i="3"/>
  <c r="K789" i="3"/>
  <c r="J789" i="3"/>
  <c r="O789" i="3"/>
  <c r="N789" i="3"/>
  <c r="L789" i="3"/>
  <c r="G790" i="2"/>
  <c r="I790" i="2"/>
  <c r="O789" i="2"/>
  <c r="N789" i="2"/>
  <c r="M789" i="2"/>
  <c r="K789" i="2"/>
  <c r="J789" i="2"/>
  <c r="L789" i="2"/>
  <c r="I791" i="3" l="1"/>
  <c r="G791" i="3"/>
  <c r="L790" i="3"/>
  <c r="J790" i="3"/>
  <c r="O790" i="3"/>
  <c r="K790" i="3"/>
  <c r="N790" i="3"/>
  <c r="M790" i="3"/>
  <c r="O790" i="2"/>
  <c r="N790" i="2"/>
  <c r="M790" i="2"/>
  <c r="L790" i="2"/>
  <c r="J790" i="2"/>
  <c r="K790" i="2"/>
  <c r="G791" i="2"/>
  <c r="I791" i="2"/>
  <c r="G792" i="3" l="1"/>
  <c r="I792" i="3"/>
  <c r="K791" i="3"/>
  <c r="L791" i="3"/>
  <c r="J791" i="3"/>
  <c r="O791" i="3"/>
  <c r="N791" i="3"/>
  <c r="M791" i="3"/>
  <c r="O791" i="2"/>
  <c r="N791" i="2"/>
  <c r="M791" i="2"/>
  <c r="L791" i="2"/>
  <c r="K791" i="2"/>
  <c r="J791" i="2"/>
  <c r="I792" i="2"/>
  <c r="G792" i="2"/>
  <c r="J792" i="3" l="1"/>
  <c r="O792" i="3"/>
  <c r="N792" i="3"/>
  <c r="M792" i="3"/>
  <c r="L792" i="3"/>
  <c r="K792" i="3"/>
  <c r="I793" i="3"/>
  <c r="G793" i="3"/>
  <c r="I793" i="2"/>
  <c r="G793" i="2"/>
  <c r="N792" i="2"/>
  <c r="M792" i="2"/>
  <c r="L792" i="2"/>
  <c r="K792" i="2"/>
  <c r="J792" i="2"/>
  <c r="O792" i="2"/>
  <c r="I794" i="3" l="1"/>
  <c r="G794" i="3"/>
  <c r="O793" i="3"/>
  <c r="N793" i="3"/>
  <c r="M793" i="3"/>
  <c r="L793" i="3"/>
  <c r="K793" i="3"/>
  <c r="J793" i="3"/>
  <c r="I794" i="2"/>
  <c r="G794" i="2"/>
  <c r="M793" i="2"/>
  <c r="L793" i="2"/>
  <c r="K793" i="2"/>
  <c r="J793" i="2"/>
  <c r="O793" i="2"/>
  <c r="N793" i="2"/>
  <c r="G795" i="3" l="1"/>
  <c r="I795" i="3"/>
  <c r="N794" i="3"/>
  <c r="M794" i="3"/>
  <c r="J794" i="3"/>
  <c r="O794" i="3"/>
  <c r="L794" i="3"/>
  <c r="K794" i="3"/>
  <c r="I795" i="2"/>
  <c r="G795" i="2"/>
  <c r="L794" i="2"/>
  <c r="K794" i="2"/>
  <c r="J794" i="2"/>
  <c r="N794" i="2"/>
  <c r="O794" i="2"/>
  <c r="M794" i="2"/>
  <c r="O795" i="3" l="1"/>
  <c r="M795" i="3"/>
  <c r="L795" i="3"/>
  <c r="N795" i="3"/>
  <c r="K795" i="3"/>
  <c r="J795" i="3"/>
  <c r="G796" i="3"/>
  <c r="I796" i="3"/>
  <c r="I796" i="2"/>
  <c r="G796" i="2"/>
  <c r="K795" i="2"/>
  <c r="J795" i="2"/>
  <c r="O795" i="2"/>
  <c r="M795" i="2"/>
  <c r="N795" i="2"/>
  <c r="L795" i="2"/>
  <c r="N796" i="3" l="1"/>
  <c r="L796" i="3"/>
  <c r="K796" i="3"/>
  <c r="O796" i="3"/>
  <c r="M796" i="3"/>
  <c r="J796" i="3"/>
  <c r="G797" i="3"/>
  <c r="I797" i="3"/>
  <c r="I797" i="2"/>
  <c r="G797" i="2"/>
  <c r="J796" i="2"/>
  <c r="O796" i="2"/>
  <c r="N796" i="2"/>
  <c r="L796" i="2"/>
  <c r="K796" i="2"/>
  <c r="M796" i="2"/>
  <c r="M797" i="3" l="1"/>
  <c r="K797" i="3"/>
  <c r="J797" i="3"/>
  <c r="O797" i="3"/>
  <c r="N797" i="3"/>
  <c r="L797" i="3"/>
  <c r="I798" i="3"/>
  <c r="G798" i="3"/>
  <c r="G798" i="2"/>
  <c r="I798" i="2"/>
  <c r="O797" i="2"/>
  <c r="N797" i="2"/>
  <c r="M797" i="2"/>
  <c r="K797" i="2"/>
  <c r="J797" i="2"/>
  <c r="L797" i="2"/>
  <c r="I799" i="3" l="1"/>
  <c r="G799" i="3"/>
  <c r="L798" i="3"/>
  <c r="J798" i="3"/>
  <c r="M798" i="3"/>
  <c r="K798" i="3"/>
  <c r="N798" i="3"/>
  <c r="O798" i="3"/>
  <c r="O798" i="2"/>
  <c r="N798" i="2"/>
  <c r="M798" i="2"/>
  <c r="L798" i="2"/>
  <c r="J798" i="2"/>
  <c r="K798" i="2"/>
  <c r="G799" i="2"/>
  <c r="I799" i="2"/>
  <c r="G800" i="3" l="1"/>
  <c r="I800" i="3"/>
  <c r="K799" i="3"/>
  <c r="O799" i="3"/>
  <c r="N799" i="3"/>
  <c r="M799" i="3"/>
  <c r="L799" i="3"/>
  <c r="J799" i="3"/>
  <c r="O799" i="2"/>
  <c r="N799" i="2"/>
  <c r="M799" i="2"/>
  <c r="L799" i="2"/>
  <c r="K799" i="2"/>
  <c r="J799" i="2"/>
  <c r="G800" i="2"/>
  <c r="I800" i="2"/>
  <c r="J800" i="3" l="1"/>
  <c r="O800" i="3"/>
  <c r="N800" i="3"/>
  <c r="M800" i="3"/>
  <c r="L800" i="3"/>
  <c r="K800" i="3"/>
  <c r="I801" i="3"/>
  <c r="G801" i="3"/>
  <c r="N800" i="2"/>
  <c r="M800" i="2"/>
  <c r="L800" i="2"/>
  <c r="K800" i="2"/>
  <c r="J800" i="2"/>
  <c r="O800" i="2"/>
  <c r="I801" i="2"/>
  <c r="G801" i="2"/>
  <c r="O801" i="3" l="1"/>
  <c r="N801" i="3"/>
  <c r="K801" i="3"/>
  <c r="J801" i="3"/>
  <c r="L801" i="3"/>
  <c r="M801" i="3"/>
  <c r="I802" i="3"/>
  <c r="G802" i="3"/>
  <c r="I802" i="2"/>
  <c r="G802" i="2"/>
  <c r="M801" i="2"/>
  <c r="L801" i="2"/>
  <c r="K801" i="2"/>
  <c r="J801" i="2"/>
  <c r="O801" i="2"/>
  <c r="N801" i="2"/>
  <c r="N802" i="3" l="1"/>
  <c r="M802" i="3"/>
  <c r="O802" i="3"/>
  <c r="L802" i="3"/>
  <c r="K802" i="3"/>
  <c r="J802" i="3"/>
  <c r="G803" i="3"/>
  <c r="I803" i="3"/>
  <c r="I803" i="2"/>
  <c r="G803" i="2"/>
  <c r="L802" i="2"/>
  <c r="K802" i="2"/>
  <c r="J802" i="2"/>
  <c r="N802" i="2"/>
  <c r="O802" i="2"/>
  <c r="M802" i="2"/>
  <c r="O803" i="3" l="1"/>
  <c r="M803" i="3"/>
  <c r="L803" i="3"/>
  <c r="N803" i="3"/>
  <c r="K803" i="3"/>
  <c r="J803" i="3"/>
  <c r="I804" i="3"/>
  <c r="G804" i="3"/>
  <c r="I804" i="2"/>
  <c r="G804" i="2"/>
  <c r="K803" i="2"/>
  <c r="J803" i="2"/>
  <c r="O803" i="2"/>
  <c r="M803" i="2"/>
  <c r="L803" i="2"/>
  <c r="N803" i="2"/>
  <c r="I805" i="3" l="1"/>
  <c r="G805" i="3"/>
  <c r="N804" i="3"/>
  <c r="L804" i="3"/>
  <c r="K804" i="3"/>
  <c r="J804" i="3"/>
  <c r="O804" i="3"/>
  <c r="M804" i="3"/>
  <c r="I805" i="2"/>
  <c r="G805" i="2"/>
  <c r="J804" i="2"/>
  <c r="O804" i="2"/>
  <c r="N804" i="2"/>
  <c r="L804" i="2"/>
  <c r="K804" i="2"/>
  <c r="M804" i="2"/>
  <c r="I806" i="3" l="1"/>
  <c r="G806" i="3"/>
  <c r="M805" i="3"/>
  <c r="K805" i="3"/>
  <c r="J805" i="3"/>
  <c r="N805" i="3"/>
  <c r="L805" i="3"/>
  <c r="O805" i="3"/>
  <c r="G806" i="2"/>
  <c r="I806" i="2"/>
  <c r="O805" i="2"/>
  <c r="N805" i="2"/>
  <c r="M805" i="2"/>
  <c r="K805" i="2"/>
  <c r="L805" i="2"/>
  <c r="J805" i="2"/>
  <c r="I807" i="3" l="1"/>
  <c r="G807" i="3"/>
  <c r="L806" i="3"/>
  <c r="J806" i="3"/>
  <c r="O806" i="3"/>
  <c r="N806" i="3"/>
  <c r="M806" i="3"/>
  <c r="K806" i="3"/>
  <c r="O806" i="2"/>
  <c r="N806" i="2"/>
  <c r="M806" i="2"/>
  <c r="L806" i="2"/>
  <c r="J806" i="2"/>
  <c r="K806" i="2"/>
  <c r="G807" i="2"/>
  <c r="I807" i="2"/>
  <c r="G808" i="3" l="1"/>
  <c r="I808" i="3"/>
  <c r="K807" i="3"/>
  <c r="O807" i="3"/>
  <c r="J807" i="3"/>
  <c r="L807" i="3"/>
  <c r="N807" i="3"/>
  <c r="M807" i="3"/>
  <c r="O807" i="2"/>
  <c r="N807" i="2"/>
  <c r="M807" i="2"/>
  <c r="L807" i="2"/>
  <c r="K807" i="2"/>
  <c r="J807" i="2"/>
  <c r="G808" i="2"/>
  <c r="I808" i="2"/>
  <c r="J808" i="3" l="1"/>
  <c r="O808" i="3"/>
  <c r="L808" i="3"/>
  <c r="K808" i="3"/>
  <c r="N808" i="3"/>
  <c r="M808" i="3"/>
  <c r="I809" i="3"/>
  <c r="G809" i="3"/>
  <c r="N808" i="2"/>
  <c r="M808" i="2"/>
  <c r="L808" i="2"/>
  <c r="K808" i="2"/>
  <c r="J808" i="2"/>
  <c r="O808" i="2"/>
  <c r="I809" i="2"/>
  <c r="G809" i="2"/>
  <c r="G810" i="3" l="1"/>
  <c r="I810" i="3"/>
  <c r="O809" i="3"/>
  <c r="N809" i="3"/>
  <c r="M809" i="3"/>
  <c r="L809" i="3"/>
  <c r="K809" i="3"/>
  <c r="J809" i="3"/>
  <c r="I810" i="2"/>
  <c r="G810" i="2"/>
  <c r="M809" i="2"/>
  <c r="L809" i="2"/>
  <c r="K809" i="2"/>
  <c r="J809" i="2"/>
  <c r="O809" i="2"/>
  <c r="N809" i="2"/>
  <c r="N810" i="3" l="1"/>
  <c r="M810" i="3"/>
  <c r="O810" i="3"/>
  <c r="L810" i="3"/>
  <c r="K810" i="3"/>
  <c r="J810" i="3"/>
  <c r="G811" i="3"/>
  <c r="I811" i="3"/>
  <c r="I811" i="2"/>
  <c r="G811" i="2"/>
  <c r="L810" i="2"/>
  <c r="K810" i="2"/>
  <c r="J810" i="2"/>
  <c r="N810" i="2"/>
  <c r="M810" i="2"/>
  <c r="O810" i="2"/>
  <c r="I812" i="3" l="1"/>
  <c r="G812" i="3"/>
  <c r="O811" i="3"/>
  <c r="M811" i="3"/>
  <c r="L811" i="3"/>
  <c r="J811" i="3"/>
  <c r="N811" i="3"/>
  <c r="K811" i="3"/>
  <c r="I812" i="2"/>
  <c r="G812" i="2"/>
  <c r="K811" i="2"/>
  <c r="J811" i="2"/>
  <c r="O811" i="2"/>
  <c r="M811" i="2"/>
  <c r="L811" i="2"/>
  <c r="N811" i="2"/>
  <c r="G813" i="3" l="1"/>
  <c r="I813" i="3"/>
  <c r="N812" i="3"/>
  <c r="L812" i="3"/>
  <c r="K812" i="3"/>
  <c r="O812" i="3"/>
  <c r="M812" i="3"/>
  <c r="J812" i="3"/>
  <c r="I813" i="2"/>
  <c r="G813" i="2"/>
  <c r="J812" i="2"/>
  <c r="O812" i="2"/>
  <c r="N812" i="2"/>
  <c r="L812" i="2"/>
  <c r="M812" i="2"/>
  <c r="K812" i="2"/>
  <c r="M813" i="3" l="1"/>
  <c r="K813" i="3"/>
  <c r="J813" i="3"/>
  <c r="O813" i="3"/>
  <c r="N813" i="3"/>
  <c r="L813" i="3"/>
  <c r="I814" i="3"/>
  <c r="G814" i="3"/>
  <c r="G814" i="2"/>
  <c r="I814" i="2"/>
  <c r="O813" i="2"/>
  <c r="N813" i="2"/>
  <c r="M813" i="2"/>
  <c r="K813" i="2"/>
  <c r="L813" i="2"/>
  <c r="J813" i="2"/>
  <c r="I815" i="3" l="1"/>
  <c r="G815" i="3"/>
  <c r="L814" i="3"/>
  <c r="J814" i="3"/>
  <c r="O814" i="3"/>
  <c r="N814" i="3"/>
  <c r="M814" i="3"/>
  <c r="K814" i="3"/>
  <c r="O814" i="2"/>
  <c r="N814" i="2"/>
  <c r="M814" i="2"/>
  <c r="L814" i="2"/>
  <c r="J814" i="2"/>
  <c r="K814" i="2"/>
  <c r="G815" i="2"/>
  <c r="I815" i="2"/>
  <c r="G816" i="3" l="1"/>
  <c r="I816" i="3"/>
  <c r="K815" i="3"/>
  <c r="M815" i="3"/>
  <c r="L815" i="3"/>
  <c r="J815" i="3"/>
  <c r="N815" i="3"/>
  <c r="O815" i="3"/>
  <c r="O815" i="2"/>
  <c r="N815" i="2"/>
  <c r="M815" i="2"/>
  <c r="L815" i="2"/>
  <c r="K815" i="2"/>
  <c r="J815" i="2"/>
  <c r="I816" i="2"/>
  <c r="G816" i="2"/>
  <c r="J816" i="3" l="1"/>
  <c r="O816" i="3"/>
  <c r="N816" i="3"/>
  <c r="M816" i="3"/>
  <c r="L816" i="3"/>
  <c r="K816" i="3"/>
  <c r="I817" i="3"/>
  <c r="G817" i="3"/>
  <c r="I817" i="2"/>
  <c r="G817" i="2"/>
  <c r="N816" i="2"/>
  <c r="M816" i="2"/>
  <c r="L816" i="2"/>
  <c r="K816" i="2"/>
  <c r="J816" i="2"/>
  <c r="O816" i="2"/>
  <c r="I818" i="3" l="1"/>
  <c r="G818" i="3"/>
  <c r="O817" i="3"/>
  <c r="N817" i="3"/>
  <c r="M817" i="3"/>
  <c r="L817" i="3"/>
  <c r="K817" i="3"/>
  <c r="J817" i="3"/>
  <c r="I818" i="2"/>
  <c r="G818" i="2"/>
  <c r="M817" i="2"/>
  <c r="L817" i="2"/>
  <c r="K817" i="2"/>
  <c r="J817" i="2"/>
  <c r="O817" i="2"/>
  <c r="N817" i="2"/>
  <c r="G819" i="3" l="1"/>
  <c r="I819" i="3"/>
  <c r="N818" i="3"/>
  <c r="M818" i="3"/>
  <c r="K818" i="3"/>
  <c r="J818" i="3"/>
  <c r="L818" i="3"/>
  <c r="O818" i="3"/>
  <c r="I819" i="2"/>
  <c r="G819" i="2"/>
  <c r="L818" i="2"/>
  <c r="K818" i="2"/>
  <c r="J818" i="2"/>
  <c r="N818" i="2"/>
  <c r="M818" i="2"/>
  <c r="O818" i="2"/>
  <c r="O819" i="3" l="1"/>
  <c r="M819" i="3"/>
  <c r="L819" i="3"/>
  <c r="N819" i="3"/>
  <c r="K819" i="3"/>
  <c r="J819" i="3"/>
  <c r="G820" i="3"/>
  <c r="I820" i="3"/>
  <c r="I820" i="2"/>
  <c r="G820" i="2"/>
  <c r="K819" i="2"/>
  <c r="J819" i="2"/>
  <c r="O819" i="2"/>
  <c r="M819" i="2"/>
  <c r="N819" i="2"/>
  <c r="L819" i="2"/>
  <c r="N820" i="3" l="1"/>
  <c r="L820" i="3"/>
  <c r="K820" i="3"/>
  <c r="O820" i="3"/>
  <c r="M820" i="3"/>
  <c r="J820" i="3"/>
  <c r="I821" i="3"/>
  <c r="G821" i="3"/>
  <c r="I821" i="2"/>
  <c r="G821" i="2"/>
  <c r="J820" i="2"/>
  <c r="O820" i="2"/>
  <c r="N820" i="2"/>
  <c r="L820" i="2"/>
  <c r="M820" i="2"/>
  <c r="K820" i="2"/>
  <c r="I822" i="3" l="1"/>
  <c r="G822" i="3"/>
  <c r="M821" i="3"/>
  <c r="K821" i="3"/>
  <c r="J821" i="3"/>
  <c r="L821" i="3"/>
  <c r="O821" i="3"/>
  <c r="N821" i="3"/>
  <c r="G822" i="2"/>
  <c r="I822" i="2"/>
  <c r="O821" i="2"/>
  <c r="N821" i="2"/>
  <c r="M821" i="2"/>
  <c r="K821" i="2"/>
  <c r="J821" i="2"/>
  <c r="L821" i="2"/>
  <c r="I823" i="3" l="1"/>
  <c r="G823" i="3"/>
  <c r="L822" i="3"/>
  <c r="J822" i="3"/>
  <c r="N822" i="3"/>
  <c r="M822" i="3"/>
  <c r="K822" i="3"/>
  <c r="O822" i="3"/>
  <c r="O822" i="2"/>
  <c r="N822" i="2"/>
  <c r="M822" i="2"/>
  <c r="L822" i="2"/>
  <c r="J822" i="2"/>
  <c r="K822" i="2"/>
  <c r="G823" i="2"/>
  <c r="I823" i="2"/>
  <c r="G824" i="3" l="1"/>
  <c r="I824" i="3"/>
  <c r="K823" i="3"/>
  <c r="O823" i="3"/>
  <c r="N823" i="3"/>
  <c r="M823" i="3"/>
  <c r="L823" i="3"/>
  <c r="J823" i="3"/>
  <c r="O823" i="2"/>
  <c r="N823" i="2"/>
  <c r="M823" i="2"/>
  <c r="L823" i="2"/>
  <c r="K823" i="2"/>
  <c r="J823" i="2"/>
  <c r="I824" i="2"/>
  <c r="G824" i="2"/>
  <c r="J824" i="3" l="1"/>
  <c r="O824" i="3"/>
  <c r="K824" i="3"/>
  <c r="L824" i="3"/>
  <c r="N824" i="3"/>
  <c r="M824" i="3"/>
  <c r="I825" i="3"/>
  <c r="G825" i="3"/>
  <c r="I825" i="2"/>
  <c r="G825" i="2"/>
  <c r="N824" i="2"/>
  <c r="M824" i="2"/>
  <c r="L824" i="2"/>
  <c r="K824" i="2"/>
  <c r="J824" i="2"/>
  <c r="O824" i="2"/>
  <c r="O825" i="3" l="1"/>
  <c r="N825" i="3"/>
  <c r="L825" i="3"/>
  <c r="K825" i="3"/>
  <c r="J825" i="3"/>
  <c r="M825" i="3"/>
  <c r="I826" i="3"/>
  <c r="G826" i="3"/>
  <c r="I826" i="2"/>
  <c r="G826" i="2"/>
  <c r="M825" i="2"/>
  <c r="L825" i="2"/>
  <c r="K825" i="2"/>
  <c r="J825" i="2"/>
  <c r="O825" i="2"/>
  <c r="N825" i="2"/>
  <c r="G827" i="3" l="1"/>
  <c r="I827" i="3"/>
  <c r="N826" i="3"/>
  <c r="M826" i="3"/>
  <c r="O826" i="3"/>
  <c r="L826" i="3"/>
  <c r="K826" i="3"/>
  <c r="J826" i="3"/>
  <c r="I827" i="2"/>
  <c r="G827" i="2"/>
  <c r="L826" i="2"/>
  <c r="K826" i="2"/>
  <c r="J826" i="2"/>
  <c r="N826" i="2"/>
  <c r="O826" i="2"/>
  <c r="M826" i="2"/>
  <c r="O827" i="3" l="1"/>
  <c r="M827" i="3"/>
  <c r="L827" i="3"/>
  <c r="N827" i="3"/>
  <c r="K827" i="3"/>
  <c r="J827" i="3"/>
  <c r="I828" i="3"/>
  <c r="G828" i="3"/>
  <c r="I828" i="2"/>
  <c r="G828" i="2"/>
  <c r="K827" i="2"/>
  <c r="J827" i="2"/>
  <c r="O827" i="2"/>
  <c r="M827" i="2"/>
  <c r="N827" i="2"/>
  <c r="L827" i="2"/>
  <c r="G829" i="3" l="1"/>
  <c r="I829" i="3"/>
  <c r="O828" i="3"/>
  <c r="M828" i="3"/>
  <c r="L828" i="3"/>
  <c r="K828" i="3"/>
  <c r="J828" i="3"/>
  <c r="N828" i="3"/>
  <c r="I829" i="2"/>
  <c r="G829" i="2"/>
  <c r="J828" i="2"/>
  <c r="O828" i="2"/>
  <c r="N828" i="2"/>
  <c r="L828" i="2"/>
  <c r="K828" i="2"/>
  <c r="M828" i="2"/>
  <c r="O829" i="3" l="1"/>
  <c r="N829" i="3"/>
  <c r="M829" i="3"/>
  <c r="L829" i="3"/>
  <c r="K829" i="3"/>
  <c r="J829" i="3"/>
  <c r="G830" i="3"/>
  <c r="I830" i="3"/>
  <c r="G830" i="2"/>
  <c r="I830" i="2"/>
  <c r="O829" i="2"/>
  <c r="N829" i="2"/>
  <c r="M829" i="2"/>
  <c r="K829" i="2"/>
  <c r="J829" i="2"/>
  <c r="L829" i="2"/>
  <c r="O830" i="3" l="1"/>
  <c r="N830" i="3"/>
  <c r="K830" i="3"/>
  <c r="J830" i="3"/>
  <c r="L830" i="3"/>
  <c r="M830" i="3"/>
  <c r="G831" i="3"/>
  <c r="I831" i="3"/>
  <c r="O830" i="2"/>
  <c r="N830" i="2"/>
  <c r="M830" i="2"/>
  <c r="L830" i="2"/>
  <c r="J830" i="2"/>
  <c r="K830" i="2"/>
  <c r="G831" i="2"/>
  <c r="I831" i="2"/>
  <c r="N831" i="3" l="1"/>
  <c r="M831" i="3"/>
  <c r="J831" i="3"/>
  <c r="O831" i="3"/>
  <c r="L831" i="3"/>
  <c r="K831" i="3"/>
  <c r="I832" i="3"/>
  <c r="G832" i="3"/>
  <c r="O831" i="2"/>
  <c r="N831" i="2"/>
  <c r="M831" i="2"/>
  <c r="L831" i="2"/>
  <c r="K831" i="2"/>
  <c r="J831" i="2"/>
  <c r="G832" i="2"/>
  <c r="I832" i="2"/>
  <c r="I833" i="3" l="1"/>
  <c r="G833" i="3"/>
  <c r="M832" i="3"/>
  <c r="L832" i="3"/>
  <c r="K832" i="3"/>
  <c r="J832" i="3"/>
  <c r="O832" i="3"/>
  <c r="N832" i="3"/>
  <c r="N832" i="2"/>
  <c r="M832" i="2"/>
  <c r="L832" i="2"/>
  <c r="K832" i="2"/>
  <c r="J832" i="2"/>
  <c r="O832" i="2"/>
  <c r="I833" i="2"/>
  <c r="G833" i="2"/>
  <c r="G834" i="3" l="1"/>
  <c r="I834" i="3"/>
  <c r="L833" i="3"/>
  <c r="K833" i="3"/>
  <c r="N833" i="3"/>
  <c r="J833" i="3"/>
  <c r="O833" i="3"/>
  <c r="M833" i="3"/>
  <c r="I834" i="2"/>
  <c r="G834" i="2"/>
  <c r="M833" i="2"/>
  <c r="L833" i="2"/>
  <c r="K833" i="2"/>
  <c r="J833" i="2"/>
  <c r="O833" i="2"/>
  <c r="N833" i="2"/>
  <c r="K834" i="3" l="1"/>
  <c r="J834" i="3"/>
  <c r="O834" i="3"/>
  <c r="M834" i="3"/>
  <c r="L834" i="3"/>
  <c r="N834" i="3"/>
  <c r="I835" i="3"/>
  <c r="G835" i="3"/>
  <c r="I835" i="2"/>
  <c r="G835" i="2"/>
  <c r="L834" i="2"/>
  <c r="K834" i="2"/>
  <c r="J834" i="2"/>
  <c r="N834" i="2"/>
  <c r="O834" i="2"/>
  <c r="M834" i="2"/>
  <c r="I836" i="3" l="1"/>
  <c r="G836" i="3"/>
  <c r="J835" i="3"/>
  <c r="N835" i="3"/>
  <c r="M835" i="3"/>
  <c r="O835" i="3"/>
  <c r="L835" i="3"/>
  <c r="K835" i="3"/>
  <c r="G836" i="2"/>
  <c r="I836" i="2"/>
  <c r="L835" i="2"/>
  <c r="K835" i="2"/>
  <c r="J835" i="2"/>
  <c r="N835" i="2"/>
  <c r="M835" i="2"/>
  <c r="O835" i="2"/>
  <c r="G837" i="3" l="1"/>
  <c r="I837" i="3"/>
  <c r="O836" i="3"/>
  <c r="N836" i="3"/>
  <c r="J836" i="3"/>
  <c r="M836" i="3"/>
  <c r="L836" i="3"/>
  <c r="K836" i="3"/>
  <c r="O836" i="2"/>
  <c r="L836" i="2"/>
  <c r="K836" i="2"/>
  <c r="J836" i="2"/>
  <c r="N836" i="2"/>
  <c r="M836" i="2"/>
  <c r="I837" i="2"/>
  <c r="G837" i="2"/>
  <c r="O837" i="3" l="1"/>
  <c r="J837" i="3"/>
  <c r="N837" i="3"/>
  <c r="M837" i="3"/>
  <c r="L837" i="3"/>
  <c r="K837" i="3"/>
  <c r="G838" i="3"/>
  <c r="I838" i="3"/>
  <c r="I838" i="2"/>
  <c r="G838" i="2"/>
  <c r="N837" i="2"/>
  <c r="L837" i="2"/>
  <c r="K837" i="2"/>
  <c r="J837" i="2"/>
  <c r="O837" i="2"/>
  <c r="M837" i="2"/>
  <c r="O838" i="3" l="1"/>
  <c r="N838" i="3"/>
  <c r="K838" i="3"/>
  <c r="J838" i="3"/>
  <c r="L838" i="3"/>
  <c r="M838" i="3"/>
  <c r="I839" i="3"/>
  <c r="G839" i="3"/>
  <c r="I839" i="2"/>
  <c r="G839" i="2"/>
  <c r="M838" i="2"/>
  <c r="L838" i="2"/>
  <c r="K838" i="2"/>
  <c r="J838" i="2"/>
  <c r="O838" i="2"/>
  <c r="N838" i="2"/>
  <c r="G840" i="3" l="1"/>
  <c r="I840" i="3"/>
  <c r="N839" i="3"/>
  <c r="M839" i="3"/>
  <c r="L839" i="3"/>
  <c r="J839" i="3"/>
  <c r="O839" i="3"/>
  <c r="K839" i="3"/>
  <c r="I840" i="2"/>
  <c r="G840" i="2"/>
  <c r="G841" i="2" s="1"/>
  <c r="L839" i="2"/>
  <c r="M839" i="2"/>
  <c r="K839" i="2"/>
  <c r="J839" i="2"/>
  <c r="O839" i="2"/>
  <c r="N839" i="2"/>
  <c r="M840" i="3" l="1"/>
  <c r="L840" i="3"/>
  <c r="O840" i="3"/>
  <c r="K840" i="3"/>
  <c r="J840" i="3"/>
  <c r="N840" i="3"/>
  <c r="I841" i="3"/>
  <c r="G841" i="3"/>
  <c r="I841" i="2"/>
  <c r="K840" i="2"/>
  <c r="M840" i="2"/>
  <c r="L840" i="2"/>
  <c r="J840" i="2"/>
  <c r="O840" i="2"/>
  <c r="N840" i="2"/>
  <c r="G842" i="3" l="1"/>
  <c r="I842" i="3"/>
  <c r="L841" i="3"/>
  <c r="K841" i="3"/>
  <c r="N841" i="3"/>
  <c r="M841" i="3"/>
  <c r="O841" i="3"/>
  <c r="J841" i="3"/>
  <c r="J841" i="2"/>
  <c r="M841" i="2"/>
  <c r="L841" i="2"/>
  <c r="K841" i="2"/>
  <c r="O841" i="2"/>
  <c r="N841" i="2"/>
  <c r="K842" i="3" l="1"/>
  <c r="J842" i="3"/>
  <c r="O842" i="3"/>
  <c r="N842" i="3"/>
  <c r="M842" i="3"/>
  <c r="L842" i="3"/>
  <c r="I843" i="3"/>
  <c r="G843" i="3"/>
  <c r="I844" i="3" l="1"/>
  <c r="G844" i="3"/>
  <c r="J843" i="3"/>
  <c r="O843" i="3"/>
  <c r="L843" i="3"/>
  <c r="N843" i="3"/>
  <c r="M843" i="3"/>
  <c r="K843" i="3"/>
  <c r="G845" i="3" l="1"/>
  <c r="I845" i="3"/>
  <c r="N844" i="3"/>
  <c r="O844" i="3"/>
  <c r="L844" i="3"/>
  <c r="K844" i="3"/>
  <c r="M844" i="3"/>
  <c r="J844" i="3"/>
  <c r="O845" i="3" l="1"/>
  <c r="M845" i="3"/>
  <c r="N845" i="3"/>
  <c r="L845" i="3"/>
  <c r="K845" i="3"/>
  <c r="J845" i="3"/>
  <c r="G846" i="3"/>
  <c r="I846" i="3"/>
  <c r="O846" i="3" l="1"/>
  <c r="N846" i="3"/>
  <c r="L846" i="3"/>
  <c r="J846" i="3"/>
  <c r="K846" i="3"/>
  <c r="M846" i="3"/>
  <c r="I847" i="3"/>
  <c r="G847" i="3"/>
  <c r="I848" i="3" l="1"/>
  <c r="G848" i="3"/>
  <c r="N847" i="3"/>
  <c r="M847" i="3"/>
  <c r="K847" i="3"/>
  <c r="O847" i="3"/>
  <c r="J847" i="3"/>
  <c r="L847" i="3"/>
  <c r="I849" i="3" l="1"/>
  <c r="G849" i="3"/>
  <c r="M848" i="3"/>
  <c r="L848" i="3"/>
  <c r="J848" i="3"/>
  <c r="O848" i="3"/>
  <c r="N848" i="3"/>
  <c r="K848" i="3"/>
  <c r="I850" i="3" l="1"/>
  <c r="G850" i="3"/>
  <c r="L849" i="3"/>
  <c r="K849" i="3"/>
  <c r="O849" i="3"/>
  <c r="N849" i="3"/>
  <c r="M849" i="3"/>
  <c r="J849" i="3"/>
  <c r="I851" i="3" l="1"/>
  <c r="G851" i="3"/>
  <c r="K850" i="3"/>
  <c r="J850" i="3"/>
  <c r="M850" i="3"/>
  <c r="O850" i="3"/>
  <c r="N850" i="3"/>
  <c r="L850" i="3"/>
  <c r="I852" i="3" l="1"/>
  <c r="G852" i="3"/>
  <c r="J851" i="3"/>
  <c r="O851" i="3"/>
  <c r="M851" i="3"/>
  <c r="L851" i="3"/>
  <c r="N851" i="3"/>
  <c r="K851" i="3"/>
  <c r="G853" i="3" l="1"/>
  <c r="I853" i="3"/>
  <c r="N852" i="3"/>
  <c r="O852" i="3"/>
  <c r="M852" i="3"/>
  <c r="L852" i="3"/>
  <c r="K852" i="3"/>
  <c r="J852" i="3"/>
  <c r="O853" i="3" l="1"/>
  <c r="M853" i="3"/>
  <c r="K853" i="3"/>
  <c r="J853" i="3"/>
  <c r="N853" i="3"/>
  <c r="L853" i="3"/>
  <c r="G854" i="3"/>
  <c r="I854" i="3"/>
  <c r="O854" i="3" l="1"/>
  <c r="N854" i="3"/>
  <c r="L854" i="3"/>
  <c r="K854" i="3"/>
  <c r="J854" i="3"/>
  <c r="M854" i="3"/>
  <c r="G855" i="3"/>
  <c r="I855" i="3"/>
  <c r="N855" i="3" l="1"/>
  <c r="M855" i="3"/>
  <c r="K855" i="3"/>
  <c r="O855" i="3"/>
  <c r="J855" i="3"/>
  <c r="L855" i="3"/>
  <c r="I856" i="3"/>
  <c r="G856" i="3"/>
  <c r="I857" i="3" l="1"/>
  <c r="G857" i="3"/>
  <c r="M856" i="3"/>
  <c r="L856" i="3"/>
  <c r="J856" i="3"/>
  <c r="O856" i="3"/>
  <c r="N856" i="3"/>
  <c r="K856" i="3"/>
  <c r="I858" i="3" l="1"/>
  <c r="G858" i="3"/>
  <c r="L857" i="3"/>
  <c r="K857" i="3"/>
  <c r="N857" i="3"/>
  <c r="J857" i="3"/>
  <c r="O857" i="3"/>
  <c r="M857" i="3"/>
  <c r="I859" i="3" l="1"/>
  <c r="G859" i="3"/>
  <c r="K858" i="3"/>
  <c r="J858" i="3"/>
  <c r="N858" i="3"/>
  <c r="M858" i="3"/>
  <c r="O858" i="3"/>
  <c r="L858" i="3"/>
  <c r="I860" i="3" l="1"/>
  <c r="G860" i="3"/>
  <c r="J859" i="3"/>
  <c r="O859" i="3"/>
  <c r="N859" i="3"/>
  <c r="M859" i="3"/>
  <c r="L859" i="3"/>
  <c r="K859" i="3"/>
  <c r="G861" i="3" l="1"/>
  <c r="I861" i="3"/>
  <c r="N860" i="3"/>
  <c r="L860" i="3"/>
  <c r="J860" i="3"/>
  <c r="K860" i="3"/>
  <c r="O860" i="3"/>
  <c r="M860" i="3"/>
  <c r="O861" i="3" l="1"/>
  <c r="M861" i="3"/>
  <c r="L861" i="3"/>
  <c r="K861" i="3"/>
  <c r="N861" i="3"/>
  <c r="J861" i="3"/>
  <c r="G862" i="3"/>
  <c r="I862" i="3"/>
  <c r="O862" i="3" l="1"/>
  <c r="N862" i="3"/>
  <c r="L862" i="3"/>
  <c r="J862" i="3"/>
  <c r="M862" i="3"/>
  <c r="K862" i="3"/>
  <c r="G863" i="3"/>
  <c r="I863" i="3"/>
  <c r="N863" i="3" l="1"/>
  <c r="M863" i="3"/>
  <c r="K863" i="3"/>
  <c r="J863" i="3"/>
  <c r="O863" i="3"/>
  <c r="L863" i="3"/>
  <c r="I864" i="3"/>
  <c r="G864" i="3"/>
  <c r="I865" i="3" l="1"/>
  <c r="G865" i="3"/>
  <c r="M864" i="3"/>
  <c r="L864" i="3"/>
  <c r="J864" i="3"/>
  <c r="O864" i="3"/>
  <c r="K864" i="3"/>
  <c r="N864" i="3"/>
  <c r="I866" i="3" l="1"/>
  <c r="G866" i="3"/>
  <c r="L865" i="3"/>
  <c r="K865" i="3"/>
  <c r="O865" i="3"/>
  <c r="N865" i="3"/>
  <c r="M865" i="3"/>
  <c r="J865" i="3"/>
  <c r="I867" i="3" l="1"/>
  <c r="G867" i="3"/>
  <c r="K866" i="3"/>
  <c r="J866" i="3"/>
  <c r="N866" i="3"/>
  <c r="M866" i="3"/>
  <c r="L866" i="3"/>
  <c r="O866" i="3"/>
  <c r="I868" i="3" l="1"/>
  <c r="G868" i="3"/>
  <c r="J867" i="3"/>
  <c r="O867" i="3"/>
  <c r="M867" i="3"/>
  <c r="K867" i="3"/>
  <c r="N867" i="3"/>
  <c r="L867" i="3"/>
  <c r="G869" i="3" l="1"/>
  <c r="I869" i="3"/>
  <c r="N868" i="3"/>
  <c r="M868" i="3"/>
  <c r="L868" i="3"/>
  <c r="O868" i="3"/>
  <c r="K868" i="3"/>
  <c r="J868" i="3"/>
  <c r="O869" i="3" l="1"/>
  <c r="M869" i="3"/>
  <c r="J869" i="3"/>
  <c r="K869" i="3"/>
  <c r="N869" i="3"/>
  <c r="L869" i="3"/>
  <c r="G870" i="3"/>
  <c r="I870" i="3"/>
  <c r="I871" i="3" l="1"/>
  <c r="G871" i="3"/>
  <c r="O870" i="3"/>
  <c r="N870" i="3"/>
  <c r="L870" i="3"/>
  <c r="K870" i="3"/>
  <c r="M870" i="3"/>
  <c r="J870" i="3"/>
  <c r="G872" i="3" l="1"/>
  <c r="I872" i="3"/>
  <c r="N871" i="3"/>
  <c r="M871" i="3"/>
  <c r="K871" i="3"/>
  <c r="L871" i="3"/>
  <c r="J871" i="3"/>
  <c r="O871" i="3"/>
  <c r="M872" i="3" l="1"/>
  <c r="L872" i="3"/>
  <c r="J872" i="3"/>
  <c r="O872" i="3"/>
  <c r="N872" i="3"/>
  <c r="K872" i="3"/>
  <c r="I873" i="3"/>
  <c r="G873" i="3"/>
  <c r="I874" i="3" l="1"/>
  <c r="G874" i="3"/>
  <c r="L873" i="3"/>
  <c r="K873" i="3"/>
  <c r="J873" i="3"/>
  <c r="N873" i="3"/>
  <c r="M873" i="3"/>
  <c r="O873" i="3"/>
  <c r="I875" i="3" l="1"/>
  <c r="G875" i="3"/>
  <c r="K874" i="3"/>
  <c r="J874" i="3"/>
  <c r="N874" i="3"/>
  <c r="L874" i="3"/>
  <c r="O874" i="3"/>
  <c r="M874" i="3"/>
  <c r="I876" i="3" l="1"/>
  <c r="G876" i="3"/>
  <c r="J875" i="3"/>
  <c r="O875" i="3"/>
  <c r="N875" i="3"/>
  <c r="M875" i="3"/>
  <c r="L875" i="3"/>
  <c r="K875" i="3"/>
  <c r="G877" i="3" l="1"/>
  <c r="I877" i="3"/>
  <c r="N876" i="3"/>
  <c r="J876" i="3"/>
  <c r="O876" i="3"/>
  <c r="M876" i="3"/>
  <c r="L876" i="3"/>
  <c r="K876" i="3"/>
  <c r="O877" i="3" l="1"/>
  <c r="M877" i="3"/>
  <c r="L877" i="3"/>
  <c r="J877" i="3"/>
  <c r="N877" i="3"/>
  <c r="K877" i="3"/>
  <c r="G878" i="3"/>
  <c r="I878" i="3"/>
  <c r="O878" i="3" l="1"/>
  <c r="N878" i="3"/>
  <c r="L878" i="3"/>
  <c r="M878" i="3"/>
  <c r="K878" i="3"/>
  <c r="J878" i="3"/>
  <c r="I879" i="3"/>
  <c r="G879" i="3"/>
  <c r="N879" i="3" l="1"/>
  <c r="M879" i="3"/>
  <c r="K879" i="3"/>
  <c r="O879" i="3"/>
  <c r="L879" i="3"/>
  <c r="J879" i="3"/>
  <c r="G880" i="3"/>
  <c r="I880" i="3"/>
  <c r="M880" i="3" l="1"/>
  <c r="L880" i="3"/>
  <c r="J880" i="3"/>
  <c r="K880" i="3"/>
  <c r="N880" i="3"/>
  <c r="O880" i="3"/>
  <c r="I881" i="3"/>
  <c r="G881" i="3"/>
  <c r="L881" i="3" l="1"/>
  <c r="K881" i="3"/>
  <c r="O881" i="3"/>
  <c r="M881" i="3"/>
  <c r="J881" i="3"/>
  <c r="N881" i="3"/>
  <c r="I882" i="3"/>
  <c r="G882" i="3"/>
  <c r="I883" i="3" l="1"/>
  <c r="G883" i="3"/>
  <c r="K882" i="3"/>
  <c r="J882" i="3"/>
  <c r="O882" i="3"/>
  <c r="N882" i="3"/>
  <c r="M882" i="3"/>
  <c r="L882" i="3"/>
  <c r="I884" i="3" l="1"/>
  <c r="G884" i="3"/>
  <c r="J883" i="3"/>
  <c r="O883" i="3"/>
  <c r="K883" i="3"/>
  <c r="L883" i="3"/>
  <c r="N883" i="3"/>
  <c r="M883" i="3"/>
  <c r="G885" i="3" l="1"/>
  <c r="I885" i="3"/>
  <c r="N884" i="3"/>
  <c r="M884" i="3"/>
  <c r="K884" i="3"/>
  <c r="J884" i="3"/>
  <c r="O884" i="3"/>
  <c r="L884" i="3"/>
  <c r="O885" i="3" l="1"/>
  <c r="M885" i="3"/>
  <c r="N885" i="3"/>
  <c r="L885" i="3"/>
  <c r="K885" i="3"/>
  <c r="J885" i="3"/>
  <c r="G886" i="3"/>
  <c r="I886" i="3"/>
  <c r="I887" i="3" l="1"/>
  <c r="G887" i="3"/>
  <c r="O886" i="3"/>
  <c r="N886" i="3"/>
  <c r="L886" i="3"/>
  <c r="M886" i="3"/>
  <c r="K886" i="3"/>
  <c r="J886" i="3"/>
  <c r="I888" i="3" l="1"/>
  <c r="G888" i="3"/>
  <c r="N887" i="3"/>
  <c r="M887" i="3"/>
  <c r="K887" i="3"/>
  <c r="L887" i="3"/>
  <c r="J887" i="3"/>
  <c r="O887" i="3"/>
  <c r="I889" i="3" l="1"/>
  <c r="G889" i="3"/>
  <c r="M888" i="3"/>
  <c r="L888" i="3"/>
  <c r="J888" i="3"/>
  <c r="N888" i="3"/>
  <c r="K888" i="3"/>
  <c r="O888" i="3"/>
  <c r="G890" i="3" l="1"/>
  <c r="I890" i="3"/>
  <c r="L889" i="3"/>
  <c r="K889" i="3"/>
  <c r="O889" i="3"/>
  <c r="M889" i="3"/>
  <c r="J889" i="3"/>
  <c r="N889" i="3"/>
  <c r="K890" i="3" l="1"/>
  <c r="J890" i="3"/>
  <c r="L890" i="3"/>
  <c r="O890" i="3"/>
  <c r="N890" i="3"/>
  <c r="M890" i="3"/>
  <c r="I891" i="3"/>
  <c r="G891" i="3"/>
  <c r="I892" i="3" l="1"/>
  <c r="G892" i="3"/>
  <c r="J891" i="3"/>
  <c r="O891" i="3"/>
  <c r="N891" i="3"/>
  <c r="L891" i="3"/>
  <c r="K891" i="3"/>
  <c r="M891" i="3"/>
  <c r="G893" i="3" l="1"/>
  <c r="I893" i="3"/>
  <c r="N892" i="3"/>
  <c r="O892" i="3"/>
  <c r="M892" i="3"/>
  <c r="J892" i="3"/>
  <c r="K892" i="3"/>
  <c r="L892" i="3"/>
  <c r="O893" i="3" l="1"/>
  <c r="M893" i="3"/>
  <c r="J893" i="3"/>
  <c r="N893" i="3"/>
  <c r="L893" i="3"/>
  <c r="K893" i="3"/>
  <c r="G894" i="3"/>
  <c r="I894" i="3"/>
  <c r="O894" i="3" l="1"/>
  <c r="N894" i="3"/>
  <c r="L894" i="3"/>
  <c r="M894" i="3"/>
  <c r="J894" i="3"/>
  <c r="K894" i="3"/>
  <c r="I895" i="3"/>
  <c r="G895" i="3"/>
  <c r="I896" i="3" l="1"/>
  <c r="G896" i="3"/>
  <c r="N895" i="3"/>
  <c r="M895" i="3"/>
  <c r="K895" i="3"/>
  <c r="O895" i="3"/>
  <c r="L895" i="3"/>
  <c r="J895" i="3"/>
  <c r="I897" i="3" l="1"/>
  <c r="G897" i="3"/>
  <c r="M896" i="3"/>
  <c r="L896" i="3"/>
  <c r="J896" i="3"/>
  <c r="K896" i="3"/>
  <c r="N896" i="3"/>
  <c r="O896" i="3"/>
  <c r="I898" i="3" l="1"/>
  <c r="G898" i="3"/>
  <c r="L897" i="3"/>
  <c r="K897" i="3"/>
  <c r="M897" i="3"/>
  <c r="O897" i="3"/>
  <c r="N897" i="3"/>
  <c r="J897" i="3"/>
  <c r="I899" i="3" l="1"/>
  <c r="G899" i="3"/>
  <c r="K898" i="3"/>
  <c r="J898" i="3"/>
  <c r="O898" i="3"/>
  <c r="M898" i="3"/>
  <c r="L898" i="3"/>
  <c r="N898" i="3"/>
  <c r="I900" i="3" l="1"/>
  <c r="G900" i="3"/>
  <c r="J899" i="3"/>
  <c r="O899" i="3"/>
  <c r="N899" i="3"/>
  <c r="M899" i="3"/>
  <c r="L899" i="3"/>
  <c r="K899" i="3"/>
  <c r="G901" i="3" l="1"/>
  <c r="I901" i="3"/>
  <c r="N900" i="3"/>
  <c r="K900" i="3"/>
  <c r="O900" i="3"/>
  <c r="M900" i="3"/>
  <c r="L900" i="3"/>
  <c r="J900" i="3"/>
  <c r="O901" i="3" l="1"/>
  <c r="M901" i="3"/>
  <c r="N901" i="3"/>
  <c r="K901" i="3"/>
  <c r="J901" i="3"/>
  <c r="L901" i="3"/>
  <c r="G902" i="3"/>
  <c r="I902" i="3"/>
  <c r="O902" i="3" l="1"/>
  <c r="N902" i="3"/>
  <c r="L902" i="3"/>
  <c r="M902" i="3"/>
  <c r="K902" i="3"/>
  <c r="J902" i="3"/>
  <c r="I903" i="3"/>
  <c r="G903" i="3"/>
  <c r="I904" i="3" l="1"/>
  <c r="G904" i="3"/>
  <c r="N903" i="3"/>
  <c r="M903" i="3"/>
  <c r="K903" i="3"/>
  <c r="J903" i="3"/>
  <c r="O903" i="3"/>
  <c r="L903" i="3"/>
  <c r="I905" i="3" l="1"/>
  <c r="G905" i="3"/>
  <c r="M904" i="3"/>
  <c r="L904" i="3"/>
  <c r="J904" i="3"/>
  <c r="N904" i="3"/>
  <c r="O904" i="3"/>
  <c r="K904" i="3"/>
  <c r="G906" i="3" l="1"/>
  <c r="I906" i="3"/>
  <c r="L905" i="3"/>
  <c r="K905" i="3"/>
  <c r="N905" i="3"/>
  <c r="M905" i="3"/>
  <c r="J905" i="3"/>
  <c r="O905" i="3"/>
  <c r="K906" i="3" l="1"/>
  <c r="J906" i="3"/>
  <c r="O906" i="3"/>
  <c r="N906" i="3"/>
  <c r="M906" i="3"/>
  <c r="L906" i="3"/>
  <c r="I907" i="3"/>
  <c r="G907" i="3"/>
  <c r="I908" i="3" l="1"/>
  <c r="G908" i="3"/>
  <c r="J907" i="3"/>
  <c r="O907" i="3"/>
  <c r="L907" i="3"/>
  <c r="N907" i="3"/>
  <c r="M907" i="3"/>
  <c r="K907" i="3"/>
  <c r="G909" i="3" l="1"/>
  <c r="I909" i="3"/>
  <c r="N908" i="3"/>
  <c r="O908" i="3"/>
  <c r="L908" i="3"/>
  <c r="K908" i="3"/>
  <c r="M908" i="3"/>
  <c r="J908" i="3"/>
  <c r="O909" i="3" l="1"/>
  <c r="M909" i="3"/>
  <c r="N909" i="3"/>
  <c r="L909" i="3"/>
  <c r="K909" i="3"/>
  <c r="J909" i="3"/>
  <c r="G910" i="3"/>
  <c r="I910" i="3"/>
  <c r="O910" i="3" l="1"/>
  <c r="N910" i="3"/>
  <c r="L910" i="3"/>
  <c r="J910" i="3"/>
  <c r="K910" i="3"/>
  <c r="M910" i="3"/>
  <c r="I911" i="3"/>
  <c r="G911" i="3"/>
  <c r="I912" i="3" l="1"/>
  <c r="G912" i="3"/>
  <c r="N911" i="3"/>
  <c r="M911" i="3"/>
  <c r="K911" i="3"/>
  <c r="O911" i="3"/>
  <c r="J911" i="3"/>
  <c r="L911" i="3"/>
  <c r="I913" i="3" l="1"/>
  <c r="G913" i="3"/>
  <c r="M912" i="3"/>
  <c r="L912" i="3"/>
  <c r="J912" i="3"/>
  <c r="O912" i="3"/>
  <c r="N912" i="3"/>
  <c r="K912" i="3"/>
  <c r="I914" i="3" l="1"/>
  <c r="G914" i="3"/>
  <c r="L913" i="3"/>
  <c r="K913" i="3"/>
  <c r="O913" i="3"/>
  <c r="N913" i="3"/>
  <c r="M913" i="3"/>
  <c r="J913" i="3"/>
  <c r="I915" i="3" l="1"/>
  <c r="G915" i="3"/>
  <c r="K914" i="3"/>
  <c r="J914" i="3"/>
  <c r="M914" i="3"/>
  <c r="N914" i="3"/>
  <c r="L914" i="3"/>
  <c r="O914" i="3"/>
  <c r="I916" i="3" l="1"/>
  <c r="G916" i="3"/>
  <c r="J915" i="3"/>
  <c r="O915" i="3"/>
  <c r="M915" i="3"/>
  <c r="L915" i="3"/>
  <c r="N915" i="3"/>
  <c r="K915" i="3"/>
  <c r="G917" i="3" l="1"/>
  <c r="I917" i="3"/>
  <c r="N916" i="3"/>
  <c r="O916" i="3"/>
  <c r="M916" i="3"/>
  <c r="L916" i="3"/>
  <c r="K916" i="3"/>
  <c r="J916" i="3"/>
  <c r="O917" i="3" l="1"/>
  <c r="M917" i="3"/>
  <c r="K917" i="3"/>
  <c r="N917" i="3"/>
  <c r="L917" i="3"/>
  <c r="J917" i="3"/>
  <c r="G918" i="3"/>
  <c r="I918" i="3"/>
  <c r="O918" i="3" l="1"/>
  <c r="N918" i="3"/>
  <c r="L918" i="3"/>
  <c r="K918" i="3"/>
  <c r="J918" i="3"/>
  <c r="M918" i="3"/>
  <c r="G919" i="3"/>
  <c r="I919" i="3"/>
  <c r="N919" i="3" l="1"/>
  <c r="M919" i="3"/>
  <c r="K919" i="3"/>
  <c r="O919" i="3"/>
  <c r="J919" i="3"/>
  <c r="L919" i="3"/>
  <c r="I920" i="3"/>
  <c r="G920" i="3"/>
  <c r="I921" i="3" l="1"/>
  <c r="G921" i="3"/>
  <c r="M920" i="3"/>
  <c r="L920" i="3"/>
  <c r="J920" i="3"/>
  <c r="O920" i="3"/>
  <c r="N920" i="3"/>
  <c r="K920" i="3"/>
  <c r="I922" i="3" l="1"/>
  <c r="G922" i="3"/>
  <c r="L921" i="3"/>
  <c r="K921" i="3"/>
  <c r="N921" i="3"/>
  <c r="J921" i="3"/>
  <c r="M921" i="3"/>
  <c r="O921" i="3"/>
  <c r="I923" i="3" l="1"/>
  <c r="G923" i="3"/>
  <c r="K922" i="3"/>
  <c r="J922" i="3"/>
  <c r="N922" i="3"/>
  <c r="M922" i="3"/>
  <c r="O922" i="3"/>
  <c r="L922" i="3"/>
  <c r="I924" i="3" l="1"/>
  <c r="G924" i="3"/>
  <c r="J923" i="3"/>
  <c r="O923" i="3"/>
  <c r="M923" i="3"/>
  <c r="L923" i="3"/>
  <c r="K923" i="3"/>
  <c r="N923" i="3"/>
  <c r="G925" i="3" l="1"/>
  <c r="I925" i="3"/>
  <c r="N924" i="3"/>
  <c r="L924" i="3"/>
  <c r="J924" i="3"/>
  <c r="O924" i="3"/>
  <c r="M924" i="3"/>
  <c r="K924" i="3"/>
  <c r="O925" i="3" l="1"/>
  <c r="M925" i="3"/>
  <c r="L925" i="3"/>
  <c r="K925" i="3"/>
  <c r="N925" i="3"/>
  <c r="J925" i="3"/>
  <c r="G926" i="3"/>
  <c r="I926" i="3"/>
  <c r="O926" i="3" l="1"/>
  <c r="N926" i="3"/>
  <c r="L926" i="3"/>
  <c r="M926" i="3"/>
  <c r="K926" i="3"/>
  <c r="J926" i="3"/>
  <c r="G927" i="3"/>
  <c r="I927" i="3"/>
  <c r="N927" i="3" l="1"/>
  <c r="M927" i="3"/>
  <c r="K927" i="3"/>
  <c r="J927" i="3"/>
  <c r="O927" i="3"/>
  <c r="L927" i="3"/>
  <c r="I928" i="3"/>
  <c r="G928" i="3"/>
  <c r="I929" i="3" l="1"/>
  <c r="G929" i="3"/>
  <c r="M928" i="3"/>
  <c r="L928" i="3"/>
  <c r="J928" i="3"/>
  <c r="O928" i="3"/>
  <c r="K928" i="3"/>
  <c r="N928" i="3"/>
  <c r="I930" i="3" l="1"/>
  <c r="G930" i="3"/>
  <c r="L929" i="3"/>
  <c r="K929" i="3"/>
  <c r="O929" i="3"/>
  <c r="N929" i="3"/>
  <c r="M929" i="3"/>
  <c r="J929" i="3"/>
  <c r="I931" i="3" l="1"/>
  <c r="G931" i="3"/>
  <c r="K930" i="3"/>
  <c r="J930" i="3"/>
  <c r="M930" i="3"/>
  <c r="L930" i="3"/>
  <c r="O930" i="3"/>
  <c r="N930" i="3"/>
  <c r="I932" i="3" l="1"/>
  <c r="G932" i="3"/>
  <c r="J931" i="3"/>
  <c r="O931" i="3"/>
  <c r="M931" i="3"/>
  <c r="K931" i="3"/>
  <c r="N931" i="3"/>
  <c r="L931" i="3"/>
  <c r="G933" i="3" l="1"/>
  <c r="I933" i="3"/>
  <c r="N932" i="3"/>
  <c r="M932" i="3"/>
  <c r="L932" i="3"/>
  <c r="O932" i="3"/>
  <c r="K932" i="3"/>
  <c r="J932" i="3"/>
  <c r="O933" i="3" l="1"/>
  <c r="M933" i="3"/>
  <c r="J933" i="3"/>
  <c r="N933" i="3"/>
  <c r="L933" i="3"/>
  <c r="K933" i="3"/>
  <c r="G934" i="3"/>
  <c r="I934" i="3"/>
  <c r="O934" i="3" l="1"/>
  <c r="N934" i="3"/>
  <c r="L934" i="3"/>
  <c r="K934" i="3"/>
  <c r="M934" i="3"/>
  <c r="J934" i="3"/>
  <c r="G935" i="3"/>
  <c r="I935" i="3"/>
  <c r="N935" i="3" l="1"/>
  <c r="M935" i="3"/>
  <c r="K935" i="3"/>
  <c r="L935" i="3"/>
  <c r="J935" i="3"/>
  <c r="O935" i="3"/>
  <c r="G936" i="3"/>
  <c r="I936" i="3"/>
  <c r="M936" i="3" l="1"/>
  <c r="L936" i="3"/>
  <c r="J936" i="3"/>
  <c r="O936" i="3"/>
  <c r="N936" i="3"/>
  <c r="K936" i="3"/>
  <c r="I937" i="3"/>
  <c r="G937" i="3"/>
  <c r="I938" i="3" l="1"/>
  <c r="G938" i="3"/>
  <c r="L937" i="3"/>
  <c r="K937" i="3"/>
  <c r="J937" i="3"/>
  <c r="M937" i="3"/>
  <c r="N937" i="3"/>
  <c r="O937" i="3"/>
  <c r="I939" i="3" l="1"/>
  <c r="G939" i="3"/>
  <c r="K938" i="3"/>
  <c r="J938" i="3"/>
  <c r="N938" i="3"/>
  <c r="L938" i="3"/>
  <c r="O938" i="3"/>
  <c r="M938" i="3"/>
  <c r="I940" i="3" l="1"/>
  <c r="G940" i="3"/>
  <c r="J939" i="3"/>
  <c r="O939" i="3"/>
  <c r="N939" i="3"/>
  <c r="M939" i="3"/>
  <c r="L939" i="3"/>
  <c r="K939" i="3"/>
  <c r="G941" i="3" l="1"/>
  <c r="I941" i="3"/>
  <c r="N940" i="3"/>
  <c r="J940" i="3"/>
  <c r="O940" i="3"/>
  <c r="M940" i="3"/>
  <c r="L940" i="3"/>
  <c r="K940" i="3"/>
  <c r="O941" i="3" l="1"/>
  <c r="M941" i="3"/>
  <c r="L941" i="3"/>
  <c r="J941" i="3"/>
  <c r="N941" i="3"/>
  <c r="K941" i="3"/>
  <c r="G942" i="3"/>
  <c r="I942" i="3"/>
  <c r="O942" i="3" l="1"/>
  <c r="N942" i="3"/>
  <c r="L942" i="3"/>
  <c r="M942" i="3"/>
  <c r="K942" i="3"/>
  <c r="J942" i="3"/>
  <c r="I943" i="3"/>
  <c r="G943" i="3"/>
  <c r="G944" i="3" l="1"/>
  <c r="I944" i="3"/>
  <c r="N943" i="3"/>
  <c r="M943" i="3"/>
  <c r="K943" i="3"/>
  <c r="O943" i="3"/>
  <c r="L943" i="3"/>
  <c r="J943" i="3"/>
  <c r="M944" i="3" l="1"/>
  <c r="L944" i="3"/>
  <c r="J944" i="3"/>
  <c r="K944" i="3"/>
  <c r="O944" i="3"/>
  <c r="N944" i="3"/>
  <c r="I945" i="3"/>
  <c r="G945" i="3"/>
  <c r="I946" i="3" l="1"/>
  <c r="G946" i="3"/>
  <c r="L945" i="3"/>
  <c r="K945" i="3"/>
  <c r="O945" i="3"/>
  <c r="M945" i="3"/>
  <c r="J945" i="3"/>
  <c r="N945" i="3"/>
  <c r="I947" i="3" l="1"/>
  <c r="G947" i="3"/>
  <c r="K946" i="3"/>
  <c r="J946" i="3"/>
  <c r="O946" i="3"/>
  <c r="N946" i="3"/>
  <c r="L946" i="3"/>
  <c r="M946" i="3"/>
  <c r="I948" i="3" l="1"/>
  <c r="G948" i="3"/>
  <c r="J947" i="3"/>
  <c r="O947" i="3"/>
  <c r="K947" i="3"/>
  <c r="N947" i="3"/>
  <c r="M947" i="3"/>
  <c r="L947" i="3"/>
  <c r="G949" i="3" l="1"/>
  <c r="I949" i="3"/>
  <c r="N948" i="3"/>
  <c r="M948" i="3"/>
  <c r="K948" i="3"/>
  <c r="J948" i="3"/>
  <c r="O948" i="3"/>
  <c r="L948" i="3"/>
  <c r="O949" i="3" l="1"/>
  <c r="M949" i="3"/>
  <c r="N949" i="3"/>
  <c r="L949" i="3"/>
  <c r="K949" i="3"/>
  <c r="J949" i="3"/>
  <c r="G950" i="3"/>
  <c r="I950" i="3"/>
  <c r="O950" i="3" l="1"/>
  <c r="N950" i="3"/>
  <c r="L950" i="3"/>
  <c r="M950" i="3"/>
  <c r="K950" i="3"/>
  <c r="J950" i="3"/>
  <c r="I951" i="3"/>
  <c r="G951" i="3"/>
  <c r="G952" i="3" l="1"/>
  <c r="I952" i="3"/>
  <c r="N951" i="3"/>
  <c r="M951" i="3"/>
  <c r="K951" i="3"/>
  <c r="L951" i="3"/>
  <c r="J951" i="3"/>
  <c r="O951" i="3"/>
  <c r="M952" i="3" l="1"/>
  <c r="L952" i="3"/>
  <c r="J952" i="3"/>
  <c r="O952" i="3"/>
  <c r="N952" i="3"/>
  <c r="K952" i="3"/>
  <c r="I953" i="3"/>
  <c r="G953" i="3"/>
  <c r="I954" i="3" l="1"/>
  <c r="G954" i="3"/>
  <c r="L953" i="3"/>
  <c r="K953" i="3"/>
  <c r="O953" i="3"/>
  <c r="N953" i="3"/>
  <c r="M953" i="3"/>
  <c r="J953" i="3"/>
  <c r="I955" i="3" l="1"/>
  <c r="G955" i="3"/>
  <c r="K954" i="3"/>
  <c r="J954" i="3"/>
  <c r="L954" i="3"/>
  <c r="M954" i="3"/>
  <c r="O954" i="3"/>
  <c r="N954" i="3"/>
  <c r="I956" i="3" l="1"/>
  <c r="G956" i="3"/>
  <c r="J955" i="3"/>
  <c r="O955" i="3"/>
  <c r="N955" i="3"/>
  <c r="M955" i="3"/>
  <c r="L955" i="3"/>
  <c r="K955" i="3"/>
  <c r="G957" i="3" l="1"/>
  <c r="I957" i="3"/>
  <c r="N956" i="3"/>
  <c r="O956" i="3"/>
  <c r="M956" i="3"/>
  <c r="L956" i="3"/>
  <c r="K956" i="3"/>
  <c r="J956" i="3"/>
  <c r="O957" i="3" l="1"/>
  <c r="M957" i="3"/>
  <c r="J957" i="3"/>
  <c r="K957" i="3"/>
  <c r="L957" i="3"/>
  <c r="N957" i="3"/>
  <c r="G958" i="3"/>
  <c r="I958" i="3"/>
  <c r="O958" i="3" l="1"/>
  <c r="N958" i="3"/>
  <c r="L958" i="3"/>
  <c r="M958" i="3"/>
  <c r="K958" i="3"/>
  <c r="J958" i="3"/>
  <c r="I959" i="3"/>
  <c r="G959" i="3"/>
  <c r="G960" i="3" l="1"/>
  <c r="I960" i="3"/>
  <c r="N959" i="3"/>
  <c r="M959" i="3"/>
  <c r="K959" i="3"/>
  <c r="O959" i="3"/>
  <c r="L959" i="3"/>
  <c r="J959" i="3"/>
  <c r="M960" i="3" l="1"/>
  <c r="L960" i="3"/>
  <c r="J960" i="3"/>
  <c r="O960" i="3"/>
  <c r="N960" i="3"/>
  <c r="K960" i="3"/>
  <c r="I961" i="3"/>
  <c r="G961" i="3"/>
  <c r="I962" i="3" l="1"/>
  <c r="G962" i="3"/>
  <c r="L961" i="3"/>
  <c r="K961" i="3"/>
  <c r="M961" i="3"/>
  <c r="J961" i="3"/>
  <c r="O961" i="3"/>
  <c r="N961" i="3"/>
  <c r="I963" i="3" l="1"/>
  <c r="G963" i="3"/>
  <c r="K962" i="3"/>
  <c r="J962" i="3"/>
  <c r="O962" i="3"/>
  <c r="N962" i="3"/>
  <c r="M962" i="3"/>
  <c r="L962" i="3"/>
  <c r="I964" i="3" l="1"/>
  <c r="G964" i="3"/>
  <c r="J963" i="3"/>
  <c r="O963" i="3"/>
  <c r="N963" i="3"/>
  <c r="K963" i="3"/>
  <c r="M963" i="3"/>
  <c r="L963" i="3"/>
  <c r="G965" i="3" l="1"/>
  <c r="I965" i="3"/>
  <c r="N964" i="3"/>
  <c r="K964" i="3"/>
  <c r="J964" i="3"/>
  <c r="O964" i="3"/>
  <c r="M964" i="3"/>
  <c r="L964" i="3"/>
  <c r="O965" i="3" l="1"/>
  <c r="M965" i="3"/>
  <c r="N965" i="3"/>
  <c r="L965" i="3"/>
  <c r="K965" i="3"/>
  <c r="J965" i="3"/>
  <c r="G966" i="3"/>
  <c r="I966" i="3"/>
  <c r="O966" i="3" l="1"/>
  <c r="N966" i="3"/>
  <c r="L966" i="3"/>
  <c r="M966" i="3"/>
  <c r="K966" i="3"/>
  <c r="J966" i="3"/>
  <c r="I967" i="3"/>
  <c r="G967" i="3"/>
  <c r="I968" i="3" l="1"/>
  <c r="G968" i="3"/>
  <c r="N967" i="3"/>
  <c r="M967" i="3"/>
  <c r="K967" i="3"/>
  <c r="O967" i="3"/>
  <c r="L967" i="3"/>
  <c r="J967" i="3"/>
  <c r="I969" i="3" l="1"/>
  <c r="G969" i="3"/>
  <c r="M968" i="3"/>
  <c r="L968" i="3"/>
  <c r="J968" i="3"/>
  <c r="N968" i="3"/>
  <c r="K968" i="3"/>
  <c r="O968" i="3"/>
  <c r="G970" i="3" l="1"/>
  <c r="G971" i="3" s="1"/>
  <c r="I970" i="3"/>
  <c r="L969" i="3"/>
  <c r="K969" i="3"/>
  <c r="O969" i="3"/>
  <c r="N969" i="3"/>
  <c r="M969" i="3"/>
  <c r="J969" i="3"/>
  <c r="K970" i="3" l="1"/>
  <c r="J970" i="3"/>
  <c r="O970" i="3"/>
  <c r="N970" i="3"/>
  <c r="M970" i="3"/>
  <c r="L970" i="3"/>
  <c r="I972" i="3"/>
  <c r="G972" i="3"/>
  <c r="I971" i="3"/>
  <c r="G973" i="3" l="1"/>
  <c r="I973" i="3"/>
  <c r="N972" i="3"/>
  <c r="O972" i="3"/>
  <c r="M972" i="3"/>
  <c r="L972" i="3"/>
  <c r="K972" i="3"/>
  <c r="J972" i="3"/>
  <c r="J971" i="3"/>
  <c r="O971" i="3"/>
  <c r="L971" i="3"/>
  <c r="K971" i="3"/>
  <c r="M971" i="3"/>
  <c r="N971" i="3"/>
  <c r="O973" i="3" l="1"/>
  <c r="M973" i="3"/>
  <c r="N973" i="3"/>
  <c r="L973" i="3"/>
  <c r="K973" i="3"/>
  <c r="J973" i="3"/>
  <c r="G974" i="3"/>
  <c r="I974" i="3"/>
  <c r="O974" i="3" l="1"/>
  <c r="N974" i="3"/>
  <c r="L974" i="3"/>
  <c r="J974" i="3"/>
  <c r="K974" i="3"/>
  <c r="M974" i="3"/>
  <c r="I975" i="3"/>
  <c r="G975" i="3"/>
  <c r="I976" i="3" l="1"/>
  <c r="G976" i="3"/>
  <c r="N975" i="3"/>
  <c r="M975" i="3"/>
  <c r="K975" i="3"/>
  <c r="O975" i="3"/>
  <c r="L975" i="3"/>
  <c r="J975" i="3"/>
  <c r="I977" i="3" l="1"/>
  <c r="G977" i="3"/>
  <c r="M976" i="3"/>
  <c r="L976" i="3"/>
  <c r="J976" i="3"/>
  <c r="O976" i="3"/>
  <c r="N976" i="3"/>
  <c r="K976" i="3"/>
  <c r="I978" i="3" l="1"/>
  <c r="G978" i="3"/>
  <c r="L977" i="3"/>
  <c r="K977" i="3"/>
  <c r="J977" i="3"/>
  <c r="O977" i="3"/>
  <c r="N977" i="3"/>
  <c r="M977" i="3"/>
  <c r="I979" i="3" l="1"/>
  <c r="G979" i="3"/>
  <c r="K978" i="3"/>
  <c r="J978" i="3"/>
  <c r="M978" i="3"/>
  <c r="L978" i="3"/>
  <c r="O978" i="3"/>
  <c r="N978" i="3"/>
  <c r="I980" i="3" l="1"/>
  <c r="G980" i="3"/>
  <c r="J979" i="3"/>
  <c r="O979" i="3"/>
  <c r="N979" i="3"/>
  <c r="M979" i="3"/>
  <c r="L979" i="3"/>
  <c r="K979" i="3"/>
  <c r="G981" i="3" l="1"/>
  <c r="I981" i="3"/>
  <c r="N980" i="3"/>
  <c r="O980" i="3"/>
  <c r="J980" i="3"/>
  <c r="K980" i="3"/>
  <c r="L980" i="3"/>
  <c r="M980" i="3"/>
  <c r="O981" i="3" l="1"/>
  <c r="M981" i="3"/>
  <c r="K981" i="3"/>
  <c r="J981" i="3"/>
  <c r="N981" i="3"/>
  <c r="L981" i="3"/>
  <c r="G982" i="3"/>
  <c r="I982" i="3"/>
  <c r="O982" i="3" l="1"/>
  <c r="N982" i="3"/>
  <c r="L982" i="3"/>
  <c r="M982" i="3"/>
  <c r="K982" i="3"/>
  <c r="J982" i="3"/>
  <c r="G983" i="3"/>
  <c r="I983" i="3"/>
  <c r="N983" i="3" l="1"/>
  <c r="M983" i="3"/>
  <c r="K983" i="3"/>
  <c r="O983" i="3"/>
  <c r="L983" i="3"/>
  <c r="J983" i="3"/>
  <c r="I984" i="3"/>
  <c r="G984" i="3"/>
  <c r="M984" i="3" l="1"/>
  <c r="L984" i="3"/>
  <c r="J984" i="3"/>
  <c r="O984" i="3"/>
  <c r="N984" i="3"/>
  <c r="K984" i="3"/>
  <c r="I985" i="3"/>
  <c r="G985" i="3"/>
  <c r="G986" i="3" l="1"/>
  <c r="I986" i="3"/>
  <c r="L985" i="3"/>
  <c r="K985" i="3"/>
  <c r="N985" i="3"/>
  <c r="M985" i="3"/>
  <c r="J985" i="3"/>
  <c r="O985" i="3"/>
  <c r="K986" i="3" l="1"/>
  <c r="J986" i="3"/>
  <c r="O986" i="3"/>
  <c r="N986" i="3"/>
  <c r="M986" i="3"/>
  <c r="L986" i="3"/>
  <c r="I987" i="3"/>
  <c r="G987" i="3"/>
  <c r="I988" i="3" l="1"/>
  <c r="G988" i="3"/>
  <c r="J987" i="3"/>
  <c r="O987" i="3"/>
  <c r="N987" i="3"/>
  <c r="M987" i="3"/>
  <c r="L987" i="3"/>
  <c r="K987" i="3"/>
  <c r="G989" i="3" l="1"/>
  <c r="I989" i="3"/>
  <c r="N988" i="3"/>
  <c r="L988" i="3"/>
  <c r="K988" i="3"/>
  <c r="J988" i="3"/>
  <c r="M988" i="3"/>
  <c r="O988" i="3"/>
  <c r="O989" i="3" l="1"/>
  <c r="M989" i="3"/>
  <c r="N989" i="3"/>
  <c r="L989" i="3"/>
  <c r="K989" i="3"/>
  <c r="J989" i="3"/>
  <c r="G990" i="3"/>
  <c r="I990" i="3"/>
  <c r="O990" i="3" l="1"/>
  <c r="N990" i="3"/>
  <c r="L990" i="3"/>
  <c r="M990" i="3"/>
  <c r="K990" i="3"/>
  <c r="J990" i="3"/>
  <c r="I991" i="3"/>
  <c r="G991" i="3"/>
  <c r="I992" i="3" l="1"/>
  <c r="G992" i="3"/>
  <c r="N991" i="3"/>
  <c r="M991" i="3"/>
  <c r="K991" i="3"/>
  <c r="J991" i="3"/>
  <c r="L991" i="3"/>
  <c r="O991" i="3"/>
  <c r="I993" i="3" l="1"/>
  <c r="G993" i="3"/>
  <c r="M992" i="3"/>
  <c r="L992" i="3"/>
  <c r="J992" i="3"/>
  <c r="O992" i="3"/>
  <c r="N992" i="3"/>
  <c r="K992" i="3"/>
  <c r="I994" i="3" l="1"/>
  <c r="G994" i="3"/>
  <c r="L993" i="3"/>
  <c r="K993" i="3"/>
  <c r="O993" i="3"/>
  <c r="N993" i="3"/>
  <c r="M993" i="3"/>
  <c r="J993" i="3"/>
  <c r="I995" i="3" l="1"/>
  <c r="G995" i="3"/>
  <c r="K994" i="3"/>
  <c r="J994" i="3"/>
  <c r="L994" i="3"/>
  <c r="O994" i="3"/>
  <c r="N994" i="3"/>
  <c r="M994" i="3"/>
  <c r="I996" i="3" l="1"/>
  <c r="G996" i="3"/>
  <c r="J995" i="3"/>
  <c r="O995" i="3"/>
  <c r="M995" i="3"/>
  <c r="L995" i="3"/>
  <c r="K995" i="3"/>
  <c r="N995" i="3"/>
  <c r="G997" i="3" l="1"/>
  <c r="I997" i="3"/>
  <c r="N996" i="3"/>
  <c r="O996" i="3"/>
  <c r="M996" i="3"/>
  <c r="L996" i="3"/>
  <c r="K996" i="3"/>
  <c r="J996" i="3"/>
  <c r="O997" i="3" l="1"/>
  <c r="M997" i="3"/>
  <c r="J997" i="3"/>
  <c r="K997" i="3"/>
  <c r="N997" i="3"/>
  <c r="L997" i="3"/>
  <c r="G998" i="3"/>
  <c r="I998" i="3"/>
  <c r="O998" i="3" l="1"/>
  <c r="N998" i="3"/>
  <c r="L998" i="3"/>
  <c r="K998" i="3"/>
  <c r="J998" i="3"/>
  <c r="M998" i="3"/>
  <c r="I999" i="3"/>
  <c r="G999" i="3"/>
  <c r="G1000" i="3" l="1"/>
  <c r="I1000" i="3"/>
  <c r="N999" i="3"/>
  <c r="M999" i="3"/>
  <c r="K999" i="3"/>
  <c r="O999" i="3"/>
  <c r="L999" i="3"/>
  <c r="J999" i="3"/>
  <c r="M1000" i="3" l="1"/>
  <c r="L1000" i="3"/>
  <c r="J1000" i="3"/>
  <c r="O1000" i="3"/>
  <c r="N1000" i="3"/>
  <c r="K1000" i="3"/>
  <c r="I1001" i="3"/>
  <c r="G1001" i="3"/>
  <c r="I1002" i="3" l="1"/>
  <c r="G1002" i="3"/>
  <c r="L1001" i="3"/>
  <c r="K1001" i="3"/>
  <c r="J1001" i="3"/>
  <c r="O1001" i="3"/>
  <c r="N1001" i="3"/>
  <c r="M1001" i="3"/>
  <c r="I1003" i="3" l="1"/>
  <c r="G1003" i="3"/>
  <c r="K1002" i="3"/>
  <c r="J1002" i="3"/>
  <c r="N1002" i="3"/>
  <c r="M1002" i="3"/>
  <c r="L1002" i="3"/>
  <c r="O1002" i="3"/>
  <c r="I1004" i="3" l="1"/>
  <c r="G1004" i="3"/>
  <c r="J1003" i="3"/>
  <c r="O1003" i="3"/>
  <c r="N1003" i="3"/>
  <c r="M1003" i="3"/>
  <c r="K1003" i="3"/>
  <c r="L1003" i="3"/>
  <c r="G1005" i="3" l="1"/>
  <c r="I1005" i="3"/>
  <c r="N1004" i="3"/>
  <c r="J1004" i="3"/>
  <c r="O1004" i="3"/>
  <c r="M1004" i="3"/>
  <c r="L1004" i="3"/>
  <c r="K1004" i="3"/>
  <c r="O1005" i="3" l="1"/>
  <c r="M1005" i="3"/>
  <c r="L1005" i="3"/>
  <c r="K1005" i="3"/>
  <c r="J1005" i="3"/>
  <c r="N1005" i="3"/>
  <c r="G1006" i="3"/>
  <c r="I1006" i="3"/>
  <c r="O1006" i="3" l="1"/>
  <c r="N1006" i="3"/>
  <c r="L1006" i="3"/>
  <c r="M1006" i="3"/>
  <c r="K1006" i="3"/>
  <c r="J1006" i="3"/>
  <c r="G1007" i="3"/>
  <c r="I1007" i="3"/>
  <c r="N1007" i="3" l="1"/>
  <c r="M1007" i="3"/>
  <c r="K1007" i="3"/>
  <c r="O1007" i="3"/>
  <c r="L1007" i="3"/>
  <c r="J1007" i="3"/>
  <c r="I1008" i="3"/>
  <c r="G1008" i="3"/>
  <c r="I1009" i="3" l="1"/>
  <c r="G1009" i="3"/>
  <c r="M1008" i="3"/>
  <c r="L1008" i="3"/>
  <c r="J1008" i="3"/>
  <c r="K1008" i="3"/>
  <c r="N1008" i="3"/>
  <c r="O1008" i="3"/>
  <c r="I1010" i="3" l="1"/>
  <c r="G1010" i="3"/>
  <c r="L1009" i="3"/>
  <c r="K1009" i="3"/>
  <c r="O1009" i="3"/>
  <c r="N1009" i="3"/>
  <c r="M1009" i="3"/>
  <c r="J1009" i="3"/>
  <c r="I1011" i="3" l="1"/>
  <c r="G1011" i="3"/>
  <c r="K1010" i="3"/>
  <c r="J1010" i="3"/>
  <c r="O1010" i="3"/>
  <c r="N1010" i="3"/>
  <c r="M1010" i="3"/>
  <c r="L1010" i="3"/>
  <c r="I1012" i="3" l="1"/>
  <c r="G1012" i="3"/>
  <c r="J1011" i="3"/>
  <c r="O1011" i="3"/>
  <c r="K1011" i="3"/>
  <c r="L1011" i="3"/>
  <c r="N1011" i="3"/>
  <c r="M1011" i="3"/>
  <c r="G1013" i="3" l="1"/>
  <c r="I1013" i="3"/>
  <c r="N1012" i="3"/>
  <c r="M1012" i="3"/>
  <c r="L1012" i="3"/>
  <c r="K1012" i="3"/>
  <c r="J1012" i="3"/>
  <c r="O1012" i="3"/>
  <c r="O1013" i="3" l="1"/>
  <c r="M1013" i="3"/>
  <c r="N1013" i="3"/>
  <c r="L1013" i="3"/>
  <c r="K1013" i="3"/>
  <c r="J1013" i="3"/>
  <c r="G1014" i="3"/>
  <c r="I1014" i="3"/>
  <c r="I1015" i="3" l="1"/>
  <c r="G1015" i="3"/>
  <c r="O1014" i="3"/>
  <c r="N1014" i="3"/>
  <c r="L1014" i="3"/>
  <c r="J1014" i="3"/>
  <c r="K1014" i="3"/>
  <c r="M1014" i="3"/>
  <c r="I1016" i="3" l="1"/>
  <c r="G1016" i="3"/>
  <c r="N1015" i="3"/>
  <c r="M1015" i="3"/>
  <c r="K1015" i="3"/>
  <c r="L1015" i="3"/>
  <c r="J1015" i="3"/>
  <c r="O1015" i="3"/>
  <c r="I1017" i="3" l="1"/>
  <c r="G1017" i="3"/>
  <c r="M1016" i="3"/>
  <c r="L1016" i="3"/>
  <c r="J1016" i="3"/>
  <c r="O1016" i="3"/>
  <c r="N1016" i="3"/>
  <c r="K1016" i="3"/>
  <c r="I1018" i="3" l="1"/>
  <c r="G1018" i="3"/>
  <c r="L1017" i="3"/>
  <c r="K1017" i="3"/>
  <c r="O1017" i="3"/>
  <c r="N1017" i="3"/>
  <c r="M1017" i="3"/>
  <c r="J1017" i="3"/>
  <c r="I1019" i="3" l="1"/>
  <c r="G1019" i="3"/>
  <c r="K1018" i="3"/>
  <c r="J1018" i="3"/>
  <c r="L1018" i="3"/>
  <c r="O1018" i="3"/>
  <c r="N1018" i="3"/>
  <c r="M1018" i="3"/>
  <c r="I1020" i="3" l="1"/>
  <c r="G1020" i="3"/>
  <c r="J1019" i="3"/>
  <c r="O1019" i="3"/>
  <c r="N1019" i="3"/>
  <c r="M1019" i="3"/>
  <c r="L1019" i="3"/>
  <c r="K1019" i="3"/>
  <c r="G1021" i="3" l="1"/>
  <c r="I1021" i="3"/>
  <c r="N1020" i="3"/>
  <c r="O1020" i="3"/>
  <c r="M1020" i="3"/>
  <c r="J1020" i="3"/>
  <c r="L1020" i="3"/>
  <c r="K1020" i="3"/>
  <c r="O1021" i="3" l="1"/>
  <c r="M1021" i="3"/>
  <c r="J1021" i="3"/>
  <c r="N1021" i="3"/>
  <c r="L1021" i="3"/>
  <c r="K1021" i="3"/>
  <c r="G1022" i="3"/>
  <c r="I1022" i="3"/>
  <c r="O1022" i="3" l="1"/>
  <c r="N1022" i="3"/>
  <c r="L1022" i="3"/>
  <c r="M1022" i="3"/>
  <c r="K1022" i="3"/>
  <c r="J1022" i="3"/>
  <c r="G1023" i="3"/>
  <c r="I1023" i="3"/>
  <c r="N1023" i="3" l="1"/>
  <c r="M1023" i="3"/>
  <c r="K1023" i="3"/>
  <c r="O1023" i="3"/>
  <c r="L1023" i="3"/>
  <c r="J1023" i="3"/>
  <c r="G1024" i="3"/>
  <c r="I1024" i="3"/>
  <c r="I1025" i="3" l="1"/>
  <c r="G1025" i="3"/>
  <c r="M1024" i="3"/>
  <c r="L1024" i="3"/>
  <c r="J1024" i="3"/>
  <c r="O1024" i="3"/>
  <c r="N1024" i="3"/>
  <c r="K1024" i="3"/>
  <c r="G1026" i="3" l="1"/>
  <c r="I1026" i="3"/>
  <c r="L1025" i="3"/>
  <c r="K1025" i="3"/>
  <c r="M1025" i="3"/>
  <c r="J1025" i="3"/>
  <c r="N1025" i="3"/>
  <c r="O1025" i="3"/>
  <c r="K1026" i="3" l="1"/>
  <c r="J1026" i="3"/>
  <c r="O1026" i="3"/>
  <c r="N1026" i="3"/>
  <c r="M1026" i="3"/>
  <c r="L1026" i="3"/>
  <c r="I1027" i="3"/>
  <c r="G1027" i="3"/>
  <c r="J1027" i="3" l="1"/>
  <c r="O1027" i="3"/>
  <c r="N1027" i="3"/>
  <c r="M1027" i="3"/>
  <c r="L1027" i="3"/>
  <c r="K1027" i="3"/>
  <c r="I1028" i="3"/>
  <c r="G1028" i="3"/>
  <c r="N1028" i="3" l="1"/>
  <c r="K1028" i="3"/>
  <c r="J1028" i="3"/>
  <c r="L1028" i="3"/>
  <c r="O1028" i="3"/>
  <c r="M1028" i="3"/>
  <c r="I1029" i="3"/>
  <c r="G1029" i="3"/>
  <c r="G1030" i="3" l="1"/>
  <c r="I1030" i="3"/>
  <c r="N1029" i="3"/>
  <c r="O1029" i="3"/>
  <c r="M1029" i="3"/>
  <c r="L1029" i="3"/>
  <c r="K1029" i="3"/>
  <c r="J1029" i="3"/>
  <c r="O1030" i="3" l="1"/>
  <c r="N1030" i="3"/>
  <c r="M1030" i="3"/>
  <c r="L1030" i="3"/>
  <c r="K1030" i="3"/>
  <c r="J1030" i="3"/>
  <c r="I1031" i="3"/>
  <c r="G1031" i="3"/>
  <c r="N1031" i="3" l="1"/>
  <c r="O1031" i="3"/>
  <c r="L1031" i="3"/>
  <c r="K1031" i="3"/>
  <c r="J1031" i="3"/>
  <c r="M1031" i="3"/>
  <c r="I1032" i="3"/>
  <c r="G1032" i="3"/>
  <c r="I1033" i="3" l="1"/>
  <c r="G1033" i="3"/>
  <c r="M1032" i="3"/>
  <c r="O1032" i="3"/>
  <c r="N1032" i="3"/>
  <c r="L1032" i="3"/>
  <c r="K1032" i="3"/>
  <c r="J1032" i="3"/>
  <c r="I1034" i="3" l="1"/>
  <c r="G1034" i="3"/>
  <c r="L1033" i="3"/>
  <c r="O1033" i="3"/>
  <c r="J1033" i="3"/>
  <c r="N1033" i="3"/>
  <c r="M1033" i="3"/>
  <c r="K1033" i="3"/>
  <c r="I1035" i="3" l="1"/>
  <c r="G1035" i="3"/>
  <c r="K1034" i="3"/>
  <c r="O1034" i="3"/>
  <c r="N1034" i="3"/>
  <c r="M1034" i="3"/>
  <c r="L1034" i="3"/>
  <c r="J1034" i="3"/>
  <c r="I1036" i="3" l="1"/>
  <c r="G1036" i="3"/>
  <c r="J1035" i="3"/>
  <c r="O1035" i="3"/>
  <c r="N1035" i="3"/>
  <c r="M1035" i="3"/>
  <c r="L1035" i="3"/>
  <c r="K1035" i="3"/>
  <c r="I1037" i="3" l="1"/>
  <c r="G1037" i="3"/>
  <c r="J1036" i="3"/>
  <c r="O1036" i="3"/>
  <c r="L1036" i="3"/>
  <c r="K1036" i="3"/>
  <c r="N1036" i="3"/>
  <c r="M1036" i="3"/>
  <c r="G1038" i="3" l="1"/>
  <c r="I1038" i="3"/>
  <c r="J1037" i="3"/>
  <c r="O1037" i="3"/>
  <c r="N1037" i="3"/>
  <c r="M1037" i="3"/>
  <c r="L1037" i="3"/>
  <c r="K1037" i="3"/>
  <c r="O1038" i="3" l="1"/>
  <c r="J1038" i="3"/>
  <c r="K1038" i="3"/>
  <c r="L1038" i="3"/>
  <c r="M1038" i="3"/>
  <c r="N1038" i="3"/>
  <c r="H1038" i="3"/>
  <c r="H1039" i="3" s="1"/>
  <c r="H1040" i="3" s="1"/>
  <c r="H1041" i="3" s="1"/>
  <c r="H1042" i="3" s="1"/>
  <c r="H1043" i="3" s="1"/>
  <c r="H1044" i="3" s="1"/>
  <c r="H1045" i="3" s="1"/>
  <c r="H1046" i="3" s="1"/>
  <c r="I1039" i="3"/>
  <c r="G1039" i="3"/>
  <c r="N1039" i="3" l="1"/>
  <c r="J1039" i="3"/>
  <c r="M1039" i="3"/>
  <c r="L1039" i="3"/>
  <c r="K1039" i="3"/>
  <c r="O1039" i="3"/>
  <c r="H1047" i="3"/>
  <c r="H1048" i="3" s="1"/>
  <c r="H1049" i="3" s="1"/>
  <c r="H1050" i="3" s="1"/>
  <c r="H1051" i="3" s="1"/>
  <c r="H1052" i="3" s="1"/>
  <c r="H1053" i="3" s="1"/>
  <c r="H1054" i="3" s="1"/>
  <c r="H1055" i="3" s="1"/>
  <c r="H1056" i="3" s="1"/>
  <c r="H1057" i="3" s="1"/>
  <c r="H1058" i="3" s="1"/>
  <c r="H1059" i="3" s="1"/>
  <c r="H1060" i="3" s="1"/>
  <c r="H1061" i="3" s="1"/>
  <c r="H1062" i="3" s="1"/>
  <c r="H1063" i="3" s="1"/>
  <c r="H1064" i="3" s="1"/>
  <c r="H1065" i="3" s="1"/>
  <c r="H1066" i="3" s="1"/>
  <c r="H1067" i="3" s="1"/>
  <c r="H1068" i="3" s="1"/>
  <c r="H1069" i="3" s="1"/>
  <c r="H1070" i="3" s="1"/>
  <c r="H1071" i="3" s="1"/>
  <c r="H1072" i="3" s="1"/>
  <c r="H1073" i="3" s="1"/>
  <c r="H1074" i="3" s="1"/>
  <c r="H1075" i="3" s="1"/>
  <c r="H1076" i="3" s="1"/>
  <c r="H1077" i="3" s="1"/>
  <c r="H1078" i="3" s="1"/>
  <c r="H1079" i="3" s="1"/>
  <c r="H1080" i="3" s="1"/>
  <c r="H1081" i="3" s="1"/>
  <c r="H1082" i="3" s="1"/>
  <c r="H1083" i="3" s="1"/>
  <c r="H1084" i="3" s="1"/>
  <c r="H1085" i="3" s="1"/>
  <c r="H1086" i="3" s="1"/>
  <c r="H1087" i="3" s="1"/>
  <c r="H1088" i="3" s="1"/>
  <c r="H1089" i="3" s="1"/>
  <c r="H1090" i="3" s="1"/>
  <c r="H1091" i="3" s="1"/>
  <c r="H1092" i="3" s="1"/>
  <c r="H1093" i="3" s="1"/>
  <c r="H1094" i="3" s="1"/>
  <c r="H1095" i="3" s="1"/>
  <c r="H1096" i="3" s="1"/>
  <c r="H1097" i="3" s="1"/>
  <c r="H1098" i="3" s="1"/>
  <c r="H1099" i="3" s="1"/>
  <c r="H1100" i="3" s="1"/>
  <c r="H1101" i="3" s="1"/>
  <c r="H1102" i="3" s="1"/>
  <c r="H1103" i="3" s="1"/>
  <c r="H1104" i="3" s="1"/>
  <c r="H1105" i="3" s="1"/>
  <c r="H1106" i="3" s="1"/>
  <c r="H1107" i="3" s="1"/>
  <c r="H1108" i="3" s="1"/>
  <c r="H1109" i="3" s="1"/>
  <c r="H1110" i="3" s="1"/>
  <c r="H1111" i="3" s="1"/>
  <c r="H1112" i="3" s="1"/>
  <c r="H1113" i="3" s="1"/>
  <c r="H1114" i="3" s="1"/>
  <c r="H1115" i="3" s="1"/>
  <c r="H1116" i="3" s="1"/>
  <c r="H1117" i="3" s="1"/>
  <c r="H1118" i="3" s="1"/>
  <c r="H1119" i="3" s="1"/>
  <c r="H1120" i="3" s="1"/>
  <c r="H1121" i="3" s="1"/>
  <c r="H1122" i="3" s="1"/>
  <c r="H1123" i="3" s="1"/>
  <c r="H1124" i="3" s="1"/>
  <c r="H1125" i="3" s="1"/>
  <c r="H1126" i="3" s="1"/>
  <c r="H1127" i="3" s="1"/>
  <c r="H1128" i="3" s="1"/>
  <c r="H1129" i="3" s="1"/>
  <c r="H1130" i="3" s="1"/>
  <c r="H1131" i="3" s="1"/>
  <c r="H1132" i="3" s="1"/>
  <c r="H1133" i="3" s="1"/>
  <c r="H1134" i="3" s="1"/>
  <c r="H1135" i="3" s="1"/>
  <c r="H1136" i="3" s="1"/>
  <c r="H1137" i="3" s="1"/>
  <c r="H1138" i="3" s="1"/>
  <c r="H1139" i="3" s="1"/>
  <c r="H1140" i="3" s="1"/>
  <c r="H1141" i="3" s="1"/>
  <c r="H1142" i="3" s="1"/>
  <c r="H1143" i="3" s="1"/>
  <c r="H1144" i="3" s="1"/>
  <c r="H1145" i="3" s="1"/>
  <c r="H1146" i="3" s="1"/>
  <c r="H1147" i="3" s="1"/>
  <c r="H1148" i="3" s="1"/>
  <c r="H1149" i="3" s="1"/>
  <c r="H1150" i="3" s="1"/>
  <c r="H1151" i="3" s="1"/>
  <c r="H1152" i="3" s="1"/>
  <c r="H1153" i="3" s="1"/>
  <c r="H1154" i="3" s="1"/>
  <c r="H1155" i="3" s="1"/>
  <c r="H1156" i="3" s="1"/>
  <c r="H1157" i="3" s="1"/>
  <c r="H1158" i="3" s="1"/>
  <c r="H1159" i="3" s="1"/>
  <c r="H1160" i="3" s="1"/>
  <c r="H1161" i="3" s="1"/>
  <c r="H1162" i="3" s="1"/>
  <c r="H1163" i="3" s="1"/>
  <c r="H1164" i="3" s="1"/>
  <c r="H1165" i="3" s="1"/>
  <c r="H1166" i="3" s="1"/>
  <c r="H1167" i="3" s="1"/>
  <c r="H1168" i="3" s="1"/>
  <c r="H1169" i="3" s="1"/>
  <c r="H1170" i="3" s="1"/>
  <c r="H1171" i="3" s="1"/>
  <c r="H1172" i="3" s="1"/>
  <c r="H1173" i="3" s="1"/>
  <c r="H1174" i="3" s="1"/>
  <c r="H1175" i="3" s="1"/>
  <c r="H1176" i="3" s="1"/>
  <c r="H1177" i="3" s="1"/>
  <c r="H1178" i="3" s="1"/>
  <c r="H1179" i="3" s="1"/>
  <c r="H1180" i="3" s="1"/>
  <c r="H1181" i="3" s="1"/>
  <c r="H1182" i="3" s="1"/>
  <c r="H1183" i="3" s="1"/>
  <c r="H1184" i="3" s="1"/>
  <c r="H1185" i="3" s="1"/>
  <c r="I1040" i="3"/>
  <c r="G1040" i="3"/>
  <c r="I1041" i="3" l="1"/>
  <c r="G1041" i="3"/>
  <c r="M1040" i="3"/>
  <c r="J1040" i="3"/>
  <c r="O1040" i="3"/>
  <c r="N1040" i="3"/>
  <c r="L1040" i="3"/>
  <c r="K1040" i="3"/>
  <c r="I1042" i="3" l="1"/>
  <c r="G1042" i="3"/>
  <c r="L1041" i="3"/>
  <c r="J1041" i="3"/>
  <c r="K1041" i="3"/>
  <c r="M1041" i="3"/>
  <c r="O1041" i="3"/>
  <c r="N1041" i="3"/>
  <c r="I1043" i="3" l="1"/>
  <c r="G1043" i="3"/>
  <c r="K1042" i="3"/>
  <c r="J1042" i="3"/>
  <c r="O1042" i="3"/>
  <c r="N1042" i="3"/>
  <c r="M1042" i="3"/>
  <c r="L1042" i="3"/>
  <c r="I1044" i="3" l="1"/>
  <c r="G1044" i="3"/>
  <c r="J1043" i="3"/>
  <c r="K1043" i="3"/>
  <c r="O1043" i="3"/>
  <c r="N1043" i="3"/>
  <c r="M1043" i="3"/>
  <c r="L1043" i="3"/>
  <c r="G1045" i="3" l="1"/>
  <c r="G1046" i="3" s="1"/>
  <c r="I1045" i="3"/>
  <c r="K1044" i="3"/>
  <c r="J1044" i="3"/>
  <c r="M1044" i="3"/>
  <c r="L1044" i="3"/>
  <c r="N1044" i="3"/>
  <c r="O1044" i="3"/>
  <c r="K1045" i="3" l="1"/>
  <c r="J1045" i="3"/>
  <c r="O1045" i="3"/>
  <c r="N1045" i="3"/>
  <c r="M1045" i="3"/>
  <c r="L1045" i="3"/>
  <c r="G1047" i="3"/>
  <c r="I1046" i="3"/>
  <c r="I1047" i="3" s="1"/>
  <c r="N1047" i="3" l="1"/>
  <c r="K1047" i="3"/>
  <c r="J1047" i="3"/>
  <c r="O1047" i="3"/>
  <c r="M1047" i="3"/>
  <c r="L1047" i="3"/>
  <c r="G1048" i="3"/>
  <c r="I1048" i="3"/>
  <c r="O1046" i="3"/>
  <c r="K1046" i="3"/>
  <c r="J1046" i="3"/>
  <c r="N1046" i="3"/>
  <c r="M1046" i="3"/>
  <c r="L1046" i="3"/>
  <c r="I1049" i="3" l="1"/>
  <c r="G1049" i="3"/>
  <c r="M1048" i="3"/>
  <c r="K1048" i="3"/>
  <c r="J1048" i="3"/>
  <c r="O1048" i="3"/>
  <c r="N1048" i="3"/>
  <c r="L1048" i="3"/>
  <c r="I1050" i="3" l="1"/>
  <c r="G1050" i="3"/>
  <c r="L1049" i="3"/>
  <c r="K1049" i="3"/>
  <c r="J1049" i="3"/>
  <c r="M1049" i="3"/>
  <c r="O1049" i="3"/>
  <c r="N1049" i="3"/>
  <c r="G1051" i="3" l="1"/>
  <c r="I1051" i="3"/>
  <c r="K1050" i="3"/>
  <c r="L1050" i="3"/>
  <c r="J1050" i="3"/>
  <c r="O1050" i="3"/>
  <c r="N1050" i="3"/>
  <c r="M1050" i="3"/>
  <c r="J1051" i="3" l="1"/>
  <c r="L1051" i="3"/>
  <c r="K1051" i="3"/>
  <c r="M1051" i="3"/>
  <c r="N1051" i="3"/>
  <c r="O1051" i="3"/>
  <c r="I1052" i="3"/>
  <c r="G1052" i="3"/>
  <c r="L1052" i="3" l="1"/>
  <c r="K1052" i="3"/>
  <c r="N1052" i="3"/>
  <c r="M1052" i="3"/>
  <c r="J1052" i="3"/>
  <c r="O1052" i="3"/>
  <c r="I1053" i="3"/>
  <c r="G1053" i="3"/>
  <c r="L1053" i="3" l="1"/>
  <c r="K1053" i="3"/>
  <c r="O1053" i="3"/>
  <c r="N1053" i="3"/>
  <c r="M1053" i="3"/>
  <c r="J1053" i="3"/>
  <c r="G1054" i="3"/>
  <c r="I1054" i="3"/>
  <c r="O1054" i="3" l="1"/>
  <c r="L1054" i="3"/>
  <c r="K1054" i="3"/>
  <c r="J1054" i="3"/>
  <c r="M1054" i="3"/>
  <c r="N1054" i="3"/>
  <c r="I1055" i="3"/>
  <c r="G1055" i="3"/>
  <c r="I1056" i="3" l="1"/>
  <c r="G1056" i="3"/>
  <c r="N1055" i="3"/>
  <c r="L1055" i="3"/>
  <c r="K1055" i="3"/>
  <c r="O1055" i="3"/>
  <c r="M1055" i="3"/>
  <c r="J1055" i="3"/>
  <c r="I1057" i="3" l="1"/>
  <c r="G1057" i="3"/>
  <c r="M1056" i="3"/>
  <c r="L1056" i="3"/>
  <c r="K1056" i="3"/>
  <c r="O1056" i="3"/>
  <c r="N1056" i="3"/>
  <c r="J1056" i="3"/>
  <c r="I1058" i="3" l="1"/>
  <c r="G1058" i="3"/>
  <c r="L1057" i="3"/>
  <c r="K1057" i="3"/>
  <c r="N1057" i="3"/>
  <c r="M1057" i="3"/>
  <c r="O1057" i="3"/>
  <c r="J1057" i="3"/>
  <c r="I1059" i="3" l="1"/>
  <c r="G1059" i="3"/>
  <c r="K1058" i="3"/>
  <c r="J1058" i="3"/>
  <c r="O1058" i="3"/>
  <c r="M1058" i="3"/>
  <c r="N1058" i="3"/>
  <c r="L1058" i="3"/>
  <c r="I1060" i="3" l="1"/>
  <c r="G1060" i="3"/>
  <c r="J1059" i="3"/>
  <c r="O1059" i="3"/>
  <c r="N1059" i="3"/>
  <c r="M1059" i="3"/>
  <c r="L1059" i="3"/>
  <c r="K1059" i="3"/>
  <c r="G1061" i="3" l="1"/>
  <c r="I1061" i="3"/>
  <c r="O1060" i="3"/>
  <c r="L1060" i="3"/>
  <c r="K1060" i="3"/>
  <c r="N1060" i="3"/>
  <c r="M1060" i="3"/>
  <c r="J1060" i="3"/>
  <c r="O1061" i="3" l="1"/>
  <c r="N1061" i="3"/>
  <c r="M1061" i="3"/>
  <c r="K1061" i="3"/>
  <c r="L1061" i="3"/>
  <c r="J1061" i="3"/>
  <c r="G1062" i="3"/>
  <c r="I1062" i="3"/>
  <c r="O1062" i="3" l="1"/>
  <c r="N1062" i="3"/>
  <c r="M1062" i="3"/>
  <c r="J1062" i="3"/>
  <c r="K1062" i="3"/>
  <c r="L1062" i="3"/>
  <c r="I1063" i="3"/>
  <c r="G1063" i="3"/>
  <c r="N1063" i="3" l="1"/>
  <c r="M1063" i="3"/>
  <c r="L1063" i="3"/>
  <c r="J1063" i="3"/>
  <c r="O1063" i="3"/>
  <c r="K1063" i="3"/>
  <c r="I1064" i="3"/>
  <c r="G1064" i="3"/>
  <c r="M1064" i="3" l="1"/>
  <c r="L1064" i="3"/>
  <c r="K1064" i="3"/>
  <c r="O1064" i="3"/>
  <c r="N1064" i="3"/>
  <c r="J1064" i="3"/>
  <c r="I1065" i="3"/>
  <c r="G1065" i="3"/>
  <c r="I1066" i="3" l="1"/>
  <c r="G1066" i="3"/>
  <c r="L1065" i="3"/>
  <c r="K1065" i="3"/>
  <c r="J1065" i="3"/>
  <c r="N1065" i="3"/>
  <c r="O1065" i="3"/>
  <c r="M1065" i="3"/>
  <c r="I1067" i="3" l="1"/>
  <c r="G1067" i="3"/>
  <c r="K1066" i="3"/>
  <c r="J1066" i="3"/>
  <c r="L1066" i="3"/>
  <c r="O1066" i="3"/>
  <c r="N1066" i="3"/>
  <c r="M1066" i="3"/>
  <c r="I1068" i="3" l="1"/>
  <c r="G1068" i="3"/>
  <c r="J1067" i="3"/>
  <c r="O1067" i="3"/>
  <c r="N1067" i="3"/>
  <c r="L1067" i="3"/>
  <c r="K1067" i="3"/>
  <c r="M1067" i="3"/>
  <c r="G1069" i="3" l="1"/>
  <c r="I1069" i="3"/>
  <c r="O1068" i="3"/>
  <c r="N1068" i="3"/>
  <c r="J1068" i="3"/>
  <c r="M1068" i="3"/>
  <c r="K1068" i="3"/>
  <c r="L1068" i="3"/>
  <c r="O1069" i="3" l="1"/>
  <c r="N1069" i="3"/>
  <c r="M1069" i="3"/>
  <c r="L1069" i="3"/>
  <c r="J1069" i="3"/>
  <c r="K1069" i="3"/>
  <c r="G1070" i="3"/>
  <c r="I1070" i="3"/>
  <c r="O1070" i="3" l="1"/>
  <c r="N1070" i="3"/>
  <c r="M1070" i="3"/>
  <c r="L1070" i="3"/>
  <c r="K1070" i="3"/>
  <c r="J1070" i="3"/>
  <c r="I1071" i="3"/>
  <c r="G1071" i="3"/>
  <c r="I1072" i="3" l="1"/>
  <c r="G1072" i="3"/>
  <c r="N1071" i="3"/>
  <c r="M1071" i="3"/>
  <c r="L1071" i="3"/>
  <c r="K1071" i="3"/>
  <c r="O1071" i="3"/>
  <c r="J1071" i="3"/>
  <c r="I1073" i="3" l="1"/>
  <c r="G1073" i="3"/>
  <c r="M1072" i="3"/>
  <c r="L1072" i="3"/>
  <c r="K1072" i="3"/>
  <c r="J1072" i="3"/>
  <c r="O1072" i="3"/>
  <c r="N1072" i="3"/>
  <c r="I1074" i="3" l="1"/>
  <c r="G1074" i="3"/>
  <c r="L1073" i="3"/>
  <c r="K1073" i="3"/>
  <c r="J1073" i="3"/>
  <c r="M1073" i="3"/>
  <c r="N1073" i="3"/>
  <c r="O1073" i="3"/>
  <c r="I1075" i="3" l="1"/>
  <c r="G1075" i="3"/>
  <c r="K1074" i="3"/>
  <c r="J1074" i="3"/>
  <c r="O1074" i="3"/>
  <c r="N1074" i="3"/>
  <c r="M1074" i="3"/>
  <c r="L1074" i="3"/>
  <c r="I1076" i="3" l="1"/>
  <c r="G1076" i="3"/>
  <c r="J1075" i="3"/>
  <c r="O1075" i="3"/>
  <c r="K1075" i="3"/>
  <c r="N1075" i="3"/>
  <c r="M1075" i="3"/>
  <c r="L1075" i="3"/>
  <c r="G1077" i="3" l="1"/>
  <c r="I1077" i="3"/>
  <c r="O1076" i="3"/>
  <c r="N1076" i="3"/>
  <c r="M1076" i="3"/>
  <c r="L1076" i="3"/>
  <c r="K1076" i="3"/>
  <c r="J1076" i="3"/>
  <c r="O1077" i="3" l="1"/>
  <c r="N1077" i="3"/>
  <c r="M1077" i="3"/>
  <c r="J1077" i="3"/>
  <c r="L1077" i="3"/>
  <c r="K1077" i="3"/>
  <c r="G1078" i="3"/>
  <c r="I1078" i="3"/>
  <c r="G1079" i="3" l="1"/>
  <c r="I1079" i="3"/>
  <c r="O1078" i="3"/>
  <c r="N1078" i="3"/>
  <c r="M1078" i="3"/>
  <c r="L1078" i="3"/>
  <c r="K1078" i="3"/>
  <c r="J1078" i="3"/>
  <c r="N1079" i="3" l="1"/>
  <c r="M1079" i="3"/>
  <c r="L1079" i="3"/>
  <c r="K1079" i="3"/>
  <c r="O1079" i="3"/>
  <c r="J1079" i="3"/>
  <c r="I1080" i="3"/>
  <c r="G1080" i="3"/>
  <c r="I1081" i="3" l="1"/>
  <c r="G1081" i="3"/>
  <c r="M1080" i="3"/>
  <c r="L1080" i="3"/>
  <c r="K1080" i="3"/>
  <c r="J1080" i="3"/>
  <c r="N1080" i="3"/>
  <c r="O1080" i="3"/>
  <c r="I1082" i="3" l="1"/>
  <c r="G1082" i="3"/>
  <c r="L1081" i="3"/>
  <c r="K1081" i="3"/>
  <c r="J1081" i="3"/>
  <c r="O1081" i="3"/>
  <c r="N1081" i="3"/>
  <c r="M1081" i="3"/>
  <c r="I1083" i="3" l="1"/>
  <c r="G1083" i="3"/>
  <c r="K1082" i="3"/>
  <c r="J1082" i="3"/>
  <c r="L1082" i="3"/>
  <c r="O1082" i="3"/>
  <c r="N1082" i="3"/>
  <c r="M1082" i="3"/>
  <c r="I1084" i="3" l="1"/>
  <c r="G1084" i="3"/>
  <c r="J1083" i="3"/>
  <c r="O1083" i="3"/>
  <c r="N1083" i="3"/>
  <c r="M1083" i="3"/>
  <c r="L1083" i="3"/>
  <c r="K1083" i="3"/>
  <c r="G1085" i="3" l="1"/>
  <c r="I1085" i="3"/>
  <c r="O1084" i="3"/>
  <c r="N1084" i="3"/>
  <c r="J1084" i="3"/>
  <c r="K1084" i="3"/>
  <c r="M1084" i="3"/>
  <c r="L1084" i="3"/>
  <c r="O1085" i="3" l="1"/>
  <c r="N1085" i="3"/>
  <c r="M1085" i="3"/>
  <c r="L1085" i="3"/>
  <c r="K1085" i="3"/>
  <c r="J1085" i="3"/>
  <c r="G1086" i="3"/>
  <c r="I1086" i="3"/>
  <c r="O1086" i="3" l="1"/>
  <c r="N1086" i="3"/>
  <c r="M1086" i="3"/>
  <c r="L1086" i="3"/>
  <c r="K1086" i="3"/>
  <c r="J1086" i="3"/>
  <c r="I1087" i="3"/>
  <c r="G1087" i="3"/>
  <c r="G1088" i="3" l="1"/>
  <c r="I1088" i="3"/>
  <c r="N1087" i="3"/>
  <c r="M1087" i="3"/>
  <c r="L1087" i="3"/>
  <c r="K1087" i="3"/>
  <c r="O1087" i="3"/>
  <c r="J1087" i="3"/>
  <c r="M1088" i="3" l="1"/>
  <c r="L1088" i="3"/>
  <c r="K1088" i="3"/>
  <c r="J1088" i="3"/>
  <c r="O1088" i="3"/>
  <c r="N1088" i="3"/>
  <c r="I1089" i="3"/>
  <c r="G1089" i="3"/>
  <c r="L1089" i="3" l="1"/>
  <c r="K1089" i="3"/>
  <c r="J1089" i="3"/>
  <c r="M1089" i="3"/>
  <c r="O1089" i="3"/>
  <c r="N1089" i="3"/>
  <c r="I1090" i="3"/>
  <c r="G1090" i="3"/>
  <c r="K1090" i="3" l="1"/>
  <c r="J1090" i="3"/>
  <c r="O1090" i="3"/>
  <c r="N1090" i="3"/>
  <c r="M1090" i="3"/>
  <c r="L1090" i="3"/>
  <c r="I1091" i="3"/>
  <c r="G1091" i="3"/>
  <c r="J1091" i="3" l="1"/>
  <c r="O1091" i="3"/>
  <c r="K1091" i="3"/>
  <c r="L1091" i="3"/>
  <c r="N1091" i="3"/>
  <c r="M1091" i="3"/>
  <c r="I1092" i="3"/>
  <c r="G1092" i="3"/>
  <c r="O1092" i="3" l="1"/>
  <c r="N1092" i="3"/>
  <c r="M1092" i="3"/>
  <c r="L1092" i="3"/>
  <c r="K1092" i="3"/>
  <c r="J1092" i="3"/>
  <c r="G1093" i="3"/>
  <c r="I1093" i="3"/>
  <c r="G1094" i="3" l="1"/>
  <c r="I1094" i="3"/>
  <c r="O1093" i="3"/>
  <c r="N1093" i="3"/>
  <c r="M1093" i="3"/>
  <c r="L1093" i="3"/>
  <c r="K1093" i="3"/>
  <c r="J1093" i="3"/>
  <c r="O1094" i="3" l="1"/>
  <c r="N1094" i="3"/>
  <c r="M1094" i="3"/>
  <c r="L1094" i="3"/>
  <c r="K1094" i="3"/>
  <c r="J1094" i="3"/>
  <c r="G1095" i="3"/>
  <c r="I1095" i="3"/>
  <c r="I1096" i="3" l="1"/>
  <c r="G1096" i="3"/>
  <c r="N1095" i="3"/>
  <c r="M1095" i="3"/>
  <c r="L1095" i="3"/>
  <c r="K1095" i="3"/>
  <c r="J1095" i="3"/>
  <c r="O1095" i="3"/>
  <c r="I1097" i="3" l="1"/>
  <c r="G1097" i="3"/>
  <c r="M1096" i="3"/>
  <c r="L1096" i="3"/>
  <c r="K1096" i="3"/>
  <c r="J1096" i="3"/>
  <c r="N1096" i="3"/>
  <c r="O1096" i="3"/>
  <c r="I1098" i="3" l="1"/>
  <c r="G1098" i="3"/>
  <c r="L1097" i="3"/>
  <c r="K1097" i="3"/>
  <c r="J1097" i="3"/>
  <c r="O1097" i="3"/>
  <c r="N1097" i="3"/>
  <c r="M1097" i="3"/>
  <c r="I1099" i="3" l="1"/>
  <c r="G1099" i="3"/>
  <c r="K1098" i="3"/>
  <c r="J1098" i="3"/>
  <c r="L1098" i="3"/>
  <c r="M1098" i="3"/>
  <c r="O1098" i="3"/>
  <c r="N1098" i="3"/>
  <c r="I1100" i="3" l="1"/>
  <c r="G1100" i="3"/>
  <c r="J1099" i="3"/>
  <c r="O1099" i="3"/>
  <c r="N1099" i="3"/>
  <c r="M1099" i="3"/>
  <c r="L1099" i="3"/>
  <c r="K1099" i="3"/>
  <c r="G1101" i="3" l="1"/>
  <c r="I1101" i="3"/>
  <c r="O1100" i="3"/>
  <c r="N1100" i="3"/>
  <c r="J1100" i="3"/>
  <c r="M1100" i="3"/>
  <c r="L1100" i="3"/>
  <c r="K1100" i="3"/>
  <c r="O1101" i="3" l="1"/>
  <c r="N1101" i="3"/>
  <c r="M1101" i="3"/>
  <c r="L1101" i="3"/>
  <c r="K1101" i="3"/>
  <c r="J1101" i="3"/>
  <c r="G1102" i="3"/>
  <c r="I1102" i="3"/>
  <c r="O1102" i="3" l="1"/>
  <c r="N1102" i="3"/>
  <c r="M1102" i="3"/>
  <c r="L1102" i="3"/>
  <c r="J1102" i="3"/>
  <c r="K1102" i="3"/>
  <c r="I1103" i="3"/>
  <c r="G1103" i="3"/>
  <c r="N1103" i="3" l="1"/>
  <c r="M1103" i="3"/>
  <c r="L1103" i="3"/>
  <c r="K1103" i="3"/>
  <c r="O1103" i="3"/>
  <c r="J1103" i="3"/>
  <c r="I1104" i="3"/>
  <c r="G1104" i="3"/>
  <c r="I1105" i="3" l="1"/>
  <c r="G1105" i="3"/>
  <c r="M1104" i="3"/>
  <c r="L1104" i="3"/>
  <c r="K1104" i="3"/>
  <c r="J1104" i="3"/>
  <c r="O1104" i="3"/>
  <c r="N1104" i="3"/>
  <c r="I1106" i="3" l="1"/>
  <c r="G1106" i="3"/>
  <c r="L1105" i="3"/>
  <c r="K1105" i="3"/>
  <c r="J1105" i="3"/>
  <c r="M1105" i="3"/>
  <c r="N1105" i="3"/>
  <c r="O1105" i="3"/>
  <c r="I1107" i="3" l="1"/>
  <c r="G1107" i="3"/>
  <c r="K1106" i="3"/>
  <c r="J1106" i="3"/>
  <c r="O1106" i="3"/>
  <c r="N1106" i="3"/>
  <c r="M1106" i="3"/>
  <c r="L1106" i="3"/>
  <c r="I1108" i="3" l="1"/>
  <c r="G1108" i="3"/>
  <c r="J1107" i="3"/>
  <c r="O1107" i="3"/>
  <c r="K1107" i="3"/>
  <c r="N1107" i="3"/>
  <c r="M1107" i="3"/>
  <c r="L1107" i="3"/>
  <c r="G1109" i="3" l="1"/>
  <c r="I1109" i="3"/>
  <c r="O1108" i="3"/>
  <c r="N1108" i="3"/>
  <c r="M1108" i="3"/>
  <c r="L1108" i="3"/>
  <c r="K1108" i="3"/>
  <c r="J1108" i="3"/>
  <c r="O1109" i="3" l="1"/>
  <c r="N1109" i="3"/>
  <c r="M1109" i="3"/>
  <c r="J1109" i="3"/>
  <c r="K1109" i="3"/>
  <c r="L1109" i="3"/>
  <c r="G1110" i="3"/>
  <c r="I1110" i="3"/>
  <c r="O1110" i="3" l="1"/>
  <c r="N1110" i="3"/>
  <c r="M1110" i="3"/>
  <c r="L1110" i="3"/>
  <c r="K1110" i="3"/>
  <c r="J1110" i="3"/>
  <c r="G1111" i="3"/>
  <c r="I1111" i="3"/>
  <c r="I1112" i="3" l="1"/>
  <c r="G1112" i="3"/>
  <c r="N1111" i="3"/>
  <c r="M1111" i="3"/>
  <c r="L1111" i="3"/>
  <c r="K1111" i="3"/>
  <c r="O1111" i="3"/>
  <c r="J1111" i="3"/>
  <c r="I1113" i="3" l="1"/>
  <c r="G1113" i="3"/>
  <c r="M1112" i="3"/>
  <c r="L1112" i="3"/>
  <c r="K1112" i="3"/>
  <c r="J1112" i="3"/>
  <c r="N1112" i="3"/>
  <c r="O1112" i="3"/>
  <c r="I1114" i="3" l="1"/>
  <c r="G1114" i="3"/>
  <c r="L1113" i="3"/>
  <c r="K1113" i="3"/>
  <c r="J1113" i="3"/>
  <c r="O1113" i="3"/>
  <c r="N1113" i="3"/>
  <c r="M1113" i="3"/>
  <c r="I1115" i="3" l="1"/>
  <c r="G1115" i="3"/>
  <c r="K1114" i="3"/>
  <c r="J1114" i="3"/>
  <c r="L1114" i="3"/>
  <c r="O1114" i="3"/>
  <c r="N1114" i="3"/>
  <c r="M1114" i="3"/>
  <c r="J1115" i="3" l="1"/>
  <c r="O1115" i="3"/>
  <c r="N1115" i="3"/>
  <c r="M1115" i="3"/>
  <c r="L1115" i="3"/>
  <c r="K1115" i="3"/>
  <c r="I1116" i="3"/>
  <c r="G1116" i="3"/>
  <c r="O1116" i="3" l="1"/>
  <c r="N1116" i="3"/>
  <c r="J1116" i="3"/>
  <c r="K1116" i="3"/>
  <c r="L1116" i="3"/>
  <c r="M1116" i="3"/>
  <c r="G1117" i="3"/>
  <c r="I1117" i="3"/>
  <c r="O1117" i="3" l="1"/>
  <c r="N1117" i="3"/>
  <c r="M1117" i="3"/>
  <c r="L1117" i="3"/>
  <c r="K1117" i="3"/>
  <c r="J1117" i="3"/>
  <c r="G1118" i="3"/>
  <c r="I1118" i="3"/>
  <c r="I1119" i="3" l="1"/>
  <c r="G1119" i="3"/>
  <c r="O1118" i="3"/>
  <c r="N1118" i="3"/>
  <c r="M1118" i="3"/>
  <c r="L1118" i="3"/>
  <c r="K1118" i="3"/>
  <c r="J1118" i="3"/>
  <c r="G1120" i="3" l="1"/>
  <c r="I1120" i="3"/>
  <c r="N1119" i="3"/>
  <c r="M1119" i="3"/>
  <c r="L1119" i="3"/>
  <c r="K1119" i="3"/>
  <c r="O1119" i="3"/>
  <c r="J1119" i="3"/>
  <c r="M1120" i="3" l="1"/>
  <c r="L1120" i="3"/>
  <c r="K1120" i="3"/>
  <c r="J1120" i="3"/>
  <c r="O1120" i="3"/>
  <c r="N1120" i="3"/>
  <c r="I1121" i="3"/>
  <c r="G1121" i="3"/>
  <c r="L1121" i="3" l="1"/>
  <c r="K1121" i="3"/>
  <c r="J1121" i="3"/>
  <c r="M1121" i="3"/>
  <c r="O1121" i="3"/>
  <c r="N1121" i="3"/>
  <c r="I1122" i="3"/>
  <c r="G1122" i="3"/>
  <c r="I1123" i="3" l="1"/>
  <c r="G1123" i="3"/>
  <c r="K1122" i="3"/>
  <c r="J1122" i="3"/>
  <c r="O1122" i="3"/>
  <c r="N1122" i="3"/>
  <c r="M1122" i="3"/>
  <c r="L1122" i="3"/>
  <c r="I1124" i="3" l="1"/>
  <c r="G1124" i="3"/>
  <c r="J1123" i="3"/>
  <c r="O1123" i="3"/>
  <c r="K1123" i="3"/>
  <c r="L1123" i="3"/>
  <c r="M1123" i="3"/>
  <c r="N1123" i="3"/>
  <c r="G1125" i="3" l="1"/>
  <c r="I1125" i="3"/>
  <c r="O1124" i="3"/>
  <c r="N1124" i="3"/>
  <c r="M1124" i="3"/>
  <c r="L1124" i="3"/>
  <c r="K1124" i="3"/>
  <c r="J1124" i="3"/>
  <c r="O1125" i="3" l="1"/>
  <c r="N1125" i="3"/>
  <c r="M1125" i="3"/>
  <c r="L1125" i="3"/>
  <c r="K1125" i="3"/>
  <c r="J1125" i="3"/>
  <c r="G1126" i="3"/>
  <c r="I1126" i="3"/>
  <c r="O1126" i="3" l="1"/>
  <c r="N1126" i="3"/>
  <c r="M1126" i="3"/>
  <c r="L1126" i="3"/>
  <c r="K1126" i="3"/>
  <c r="J1126" i="3"/>
  <c r="G1127" i="3"/>
  <c r="I1127" i="3"/>
  <c r="N1127" i="3" l="1"/>
  <c r="M1127" i="3"/>
  <c r="L1127" i="3"/>
  <c r="K1127" i="3"/>
  <c r="O1127" i="3"/>
  <c r="J1127" i="3"/>
  <c r="I1128" i="3"/>
  <c r="G1128" i="3"/>
  <c r="I1129" i="3" l="1"/>
  <c r="G1129" i="3"/>
  <c r="M1128" i="3"/>
  <c r="L1128" i="3"/>
  <c r="K1128" i="3"/>
  <c r="J1128" i="3"/>
  <c r="N1128" i="3"/>
  <c r="O1128" i="3"/>
  <c r="I1130" i="3" l="1"/>
  <c r="G1130" i="3"/>
  <c r="L1129" i="3"/>
  <c r="K1129" i="3"/>
  <c r="J1129" i="3"/>
  <c r="O1129" i="3"/>
  <c r="N1129" i="3"/>
  <c r="M1129" i="3"/>
  <c r="G1131" i="3" l="1"/>
  <c r="I1131" i="3"/>
  <c r="K1130" i="3"/>
  <c r="J1130" i="3"/>
  <c r="L1130" i="3"/>
  <c r="M1130" i="3"/>
  <c r="N1130" i="3"/>
  <c r="O1130" i="3"/>
  <c r="O1131" i="3" l="1"/>
  <c r="K1131" i="3"/>
  <c r="J1131" i="3"/>
  <c r="N1131" i="3"/>
  <c r="M1131" i="3"/>
  <c r="L1131" i="3"/>
  <c r="I1132" i="3"/>
  <c r="G1132" i="3"/>
  <c r="I1133" i="3" l="1"/>
  <c r="G1133" i="3"/>
  <c r="N1132" i="3"/>
  <c r="K1132" i="3"/>
  <c r="J1132" i="3"/>
  <c r="L1132" i="3"/>
  <c r="O1132" i="3"/>
  <c r="M1132" i="3"/>
  <c r="I1134" i="3" l="1"/>
  <c r="G1134" i="3"/>
  <c r="M1133" i="3"/>
  <c r="J1133" i="3"/>
  <c r="L1133" i="3"/>
  <c r="K1133" i="3"/>
  <c r="O1133" i="3"/>
  <c r="N1133" i="3"/>
  <c r="I1135" i="3" l="1"/>
  <c r="G1135" i="3"/>
  <c r="L1134" i="3"/>
  <c r="J1134" i="3"/>
  <c r="O1134" i="3"/>
  <c r="N1134" i="3"/>
  <c r="M1134" i="3"/>
  <c r="K1134" i="3"/>
  <c r="G1136" i="3" l="1"/>
  <c r="I1136" i="3"/>
  <c r="K1135" i="3"/>
  <c r="O1135" i="3"/>
  <c r="N1135" i="3"/>
  <c r="J1135" i="3"/>
  <c r="M1135" i="3"/>
  <c r="L1135" i="3"/>
  <c r="J1136" i="3" l="1"/>
  <c r="O1136" i="3"/>
  <c r="K1136" i="3"/>
  <c r="N1136" i="3"/>
  <c r="M1136" i="3"/>
  <c r="L1136" i="3"/>
  <c r="I1137" i="3"/>
  <c r="G1137" i="3"/>
  <c r="O1137" i="3" l="1"/>
  <c r="N1137" i="3"/>
  <c r="M1137" i="3"/>
  <c r="L1137" i="3"/>
  <c r="K1137" i="3"/>
  <c r="J1137" i="3"/>
  <c r="G1138" i="3"/>
  <c r="I1138" i="3"/>
  <c r="O1138" i="3" l="1"/>
  <c r="N1138" i="3"/>
  <c r="M1138" i="3"/>
  <c r="J1138" i="3"/>
  <c r="L1138" i="3"/>
  <c r="K1138" i="3"/>
  <c r="G1139" i="3"/>
  <c r="I1139" i="3"/>
  <c r="G1140" i="3" l="1"/>
  <c r="I1140" i="3"/>
  <c r="O1139" i="3"/>
  <c r="N1139" i="3"/>
  <c r="M1139" i="3"/>
  <c r="L1139" i="3"/>
  <c r="K1139" i="3"/>
  <c r="J1139" i="3"/>
  <c r="N1140" i="3" l="1"/>
  <c r="M1140" i="3"/>
  <c r="L1140" i="3"/>
  <c r="K1140" i="3"/>
  <c r="O1140" i="3"/>
  <c r="J1140" i="3"/>
  <c r="I1141" i="3"/>
  <c r="G1141" i="3"/>
  <c r="I1142" i="3" l="1"/>
  <c r="G1142" i="3"/>
  <c r="M1141" i="3"/>
  <c r="L1141" i="3"/>
  <c r="K1141" i="3"/>
  <c r="J1141" i="3"/>
  <c r="N1141" i="3"/>
  <c r="O1141" i="3"/>
  <c r="I1143" i="3" l="1"/>
  <c r="G1143" i="3"/>
  <c r="L1142" i="3"/>
  <c r="K1142" i="3"/>
  <c r="J1142" i="3"/>
  <c r="O1142" i="3"/>
  <c r="N1142" i="3"/>
  <c r="M1142" i="3"/>
  <c r="I1144" i="3" l="1"/>
  <c r="G1144" i="3"/>
  <c r="K1143" i="3"/>
  <c r="J1143" i="3"/>
  <c r="L1143" i="3"/>
  <c r="O1143" i="3"/>
  <c r="N1143" i="3"/>
  <c r="M1143" i="3"/>
  <c r="I1145" i="3" l="1"/>
  <c r="G1145" i="3"/>
  <c r="J1144" i="3"/>
  <c r="O1144" i="3"/>
  <c r="N1144" i="3"/>
  <c r="M1144" i="3"/>
  <c r="L1144" i="3"/>
  <c r="K1144" i="3"/>
  <c r="G1146" i="3" l="1"/>
  <c r="I1146" i="3"/>
  <c r="O1145" i="3"/>
  <c r="N1145" i="3"/>
  <c r="J1145" i="3"/>
  <c r="K1145" i="3"/>
  <c r="M1145" i="3"/>
  <c r="L1145" i="3"/>
  <c r="O1146" i="3" l="1"/>
  <c r="N1146" i="3"/>
  <c r="M1146" i="3"/>
  <c r="L1146" i="3"/>
  <c r="K1146" i="3"/>
  <c r="J1146" i="3"/>
  <c r="G1147" i="3"/>
  <c r="I1147" i="3"/>
  <c r="O1147" i="3" l="1"/>
  <c r="N1147" i="3"/>
  <c r="M1147" i="3"/>
  <c r="L1147" i="3"/>
  <c r="K1147" i="3"/>
  <c r="J1147" i="3"/>
  <c r="I1148" i="3"/>
  <c r="G1148" i="3"/>
  <c r="N1148" i="3" l="1"/>
  <c r="M1148" i="3"/>
  <c r="L1148" i="3"/>
  <c r="K1148" i="3"/>
  <c r="O1148" i="3"/>
  <c r="J1148" i="3"/>
  <c r="G1149" i="3"/>
  <c r="I1149" i="3"/>
  <c r="M1149" i="3" l="1"/>
  <c r="L1149" i="3"/>
  <c r="K1149" i="3"/>
  <c r="J1149" i="3"/>
  <c r="O1149" i="3"/>
  <c r="N1149" i="3"/>
  <c r="I1150" i="3"/>
  <c r="G1150" i="3"/>
  <c r="I1151" i="3" l="1"/>
  <c r="G1151" i="3"/>
  <c r="L1150" i="3"/>
  <c r="K1150" i="3"/>
  <c r="J1150" i="3"/>
  <c r="M1150" i="3"/>
  <c r="O1150" i="3"/>
  <c r="N1150" i="3"/>
  <c r="I1152" i="3" l="1"/>
  <c r="G1152" i="3"/>
  <c r="K1151" i="3"/>
  <c r="J1151" i="3"/>
  <c r="O1151" i="3"/>
  <c r="N1151" i="3"/>
  <c r="M1151" i="3"/>
  <c r="L1151" i="3"/>
  <c r="I1153" i="3" l="1"/>
  <c r="G1153" i="3"/>
  <c r="J1152" i="3"/>
  <c r="O1152" i="3"/>
  <c r="K1152" i="3"/>
  <c r="L1152" i="3"/>
  <c r="N1152" i="3"/>
  <c r="M1152" i="3"/>
  <c r="G1154" i="3" l="1"/>
  <c r="I1154" i="3"/>
  <c r="O1153" i="3"/>
  <c r="N1153" i="3"/>
  <c r="M1153" i="3"/>
  <c r="L1153" i="3"/>
  <c r="K1153" i="3"/>
  <c r="J1153" i="3"/>
  <c r="O1154" i="3" l="1"/>
  <c r="N1154" i="3"/>
  <c r="M1154" i="3"/>
  <c r="L1154" i="3"/>
  <c r="K1154" i="3"/>
  <c r="J1154" i="3"/>
  <c r="G1155" i="3"/>
  <c r="I1155" i="3"/>
  <c r="O1155" i="3" l="1"/>
  <c r="N1155" i="3"/>
  <c r="M1155" i="3"/>
  <c r="L1155" i="3"/>
  <c r="K1155" i="3"/>
  <c r="J1155" i="3"/>
  <c r="G1156" i="3"/>
  <c r="I1156" i="3"/>
  <c r="N1156" i="3" l="1"/>
  <c r="M1156" i="3"/>
  <c r="L1156" i="3"/>
  <c r="K1156" i="3"/>
  <c r="J1156" i="3"/>
  <c r="O1156" i="3"/>
  <c r="I1157" i="3"/>
  <c r="G1157" i="3"/>
  <c r="I1158" i="3" l="1"/>
  <c r="G1158" i="3"/>
  <c r="M1157" i="3"/>
  <c r="L1157" i="3"/>
  <c r="K1157" i="3"/>
  <c r="J1157" i="3"/>
  <c r="N1157" i="3"/>
  <c r="O1157" i="3"/>
  <c r="I1159" i="3" l="1"/>
  <c r="G1159" i="3"/>
  <c r="L1158" i="3"/>
  <c r="K1158" i="3"/>
  <c r="J1158" i="3"/>
  <c r="O1158" i="3"/>
  <c r="N1158" i="3"/>
  <c r="M1158" i="3"/>
  <c r="I1160" i="3" l="1"/>
  <c r="G1160" i="3"/>
  <c r="K1159" i="3"/>
  <c r="J1159" i="3"/>
  <c r="L1159" i="3"/>
  <c r="M1159" i="3"/>
  <c r="O1159" i="3"/>
  <c r="N1159" i="3"/>
  <c r="I1161" i="3" l="1"/>
  <c r="G1161" i="3"/>
  <c r="J1160" i="3"/>
  <c r="O1160" i="3"/>
  <c r="N1160" i="3"/>
  <c r="M1160" i="3"/>
  <c r="L1160" i="3"/>
  <c r="K1160" i="3"/>
  <c r="G1162" i="3" l="1"/>
  <c r="I1162" i="3"/>
  <c r="O1161" i="3"/>
  <c r="N1161" i="3"/>
  <c r="J1161" i="3"/>
  <c r="M1161" i="3"/>
  <c r="L1161" i="3"/>
  <c r="K1161" i="3"/>
  <c r="O1162" i="3" l="1"/>
  <c r="N1162" i="3"/>
  <c r="M1162" i="3"/>
  <c r="L1162" i="3"/>
  <c r="K1162" i="3"/>
  <c r="J1162" i="3"/>
  <c r="G1163" i="3"/>
  <c r="I1163" i="3"/>
  <c r="I1164" i="3" l="1"/>
  <c r="G1164" i="3"/>
  <c r="O1163" i="3"/>
  <c r="N1163" i="3"/>
  <c r="M1163" i="3"/>
  <c r="L1163" i="3"/>
  <c r="J1163" i="3"/>
  <c r="K1163" i="3"/>
  <c r="I1165" i="3" l="1"/>
  <c r="G1165" i="3"/>
  <c r="N1164" i="3"/>
  <c r="M1164" i="3"/>
  <c r="L1164" i="3"/>
  <c r="K1164" i="3"/>
  <c r="O1164" i="3"/>
  <c r="J1164" i="3"/>
  <c r="I1166" i="3" l="1"/>
  <c r="G1166" i="3"/>
  <c r="M1165" i="3"/>
  <c r="L1165" i="3"/>
  <c r="K1165" i="3"/>
  <c r="J1165" i="3"/>
  <c r="O1165" i="3"/>
  <c r="N1165" i="3"/>
  <c r="I1167" i="3" l="1"/>
  <c r="G1167" i="3"/>
  <c r="L1166" i="3"/>
  <c r="K1166" i="3"/>
  <c r="J1166" i="3"/>
  <c r="M1166" i="3"/>
  <c r="N1166" i="3"/>
  <c r="O1166" i="3"/>
  <c r="I1168" i="3" l="1"/>
  <c r="G1168" i="3"/>
  <c r="K1167" i="3"/>
  <c r="J1167" i="3"/>
  <c r="O1167" i="3"/>
  <c r="N1167" i="3"/>
  <c r="M1167" i="3"/>
  <c r="L1167" i="3"/>
  <c r="I1169" i="3" l="1"/>
  <c r="G1169" i="3"/>
  <c r="J1168" i="3"/>
  <c r="O1168" i="3"/>
  <c r="K1168" i="3"/>
  <c r="N1168" i="3"/>
  <c r="M1168" i="3"/>
  <c r="L1168" i="3"/>
  <c r="I1170" i="3" l="1"/>
  <c r="G1170" i="3"/>
  <c r="O1169" i="3"/>
  <c r="N1169" i="3"/>
  <c r="M1169" i="3"/>
  <c r="L1169" i="3"/>
  <c r="K1169" i="3"/>
  <c r="R1169" i="3" s="1"/>
  <c r="J1169" i="3"/>
  <c r="Q1169" i="3" s="1"/>
  <c r="S1169" i="3" s="1"/>
  <c r="I1171" i="3" l="1"/>
  <c r="G1171" i="3"/>
  <c r="L1170" i="3"/>
  <c r="K1170" i="3"/>
  <c r="J1170" i="3"/>
  <c r="O1170" i="3"/>
  <c r="N1170" i="3"/>
  <c r="M1170" i="3"/>
  <c r="I1172" i="3" l="1"/>
  <c r="G1172" i="3"/>
  <c r="K1171" i="3"/>
  <c r="J1171" i="3"/>
  <c r="O1171" i="3"/>
  <c r="N1171" i="3"/>
  <c r="M1171" i="3"/>
  <c r="L1171" i="3"/>
  <c r="I1173" i="3" l="1"/>
  <c r="G1173" i="3"/>
  <c r="J1172" i="3"/>
  <c r="O1172" i="3"/>
  <c r="N1172" i="3"/>
  <c r="M1172" i="3"/>
  <c r="L1172" i="3"/>
  <c r="K1172" i="3"/>
  <c r="G1174" i="3" l="1"/>
  <c r="I1174" i="3"/>
  <c r="O1173" i="3"/>
  <c r="N1173" i="3"/>
  <c r="M1173" i="3"/>
  <c r="L1173" i="3"/>
  <c r="K1173" i="3"/>
  <c r="J1173" i="3"/>
  <c r="O1174" i="3" l="1"/>
  <c r="N1174" i="3"/>
  <c r="M1174" i="3"/>
  <c r="L1174" i="3"/>
  <c r="K1174" i="3"/>
  <c r="J1174" i="3"/>
  <c r="G1175" i="3"/>
  <c r="I1175" i="3"/>
  <c r="I1176" i="3" l="1"/>
  <c r="G1176" i="3"/>
  <c r="O1175" i="3"/>
  <c r="N1175" i="3"/>
  <c r="M1175" i="3"/>
  <c r="L1175" i="3"/>
  <c r="K1175" i="3"/>
  <c r="J1175" i="3"/>
  <c r="I1177" i="3" l="1"/>
  <c r="G1177" i="3"/>
  <c r="N1176" i="3"/>
  <c r="M1176" i="3"/>
  <c r="L1176" i="3"/>
  <c r="K1176" i="3"/>
  <c r="J1176" i="3"/>
  <c r="O1176" i="3"/>
  <c r="I1178" i="3" l="1"/>
  <c r="G1178" i="3"/>
  <c r="M1177" i="3"/>
  <c r="L1177" i="3"/>
  <c r="K1177" i="3"/>
  <c r="J1177" i="3"/>
  <c r="O1177" i="3"/>
  <c r="N1177" i="3"/>
  <c r="I1179" i="3" l="1"/>
  <c r="G1179" i="3"/>
  <c r="L1178" i="3"/>
  <c r="K1178" i="3"/>
  <c r="J1178" i="3"/>
  <c r="O1178" i="3"/>
  <c r="N1178" i="3"/>
  <c r="M1178" i="3"/>
  <c r="I1180" i="3" l="1"/>
  <c r="G1180" i="3"/>
  <c r="K1179" i="3"/>
  <c r="J1179" i="3"/>
  <c r="O1179" i="3"/>
  <c r="N1179" i="3"/>
  <c r="M1179" i="3"/>
  <c r="L1179" i="3"/>
  <c r="I1181" i="3" l="1"/>
  <c r="G1181" i="3"/>
  <c r="J1180" i="3"/>
  <c r="O1180" i="3"/>
  <c r="N1180" i="3"/>
  <c r="M1180" i="3"/>
  <c r="L1180" i="3"/>
  <c r="K1180" i="3"/>
  <c r="G1182" i="3" l="1"/>
  <c r="I1182" i="3"/>
  <c r="O1181" i="3"/>
  <c r="N1181" i="3"/>
  <c r="M1181" i="3"/>
  <c r="L1181" i="3"/>
  <c r="K1181" i="3"/>
  <c r="J1181" i="3"/>
  <c r="O1182" i="3" l="1"/>
  <c r="N1182" i="3"/>
  <c r="M1182" i="3"/>
  <c r="L1182" i="3"/>
  <c r="K1182" i="3"/>
  <c r="J1182" i="3"/>
  <c r="I1183" i="3"/>
  <c r="G1183" i="3"/>
  <c r="G1184" i="3" l="1"/>
  <c r="I1184" i="3"/>
  <c r="O1183" i="3"/>
  <c r="N1183" i="3"/>
  <c r="M1183" i="3"/>
  <c r="L1183" i="3"/>
  <c r="K1183" i="3"/>
  <c r="J1183" i="3"/>
  <c r="G1185" i="3" l="1"/>
  <c r="I1185" i="3"/>
  <c r="O1184" i="3"/>
  <c r="N1184" i="3"/>
  <c r="M1184" i="3"/>
  <c r="L1184" i="3"/>
  <c r="K1184" i="3"/>
  <c r="J1184" i="3"/>
  <c r="O1185" i="3" l="1"/>
  <c r="N1185" i="3"/>
  <c r="M1185" i="3"/>
  <c r="L1185" i="3"/>
  <c r="K1185" i="3"/>
  <c r="J1185" i="3"/>
  <c r="G1186" i="3"/>
  <c r="I1186" i="3"/>
  <c r="N1186" i="3" l="1"/>
  <c r="O1186" i="3"/>
  <c r="M1186" i="3"/>
  <c r="L1186" i="3"/>
  <c r="K1186" i="3"/>
  <c r="J1186" i="3"/>
  <c r="H1186" i="3"/>
  <c r="O1187" i="3" l="1"/>
  <c r="N1187" i="3"/>
  <c r="M1187" i="3"/>
  <c r="L1187" i="3"/>
  <c r="K1187" i="3"/>
  <c r="Q1187" i="3" s="1"/>
  <c r="J1187" i="3"/>
  <c r="P1187" i="3" s="1"/>
  <c r="R1187" i="3" s="1"/>
  <c r="O90" i="1"/>
  <c r="L90" i="1"/>
  <c r="K90" i="1"/>
  <c r="J90" i="1"/>
  <c r="P90" i="1" s="1"/>
  <c r="M90" i="1"/>
  <c r="N90" i="1"/>
  <c r="Q90" i="1" l="1"/>
  <c r="R90" i="1" s="1"/>
  <c r="O842" i="2"/>
  <c r="N842" i="2"/>
  <c r="M842" i="2"/>
  <c r="L842" i="2"/>
  <c r="K842" i="2"/>
  <c r="Q842" i="2" s="1"/>
  <c r="J842" i="2"/>
  <c r="P842" i="2" s="1"/>
  <c r="R842" i="2" s="1"/>
</calcChain>
</file>

<file path=xl/sharedStrings.xml><?xml version="1.0" encoding="utf-8"?>
<sst xmlns="http://schemas.openxmlformats.org/spreadsheetml/2006/main" count="4292" uniqueCount="24">
  <si>
    <t>isin</t>
  </si>
  <si>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</si>
  <si>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</si>
  <si>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</si>
  <si>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</si>
  <si>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</si>
  <si>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</si>
  <si>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</si>
  <si>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</si>
  <si>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</si>
  <si>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</si>
  <si>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</si>
  <si>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</si>
  <si>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</si>
  <si>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</si>
  <si>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</si>
  <si>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</si>
  <si>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</si>
  <si>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IE00B02KXK85</t>
  </si>
  <si>
    <t>B</t>
  </si>
  <si>
    <t/>
  </si>
  <si>
    <t>S</t>
  </si>
  <si>
    <t>TOTAL</t>
  </si>
  <si>
    <t>FR0010408799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</si>
</sst>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A1324-8299-4F73-ADA5-C392AECB6998}">
  <sheetPr codeName="Feuil4"/>
  <dimension ref="B1:J1"/>
  <sheetViews>
    <sheetView tabSelected="1" workbookViewId="0">
      <selection activeCell="C6" sqref="C6"/>
    </sheetView>
  </sheetViews>
  <sheetFormatPr baseColWidth="10" defaultRowHeight="14.4" x14ac:dyDescent="0.3"/>
  <sheetData>
    <row r="1" spans="2:10" x14ac:dyDescent="0.3"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D9E4D-4339-4673-A079-2621147393BC}">
  <sheetPr codeName="Feuil1"/>
  <dimension ref="A1:R90"/>
  <sheetViews>
    <sheetView workbookViewId="0">
      <selection activeCell="J1" sqref="J1:R1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18</v>
      </c>
      <c r="B2" s="1">
        <v>39000</v>
      </c>
      <c r="C2">
        <v>63.045572434234906</v>
      </c>
      <c r="D2" t="s">
        <v>19</v>
      </c>
      <c r="E2">
        <v>50</v>
      </c>
      <c r="F2">
        <v>62.85</v>
      </c>
      <c r="G2">
        <f>E2</f>
        <v>50</v>
      </c>
      <c r="H2">
        <f>E2*F2</f>
        <v>3142.5</v>
      </c>
      <c r="I2">
        <f>H2/G2</f>
        <v>62.85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>
        <f t="shared" ref="M2:M65" si="2">IF(I2=0,"",IF(AND(I2&lt;C2,OR(D2="B",D2="",AND(D2="S",G2&gt;0))),1,""))</f>
        <v>1</v>
      </c>
      <c r="N2" t="str">
        <f t="shared" ref="N2:N65" si="3">IF(I2=0,"",IF(AND(I2&gt;C2,OR(D2="B",D2="",AND(D2="S",G2&gt;0))),1,""))</f>
        <v/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18</v>
      </c>
      <c r="B3" s="1">
        <v>39001</v>
      </c>
      <c r="C3">
        <v>63.277839437661861</v>
      </c>
      <c r="D3" t="s">
        <v>20</v>
      </c>
      <c r="G3">
        <f t="shared" ref="G3:G66" si="5">IF(D3="",G2,IF(D3="B",G2+E3,G2-E3))</f>
        <v>50</v>
      </c>
      <c r="H3">
        <f t="shared" ref="H3:H66" si="6">IF(D3="",H2,IF(D3="B",H2+E3*F3,H2-E3*I3))</f>
        <v>3142.5</v>
      </c>
      <c r="I3">
        <f t="shared" ref="I3:I66" si="7">IF(D3="B",H3/G3,IF(G2=0,0,I2))</f>
        <v>62.85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>
        <f t="shared" si="2"/>
        <v>1</v>
      </c>
      <c r="N3" t="str">
        <f t="shared" si="3"/>
        <v/>
      </c>
      <c r="O3" t="str">
        <f t="shared" si="4"/>
        <v/>
      </c>
    </row>
    <row r="4" spans="1:18" x14ac:dyDescent="0.3">
      <c r="A4" t="s">
        <v>18</v>
      </c>
      <c r="B4" s="1">
        <v>39002</v>
      </c>
      <c r="C4">
        <v>64.119650525692279</v>
      </c>
      <c r="D4" t="s">
        <v>20</v>
      </c>
      <c r="G4">
        <f t="shared" si="5"/>
        <v>50</v>
      </c>
      <c r="H4">
        <f t="shared" si="6"/>
        <v>3142.5</v>
      </c>
      <c r="I4">
        <f t="shared" si="7"/>
        <v>62.85</v>
      </c>
      <c r="J4" t="str">
        <f t="shared" si="0"/>
        <v/>
      </c>
      <c r="K4" t="str">
        <f t="shared" si="1"/>
        <v/>
      </c>
      <c r="L4" t="str">
        <f t="shared" si="8"/>
        <v/>
      </c>
      <c r="M4">
        <f t="shared" si="2"/>
        <v>1</v>
      </c>
      <c r="N4" t="str">
        <f t="shared" si="3"/>
        <v/>
      </c>
      <c r="O4" t="str">
        <f t="shared" si="4"/>
        <v/>
      </c>
    </row>
    <row r="5" spans="1:18" x14ac:dyDescent="0.3">
      <c r="A5" t="s">
        <v>18</v>
      </c>
      <c r="B5" s="1">
        <v>39003</v>
      </c>
      <c r="C5">
        <v>64.131079478054573</v>
      </c>
      <c r="D5" t="s">
        <v>20</v>
      </c>
      <c r="G5">
        <f t="shared" si="5"/>
        <v>50</v>
      </c>
      <c r="H5">
        <f t="shared" si="6"/>
        <v>3142.5</v>
      </c>
      <c r="I5">
        <f t="shared" si="7"/>
        <v>62.85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18</v>
      </c>
      <c r="B6" s="1">
        <v>39006</v>
      </c>
      <c r="C6">
        <v>64.575590902333872</v>
      </c>
      <c r="D6" t="s">
        <v>20</v>
      </c>
      <c r="G6">
        <f t="shared" si="5"/>
        <v>50</v>
      </c>
      <c r="H6">
        <f t="shared" si="6"/>
        <v>3142.5</v>
      </c>
      <c r="I6">
        <f t="shared" si="7"/>
        <v>62.85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18</v>
      </c>
      <c r="B7" s="1">
        <v>39007</v>
      </c>
      <c r="C7">
        <v>63.953488372093027</v>
      </c>
      <c r="D7" t="s">
        <v>20</v>
      </c>
      <c r="G7">
        <f t="shared" si="5"/>
        <v>50</v>
      </c>
      <c r="H7">
        <f t="shared" si="6"/>
        <v>3142.5</v>
      </c>
      <c r="I7">
        <f t="shared" si="7"/>
        <v>62.85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18</v>
      </c>
      <c r="B8" s="1">
        <v>39008</v>
      </c>
      <c r="C8">
        <v>65.144392209536591</v>
      </c>
      <c r="D8" t="s">
        <v>20</v>
      </c>
      <c r="G8">
        <f t="shared" si="5"/>
        <v>50</v>
      </c>
      <c r="H8">
        <f t="shared" si="6"/>
        <v>3142.5</v>
      </c>
      <c r="I8">
        <f t="shared" si="7"/>
        <v>62.85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18</v>
      </c>
      <c r="B9" s="1">
        <v>39009</v>
      </c>
      <c r="C9">
        <v>64.450394169269671</v>
      </c>
      <c r="D9" t="s">
        <v>20</v>
      </c>
      <c r="G9">
        <f t="shared" si="5"/>
        <v>50</v>
      </c>
      <c r="H9">
        <f t="shared" si="6"/>
        <v>3142.5</v>
      </c>
      <c r="I9">
        <f t="shared" si="7"/>
        <v>62.85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18</v>
      </c>
      <c r="B10" s="1">
        <v>39010</v>
      </c>
      <c r="C10">
        <v>64.61975197968026</v>
      </c>
      <c r="D10" t="s">
        <v>20</v>
      </c>
      <c r="G10">
        <f t="shared" si="5"/>
        <v>50</v>
      </c>
      <c r="H10">
        <f t="shared" si="6"/>
        <v>3142.5</v>
      </c>
      <c r="I10">
        <f t="shared" si="7"/>
        <v>62.85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18</v>
      </c>
      <c r="B11" s="1">
        <v>39013</v>
      </c>
      <c r="C11">
        <v>64.733074858335812</v>
      </c>
      <c r="D11" t="s">
        <v>20</v>
      </c>
      <c r="G11">
        <f t="shared" si="5"/>
        <v>50</v>
      </c>
      <c r="H11">
        <f t="shared" si="6"/>
        <v>3142.5</v>
      </c>
      <c r="I11">
        <f t="shared" si="7"/>
        <v>62.85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18</v>
      </c>
      <c r="B12" s="1">
        <v>39014</v>
      </c>
      <c r="C12">
        <v>64.985451018428705</v>
      </c>
      <c r="D12" t="s">
        <v>20</v>
      </c>
      <c r="G12">
        <f t="shared" si="5"/>
        <v>50</v>
      </c>
      <c r="H12">
        <f t="shared" si="6"/>
        <v>3142.5</v>
      </c>
      <c r="I12">
        <f t="shared" si="7"/>
        <v>62.85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18</v>
      </c>
      <c r="B13" s="1">
        <v>39015</v>
      </c>
      <c r="C13">
        <v>65.010444643390031</v>
      </c>
      <c r="D13" t="s">
        <v>20</v>
      </c>
      <c r="G13">
        <f t="shared" si="5"/>
        <v>50</v>
      </c>
      <c r="H13">
        <f t="shared" si="6"/>
        <v>3142.5</v>
      </c>
      <c r="I13">
        <f t="shared" si="7"/>
        <v>62.85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18</v>
      </c>
      <c r="B14" s="1">
        <v>39016</v>
      </c>
      <c r="C14">
        <v>64.954210408755856</v>
      </c>
      <c r="D14" t="s">
        <v>20</v>
      </c>
      <c r="G14">
        <f t="shared" si="5"/>
        <v>50</v>
      </c>
      <c r="H14">
        <f t="shared" si="6"/>
        <v>3142.5</v>
      </c>
      <c r="I14">
        <f t="shared" si="7"/>
        <v>62.85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18</v>
      </c>
      <c r="B15" s="1">
        <v>39017</v>
      </c>
      <c r="C15">
        <v>64.047121980316135</v>
      </c>
      <c r="D15" t="s">
        <v>19</v>
      </c>
      <c r="E15">
        <v>50</v>
      </c>
      <c r="F15">
        <v>64.489999999999995</v>
      </c>
      <c r="G15">
        <f t="shared" si="5"/>
        <v>100</v>
      </c>
      <c r="H15">
        <f t="shared" si="6"/>
        <v>6367</v>
      </c>
      <c r="I15">
        <f t="shared" si="7"/>
        <v>63.67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18</v>
      </c>
      <c r="B16" s="1">
        <v>39020</v>
      </c>
      <c r="C16">
        <v>63.577844311377241</v>
      </c>
      <c r="D16" t="s">
        <v>20</v>
      </c>
      <c r="G16">
        <f t="shared" si="5"/>
        <v>100</v>
      </c>
      <c r="H16">
        <f t="shared" si="6"/>
        <v>6367</v>
      </c>
      <c r="I16">
        <f t="shared" si="7"/>
        <v>63.67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18</v>
      </c>
      <c r="B17" s="1">
        <v>39021</v>
      </c>
      <c r="C17">
        <v>64.27823485415108</v>
      </c>
      <c r="D17" t="s">
        <v>20</v>
      </c>
      <c r="G17">
        <f t="shared" si="5"/>
        <v>100</v>
      </c>
      <c r="H17">
        <f t="shared" si="6"/>
        <v>6367</v>
      </c>
      <c r="I17">
        <f t="shared" si="7"/>
        <v>63.67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18</v>
      </c>
      <c r="B18" s="1">
        <v>39022</v>
      </c>
      <c r="C18">
        <v>64.731842321789216</v>
      </c>
      <c r="D18" t="s">
        <v>20</v>
      </c>
      <c r="G18">
        <f t="shared" si="5"/>
        <v>100</v>
      </c>
      <c r="H18">
        <f t="shared" si="6"/>
        <v>6367</v>
      </c>
      <c r="I18">
        <f t="shared" si="7"/>
        <v>63.67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18</v>
      </c>
      <c r="B19" s="1">
        <v>39023</v>
      </c>
      <c r="C19">
        <v>65.102376326408603</v>
      </c>
      <c r="D19" t="s">
        <v>20</v>
      </c>
      <c r="G19">
        <f t="shared" si="5"/>
        <v>100</v>
      </c>
      <c r="H19">
        <f t="shared" si="6"/>
        <v>6367</v>
      </c>
      <c r="I19">
        <f t="shared" si="7"/>
        <v>63.67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18</v>
      </c>
      <c r="B20" s="1">
        <v>39024</v>
      </c>
      <c r="C20">
        <v>65.296052631578959</v>
      </c>
      <c r="D20" t="s">
        <v>20</v>
      </c>
      <c r="G20">
        <f t="shared" si="5"/>
        <v>100</v>
      </c>
      <c r="H20">
        <f t="shared" si="6"/>
        <v>6367</v>
      </c>
      <c r="I20">
        <f t="shared" si="7"/>
        <v>63.67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18</v>
      </c>
      <c r="B21" s="1">
        <v>39027</v>
      </c>
      <c r="C21">
        <v>66.721409375933121</v>
      </c>
      <c r="D21" t="s">
        <v>20</v>
      </c>
      <c r="G21">
        <f t="shared" si="5"/>
        <v>100</v>
      </c>
      <c r="H21">
        <f t="shared" si="6"/>
        <v>6367</v>
      </c>
      <c r="I21">
        <f t="shared" si="7"/>
        <v>63.67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18</v>
      </c>
      <c r="B22" s="1">
        <v>39028</v>
      </c>
      <c r="C22">
        <v>66.472564389697652</v>
      </c>
      <c r="D22" t="s">
        <v>20</v>
      </c>
      <c r="G22">
        <f t="shared" si="5"/>
        <v>100</v>
      </c>
      <c r="H22">
        <f t="shared" si="6"/>
        <v>6367</v>
      </c>
      <c r="I22">
        <f t="shared" si="7"/>
        <v>63.67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18</v>
      </c>
      <c r="B23" s="1">
        <v>39029</v>
      </c>
      <c r="C23">
        <v>65.955701394585731</v>
      </c>
      <c r="D23" t="s">
        <v>20</v>
      </c>
      <c r="G23">
        <f t="shared" si="5"/>
        <v>100</v>
      </c>
      <c r="H23">
        <f t="shared" si="6"/>
        <v>6367</v>
      </c>
      <c r="I23">
        <f t="shared" si="7"/>
        <v>63.67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18</v>
      </c>
      <c r="B24" s="1">
        <v>39030</v>
      </c>
      <c r="C24">
        <v>67.132659131469367</v>
      </c>
      <c r="D24" t="s">
        <v>20</v>
      </c>
      <c r="G24">
        <f t="shared" si="5"/>
        <v>100</v>
      </c>
      <c r="H24">
        <f t="shared" si="6"/>
        <v>6367</v>
      </c>
      <c r="I24">
        <f t="shared" si="7"/>
        <v>63.67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18</v>
      </c>
      <c r="B25" s="1">
        <v>39031</v>
      </c>
      <c r="C25">
        <v>67.023650156180281</v>
      </c>
      <c r="D25" t="s">
        <v>20</v>
      </c>
      <c r="G25">
        <f t="shared" si="5"/>
        <v>100</v>
      </c>
      <c r="H25">
        <f t="shared" si="6"/>
        <v>6367</v>
      </c>
      <c r="I25">
        <f t="shared" si="7"/>
        <v>63.67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18</v>
      </c>
      <c r="B26" s="1">
        <v>39034</v>
      </c>
      <c r="C26">
        <v>68.428083716787896</v>
      </c>
      <c r="D26" t="s">
        <v>20</v>
      </c>
      <c r="G26">
        <f t="shared" si="5"/>
        <v>100</v>
      </c>
      <c r="H26">
        <f t="shared" si="6"/>
        <v>6367</v>
      </c>
      <c r="I26">
        <f t="shared" si="7"/>
        <v>63.67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18</v>
      </c>
      <c r="B27" s="1">
        <v>39035</v>
      </c>
      <c r="C27">
        <v>68.308557059389088</v>
      </c>
      <c r="D27" t="s">
        <v>20</v>
      </c>
      <c r="G27">
        <f t="shared" si="5"/>
        <v>100</v>
      </c>
      <c r="H27">
        <f t="shared" si="6"/>
        <v>6367</v>
      </c>
      <c r="I27">
        <f t="shared" si="7"/>
        <v>63.67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18</v>
      </c>
      <c r="B28" s="1">
        <v>39036</v>
      </c>
      <c r="C28">
        <v>69.53125</v>
      </c>
      <c r="D28" t="s">
        <v>20</v>
      </c>
      <c r="G28">
        <f t="shared" si="5"/>
        <v>100</v>
      </c>
      <c r="H28">
        <f t="shared" si="6"/>
        <v>6367</v>
      </c>
      <c r="I28">
        <f t="shared" si="7"/>
        <v>63.67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18</v>
      </c>
      <c r="B29" s="1">
        <v>39037</v>
      </c>
      <c r="C29">
        <v>70.343607137590325</v>
      </c>
      <c r="D29" t="s">
        <v>20</v>
      </c>
      <c r="G29">
        <f t="shared" si="5"/>
        <v>100</v>
      </c>
      <c r="H29">
        <f t="shared" si="6"/>
        <v>6367</v>
      </c>
      <c r="I29">
        <f t="shared" si="7"/>
        <v>63.67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18</v>
      </c>
      <c r="B30" s="1">
        <v>39038</v>
      </c>
      <c r="C30">
        <v>69.923258559622198</v>
      </c>
      <c r="D30" t="s">
        <v>20</v>
      </c>
      <c r="G30">
        <f t="shared" si="5"/>
        <v>100</v>
      </c>
      <c r="H30">
        <f t="shared" si="6"/>
        <v>6367</v>
      </c>
      <c r="I30">
        <f t="shared" si="7"/>
        <v>63.67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18</v>
      </c>
      <c r="B31" s="1">
        <v>39041</v>
      </c>
      <c r="C31">
        <v>70.109338061465735</v>
      </c>
      <c r="D31" t="s">
        <v>20</v>
      </c>
      <c r="G31">
        <f t="shared" si="5"/>
        <v>100</v>
      </c>
      <c r="H31">
        <f t="shared" si="6"/>
        <v>6367</v>
      </c>
      <c r="I31">
        <f t="shared" si="7"/>
        <v>63.67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18</v>
      </c>
      <c r="B32" s="1">
        <v>39042</v>
      </c>
      <c r="C32">
        <v>70.080023710729108</v>
      </c>
      <c r="D32" t="s">
        <v>20</v>
      </c>
      <c r="G32">
        <f t="shared" si="5"/>
        <v>100</v>
      </c>
      <c r="H32">
        <f t="shared" si="6"/>
        <v>6367</v>
      </c>
      <c r="I32">
        <f t="shared" si="7"/>
        <v>63.67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18</v>
      </c>
      <c r="B33" s="1">
        <v>39043</v>
      </c>
      <c r="C33">
        <v>71.136464661431319</v>
      </c>
      <c r="D33" t="s">
        <v>20</v>
      </c>
      <c r="G33">
        <f t="shared" si="5"/>
        <v>100</v>
      </c>
      <c r="H33">
        <f t="shared" si="6"/>
        <v>6367</v>
      </c>
      <c r="I33">
        <f t="shared" si="7"/>
        <v>63.67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18</v>
      </c>
      <c r="B34" s="1">
        <v>39044</v>
      </c>
      <c r="C34">
        <v>71.056910569105696</v>
      </c>
      <c r="D34" t="s">
        <v>20</v>
      </c>
      <c r="G34">
        <f t="shared" si="5"/>
        <v>100</v>
      </c>
      <c r="H34">
        <f t="shared" si="6"/>
        <v>6367</v>
      </c>
      <c r="I34">
        <f t="shared" si="7"/>
        <v>63.67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18</v>
      </c>
      <c r="B35" s="1">
        <v>39045</v>
      </c>
      <c r="C35">
        <v>70.423991726990707</v>
      </c>
      <c r="D35" t="s">
        <v>20</v>
      </c>
      <c r="G35">
        <f t="shared" si="5"/>
        <v>100</v>
      </c>
      <c r="H35">
        <f t="shared" si="6"/>
        <v>6367</v>
      </c>
      <c r="I35">
        <f t="shared" si="7"/>
        <v>63.67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18</v>
      </c>
      <c r="B36" s="1">
        <v>39048</v>
      </c>
      <c r="C36">
        <v>69.248930205105509</v>
      </c>
      <c r="D36" t="s">
        <v>20</v>
      </c>
      <c r="G36">
        <f t="shared" si="5"/>
        <v>100</v>
      </c>
      <c r="H36">
        <f t="shared" si="6"/>
        <v>6367</v>
      </c>
      <c r="I36">
        <f t="shared" si="7"/>
        <v>63.67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18</v>
      </c>
      <c r="B37" s="1">
        <v>39049</v>
      </c>
      <c r="C37">
        <v>66.661737523105359</v>
      </c>
      <c r="D37" t="s">
        <v>20</v>
      </c>
      <c r="G37">
        <f t="shared" si="5"/>
        <v>100</v>
      </c>
      <c r="H37">
        <f t="shared" si="6"/>
        <v>6367</v>
      </c>
      <c r="I37">
        <f t="shared" si="7"/>
        <v>63.67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18</v>
      </c>
      <c r="B38" s="1">
        <v>39050</v>
      </c>
      <c r="C38">
        <v>68.693459884324483</v>
      </c>
      <c r="D38" t="s">
        <v>20</v>
      </c>
      <c r="G38">
        <f t="shared" si="5"/>
        <v>100</v>
      </c>
      <c r="H38">
        <f t="shared" si="6"/>
        <v>6367</v>
      </c>
      <c r="I38">
        <f t="shared" si="7"/>
        <v>63.67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18</v>
      </c>
      <c r="B39" s="1">
        <v>39051</v>
      </c>
      <c r="C39">
        <v>68.090470893585461</v>
      </c>
      <c r="D39" t="s">
        <v>20</v>
      </c>
      <c r="G39">
        <f t="shared" si="5"/>
        <v>100</v>
      </c>
      <c r="H39">
        <f t="shared" si="6"/>
        <v>6367</v>
      </c>
      <c r="I39">
        <f t="shared" si="7"/>
        <v>63.67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18</v>
      </c>
      <c r="B40" s="1">
        <v>39052</v>
      </c>
      <c r="C40">
        <v>67.157081289939057</v>
      </c>
      <c r="D40" t="s">
        <v>20</v>
      </c>
      <c r="G40">
        <f t="shared" si="5"/>
        <v>100</v>
      </c>
      <c r="H40">
        <f t="shared" si="6"/>
        <v>6367</v>
      </c>
      <c r="I40">
        <f t="shared" si="7"/>
        <v>63.67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18</v>
      </c>
      <c r="B41" s="1">
        <v>39055</v>
      </c>
      <c r="C41">
        <v>68.042768042768046</v>
      </c>
      <c r="D41" t="s">
        <v>20</v>
      </c>
      <c r="G41">
        <f t="shared" si="5"/>
        <v>100</v>
      </c>
      <c r="H41">
        <f t="shared" si="6"/>
        <v>6367</v>
      </c>
      <c r="I41">
        <f t="shared" si="7"/>
        <v>63.67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18</v>
      </c>
      <c r="B42" s="1">
        <v>39056</v>
      </c>
      <c r="C42">
        <v>70.161649117603446</v>
      </c>
      <c r="D42" t="s">
        <v>20</v>
      </c>
      <c r="G42">
        <f t="shared" si="5"/>
        <v>100</v>
      </c>
      <c r="H42">
        <f t="shared" si="6"/>
        <v>6367</v>
      </c>
      <c r="I42">
        <f t="shared" si="7"/>
        <v>63.67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18</v>
      </c>
      <c r="B43" s="1">
        <v>39057</v>
      </c>
      <c r="C43">
        <v>70.28427598460172</v>
      </c>
      <c r="D43" t="s">
        <v>20</v>
      </c>
      <c r="G43">
        <f t="shared" si="5"/>
        <v>100</v>
      </c>
      <c r="H43">
        <f t="shared" si="6"/>
        <v>6367</v>
      </c>
      <c r="I43">
        <f t="shared" si="7"/>
        <v>63.67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18</v>
      </c>
      <c r="B44" s="1">
        <v>39058</v>
      </c>
      <c r="C44">
        <v>70.004437213429966</v>
      </c>
      <c r="D44" t="s">
        <v>20</v>
      </c>
      <c r="G44">
        <f t="shared" si="5"/>
        <v>100</v>
      </c>
      <c r="H44">
        <f t="shared" si="6"/>
        <v>6367</v>
      </c>
      <c r="I44">
        <f t="shared" si="7"/>
        <v>63.67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18</v>
      </c>
      <c r="B45" s="1">
        <v>39059</v>
      </c>
      <c r="C45">
        <v>69.68713105076742</v>
      </c>
      <c r="D45" t="s">
        <v>20</v>
      </c>
      <c r="G45">
        <f t="shared" si="5"/>
        <v>100</v>
      </c>
      <c r="H45">
        <f t="shared" si="6"/>
        <v>6367</v>
      </c>
      <c r="I45">
        <f t="shared" si="7"/>
        <v>63.67</v>
      </c>
      <c r="J45" t="str">
        <f t="shared" si="0"/>
        <v/>
      </c>
      <c r="K45" t="str">
        <f t="shared" si="1"/>
        <v/>
      </c>
      <c r="L45" t="str">
        <f t="shared" si="8"/>
        <v/>
      </c>
      <c r="M45">
        <f t="shared" si="2"/>
        <v>1</v>
      </c>
      <c r="N45" t="str">
        <f t="shared" si="3"/>
        <v/>
      </c>
      <c r="O45" t="str">
        <f t="shared" si="4"/>
        <v/>
      </c>
    </row>
    <row r="46" spans="1:15" x14ac:dyDescent="0.3">
      <c r="A46" t="s">
        <v>18</v>
      </c>
      <c r="B46" s="1">
        <v>39062</v>
      </c>
      <c r="C46">
        <v>71.147589470570836</v>
      </c>
      <c r="D46" t="s">
        <v>20</v>
      </c>
      <c r="G46">
        <f t="shared" si="5"/>
        <v>100</v>
      </c>
      <c r="H46">
        <f t="shared" si="6"/>
        <v>6367</v>
      </c>
      <c r="I46">
        <f t="shared" si="7"/>
        <v>63.67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18</v>
      </c>
      <c r="B47" s="1">
        <v>39063</v>
      </c>
      <c r="C47">
        <v>70.693744441150315</v>
      </c>
      <c r="D47" t="s">
        <v>20</v>
      </c>
      <c r="G47">
        <f t="shared" si="5"/>
        <v>100</v>
      </c>
      <c r="H47">
        <f t="shared" si="6"/>
        <v>6367</v>
      </c>
      <c r="I47">
        <f t="shared" si="7"/>
        <v>63.67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18</v>
      </c>
      <c r="B48" s="1">
        <v>39064</v>
      </c>
      <c r="C48">
        <v>70.496432818073728</v>
      </c>
      <c r="D48" t="s">
        <v>20</v>
      </c>
      <c r="G48">
        <f t="shared" si="5"/>
        <v>100</v>
      </c>
      <c r="H48">
        <f t="shared" si="6"/>
        <v>6367</v>
      </c>
      <c r="I48">
        <f t="shared" si="7"/>
        <v>63.67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18</v>
      </c>
      <c r="B49" s="1">
        <v>39065</v>
      </c>
      <c r="C49">
        <v>72.161417615963074</v>
      </c>
      <c r="D49" t="s">
        <v>20</v>
      </c>
      <c r="G49">
        <f t="shared" si="5"/>
        <v>100</v>
      </c>
      <c r="H49">
        <f t="shared" si="6"/>
        <v>6367</v>
      </c>
      <c r="I49">
        <f t="shared" si="7"/>
        <v>63.67</v>
      </c>
      <c r="J49" t="str">
        <f t="shared" si="0"/>
        <v/>
      </c>
      <c r="K49" t="str">
        <f t="shared" si="1"/>
        <v/>
      </c>
      <c r="L49" t="str">
        <f t="shared" si="8"/>
        <v/>
      </c>
      <c r="M49">
        <f t="shared" si="2"/>
        <v>1</v>
      </c>
      <c r="N49" t="str">
        <f t="shared" si="3"/>
        <v/>
      </c>
      <c r="O49" t="str">
        <f t="shared" si="4"/>
        <v/>
      </c>
    </row>
    <row r="50" spans="1:15" x14ac:dyDescent="0.3">
      <c r="A50" t="s">
        <v>18</v>
      </c>
      <c r="B50" s="1">
        <v>39066</v>
      </c>
      <c r="C50">
        <v>73.578145991939095</v>
      </c>
      <c r="D50" t="s">
        <v>20</v>
      </c>
      <c r="G50">
        <f t="shared" si="5"/>
        <v>100</v>
      </c>
      <c r="H50">
        <f t="shared" si="6"/>
        <v>6367</v>
      </c>
      <c r="I50">
        <f t="shared" si="7"/>
        <v>63.67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18</v>
      </c>
      <c r="B51" s="1">
        <v>39069</v>
      </c>
      <c r="C51">
        <v>74.752438388802034</v>
      </c>
      <c r="D51" t="s">
        <v>19</v>
      </c>
      <c r="E51">
        <v>100</v>
      </c>
      <c r="F51">
        <v>74.95</v>
      </c>
      <c r="G51">
        <f t="shared" si="5"/>
        <v>200</v>
      </c>
      <c r="H51">
        <f t="shared" si="6"/>
        <v>13862</v>
      </c>
      <c r="I51">
        <f t="shared" si="7"/>
        <v>69.31</v>
      </c>
      <c r="J51" t="str">
        <f t="shared" si="0"/>
        <v/>
      </c>
      <c r="K51" t="str">
        <f t="shared" si="1"/>
        <v/>
      </c>
      <c r="L51" t="str">
        <f t="shared" si="8"/>
        <v/>
      </c>
      <c r="M51">
        <f t="shared" si="2"/>
        <v>1</v>
      </c>
      <c r="N51" t="str">
        <f t="shared" si="3"/>
        <v/>
      </c>
      <c r="O51" t="str">
        <f t="shared" si="4"/>
        <v/>
      </c>
    </row>
    <row r="52" spans="1:15" x14ac:dyDescent="0.3">
      <c r="A52" t="s">
        <v>18</v>
      </c>
      <c r="B52" s="1">
        <v>39070</v>
      </c>
      <c r="C52">
        <v>73.236499068901296</v>
      </c>
      <c r="D52" t="s">
        <v>20</v>
      </c>
      <c r="G52">
        <f t="shared" si="5"/>
        <v>200</v>
      </c>
      <c r="H52">
        <f t="shared" si="6"/>
        <v>13862</v>
      </c>
      <c r="I52">
        <f t="shared" si="7"/>
        <v>69.31</v>
      </c>
      <c r="J52" t="str">
        <f t="shared" si="0"/>
        <v/>
      </c>
      <c r="K52" t="str">
        <f t="shared" si="1"/>
        <v/>
      </c>
      <c r="L52" t="str">
        <f t="shared" si="8"/>
        <v/>
      </c>
      <c r="M52">
        <f t="shared" si="2"/>
        <v>1</v>
      </c>
      <c r="N52" t="str">
        <f t="shared" si="3"/>
        <v/>
      </c>
      <c r="O52" t="str">
        <f t="shared" si="4"/>
        <v/>
      </c>
    </row>
    <row r="53" spans="1:15" x14ac:dyDescent="0.3">
      <c r="A53" t="s">
        <v>18</v>
      </c>
      <c r="B53" s="1">
        <v>39071</v>
      </c>
      <c r="C53">
        <v>75.335720680393919</v>
      </c>
      <c r="D53" t="s">
        <v>20</v>
      </c>
      <c r="G53">
        <f t="shared" si="5"/>
        <v>200</v>
      </c>
      <c r="H53">
        <f t="shared" si="6"/>
        <v>13862</v>
      </c>
      <c r="I53">
        <f t="shared" si="7"/>
        <v>69.31</v>
      </c>
      <c r="J53" t="str">
        <f t="shared" si="0"/>
        <v/>
      </c>
      <c r="K53" t="str">
        <f t="shared" si="1"/>
        <v/>
      </c>
      <c r="L53" t="str">
        <f t="shared" si="8"/>
        <v/>
      </c>
      <c r="M53">
        <f t="shared" si="2"/>
        <v>1</v>
      </c>
      <c r="N53" t="str">
        <f t="shared" si="3"/>
        <v/>
      </c>
      <c r="O53" t="str">
        <f t="shared" si="4"/>
        <v/>
      </c>
    </row>
    <row r="54" spans="1:15" x14ac:dyDescent="0.3">
      <c r="A54" t="s">
        <v>18</v>
      </c>
      <c r="B54" s="1">
        <v>39072</v>
      </c>
      <c r="C54">
        <v>75.342465753424662</v>
      </c>
      <c r="D54" t="s">
        <v>20</v>
      </c>
      <c r="G54">
        <f t="shared" si="5"/>
        <v>200</v>
      </c>
      <c r="H54">
        <f t="shared" si="6"/>
        <v>13862</v>
      </c>
      <c r="I54">
        <f t="shared" si="7"/>
        <v>69.31</v>
      </c>
      <c r="J54" t="str">
        <f t="shared" si="0"/>
        <v/>
      </c>
      <c r="K54" t="str">
        <f t="shared" si="1"/>
        <v/>
      </c>
      <c r="L54" t="str">
        <f t="shared" si="8"/>
        <v/>
      </c>
      <c r="M54">
        <f t="shared" si="2"/>
        <v>1</v>
      </c>
      <c r="N54" t="str">
        <f t="shared" si="3"/>
        <v/>
      </c>
      <c r="O54" t="str">
        <f t="shared" si="4"/>
        <v/>
      </c>
    </row>
    <row r="55" spans="1:15" x14ac:dyDescent="0.3">
      <c r="A55" t="s">
        <v>18</v>
      </c>
      <c r="B55" s="1">
        <v>39073</v>
      </c>
      <c r="C55">
        <v>75.84512285927029</v>
      </c>
      <c r="D55" t="s">
        <v>20</v>
      </c>
      <c r="G55">
        <f t="shared" si="5"/>
        <v>200</v>
      </c>
      <c r="H55">
        <f t="shared" si="6"/>
        <v>13862</v>
      </c>
      <c r="I55">
        <f t="shared" si="7"/>
        <v>69.31</v>
      </c>
      <c r="J55" t="str">
        <f t="shared" si="0"/>
        <v/>
      </c>
      <c r="K55" t="str">
        <f t="shared" si="1"/>
        <v/>
      </c>
      <c r="L55" t="str">
        <f t="shared" si="8"/>
        <v/>
      </c>
      <c r="M55">
        <f t="shared" si="2"/>
        <v>1</v>
      </c>
      <c r="N55" t="str">
        <f t="shared" si="3"/>
        <v/>
      </c>
      <c r="O55" t="str">
        <f t="shared" si="4"/>
        <v/>
      </c>
    </row>
    <row r="56" spans="1:15" x14ac:dyDescent="0.3">
      <c r="A56" t="s">
        <v>18</v>
      </c>
      <c r="B56" s="1">
        <v>39076</v>
      </c>
      <c r="C56">
        <v>75.84512285927029</v>
      </c>
      <c r="D56" t="s">
        <v>20</v>
      </c>
      <c r="G56">
        <f t="shared" si="5"/>
        <v>200</v>
      </c>
      <c r="H56">
        <f t="shared" si="6"/>
        <v>13862</v>
      </c>
      <c r="I56">
        <f t="shared" si="7"/>
        <v>69.31</v>
      </c>
      <c r="J56" t="str">
        <f t="shared" si="0"/>
        <v/>
      </c>
      <c r="K56" t="str">
        <f t="shared" si="1"/>
        <v/>
      </c>
      <c r="L56" t="str">
        <f t="shared" si="8"/>
        <v/>
      </c>
      <c r="M56">
        <f t="shared" si="2"/>
        <v>1</v>
      </c>
      <c r="N56" t="str">
        <f t="shared" si="3"/>
        <v/>
      </c>
      <c r="O56" t="str">
        <f t="shared" si="4"/>
        <v/>
      </c>
    </row>
    <row r="57" spans="1:15" x14ac:dyDescent="0.3">
      <c r="A57" t="s">
        <v>18</v>
      </c>
      <c r="B57" s="1">
        <v>39077</v>
      </c>
      <c r="C57">
        <v>75.84512285927029</v>
      </c>
      <c r="D57" t="s">
        <v>20</v>
      </c>
      <c r="G57">
        <f t="shared" si="5"/>
        <v>200</v>
      </c>
      <c r="H57">
        <f t="shared" si="6"/>
        <v>13862</v>
      </c>
      <c r="I57">
        <f t="shared" si="7"/>
        <v>69.31</v>
      </c>
      <c r="J57" t="str">
        <f t="shared" si="0"/>
        <v/>
      </c>
      <c r="K57" t="str">
        <f t="shared" si="1"/>
        <v/>
      </c>
      <c r="L57" t="str">
        <f t="shared" si="8"/>
        <v/>
      </c>
      <c r="M57">
        <f t="shared" si="2"/>
        <v>1</v>
      </c>
      <c r="N57" t="str">
        <f t="shared" si="3"/>
        <v/>
      </c>
      <c r="O57" t="str">
        <f t="shared" si="4"/>
        <v/>
      </c>
    </row>
    <row r="58" spans="1:15" x14ac:dyDescent="0.3">
      <c r="A58" t="s">
        <v>18</v>
      </c>
      <c r="B58" s="1">
        <v>39078</v>
      </c>
      <c r="C58">
        <v>81.508533949467093</v>
      </c>
      <c r="D58" t="s">
        <v>20</v>
      </c>
      <c r="G58">
        <f t="shared" si="5"/>
        <v>200</v>
      </c>
      <c r="H58">
        <f t="shared" si="6"/>
        <v>13862</v>
      </c>
      <c r="I58">
        <f t="shared" si="7"/>
        <v>69.31</v>
      </c>
      <c r="J58" t="str">
        <f t="shared" si="0"/>
        <v/>
      </c>
      <c r="K58" t="str">
        <f t="shared" si="1"/>
        <v/>
      </c>
      <c r="L58" t="str">
        <f t="shared" si="8"/>
        <v/>
      </c>
      <c r="M58">
        <f t="shared" si="2"/>
        <v>1</v>
      </c>
      <c r="N58" t="str">
        <f t="shared" si="3"/>
        <v/>
      </c>
      <c r="O58" t="str">
        <f t="shared" si="4"/>
        <v/>
      </c>
    </row>
    <row r="59" spans="1:15" x14ac:dyDescent="0.3">
      <c r="A59" t="s">
        <v>18</v>
      </c>
      <c r="B59" s="1">
        <v>39079</v>
      </c>
      <c r="C59">
        <v>82.127691276167766</v>
      </c>
      <c r="D59" t="s">
        <v>20</v>
      </c>
      <c r="G59">
        <f t="shared" si="5"/>
        <v>200</v>
      </c>
      <c r="H59">
        <f t="shared" si="6"/>
        <v>13862</v>
      </c>
      <c r="I59">
        <f t="shared" si="7"/>
        <v>69.31</v>
      </c>
      <c r="J59" t="str">
        <f t="shared" si="0"/>
        <v/>
      </c>
      <c r="K59" t="str">
        <f t="shared" si="1"/>
        <v/>
      </c>
      <c r="L59" t="str">
        <f t="shared" si="8"/>
        <v/>
      </c>
      <c r="M59">
        <f t="shared" si="2"/>
        <v>1</v>
      </c>
      <c r="N59" t="str">
        <f t="shared" si="3"/>
        <v/>
      </c>
      <c r="O59" t="str">
        <f t="shared" si="4"/>
        <v/>
      </c>
    </row>
    <row r="60" spans="1:15" x14ac:dyDescent="0.3">
      <c r="A60" t="s">
        <v>18</v>
      </c>
      <c r="B60" s="1">
        <v>39080</v>
      </c>
      <c r="C60">
        <v>81.533879374534621</v>
      </c>
      <c r="D60" t="s">
        <v>20</v>
      </c>
      <c r="G60">
        <f t="shared" si="5"/>
        <v>200</v>
      </c>
      <c r="H60">
        <f t="shared" si="6"/>
        <v>13862</v>
      </c>
      <c r="I60">
        <f t="shared" si="7"/>
        <v>69.31</v>
      </c>
      <c r="J60" t="str">
        <f t="shared" si="0"/>
        <v/>
      </c>
      <c r="K60" t="str">
        <f t="shared" si="1"/>
        <v/>
      </c>
      <c r="L60" t="str">
        <f t="shared" si="8"/>
        <v/>
      </c>
      <c r="M60">
        <f t="shared" si="2"/>
        <v>1</v>
      </c>
      <c r="N60" t="str">
        <f t="shared" si="3"/>
        <v/>
      </c>
      <c r="O60" t="str">
        <f t="shared" si="4"/>
        <v/>
      </c>
    </row>
    <row r="61" spans="1:15" x14ac:dyDescent="0.3">
      <c r="A61" t="s">
        <v>18</v>
      </c>
      <c r="B61" s="1">
        <v>39084</v>
      </c>
      <c r="C61">
        <v>84.112843355605051</v>
      </c>
      <c r="D61" t="s">
        <v>20</v>
      </c>
      <c r="G61">
        <f t="shared" si="5"/>
        <v>200</v>
      </c>
      <c r="H61">
        <f t="shared" si="6"/>
        <v>13862</v>
      </c>
      <c r="I61">
        <f t="shared" si="7"/>
        <v>69.31</v>
      </c>
      <c r="J61" t="str">
        <f t="shared" si="0"/>
        <v/>
      </c>
      <c r="K61" t="str">
        <f t="shared" si="1"/>
        <v/>
      </c>
      <c r="L61" t="str">
        <f t="shared" si="8"/>
        <v/>
      </c>
      <c r="M61">
        <f t="shared" si="2"/>
        <v>1</v>
      </c>
      <c r="N61" t="str">
        <f t="shared" si="3"/>
        <v/>
      </c>
      <c r="O61" t="str">
        <f t="shared" si="4"/>
        <v/>
      </c>
    </row>
    <row r="62" spans="1:15" x14ac:dyDescent="0.3">
      <c r="A62" t="s">
        <v>18</v>
      </c>
      <c r="B62" s="1">
        <v>39085</v>
      </c>
      <c r="C62">
        <v>86.097524825848538</v>
      </c>
      <c r="D62" t="s">
        <v>20</v>
      </c>
      <c r="G62">
        <f t="shared" si="5"/>
        <v>200</v>
      </c>
      <c r="H62">
        <f t="shared" si="6"/>
        <v>13862</v>
      </c>
      <c r="I62">
        <f t="shared" si="7"/>
        <v>69.31</v>
      </c>
      <c r="J62" t="str">
        <f t="shared" si="0"/>
        <v/>
      </c>
      <c r="K62" t="str">
        <f t="shared" si="1"/>
        <v/>
      </c>
      <c r="L62" t="str">
        <f t="shared" si="8"/>
        <v/>
      </c>
      <c r="M62">
        <f t="shared" si="2"/>
        <v>1</v>
      </c>
      <c r="N62" t="str">
        <f t="shared" si="3"/>
        <v/>
      </c>
      <c r="O62" t="str">
        <f t="shared" si="4"/>
        <v/>
      </c>
    </row>
    <row r="63" spans="1:15" x14ac:dyDescent="0.3">
      <c r="A63" t="s">
        <v>18</v>
      </c>
      <c r="B63" s="1">
        <v>39086</v>
      </c>
      <c r="C63">
        <v>82.549339664638666</v>
      </c>
      <c r="D63" t="s">
        <v>20</v>
      </c>
      <c r="G63">
        <f t="shared" si="5"/>
        <v>200</v>
      </c>
      <c r="H63">
        <f t="shared" si="6"/>
        <v>13862</v>
      </c>
      <c r="I63">
        <f t="shared" si="7"/>
        <v>69.31</v>
      </c>
      <c r="J63" t="str">
        <f t="shared" si="0"/>
        <v/>
      </c>
      <c r="K63" t="str">
        <f t="shared" si="1"/>
        <v/>
      </c>
      <c r="L63" t="str">
        <f t="shared" si="8"/>
        <v/>
      </c>
      <c r="M63">
        <f t="shared" si="2"/>
        <v>1</v>
      </c>
      <c r="N63" t="str">
        <f t="shared" si="3"/>
        <v/>
      </c>
      <c r="O63" t="str">
        <f t="shared" si="4"/>
        <v/>
      </c>
    </row>
    <row r="64" spans="1:15" x14ac:dyDescent="0.3">
      <c r="A64" t="s">
        <v>18</v>
      </c>
      <c r="B64" s="1">
        <v>39087</v>
      </c>
      <c r="C64">
        <v>79.413072476656296</v>
      </c>
      <c r="D64" t="s">
        <v>20</v>
      </c>
      <c r="G64">
        <f t="shared" si="5"/>
        <v>200</v>
      </c>
      <c r="H64">
        <f t="shared" si="6"/>
        <v>13862</v>
      </c>
      <c r="I64">
        <f t="shared" si="7"/>
        <v>69.31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18</v>
      </c>
      <c r="B65" s="1">
        <v>39090</v>
      </c>
      <c r="C65">
        <v>80.151537661565897</v>
      </c>
      <c r="D65" t="s">
        <v>20</v>
      </c>
      <c r="G65">
        <f t="shared" si="5"/>
        <v>200</v>
      </c>
      <c r="H65">
        <f t="shared" si="6"/>
        <v>13862</v>
      </c>
      <c r="I65">
        <f t="shared" si="7"/>
        <v>69.31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18</v>
      </c>
      <c r="B66" s="1">
        <v>39091</v>
      </c>
      <c r="C66">
        <v>77.38903394255874</v>
      </c>
      <c r="D66" t="s">
        <v>20</v>
      </c>
      <c r="G66">
        <f t="shared" si="5"/>
        <v>200</v>
      </c>
      <c r="H66">
        <f t="shared" si="6"/>
        <v>13862</v>
      </c>
      <c r="I66">
        <f t="shared" si="7"/>
        <v>69.31</v>
      </c>
      <c r="J66" t="str">
        <f t="shared" ref="J66:J89" si="9">IF(AND(D66="S",F66&gt;I66),1,"")</f>
        <v/>
      </c>
      <c r="K66" t="str">
        <f t="shared" ref="K66:K89" si="10">IF(AND(D66="S",F66&lt;I66),1,"")</f>
        <v/>
      </c>
      <c r="L66" t="str">
        <f t="shared" si="8"/>
        <v/>
      </c>
      <c r="M66">
        <f t="shared" ref="M66:M89" si="11">IF(I66=0,"",IF(AND(I66&lt;C66,OR(D66="B",D66="",AND(D66="S",G66&gt;0))),1,""))</f>
        <v>1</v>
      </c>
      <c r="N66" t="str">
        <f t="shared" ref="N66:N89" si="12">IF(I66=0,"",IF(AND(I66&gt;C66,OR(D66="B",D66="",AND(D66="S",G66&gt;0))),1,""))</f>
        <v/>
      </c>
      <c r="O66" t="str">
        <f t="shared" ref="O66:O89" si="13">IF(I66=0,"",IF(AND(AND(I66&gt;=C66,I66&lt;=C66),OR(D66="B",D66="",AND(D66="S",G66&gt;0))),1,""))</f>
        <v/>
      </c>
    </row>
    <row r="67" spans="1:15" x14ac:dyDescent="0.3">
      <c r="A67" t="s">
        <v>18</v>
      </c>
      <c r="B67" s="1">
        <v>39092</v>
      </c>
      <c r="C67">
        <v>75.007460459564314</v>
      </c>
      <c r="D67" t="s">
        <v>20</v>
      </c>
      <c r="G67">
        <f t="shared" ref="G67:G89" si="14">IF(D67="",G66,IF(D67="B",G66+E67,G66-E67))</f>
        <v>200</v>
      </c>
      <c r="H67">
        <f t="shared" ref="H67:H89" si="15">IF(D67="",H66,IF(D67="B",H66+E67*F67,H66-E67*I67))</f>
        <v>13862</v>
      </c>
      <c r="I67">
        <f t="shared" ref="I67:I89" si="16">IF(D67="B",H67/G67,IF(G66=0,0,I66))</f>
        <v>69.31</v>
      </c>
      <c r="J67" t="str">
        <f t="shared" si="9"/>
        <v/>
      </c>
      <c r="K67" t="str">
        <f t="shared" si="10"/>
        <v/>
      </c>
      <c r="L67" t="str">
        <f t="shared" ref="L67:L89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18</v>
      </c>
      <c r="B68" s="1">
        <v>39093</v>
      </c>
      <c r="C68">
        <v>78.163510670273524</v>
      </c>
      <c r="D68" t="s">
        <v>20</v>
      </c>
      <c r="G68">
        <f t="shared" si="14"/>
        <v>200</v>
      </c>
      <c r="H68">
        <f t="shared" si="15"/>
        <v>13862</v>
      </c>
      <c r="I68">
        <f t="shared" si="16"/>
        <v>69.31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18</v>
      </c>
      <c r="B69" s="1">
        <v>39094</v>
      </c>
      <c r="C69">
        <v>78.274011939847355</v>
      </c>
      <c r="D69" t="s">
        <v>20</v>
      </c>
      <c r="G69">
        <f t="shared" si="14"/>
        <v>200</v>
      </c>
      <c r="H69">
        <f t="shared" si="15"/>
        <v>13862</v>
      </c>
      <c r="I69">
        <f t="shared" si="16"/>
        <v>69.31</v>
      </c>
      <c r="J69" t="str">
        <f t="shared" si="9"/>
        <v/>
      </c>
      <c r="K69" t="str">
        <f t="shared" si="10"/>
        <v/>
      </c>
      <c r="L69" t="str">
        <f t="shared" si="17"/>
        <v/>
      </c>
      <c r="M69">
        <f t="shared" si="11"/>
        <v>1</v>
      </c>
      <c r="N69" t="str">
        <f t="shared" si="12"/>
        <v/>
      </c>
      <c r="O69" t="str">
        <f t="shared" si="13"/>
        <v/>
      </c>
    </row>
    <row r="70" spans="1:15" x14ac:dyDescent="0.3">
      <c r="A70" t="s">
        <v>18</v>
      </c>
      <c r="B70" s="1">
        <v>39097</v>
      </c>
      <c r="C70">
        <v>80.461690333358646</v>
      </c>
      <c r="D70" t="s">
        <v>20</v>
      </c>
      <c r="G70">
        <f t="shared" si="14"/>
        <v>200</v>
      </c>
      <c r="H70">
        <f t="shared" si="15"/>
        <v>13862</v>
      </c>
      <c r="I70">
        <f t="shared" si="16"/>
        <v>69.31</v>
      </c>
      <c r="J70" t="str">
        <f t="shared" si="9"/>
        <v/>
      </c>
      <c r="K70" t="str">
        <f t="shared" si="10"/>
        <v/>
      </c>
      <c r="L70" t="str">
        <f t="shared" si="17"/>
        <v/>
      </c>
      <c r="M70">
        <f t="shared" si="11"/>
        <v>1</v>
      </c>
      <c r="N70" t="str">
        <f t="shared" si="12"/>
        <v/>
      </c>
      <c r="O70" t="str">
        <f t="shared" si="13"/>
        <v/>
      </c>
    </row>
    <row r="71" spans="1:15" x14ac:dyDescent="0.3">
      <c r="A71" t="s">
        <v>18</v>
      </c>
      <c r="B71" s="1">
        <v>39098</v>
      </c>
      <c r="C71">
        <v>80.354975728155338</v>
      </c>
      <c r="D71" t="s">
        <v>20</v>
      </c>
      <c r="G71">
        <f t="shared" si="14"/>
        <v>200</v>
      </c>
      <c r="H71">
        <f t="shared" si="15"/>
        <v>13862</v>
      </c>
      <c r="I71">
        <f t="shared" si="16"/>
        <v>69.31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18</v>
      </c>
      <c r="B72" s="1">
        <v>39099</v>
      </c>
      <c r="C72">
        <v>79.713785491360269</v>
      </c>
      <c r="D72" t="s">
        <v>20</v>
      </c>
      <c r="G72">
        <f t="shared" si="14"/>
        <v>200</v>
      </c>
      <c r="H72">
        <f t="shared" si="15"/>
        <v>13862</v>
      </c>
      <c r="I72">
        <f t="shared" si="16"/>
        <v>69.31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18</v>
      </c>
      <c r="B73" s="1">
        <v>39100</v>
      </c>
      <c r="C73">
        <v>79.238385376999247</v>
      </c>
      <c r="D73" t="s">
        <v>20</v>
      </c>
      <c r="G73">
        <f t="shared" si="14"/>
        <v>200</v>
      </c>
      <c r="H73">
        <f t="shared" si="15"/>
        <v>13862</v>
      </c>
      <c r="I73">
        <f t="shared" si="16"/>
        <v>69.31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18</v>
      </c>
      <c r="B74" s="1">
        <v>39101</v>
      </c>
      <c r="C74">
        <v>79.177456207159182</v>
      </c>
      <c r="D74" t="s">
        <v>20</v>
      </c>
      <c r="G74">
        <f t="shared" si="14"/>
        <v>200</v>
      </c>
      <c r="H74">
        <f t="shared" si="15"/>
        <v>13862</v>
      </c>
      <c r="I74">
        <f t="shared" si="16"/>
        <v>69.31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18</v>
      </c>
      <c r="B75" s="1">
        <v>39104</v>
      </c>
      <c r="C75">
        <v>80.003054134534622</v>
      </c>
      <c r="D75" t="s">
        <v>20</v>
      </c>
      <c r="G75">
        <f t="shared" si="14"/>
        <v>200</v>
      </c>
      <c r="H75">
        <f t="shared" si="15"/>
        <v>13862</v>
      </c>
      <c r="I75">
        <f t="shared" si="16"/>
        <v>69.31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18</v>
      </c>
      <c r="B76" s="1">
        <v>39105</v>
      </c>
      <c r="C76">
        <v>80.296092796092793</v>
      </c>
      <c r="D76" t="s">
        <v>20</v>
      </c>
      <c r="G76">
        <f t="shared" si="14"/>
        <v>200</v>
      </c>
      <c r="H76">
        <f t="shared" si="15"/>
        <v>13862</v>
      </c>
      <c r="I76">
        <f t="shared" si="16"/>
        <v>69.31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18</v>
      </c>
      <c r="B77" s="1">
        <v>39106</v>
      </c>
      <c r="C77">
        <v>81.364670204700531</v>
      </c>
      <c r="D77" t="s">
        <v>20</v>
      </c>
      <c r="G77">
        <f t="shared" si="14"/>
        <v>200</v>
      </c>
      <c r="H77">
        <f t="shared" si="15"/>
        <v>13862</v>
      </c>
      <c r="I77">
        <f t="shared" si="16"/>
        <v>69.31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18</v>
      </c>
      <c r="B78" s="1">
        <v>39107</v>
      </c>
      <c r="C78">
        <v>80.197418375094912</v>
      </c>
      <c r="D78" t="s">
        <v>20</v>
      </c>
      <c r="G78">
        <f t="shared" si="14"/>
        <v>200</v>
      </c>
      <c r="H78">
        <f t="shared" si="15"/>
        <v>13862</v>
      </c>
      <c r="I78">
        <f t="shared" si="16"/>
        <v>69.31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18</v>
      </c>
      <c r="B79" s="1">
        <v>39108</v>
      </c>
      <c r="C79">
        <v>78.465628560577287</v>
      </c>
      <c r="D79" t="s">
        <v>20</v>
      </c>
      <c r="G79">
        <f t="shared" si="14"/>
        <v>200</v>
      </c>
      <c r="H79">
        <f t="shared" si="15"/>
        <v>13862</v>
      </c>
      <c r="I79">
        <f t="shared" si="16"/>
        <v>69.31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18</v>
      </c>
      <c r="B80" s="1">
        <v>39111</v>
      </c>
      <c r="C80">
        <v>78.597394728870043</v>
      </c>
      <c r="D80" t="s">
        <v>20</v>
      </c>
      <c r="G80">
        <f t="shared" si="14"/>
        <v>200</v>
      </c>
      <c r="H80">
        <f t="shared" si="15"/>
        <v>13862</v>
      </c>
      <c r="I80">
        <f t="shared" si="16"/>
        <v>69.31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8" x14ac:dyDescent="0.3">
      <c r="A81" t="s">
        <v>18</v>
      </c>
      <c r="B81" s="1">
        <v>39112</v>
      </c>
      <c r="C81">
        <v>79.479024685748897</v>
      </c>
      <c r="D81" t="s">
        <v>20</v>
      </c>
      <c r="G81">
        <f t="shared" si="14"/>
        <v>200</v>
      </c>
      <c r="H81">
        <f t="shared" si="15"/>
        <v>13862</v>
      </c>
      <c r="I81">
        <f t="shared" si="16"/>
        <v>69.31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8" x14ac:dyDescent="0.3">
      <c r="A82" t="s">
        <v>18</v>
      </c>
      <c r="B82" s="1">
        <v>39113</v>
      </c>
      <c r="C82">
        <v>76.8186958160573</v>
      </c>
      <c r="D82" t="s">
        <v>20</v>
      </c>
      <c r="G82">
        <f t="shared" si="14"/>
        <v>200</v>
      </c>
      <c r="H82">
        <f t="shared" si="15"/>
        <v>13862</v>
      </c>
      <c r="I82">
        <f t="shared" si="16"/>
        <v>69.31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8" x14ac:dyDescent="0.3">
      <c r="A83" t="s">
        <v>18</v>
      </c>
      <c r="B83" s="1">
        <v>39114</v>
      </c>
      <c r="C83">
        <v>79.510055950400726</v>
      </c>
      <c r="D83" t="s">
        <v>20</v>
      </c>
      <c r="G83">
        <f t="shared" si="14"/>
        <v>200</v>
      </c>
      <c r="H83">
        <f t="shared" si="15"/>
        <v>13862</v>
      </c>
      <c r="I83">
        <f t="shared" si="16"/>
        <v>69.31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8" x14ac:dyDescent="0.3">
      <c r="A84" t="s">
        <v>18</v>
      </c>
      <c r="B84" s="1">
        <v>39115</v>
      </c>
      <c r="C84">
        <v>77.795418462236341</v>
      </c>
      <c r="D84" t="s">
        <v>20</v>
      </c>
      <c r="G84">
        <f t="shared" si="14"/>
        <v>200</v>
      </c>
      <c r="H84">
        <f t="shared" si="15"/>
        <v>13862</v>
      </c>
      <c r="I84">
        <f t="shared" si="16"/>
        <v>69.31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8" x14ac:dyDescent="0.3">
      <c r="A85" t="s">
        <v>18</v>
      </c>
      <c r="B85" s="1">
        <v>39118</v>
      </c>
      <c r="C85">
        <v>77.531573772971328</v>
      </c>
      <c r="D85" t="s">
        <v>20</v>
      </c>
      <c r="G85">
        <f t="shared" si="14"/>
        <v>200</v>
      </c>
      <c r="H85">
        <f t="shared" si="15"/>
        <v>13862</v>
      </c>
      <c r="I85">
        <f t="shared" si="16"/>
        <v>69.31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8" x14ac:dyDescent="0.3">
      <c r="A86" t="s">
        <v>18</v>
      </c>
      <c r="B86" s="1">
        <v>39119</v>
      </c>
      <c r="C86">
        <v>77.8048038917604</v>
      </c>
      <c r="D86" t="s">
        <v>20</v>
      </c>
      <c r="G86">
        <f t="shared" si="14"/>
        <v>200</v>
      </c>
      <c r="H86">
        <f t="shared" si="15"/>
        <v>13862</v>
      </c>
      <c r="I86">
        <f t="shared" si="16"/>
        <v>69.31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8" x14ac:dyDescent="0.3">
      <c r="A87" t="s">
        <v>18</v>
      </c>
      <c r="B87" s="1">
        <v>39120</v>
      </c>
      <c r="C87">
        <v>79.392558845861814</v>
      </c>
      <c r="D87" t="s">
        <v>20</v>
      </c>
      <c r="G87">
        <f t="shared" si="14"/>
        <v>200</v>
      </c>
      <c r="H87">
        <f t="shared" si="15"/>
        <v>13862</v>
      </c>
      <c r="I87">
        <f t="shared" si="16"/>
        <v>69.31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8" x14ac:dyDescent="0.3">
      <c r="A88" t="s">
        <v>18</v>
      </c>
      <c r="B88" s="1">
        <v>39121</v>
      </c>
      <c r="C88">
        <v>79.734620024125448</v>
      </c>
      <c r="D88" t="s">
        <v>20</v>
      </c>
      <c r="G88">
        <f t="shared" si="14"/>
        <v>200</v>
      </c>
      <c r="H88">
        <f t="shared" si="15"/>
        <v>13862</v>
      </c>
      <c r="I88">
        <f t="shared" si="16"/>
        <v>69.31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8" x14ac:dyDescent="0.3">
      <c r="A89" t="s">
        <v>18</v>
      </c>
      <c r="B89" s="1">
        <v>39122</v>
      </c>
      <c r="C89">
        <v>79.529623249194827</v>
      </c>
      <c r="D89" t="s">
        <v>21</v>
      </c>
      <c r="E89">
        <v>200</v>
      </c>
      <c r="F89">
        <v>79.41</v>
      </c>
      <c r="G89">
        <f t="shared" si="14"/>
        <v>0</v>
      </c>
      <c r="H89">
        <f t="shared" si="15"/>
        <v>0</v>
      </c>
      <c r="I89">
        <f t="shared" si="16"/>
        <v>69.31</v>
      </c>
      <c r="J89">
        <f t="shared" si="9"/>
        <v>1</v>
      </c>
      <c r="K89" t="str">
        <f t="shared" si="10"/>
        <v/>
      </c>
      <c r="L89" t="str">
        <f t="shared" si="17"/>
        <v/>
      </c>
      <c r="M89" t="str">
        <f t="shared" si="11"/>
        <v/>
      </c>
      <c r="N89" t="str">
        <f t="shared" si="12"/>
        <v/>
      </c>
      <c r="O89" t="str">
        <f t="shared" si="13"/>
        <v/>
      </c>
    </row>
    <row r="90" spans="1:18" x14ac:dyDescent="0.3">
      <c r="I90" t="s">
        <v>22</v>
      </c>
      <c r="J90">
        <f>SUM(J2:J89)</f>
        <v>1</v>
      </c>
      <c r="K90">
        <f>SUM(K2:K89)</f>
        <v>0</v>
      </c>
      <c r="L90">
        <f>SUM(L2:L89)</f>
        <v>0</v>
      </c>
      <c r="M90">
        <f>SUM(M2:M89)</f>
        <v>86</v>
      </c>
      <c r="N90">
        <f>SUM(N2:N89)</f>
        <v>1</v>
      </c>
      <c r="O90">
        <f>SUM(O2:O89)</f>
        <v>0</v>
      </c>
      <c r="P90">
        <f>IF(OR(J90&gt;0,M90&gt;0),J90/(J90+M90),"")</f>
        <v>1.1494252873563218E-2</v>
      </c>
      <c r="Q90">
        <f>IF(OR(K90&gt;0,N90&gt;0),K90/(K90+N90),"")</f>
        <v>0</v>
      </c>
      <c r="R90">
        <f>IF(OR(P90="",Q90=""),"",P90-Q90)</f>
        <v>1.1494252873563218E-2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2A434-DC03-4B36-B871-4319AB308C0A}">
  <sheetPr codeName="Feuil2"/>
  <dimension ref="A1:R842"/>
  <sheetViews>
    <sheetView topLeftCell="A828" workbookViewId="0">
      <selection activeCell="A842" sqref="A842:XFD1591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23</v>
      </c>
      <c r="B2" s="1">
        <v>39272</v>
      </c>
      <c r="C2">
        <v>21.984999999999999</v>
      </c>
      <c r="D2" t="s">
        <v>19</v>
      </c>
      <c r="E2">
        <v>50</v>
      </c>
      <c r="F2">
        <v>21.9</v>
      </c>
      <c r="G2">
        <f>E2</f>
        <v>50</v>
      </c>
      <c r="H2">
        <f>E2*F2</f>
        <v>1095</v>
      </c>
      <c r="I2">
        <f>H2/G2</f>
        <v>21.9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>
        <f t="shared" ref="M2:M65" si="2">IF(I2=0,"",IF(AND(I2&lt;C2,OR(D2="B",D2="",AND(D2="S",G2&gt;0))),1,""))</f>
        <v>1</v>
      </c>
      <c r="N2" t="str">
        <f t="shared" ref="N2:N65" si="3">IF(I2=0,"",IF(AND(I2&gt;C2,OR(D2="B",D2="",AND(D2="S",G2&gt;0))),1,""))</f>
        <v/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23</v>
      </c>
      <c r="B3" s="1">
        <v>39273</v>
      </c>
      <c r="C3">
        <v>21.715</v>
      </c>
      <c r="D3" t="s">
        <v>20</v>
      </c>
      <c r="G3">
        <f t="shared" ref="G3:G66" si="5">IF(D3="",G2,IF(D3="B",G2+E3,G2-E3))</f>
        <v>50</v>
      </c>
      <c r="H3">
        <f t="shared" ref="H3:H66" si="6">IF(D3="",H2,IF(D3="B",H2+E3*F3,H2-E3*I3))</f>
        <v>1095</v>
      </c>
      <c r="I3">
        <f t="shared" ref="I3:I66" si="7">IF(D3="B",H3/G3,IF(G2=0,0,I2))</f>
        <v>21.9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23</v>
      </c>
      <c r="B4" s="1">
        <v>39274</v>
      </c>
      <c r="C4">
        <v>21.664999999999999</v>
      </c>
      <c r="D4" t="s">
        <v>20</v>
      </c>
      <c r="G4">
        <f t="shared" si="5"/>
        <v>50</v>
      </c>
      <c r="H4">
        <f t="shared" si="6"/>
        <v>1095</v>
      </c>
      <c r="I4">
        <f t="shared" si="7"/>
        <v>21.9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23</v>
      </c>
      <c r="B5" s="1">
        <v>39275</v>
      </c>
      <c r="C5">
        <v>22.1</v>
      </c>
      <c r="D5" t="s">
        <v>20</v>
      </c>
      <c r="G5">
        <f t="shared" si="5"/>
        <v>50</v>
      </c>
      <c r="H5">
        <f t="shared" si="6"/>
        <v>1095</v>
      </c>
      <c r="I5">
        <f t="shared" si="7"/>
        <v>21.9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23</v>
      </c>
      <c r="B6" s="1">
        <v>39276</v>
      </c>
      <c r="C6">
        <v>22.35</v>
      </c>
      <c r="D6" t="s">
        <v>20</v>
      </c>
      <c r="G6">
        <f t="shared" si="5"/>
        <v>50</v>
      </c>
      <c r="H6">
        <f t="shared" si="6"/>
        <v>1095</v>
      </c>
      <c r="I6">
        <f t="shared" si="7"/>
        <v>21.9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23</v>
      </c>
      <c r="B7" s="1">
        <v>39279</v>
      </c>
      <c r="C7">
        <v>22.344999999999999</v>
      </c>
      <c r="D7" t="s">
        <v>20</v>
      </c>
      <c r="G7">
        <f t="shared" si="5"/>
        <v>50</v>
      </c>
      <c r="H7">
        <f t="shared" si="6"/>
        <v>1095</v>
      </c>
      <c r="I7">
        <f t="shared" si="7"/>
        <v>21.9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23</v>
      </c>
      <c r="B8" s="1">
        <v>39280</v>
      </c>
      <c r="C8">
        <v>22.324999999999999</v>
      </c>
      <c r="D8" t="s">
        <v>20</v>
      </c>
      <c r="G8">
        <f t="shared" si="5"/>
        <v>50</v>
      </c>
      <c r="H8">
        <f t="shared" si="6"/>
        <v>1095</v>
      </c>
      <c r="I8">
        <f t="shared" si="7"/>
        <v>21.9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23</v>
      </c>
      <c r="B9" s="1">
        <v>39281</v>
      </c>
      <c r="C9">
        <v>22.34</v>
      </c>
      <c r="D9" t="s">
        <v>20</v>
      </c>
      <c r="G9">
        <f t="shared" si="5"/>
        <v>50</v>
      </c>
      <c r="H9">
        <f t="shared" si="6"/>
        <v>1095</v>
      </c>
      <c r="I9">
        <f t="shared" si="7"/>
        <v>21.9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23</v>
      </c>
      <c r="B10" s="1">
        <v>39282</v>
      </c>
      <c r="C10">
        <v>22.774999999999999</v>
      </c>
      <c r="D10" t="s">
        <v>20</v>
      </c>
      <c r="G10">
        <f t="shared" si="5"/>
        <v>50</v>
      </c>
      <c r="H10">
        <f t="shared" si="6"/>
        <v>1095</v>
      </c>
      <c r="I10">
        <f t="shared" si="7"/>
        <v>21.9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23</v>
      </c>
      <c r="B11" s="1">
        <v>39283</v>
      </c>
      <c r="C11">
        <v>22.335000000000001</v>
      </c>
      <c r="D11" t="s">
        <v>20</v>
      </c>
      <c r="G11">
        <f t="shared" si="5"/>
        <v>50</v>
      </c>
      <c r="H11">
        <f t="shared" si="6"/>
        <v>1095</v>
      </c>
      <c r="I11">
        <f t="shared" si="7"/>
        <v>21.9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23</v>
      </c>
      <c r="B12" s="1">
        <v>39286</v>
      </c>
      <c r="C12">
        <v>22.74</v>
      </c>
      <c r="D12" t="s">
        <v>20</v>
      </c>
      <c r="G12">
        <f t="shared" si="5"/>
        <v>50</v>
      </c>
      <c r="H12">
        <f t="shared" si="6"/>
        <v>1095</v>
      </c>
      <c r="I12">
        <f t="shared" si="7"/>
        <v>21.9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23</v>
      </c>
      <c r="B13" s="1">
        <v>39287</v>
      </c>
      <c r="C13">
        <v>22.44</v>
      </c>
      <c r="D13" t="s">
        <v>20</v>
      </c>
      <c r="G13">
        <f t="shared" si="5"/>
        <v>50</v>
      </c>
      <c r="H13">
        <f t="shared" si="6"/>
        <v>1095</v>
      </c>
      <c r="I13">
        <f t="shared" si="7"/>
        <v>21.9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23</v>
      </c>
      <c r="B14" s="1">
        <v>39288</v>
      </c>
      <c r="C14">
        <v>21.64</v>
      </c>
      <c r="D14" t="s">
        <v>20</v>
      </c>
      <c r="G14">
        <f t="shared" si="5"/>
        <v>50</v>
      </c>
      <c r="H14">
        <f t="shared" si="6"/>
        <v>1095</v>
      </c>
      <c r="I14">
        <f t="shared" si="7"/>
        <v>21.9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23</v>
      </c>
      <c r="B15" s="1">
        <v>39289</v>
      </c>
      <c r="C15">
        <v>20.75</v>
      </c>
      <c r="D15" t="s">
        <v>20</v>
      </c>
      <c r="G15">
        <f t="shared" si="5"/>
        <v>50</v>
      </c>
      <c r="H15">
        <f t="shared" si="6"/>
        <v>1095</v>
      </c>
      <c r="I15">
        <f t="shared" si="7"/>
        <v>21.9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23</v>
      </c>
      <c r="B16" s="1">
        <v>39290</v>
      </c>
      <c r="C16">
        <v>20.6</v>
      </c>
      <c r="D16" t="s">
        <v>20</v>
      </c>
      <c r="G16">
        <f t="shared" si="5"/>
        <v>50</v>
      </c>
      <c r="H16">
        <f t="shared" si="6"/>
        <v>1095</v>
      </c>
      <c r="I16">
        <f t="shared" si="7"/>
        <v>21.9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23</v>
      </c>
      <c r="B17" s="1">
        <v>39293</v>
      </c>
      <c r="C17">
        <v>20.77</v>
      </c>
      <c r="D17" t="s">
        <v>20</v>
      </c>
      <c r="G17">
        <f t="shared" si="5"/>
        <v>50</v>
      </c>
      <c r="H17">
        <f t="shared" si="6"/>
        <v>1095</v>
      </c>
      <c r="I17">
        <f t="shared" si="7"/>
        <v>21.9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23</v>
      </c>
      <c r="B18" s="1">
        <v>39294</v>
      </c>
      <c r="C18">
        <v>21.524999999999999</v>
      </c>
      <c r="D18" t="s">
        <v>20</v>
      </c>
      <c r="G18">
        <f t="shared" si="5"/>
        <v>50</v>
      </c>
      <c r="H18">
        <f t="shared" si="6"/>
        <v>1095</v>
      </c>
      <c r="I18">
        <f t="shared" si="7"/>
        <v>21.9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23</v>
      </c>
      <c r="B19" s="1">
        <v>39295</v>
      </c>
      <c r="C19">
        <v>20.88</v>
      </c>
      <c r="D19" t="s">
        <v>20</v>
      </c>
      <c r="G19">
        <f t="shared" si="5"/>
        <v>50</v>
      </c>
      <c r="H19">
        <f t="shared" si="6"/>
        <v>1095</v>
      </c>
      <c r="I19">
        <f t="shared" si="7"/>
        <v>21.9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23</v>
      </c>
      <c r="B20" s="1">
        <v>39296</v>
      </c>
      <c r="C20">
        <v>21.215</v>
      </c>
      <c r="D20" t="s">
        <v>20</v>
      </c>
      <c r="G20">
        <f t="shared" si="5"/>
        <v>50</v>
      </c>
      <c r="H20">
        <f t="shared" si="6"/>
        <v>1095</v>
      </c>
      <c r="I20">
        <f t="shared" si="7"/>
        <v>21.9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23</v>
      </c>
      <c r="B21" s="1">
        <v>39297</v>
      </c>
      <c r="C21">
        <v>21.155000000000001</v>
      </c>
      <c r="D21" t="s">
        <v>20</v>
      </c>
      <c r="G21">
        <f t="shared" si="5"/>
        <v>50</v>
      </c>
      <c r="H21">
        <f t="shared" si="6"/>
        <v>1095</v>
      </c>
      <c r="I21">
        <f t="shared" si="7"/>
        <v>21.9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23</v>
      </c>
      <c r="B22" s="1">
        <v>39300</v>
      </c>
      <c r="C22">
        <v>19.864999999999998</v>
      </c>
      <c r="D22" t="s">
        <v>20</v>
      </c>
      <c r="G22">
        <f t="shared" si="5"/>
        <v>50</v>
      </c>
      <c r="H22">
        <f t="shared" si="6"/>
        <v>1095</v>
      </c>
      <c r="I22">
        <f t="shared" si="7"/>
        <v>21.9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23</v>
      </c>
      <c r="B23" s="1">
        <v>39301</v>
      </c>
      <c r="C23">
        <v>20.274999999999999</v>
      </c>
      <c r="D23" t="s">
        <v>20</v>
      </c>
      <c r="G23">
        <f t="shared" si="5"/>
        <v>50</v>
      </c>
      <c r="H23">
        <f t="shared" si="6"/>
        <v>1095</v>
      </c>
      <c r="I23">
        <f t="shared" si="7"/>
        <v>21.9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23</v>
      </c>
      <c r="B24" s="1">
        <v>39302</v>
      </c>
      <c r="C24">
        <v>21.25</v>
      </c>
      <c r="D24" t="s">
        <v>20</v>
      </c>
      <c r="G24">
        <f t="shared" si="5"/>
        <v>50</v>
      </c>
      <c r="H24">
        <f t="shared" si="6"/>
        <v>1095</v>
      </c>
      <c r="I24">
        <f t="shared" si="7"/>
        <v>21.9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23</v>
      </c>
      <c r="B25" s="1">
        <v>39303</v>
      </c>
      <c r="C25">
        <v>20.574999999999999</v>
      </c>
      <c r="D25" t="s">
        <v>20</v>
      </c>
      <c r="G25">
        <f t="shared" si="5"/>
        <v>50</v>
      </c>
      <c r="H25">
        <f t="shared" si="6"/>
        <v>1095</v>
      </c>
      <c r="I25">
        <f t="shared" si="7"/>
        <v>21.9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23</v>
      </c>
      <c r="B26" s="1">
        <v>39304</v>
      </c>
      <c r="C26">
        <v>19.920000000000002</v>
      </c>
      <c r="D26" t="s">
        <v>20</v>
      </c>
      <c r="G26">
        <f t="shared" si="5"/>
        <v>50</v>
      </c>
      <c r="H26">
        <f t="shared" si="6"/>
        <v>1095</v>
      </c>
      <c r="I26">
        <f t="shared" si="7"/>
        <v>21.9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23</v>
      </c>
      <c r="B27" s="1">
        <v>39307</v>
      </c>
      <c r="C27">
        <v>20.149999999999999</v>
      </c>
      <c r="D27" t="s">
        <v>20</v>
      </c>
      <c r="G27">
        <f t="shared" si="5"/>
        <v>50</v>
      </c>
      <c r="H27">
        <f t="shared" si="6"/>
        <v>1095</v>
      </c>
      <c r="I27">
        <f t="shared" si="7"/>
        <v>21.9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23</v>
      </c>
      <c r="B28" s="1">
        <v>39308</v>
      </c>
      <c r="C28">
        <v>19.600000000000001</v>
      </c>
      <c r="D28" t="s">
        <v>20</v>
      </c>
      <c r="G28">
        <f t="shared" si="5"/>
        <v>50</v>
      </c>
      <c r="H28">
        <f t="shared" si="6"/>
        <v>1095</v>
      </c>
      <c r="I28">
        <f t="shared" si="7"/>
        <v>21.9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23</v>
      </c>
      <c r="B29" s="1">
        <v>39309</v>
      </c>
      <c r="C29">
        <v>19.23</v>
      </c>
      <c r="D29" t="s">
        <v>20</v>
      </c>
      <c r="G29">
        <f t="shared" si="5"/>
        <v>50</v>
      </c>
      <c r="H29">
        <f t="shared" si="6"/>
        <v>1095</v>
      </c>
      <c r="I29">
        <f t="shared" si="7"/>
        <v>21.9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23</v>
      </c>
      <c r="B30" s="1">
        <v>39310</v>
      </c>
      <c r="C30">
        <v>16.725000000000001</v>
      </c>
      <c r="D30" t="s">
        <v>20</v>
      </c>
      <c r="G30">
        <f t="shared" si="5"/>
        <v>50</v>
      </c>
      <c r="H30">
        <f t="shared" si="6"/>
        <v>1095</v>
      </c>
      <c r="I30">
        <f t="shared" si="7"/>
        <v>21.9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23</v>
      </c>
      <c r="B31" s="1">
        <v>39311</v>
      </c>
      <c r="C31">
        <v>17.484999999999999</v>
      </c>
      <c r="D31" t="s">
        <v>20</v>
      </c>
      <c r="G31">
        <f t="shared" si="5"/>
        <v>50</v>
      </c>
      <c r="H31">
        <f t="shared" si="6"/>
        <v>1095</v>
      </c>
      <c r="I31">
        <f t="shared" si="7"/>
        <v>21.9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23</v>
      </c>
      <c r="B32" s="1">
        <v>39314</v>
      </c>
      <c r="C32">
        <v>18.13</v>
      </c>
      <c r="D32" t="s">
        <v>20</v>
      </c>
      <c r="G32">
        <f t="shared" si="5"/>
        <v>50</v>
      </c>
      <c r="H32">
        <f t="shared" si="6"/>
        <v>1095</v>
      </c>
      <c r="I32">
        <f t="shared" si="7"/>
        <v>21.9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23</v>
      </c>
      <c r="B33" s="1">
        <v>39315</v>
      </c>
      <c r="C33">
        <v>18.239999999999998</v>
      </c>
      <c r="D33" t="s">
        <v>20</v>
      </c>
      <c r="G33">
        <f t="shared" si="5"/>
        <v>50</v>
      </c>
      <c r="H33">
        <f t="shared" si="6"/>
        <v>1095</v>
      </c>
      <c r="I33">
        <f t="shared" si="7"/>
        <v>21.9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23</v>
      </c>
      <c r="B34" s="1">
        <v>39316</v>
      </c>
      <c r="C34">
        <v>18.649999999999999</v>
      </c>
      <c r="D34" t="s">
        <v>20</v>
      </c>
      <c r="G34">
        <f t="shared" si="5"/>
        <v>50</v>
      </c>
      <c r="H34">
        <f t="shared" si="6"/>
        <v>1095</v>
      </c>
      <c r="I34">
        <f t="shared" si="7"/>
        <v>21.9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23</v>
      </c>
      <c r="B35" s="1">
        <v>39317</v>
      </c>
      <c r="C35">
        <v>19.02</v>
      </c>
      <c r="D35" t="s">
        <v>20</v>
      </c>
      <c r="G35">
        <f t="shared" si="5"/>
        <v>50</v>
      </c>
      <c r="H35">
        <f t="shared" si="6"/>
        <v>1095</v>
      </c>
      <c r="I35">
        <f t="shared" si="7"/>
        <v>21.9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23</v>
      </c>
      <c r="B36" s="1">
        <v>39318</v>
      </c>
      <c r="C36">
        <v>19.2</v>
      </c>
      <c r="D36" t="s">
        <v>20</v>
      </c>
      <c r="G36">
        <f t="shared" si="5"/>
        <v>50</v>
      </c>
      <c r="H36">
        <f t="shared" si="6"/>
        <v>1095</v>
      </c>
      <c r="I36">
        <f t="shared" si="7"/>
        <v>21.9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23</v>
      </c>
      <c r="B37" s="1">
        <v>39321</v>
      </c>
      <c r="C37">
        <v>19.7</v>
      </c>
      <c r="D37" t="s">
        <v>20</v>
      </c>
      <c r="G37">
        <f t="shared" si="5"/>
        <v>50</v>
      </c>
      <c r="H37">
        <f t="shared" si="6"/>
        <v>1095</v>
      </c>
      <c r="I37">
        <f t="shared" si="7"/>
        <v>21.9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23</v>
      </c>
      <c r="B38" s="1">
        <v>39322</v>
      </c>
      <c r="C38">
        <v>19.195</v>
      </c>
      <c r="D38" t="s">
        <v>20</v>
      </c>
      <c r="G38">
        <f t="shared" si="5"/>
        <v>50</v>
      </c>
      <c r="H38">
        <f t="shared" si="6"/>
        <v>1095</v>
      </c>
      <c r="I38">
        <f t="shared" si="7"/>
        <v>21.9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23</v>
      </c>
      <c r="B39" s="1">
        <v>39323</v>
      </c>
      <c r="C39">
        <v>19.305</v>
      </c>
      <c r="D39" t="s">
        <v>20</v>
      </c>
      <c r="G39">
        <f t="shared" si="5"/>
        <v>50</v>
      </c>
      <c r="H39">
        <f t="shared" si="6"/>
        <v>1095</v>
      </c>
      <c r="I39">
        <f t="shared" si="7"/>
        <v>21.9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23</v>
      </c>
      <c r="B40" s="1">
        <v>39324</v>
      </c>
      <c r="C40">
        <v>19.914999999999999</v>
      </c>
      <c r="D40" t="s">
        <v>20</v>
      </c>
      <c r="G40">
        <f t="shared" si="5"/>
        <v>50</v>
      </c>
      <c r="H40">
        <f t="shared" si="6"/>
        <v>1095</v>
      </c>
      <c r="I40">
        <f t="shared" si="7"/>
        <v>21.9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23</v>
      </c>
      <c r="B41" s="1">
        <v>39325</v>
      </c>
      <c r="C41">
        <v>20.239999999999998</v>
      </c>
      <c r="D41" t="s">
        <v>20</v>
      </c>
      <c r="G41">
        <f t="shared" si="5"/>
        <v>50</v>
      </c>
      <c r="H41">
        <f t="shared" si="6"/>
        <v>1095</v>
      </c>
      <c r="I41">
        <f t="shared" si="7"/>
        <v>21.9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23</v>
      </c>
      <c r="B42" s="1">
        <v>39328</v>
      </c>
      <c r="C42">
        <v>20.58</v>
      </c>
      <c r="D42" t="s">
        <v>20</v>
      </c>
      <c r="G42">
        <f t="shared" si="5"/>
        <v>50</v>
      </c>
      <c r="H42">
        <f t="shared" si="6"/>
        <v>1095</v>
      </c>
      <c r="I42">
        <f t="shared" si="7"/>
        <v>21.9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23</v>
      </c>
      <c r="B43" s="1">
        <v>39329</v>
      </c>
      <c r="C43">
        <v>20.875</v>
      </c>
      <c r="D43" t="s">
        <v>20</v>
      </c>
      <c r="G43">
        <f t="shared" si="5"/>
        <v>50</v>
      </c>
      <c r="H43">
        <f t="shared" si="6"/>
        <v>1095</v>
      </c>
      <c r="I43">
        <f t="shared" si="7"/>
        <v>21.9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23</v>
      </c>
      <c r="B44" s="1">
        <v>39330</v>
      </c>
      <c r="C44">
        <v>20.164999999999999</v>
      </c>
      <c r="D44" t="s">
        <v>20</v>
      </c>
      <c r="G44">
        <f t="shared" si="5"/>
        <v>50</v>
      </c>
      <c r="H44">
        <f t="shared" si="6"/>
        <v>1095</v>
      </c>
      <c r="I44">
        <f t="shared" si="7"/>
        <v>21.9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23</v>
      </c>
      <c r="B45" s="1">
        <v>39331</v>
      </c>
      <c r="C45">
        <v>20.45</v>
      </c>
      <c r="D45" t="s">
        <v>20</v>
      </c>
      <c r="G45">
        <f t="shared" si="5"/>
        <v>50</v>
      </c>
      <c r="H45">
        <f t="shared" si="6"/>
        <v>1095</v>
      </c>
      <c r="I45">
        <f t="shared" si="7"/>
        <v>21.9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23</v>
      </c>
      <c r="B46" s="1">
        <v>39332</v>
      </c>
      <c r="C46">
        <v>19.704999999999998</v>
      </c>
      <c r="D46" t="s">
        <v>20</v>
      </c>
      <c r="G46">
        <f t="shared" si="5"/>
        <v>50</v>
      </c>
      <c r="H46">
        <f t="shared" si="6"/>
        <v>1095</v>
      </c>
      <c r="I46">
        <f t="shared" si="7"/>
        <v>21.9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23</v>
      </c>
      <c r="B47" s="1">
        <v>39335</v>
      </c>
      <c r="C47">
        <v>19.344999999999999</v>
      </c>
      <c r="D47" t="s">
        <v>20</v>
      </c>
      <c r="G47">
        <f t="shared" si="5"/>
        <v>50</v>
      </c>
      <c r="H47">
        <f t="shared" si="6"/>
        <v>1095</v>
      </c>
      <c r="I47">
        <f t="shared" si="7"/>
        <v>21.9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23</v>
      </c>
      <c r="B48" s="1">
        <v>39336</v>
      </c>
      <c r="C48">
        <v>20.04</v>
      </c>
      <c r="D48" t="s">
        <v>20</v>
      </c>
      <c r="G48">
        <f t="shared" si="5"/>
        <v>50</v>
      </c>
      <c r="H48">
        <f t="shared" si="6"/>
        <v>1095</v>
      </c>
      <c r="I48">
        <f t="shared" si="7"/>
        <v>21.9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23</v>
      </c>
      <c r="B49" s="1">
        <v>39337</v>
      </c>
      <c r="C49">
        <v>20.475000000000001</v>
      </c>
      <c r="D49" t="s">
        <v>20</v>
      </c>
      <c r="G49">
        <f t="shared" si="5"/>
        <v>50</v>
      </c>
      <c r="H49">
        <f t="shared" si="6"/>
        <v>1095</v>
      </c>
      <c r="I49">
        <f t="shared" si="7"/>
        <v>21.9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23</v>
      </c>
      <c r="B50" s="1">
        <v>39338</v>
      </c>
      <c r="C50">
        <v>20.675000000000001</v>
      </c>
      <c r="D50" t="s">
        <v>20</v>
      </c>
      <c r="G50">
        <f t="shared" si="5"/>
        <v>50</v>
      </c>
      <c r="H50">
        <f t="shared" si="6"/>
        <v>1095</v>
      </c>
      <c r="I50">
        <f t="shared" si="7"/>
        <v>21.9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23</v>
      </c>
      <c r="B51" s="1">
        <v>39339</v>
      </c>
      <c r="C51">
        <v>20.93</v>
      </c>
      <c r="D51" t="s">
        <v>20</v>
      </c>
      <c r="G51">
        <f t="shared" si="5"/>
        <v>50</v>
      </c>
      <c r="H51">
        <f t="shared" si="6"/>
        <v>1095</v>
      </c>
      <c r="I51">
        <f t="shared" si="7"/>
        <v>21.9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23</v>
      </c>
      <c r="B52" s="1">
        <v>39342</v>
      </c>
      <c r="C52">
        <v>20.335000000000001</v>
      </c>
      <c r="D52" t="s">
        <v>20</v>
      </c>
      <c r="G52">
        <f t="shared" si="5"/>
        <v>50</v>
      </c>
      <c r="H52">
        <f t="shared" si="6"/>
        <v>1095</v>
      </c>
      <c r="I52">
        <f t="shared" si="7"/>
        <v>21.9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23</v>
      </c>
      <c r="B53" s="1">
        <v>39343</v>
      </c>
      <c r="C53">
        <v>20.835000000000001</v>
      </c>
      <c r="D53" t="s">
        <v>20</v>
      </c>
      <c r="G53">
        <f t="shared" si="5"/>
        <v>50</v>
      </c>
      <c r="H53">
        <f t="shared" si="6"/>
        <v>1095</v>
      </c>
      <c r="I53">
        <f t="shared" si="7"/>
        <v>21.9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23</v>
      </c>
      <c r="B54" s="1">
        <v>39344</v>
      </c>
      <c r="C54">
        <v>21.824999999999999</v>
      </c>
      <c r="D54" t="s">
        <v>20</v>
      </c>
      <c r="G54">
        <f t="shared" si="5"/>
        <v>50</v>
      </c>
      <c r="H54">
        <f t="shared" si="6"/>
        <v>1095</v>
      </c>
      <c r="I54">
        <f t="shared" si="7"/>
        <v>21.9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23</v>
      </c>
      <c r="B55" s="1">
        <v>39345</v>
      </c>
      <c r="C55">
        <v>21.73</v>
      </c>
      <c r="D55" t="s">
        <v>20</v>
      </c>
      <c r="G55">
        <f t="shared" si="5"/>
        <v>50</v>
      </c>
      <c r="H55">
        <f t="shared" si="6"/>
        <v>1095</v>
      </c>
      <c r="I55">
        <f t="shared" si="7"/>
        <v>21.9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23</v>
      </c>
      <c r="B56" s="1">
        <v>39346</v>
      </c>
      <c r="C56">
        <v>21.885000000000002</v>
      </c>
      <c r="D56" t="s">
        <v>20</v>
      </c>
      <c r="G56">
        <f t="shared" si="5"/>
        <v>50</v>
      </c>
      <c r="H56">
        <f t="shared" si="6"/>
        <v>1095</v>
      </c>
      <c r="I56">
        <f t="shared" si="7"/>
        <v>21.9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23</v>
      </c>
      <c r="B57" s="1">
        <v>39349</v>
      </c>
      <c r="C57">
        <v>22.055</v>
      </c>
      <c r="D57" t="s">
        <v>20</v>
      </c>
      <c r="G57">
        <f t="shared" si="5"/>
        <v>50</v>
      </c>
      <c r="H57">
        <f t="shared" si="6"/>
        <v>1095</v>
      </c>
      <c r="I57">
        <f t="shared" si="7"/>
        <v>21.9</v>
      </c>
      <c r="J57" t="str">
        <f t="shared" si="0"/>
        <v/>
      </c>
      <c r="K57" t="str">
        <f t="shared" si="1"/>
        <v/>
      </c>
      <c r="L57" t="str">
        <f t="shared" si="8"/>
        <v/>
      </c>
      <c r="M57">
        <f t="shared" si="2"/>
        <v>1</v>
      </c>
      <c r="N57" t="str">
        <f t="shared" si="3"/>
        <v/>
      </c>
      <c r="O57" t="str">
        <f t="shared" si="4"/>
        <v/>
      </c>
    </row>
    <row r="58" spans="1:15" x14ac:dyDescent="0.3">
      <c r="A58" t="s">
        <v>23</v>
      </c>
      <c r="B58" s="1">
        <v>39350</v>
      </c>
      <c r="C58">
        <v>22.085000000000001</v>
      </c>
      <c r="D58" t="s">
        <v>20</v>
      </c>
      <c r="G58">
        <f t="shared" si="5"/>
        <v>50</v>
      </c>
      <c r="H58">
        <f t="shared" si="6"/>
        <v>1095</v>
      </c>
      <c r="I58">
        <f t="shared" si="7"/>
        <v>21.9</v>
      </c>
      <c r="J58" t="str">
        <f t="shared" si="0"/>
        <v/>
      </c>
      <c r="K58" t="str">
        <f t="shared" si="1"/>
        <v/>
      </c>
      <c r="L58" t="str">
        <f t="shared" si="8"/>
        <v/>
      </c>
      <c r="M58">
        <f t="shared" si="2"/>
        <v>1</v>
      </c>
      <c r="N58" t="str">
        <f t="shared" si="3"/>
        <v/>
      </c>
      <c r="O58" t="str">
        <f t="shared" si="4"/>
        <v/>
      </c>
    </row>
    <row r="59" spans="1:15" x14ac:dyDescent="0.3">
      <c r="A59" t="s">
        <v>23</v>
      </c>
      <c r="B59" s="1">
        <v>39351</v>
      </c>
      <c r="C59">
        <v>22.795000000000002</v>
      </c>
      <c r="D59" t="s">
        <v>20</v>
      </c>
      <c r="G59">
        <f t="shared" si="5"/>
        <v>50</v>
      </c>
      <c r="H59">
        <f t="shared" si="6"/>
        <v>1095</v>
      </c>
      <c r="I59">
        <f t="shared" si="7"/>
        <v>21.9</v>
      </c>
      <c r="J59" t="str">
        <f t="shared" si="0"/>
        <v/>
      </c>
      <c r="K59" t="str">
        <f t="shared" si="1"/>
        <v/>
      </c>
      <c r="L59" t="str">
        <f t="shared" si="8"/>
        <v/>
      </c>
      <c r="M59">
        <f t="shared" si="2"/>
        <v>1</v>
      </c>
      <c r="N59" t="str">
        <f t="shared" si="3"/>
        <v/>
      </c>
      <c r="O59" t="str">
        <f t="shared" si="4"/>
        <v/>
      </c>
    </row>
    <row r="60" spans="1:15" x14ac:dyDescent="0.3">
      <c r="A60" t="s">
        <v>23</v>
      </c>
      <c r="B60" s="1">
        <v>39352</v>
      </c>
      <c r="C60">
        <v>23.02</v>
      </c>
      <c r="D60" t="s">
        <v>20</v>
      </c>
      <c r="G60">
        <f t="shared" si="5"/>
        <v>50</v>
      </c>
      <c r="H60">
        <f t="shared" si="6"/>
        <v>1095</v>
      </c>
      <c r="I60">
        <f t="shared" si="7"/>
        <v>21.9</v>
      </c>
      <c r="J60" t="str">
        <f t="shared" si="0"/>
        <v/>
      </c>
      <c r="K60" t="str">
        <f t="shared" si="1"/>
        <v/>
      </c>
      <c r="L60" t="str">
        <f t="shared" si="8"/>
        <v/>
      </c>
      <c r="M60">
        <f t="shared" si="2"/>
        <v>1</v>
      </c>
      <c r="N60" t="str">
        <f t="shared" si="3"/>
        <v/>
      </c>
      <c r="O60" t="str">
        <f t="shared" si="4"/>
        <v/>
      </c>
    </row>
    <row r="61" spans="1:15" x14ac:dyDescent="0.3">
      <c r="A61" t="s">
        <v>23</v>
      </c>
      <c r="B61" s="1">
        <v>39353</v>
      </c>
      <c r="C61">
        <v>23.035</v>
      </c>
      <c r="D61" t="s">
        <v>20</v>
      </c>
      <c r="G61">
        <f t="shared" si="5"/>
        <v>50</v>
      </c>
      <c r="H61">
        <f t="shared" si="6"/>
        <v>1095</v>
      </c>
      <c r="I61">
        <f t="shared" si="7"/>
        <v>21.9</v>
      </c>
      <c r="J61" t="str">
        <f t="shared" si="0"/>
        <v/>
      </c>
      <c r="K61" t="str">
        <f t="shared" si="1"/>
        <v/>
      </c>
      <c r="L61" t="str">
        <f t="shared" si="8"/>
        <v/>
      </c>
      <c r="M61">
        <f t="shared" si="2"/>
        <v>1</v>
      </c>
      <c r="N61" t="str">
        <f t="shared" si="3"/>
        <v/>
      </c>
      <c r="O61" t="str">
        <f t="shared" si="4"/>
        <v/>
      </c>
    </row>
    <row r="62" spans="1:15" x14ac:dyDescent="0.3">
      <c r="A62" t="s">
        <v>23</v>
      </c>
      <c r="B62" s="1">
        <v>39356</v>
      </c>
      <c r="C62">
        <v>23.605</v>
      </c>
      <c r="D62" t="s">
        <v>20</v>
      </c>
      <c r="G62">
        <f t="shared" si="5"/>
        <v>50</v>
      </c>
      <c r="H62">
        <f t="shared" si="6"/>
        <v>1095</v>
      </c>
      <c r="I62">
        <f t="shared" si="7"/>
        <v>21.9</v>
      </c>
      <c r="J62" t="str">
        <f t="shared" si="0"/>
        <v/>
      </c>
      <c r="K62" t="str">
        <f t="shared" si="1"/>
        <v/>
      </c>
      <c r="L62" t="str">
        <f t="shared" si="8"/>
        <v/>
      </c>
      <c r="M62">
        <f t="shared" si="2"/>
        <v>1</v>
      </c>
      <c r="N62" t="str">
        <f t="shared" si="3"/>
        <v/>
      </c>
      <c r="O62" t="str">
        <f t="shared" si="4"/>
        <v/>
      </c>
    </row>
    <row r="63" spans="1:15" x14ac:dyDescent="0.3">
      <c r="A63" t="s">
        <v>23</v>
      </c>
      <c r="B63" s="1">
        <v>39357</v>
      </c>
      <c r="C63">
        <v>23.855</v>
      </c>
      <c r="D63" t="s">
        <v>20</v>
      </c>
      <c r="G63">
        <f t="shared" si="5"/>
        <v>50</v>
      </c>
      <c r="H63">
        <f t="shared" si="6"/>
        <v>1095</v>
      </c>
      <c r="I63">
        <f t="shared" si="7"/>
        <v>21.9</v>
      </c>
      <c r="J63" t="str">
        <f t="shared" si="0"/>
        <v/>
      </c>
      <c r="K63" t="str">
        <f t="shared" si="1"/>
        <v/>
      </c>
      <c r="L63" t="str">
        <f t="shared" si="8"/>
        <v/>
      </c>
      <c r="M63">
        <f t="shared" si="2"/>
        <v>1</v>
      </c>
      <c r="N63" t="str">
        <f t="shared" si="3"/>
        <v/>
      </c>
      <c r="O63" t="str">
        <f t="shared" si="4"/>
        <v/>
      </c>
    </row>
    <row r="64" spans="1:15" x14ac:dyDescent="0.3">
      <c r="A64" t="s">
        <v>23</v>
      </c>
      <c r="B64" s="1">
        <v>39358</v>
      </c>
      <c r="C64">
        <v>23.7</v>
      </c>
      <c r="D64" t="s">
        <v>20</v>
      </c>
      <c r="G64">
        <f t="shared" si="5"/>
        <v>50</v>
      </c>
      <c r="H64">
        <f t="shared" si="6"/>
        <v>1095</v>
      </c>
      <c r="I64">
        <f t="shared" si="7"/>
        <v>21.9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23</v>
      </c>
      <c r="B65" s="1">
        <v>39359</v>
      </c>
      <c r="C65">
        <v>23.45</v>
      </c>
      <c r="D65" t="s">
        <v>20</v>
      </c>
      <c r="G65">
        <f t="shared" si="5"/>
        <v>50</v>
      </c>
      <c r="H65">
        <f t="shared" si="6"/>
        <v>1095</v>
      </c>
      <c r="I65">
        <f t="shared" si="7"/>
        <v>21.9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23</v>
      </c>
      <c r="B66" s="1">
        <v>39360</v>
      </c>
      <c r="C66">
        <v>24.234999999999999</v>
      </c>
      <c r="D66" t="s">
        <v>20</v>
      </c>
      <c r="G66">
        <f t="shared" si="5"/>
        <v>50</v>
      </c>
      <c r="H66">
        <f t="shared" si="6"/>
        <v>1095</v>
      </c>
      <c r="I66">
        <f t="shared" si="7"/>
        <v>21.9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>
        <f t="shared" ref="M66:M129" si="11">IF(I66=0,"",IF(AND(I66&lt;C66,OR(D66="B",D66="",AND(D66="S",G66&gt;0))),1,""))</f>
        <v>1</v>
      </c>
      <c r="N66" t="str">
        <f t="shared" ref="N66:N129" si="12">IF(I66=0,"",IF(AND(I66&gt;C66,OR(D66="B",D66="",AND(D66="S",G66&gt;0))),1,""))</f>
        <v/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23</v>
      </c>
      <c r="B67" s="1">
        <v>39363</v>
      </c>
      <c r="C67">
        <v>24.26</v>
      </c>
      <c r="D67" t="s">
        <v>20</v>
      </c>
      <c r="G67">
        <f t="shared" ref="G67:G130" si="14">IF(D67="",G66,IF(D67="B",G66+E67,G66-E67))</f>
        <v>50</v>
      </c>
      <c r="H67">
        <f t="shared" ref="H67:H130" si="15">IF(D67="",H66,IF(D67="B",H66+E67*F67,H66-E67*I67))</f>
        <v>1095</v>
      </c>
      <c r="I67">
        <f t="shared" ref="I67:I130" si="16">IF(D67="B",H67/G67,IF(G66=0,0,I66))</f>
        <v>21.9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23</v>
      </c>
      <c r="B68" s="1">
        <v>39364</v>
      </c>
      <c r="C68">
        <v>24.774999999999999</v>
      </c>
      <c r="D68" t="s">
        <v>20</v>
      </c>
      <c r="G68">
        <f t="shared" si="14"/>
        <v>50</v>
      </c>
      <c r="H68">
        <f t="shared" si="15"/>
        <v>1095</v>
      </c>
      <c r="I68">
        <f t="shared" si="16"/>
        <v>21.9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23</v>
      </c>
      <c r="B69" s="1">
        <v>39365</v>
      </c>
      <c r="C69">
        <v>24.91</v>
      </c>
      <c r="D69" t="s">
        <v>20</v>
      </c>
      <c r="G69">
        <f t="shared" si="14"/>
        <v>50</v>
      </c>
      <c r="H69">
        <f t="shared" si="15"/>
        <v>1095</v>
      </c>
      <c r="I69">
        <f t="shared" si="16"/>
        <v>21.9</v>
      </c>
      <c r="J69" t="str">
        <f t="shared" si="9"/>
        <v/>
      </c>
      <c r="K69" t="str">
        <f t="shared" si="10"/>
        <v/>
      </c>
      <c r="L69" t="str">
        <f t="shared" si="17"/>
        <v/>
      </c>
      <c r="M69">
        <f t="shared" si="11"/>
        <v>1</v>
      </c>
      <c r="N69" t="str">
        <f t="shared" si="12"/>
        <v/>
      </c>
      <c r="O69" t="str">
        <f t="shared" si="13"/>
        <v/>
      </c>
    </row>
    <row r="70" spans="1:15" x14ac:dyDescent="0.3">
      <c r="A70" t="s">
        <v>23</v>
      </c>
      <c r="B70" s="1">
        <v>39366</v>
      </c>
      <c r="C70">
        <v>25.13</v>
      </c>
      <c r="D70" t="s">
        <v>20</v>
      </c>
      <c r="G70">
        <f t="shared" si="14"/>
        <v>50</v>
      </c>
      <c r="H70">
        <f t="shared" si="15"/>
        <v>1095</v>
      </c>
      <c r="I70">
        <f t="shared" si="16"/>
        <v>21.9</v>
      </c>
      <c r="J70" t="str">
        <f t="shared" si="9"/>
        <v/>
      </c>
      <c r="K70" t="str">
        <f t="shared" si="10"/>
        <v/>
      </c>
      <c r="L70" t="str">
        <f t="shared" si="17"/>
        <v/>
      </c>
      <c r="M70">
        <f t="shared" si="11"/>
        <v>1</v>
      </c>
      <c r="N70" t="str">
        <f t="shared" si="12"/>
        <v/>
      </c>
      <c r="O70" t="str">
        <f t="shared" si="13"/>
        <v/>
      </c>
    </row>
    <row r="71" spans="1:15" x14ac:dyDescent="0.3">
      <c r="A71" t="s">
        <v>23</v>
      </c>
      <c r="B71" s="1">
        <v>39367</v>
      </c>
      <c r="C71">
        <v>24.79</v>
      </c>
      <c r="D71" t="s">
        <v>20</v>
      </c>
      <c r="G71">
        <f t="shared" si="14"/>
        <v>50</v>
      </c>
      <c r="H71">
        <f t="shared" si="15"/>
        <v>1095</v>
      </c>
      <c r="I71">
        <f t="shared" si="16"/>
        <v>21.9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23</v>
      </c>
      <c r="B72" s="1">
        <v>39370</v>
      </c>
      <c r="C72">
        <v>24.48</v>
      </c>
      <c r="D72" t="s">
        <v>20</v>
      </c>
      <c r="G72">
        <f t="shared" si="14"/>
        <v>50</v>
      </c>
      <c r="H72">
        <f t="shared" si="15"/>
        <v>1095</v>
      </c>
      <c r="I72">
        <f t="shared" si="16"/>
        <v>21.9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23</v>
      </c>
      <c r="B73" s="1">
        <v>39371</v>
      </c>
      <c r="C73">
        <v>24.07</v>
      </c>
      <c r="D73" t="s">
        <v>20</v>
      </c>
      <c r="G73">
        <f t="shared" si="14"/>
        <v>50</v>
      </c>
      <c r="H73">
        <f t="shared" si="15"/>
        <v>1095</v>
      </c>
      <c r="I73">
        <f t="shared" si="16"/>
        <v>21.9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23</v>
      </c>
      <c r="B74" s="1">
        <v>39372</v>
      </c>
      <c r="C74">
        <v>24.305</v>
      </c>
      <c r="D74" t="s">
        <v>20</v>
      </c>
      <c r="G74">
        <f t="shared" si="14"/>
        <v>50</v>
      </c>
      <c r="H74">
        <f t="shared" si="15"/>
        <v>1095</v>
      </c>
      <c r="I74">
        <f t="shared" si="16"/>
        <v>21.9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23</v>
      </c>
      <c r="B75" s="1">
        <v>39373</v>
      </c>
      <c r="C75">
        <v>24.07</v>
      </c>
      <c r="D75" t="s">
        <v>20</v>
      </c>
      <c r="G75">
        <f t="shared" si="14"/>
        <v>50</v>
      </c>
      <c r="H75">
        <f t="shared" si="15"/>
        <v>1095</v>
      </c>
      <c r="I75">
        <f t="shared" si="16"/>
        <v>21.9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23</v>
      </c>
      <c r="B76" s="1">
        <v>39374</v>
      </c>
      <c r="C76">
        <v>23.93</v>
      </c>
      <c r="D76" t="s">
        <v>20</v>
      </c>
      <c r="G76">
        <f t="shared" si="14"/>
        <v>50</v>
      </c>
      <c r="H76">
        <f t="shared" si="15"/>
        <v>1095</v>
      </c>
      <c r="I76">
        <f t="shared" si="16"/>
        <v>21.9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23</v>
      </c>
      <c r="B77" s="1">
        <v>39377</v>
      </c>
      <c r="C77">
        <v>23.22</v>
      </c>
      <c r="D77" t="s">
        <v>20</v>
      </c>
      <c r="G77">
        <f t="shared" si="14"/>
        <v>50</v>
      </c>
      <c r="H77">
        <f t="shared" si="15"/>
        <v>1095</v>
      </c>
      <c r="I77">
        <f t="shared" si="16"/>
        <v>21.9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23</v>
      </c>
      <c r="B78" s="1">
        <v>39378</v>
      </c>
      <c r="C78">
        <v>24.16</v>
      </c>
      <c r="D78" t="s">
        <v>20</v>
      </c>
      <c r="G78">
        <f t="shared" si="14"/>
        <v>50</v>
      </c>
      <c r="H78">
        <f t="shared" si="15"/>
        <v>1095</v>
      </c>
      <c r="I78">
        <f t="shared" si="16"/>
        <v>21.9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23</v>
      </c>
      <c r="B79" s="1">
        <v>39379</v>
      </c>
      <c r="C79">
        <v>23.975000000000001</v>
      </c>
      <c r="D79" t="s">
        <v>20</v>
      </c>
      <c r="G79">
        <f t="shared" si="14"/>
        <v>50</v>
      </c>
      <c r="H79">
        <f t="shared" si="15"/>
        <v>1095</v>
      </c>
      <c r="I79">
        <f t="shared" si="16"/>
        <v>21.9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23</v>
      </c>
      <c r="B80" s="1">
        <v>39380</v>
      </c>
      <c r="C80">
        <v>24.295000000000002</v>
      </c>
      <c r="D80" t="s">
        <v>20</v>
      </c>
      <c r="G80">
        <f t="shared" si="14"/>
        <v>50</v>
      </c>
      <c r="H80">
        <f t="shared" si="15"/>
        <v>1095</v>
      </c>
      <c r="I80">
        <f t="shared" si="16"/>
        <v>21.9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23</v>
      </c>
      <c r="B81" s="1">
        <v>39381</v>
      </c>
      <c r="C81">
        <v>24.68</v>
      </c>
      <c r="D81" t="s">
        <v>20</v>
      </c>
      <c r="G81">
        <f t="shared" si="14"/>
        <v>50</v>
      </c>
      <c r="H81">
        <f t="shared" si="15"/>
        <v>1095</v>
      </c>
      <c r="I81">
        <f t="shared" si="16"/>
        <v>21.9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23</v>
      </c>
      <c r="B82" s="1">
        <v>39384</v>
      </c>
      <c r="C82">
        <v>25.774999999999999</v>
      </c>
      <c r="D82" t="s">
        <v>20</v>
      </c>
      <c r="G82">
        <f t="shared" si="14"/>
        <v>50</v>
      </c>
      <c r="H82">
        <f t="shared" si="15"/>
        <v>1095</v>
      </c>
      <c r="I82">
        <f t="shared" si="16"/>
        <v>21.9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23</v>
      </c>
      <c r="B83" s="1">
        <v>39385</v>
      </c>
      <c r="C83">
        <v>25.574999999999999</v>
      </c>
      <c r="D83" t="s">
        <v>20</v>
      </c>
      <c r="G83">
        <f t="shared" si="14"/>
        <v>50</v>
      </c>
      <c r="H83">
        <f t="shared" si="15"/>
        <v>1095</v>
      </c>
      <c r="I83">
        <f t="shared" si="16"/>
        <v>21.9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23</v>
      </c>
      <c r="B84" s="1">
        <v>39386</v>
      </c>
      <c r="C84">
        <v>25.93</v>
      </c>
      <c r="D84" t="s">
        <v>20</v>
      </c>
      <c r="G84">
        <f t="shared" si="14"/>
        <v>50</v>
      </c>
      <c r="H84">
        <f t="shared" si="15"/>
        <v>1095</v>
      </c>
      <c r="I84">
        <f t="shared" si="16"/>
        <v>21.9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23</v>
      </c>
      <c r="B85" s="1">
        <v>39387</v>
      </c>
      <c r="C85">
        <v>25.425000000000001</v>
      </c>
      <c r="D85" t="s">
        <v>20</v>
      </c>
      <c r="G85">
        <f t="shared" si="14"/>
        <v>50</v>
      </c>
      <c r="H85">
        <f t="shared" si="15"/>
        <v>1095</v>
      </c>
      <c r="I85">
        <f t="shared" si="16"/>
        <v>21.9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23</v>
      </c>
      <c r="B86" s="1">
        <v>39388</v>
      </c>
      <c r="C86">
        <v>24.96</v>
      </c>
      <c r="D86" t="s">
        <v>20</v>
      </c>
      <c r="G86">
        <f t="shared" si="14"/>
        <v>50</v>
      </c>
      <c r="H86">
        <f t="shared" si="15"/>
        <v>1095</v>
      </c>
      <c r="I86">
        <f t="shared" si="16"/>
        <v>21.9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23</v>
      </c>
      <c r="B87" s="1">
        <v>39391</v>
      </c>
      <c r="C87">
        <v>24.81</v>
      </c>
      <c r="D87" t="s">
        <v>20</v>
      </c>
      <c r="G87">
        <f t="shared" si="14"/>
        <v>50</v>
      </c>
      <c r="H87">
        <f t="shared" si="15"/>
        <v>1095</v>
      </c>
      <c r="I87">
        <f t="shared" si="16"/>
        <v>21.9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23</v>
      </c>
      <c r="B88" s="1">
        <v>39392</v>
      </c>
      <c r="C88">
        <v>25.375</v>
      </c>
      <c r="D88" t="s">
        <v>20</v>
      </c>
      <c r="G88">
        <f t="shared" si="14"/>
        <v>50</v>
      </c>
      <c r="H88">
        <f t="shared" si="15"/>
        <v>1095</v>
      </c>
      <c r="I88">
        <f t="shared" si="16"/>
        <v>21.9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23</v>
      </c>
      <c r="B89" s="1">
        <v>39393</v>
      </c>
      <c r="C89">
        <v>25.09</v>
      </c>
      <c r="D89" t="s">
        <v>20</v>
      </c>
      <c r="G89">
        <f t="shared" si="14"/>
        <v>50</v>
      </c>
      <c r="H89">
        <f t="shared" si="15"/>
        <v>1095</v>
      </c>
      <c r="I89">
        <f t="shared" si="16"/>
        <v>21.9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23</v>
      </c>
      <c r="B90" s="1">
        <v>39394</v>
      </c>
      <c r="C90">
        <v>25.344999999999999</v>
      </c>
      <c r="D90" t="s">
        <v>20</v>
      </c>
      <c r="G90">
        <f t="shared" si="14"/>
        <v>50</v>
      </c>
      <c r="H90">
        <f t="shared" si="15"/>
        <v>1095</v>
      </c>
      <c r="I90">
        <f t="shared" si="16"/>
        <v>21.9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23</v>
      </c>
      <c r="B91" s="1">
        <v>39395</v>
      </c>
      <c r="C91">
        <v>24.25</v>
      </c>
      <c r="D91" t="s">
        <v>20</v>
      </c>
      <c r="G91">
        <f t="shared" si="14"/>
        <v>50</v>
      </c>
      <c r="H91">
        <f t="shared" si="15"/>
        <v>1095</v>
      </c>
      <c r="I91">
        <f t="shared" si="16"/>
        <v>21.9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23</v>
      </c>
      <c r="B92" s="1">
        <v>39398</v>
      </c>
      <c r="C92">
        <v>24.045000000000002</v>
      </c>
      <c r="D92" t="s">
        <v>20</v>
      </c>
      <c r="G92">
        <f t="shared" si="14"/>
        <v>50</v>
      </c>
      <c r="H92">
        <f t="shared" si="15"/>
        <v>1095</v>
      </c>
      <c r="I92">
        <f t="shared" si="16"/>
        <v>21.9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23</v>
      </c>
      <c r="B93" s="1">
        <v>39399</v>
      </c>
      <c r="C93">
        <v>24.195</v>
      </c>
      <c r="D93" t="s">
        <v>20</v>
      </c>
      <c r="G93">
        <f t="shared" si="14"/>
        <v>50</v>
      </c>
      <c r="H93">
        <f t="shared" si="15"/>
        <v>1095</v>
      </c>
      <c r="I93">
        <f t="shared" si="16"/>
        <v>21.9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23</v>
      </c>
      <c r="B94" s="1">
        <v>39400</v>
      </c>
      <c r="C94">
        <v>25.27</v>
      </c>
      <c r="D94" t="s">
        <v>20</v>
      </c>
      <c r="G94">
        <f t="shared" si="14"/>
        <v>50</v>
      </c>
      <c r="H94">
        <f t="shared" si="15"/>
        <v>1095</v>
      </c>
      <c r="I94">
        <f t="shared" si="16"/>
        <v>21.9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23</v>
      </c>
      <c r="B95" s="1">
        <v>39401</v>
      </c>
      <c r="C95">
        <v>24.434999999999999</v>
      </c>
      <c r="D95" t="s">
        <v>20</v>
      </c>
      <c r="G95">
        <f t="shared" si="14"/>
        <v>50</v>
      </c>
      <c r="H95">
        <f t="shared" si="15"/>
        <v>1095</v>
      </c>
      <c r="I95">
        <f t="shared" si="16"/>
        <v>21.9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23</v>
      </c>
      <c r="B96" s="1">
        <v>39402</v>
      </c>
      <c r="C96">
        <v>24.954999999999998</v>
      </c>
      <c r="D96" t="s">
        <v>20</v>
      </c>
      <c r="G96">
        <f t="shared" si="14"/>
        <v>50</v>
      </c>
      <c r="H96">
        <f t="shared" si="15"/>
        <v>1095</v>
      </c>
      <c r="I96">
        <f t="shared" si="16"/>
        <v>21.9</v>
      </c>
      <c r="J96" t="str">
        <f t="shared" si="9"/>
        <v/>
      </c>
      <c r="K96" t="str">
        <f t="shared" si="10"/>
        <v/>
      </c>
      <c r="L96" t="str">
        <f t="shared" si="17"/>
        <v/>
      </c>
      <c r="M96">
        <f t="shared" si="11"/>
        <v>1</v>
      </c>
      <c r="N96" t="str">
        <f t="shared" si="12"/>
        <v/>
      </c>
      <c r="O96" t="str">
        <f t="shared" si="13"/>
        <v/>
      </c>
    </row>
    <row r="97" spans="1:15" x14ac:dyDescent="0.3">
      <c r="A97" t="s">
        <v>23</v>
      </c>
      <c r="B97" s="1">
        <v>39405</v>
      </c>
      <c r="C97">
        <v>24.27</v>
      </c>
      <c r="D97" t="s">
        <v>20</v>
      </c>
      <c r="G97">
        <f t="shared" si="14"/>
        <v>50</v>
      </c>
      <c r="H97">
        <f t="shared" si="15"/>
        <v>1095</v>
      </c>
      <c r="I97">
        <f t="shared" si="16"/>
        <v>21.9</v>
      </c>
      <c r="J97" t="str">
        <f t="shared" si="9"/>
        <v/>
      </c>
      <c r="K97" t="str">
        <f t="shared" si="10"/>
        <v/>
      </c>
      <c r="L97" t="str">
        <f t="shared" si="17"/>
        <v/>
      </c>
      <c r="M97">
        <f t="shared" si="11"/>
        <v>1</v>
      </c>
      <c r="N97" t="str">
        <f t="shared" si="12"/>
        <v/>
      </c>
      <c r="O97" t="str">
        <f t="shared" si="13"/>
        <v/>
      </c>
    </row>
    <row r="98" spans="1:15" x14ac:dyDescent="0.3">
      <c r="A98" t="s">
        <v>23</v>
      </c>
      <c r="B98" s="1">
        <v>39406</v>
      </c>
      <c r="C98">
        <v>24.36</v>
      </c>
      <c r="D98" t="s">
        <v>20</v>
      </c>
      <c r="G98">
        <f t="shared" si="14"/>
        <v>50</v>
      </c>
      <c r="H98">
        <f t="shared" si="15"/>
        <v>1095</v>
      </c>
      <c r="I98">
        <f t="shared" si="16"/>
        <v>21.9</v>
      </c>
      <c r="J98" t="str">
        <f t="shared" si="9"/>
        <v/>
      </c>
      <c r="K98" t="str">
        <f t="shared" si="10"/>
        <v/>
      </c>
      <c r="L98" t="str">
        <f t="shared" si="17"/>
        <v/>
      </c>
      <c r="M98">
        <f t="shared" si="11"/>
        <v>1</v>
      </c>
      <c r="N98" t="str">
        <f t="shared" si="12"/>
        <v/>
      </c>
      <c r="O98" t="str">
        <f t="shared" si="13"/>
        <v/>
      </c>
    </row>
    <row r="99" spans="1:15" x14ac:dyDescent="0.3">
      <c r="A99" t="s">
        <v>23</v>
      </c>
      <c r="B99" s="1">
        <v>39407</v>
      </c>
      <c r="C99">
        <v>22.62</v>
      </c>
      <c r="D99" t="s">
        <v>20</v>
      </c>
      <c r="G99">
        <f t="shared" si="14"/>
        <v>50</v>
      </c>
      <c r="H99">
        <f t="shared" si="15"/>
        <v>1095</v>
      </c>
      <c r="I99">
        <f t="shared" si="16"/>
        <v>21.9</v>
      </c>
      <c r="J99" t="str">
        <f t="shared" si="9"/>
        <v/>
      </c>
      <c r="K99" t="str">
        <f t="shared" si="10"/>
        <v/>
      </c>
      <c r="L99" t="str">
        <f t="shared" si="17"/>
        <v/>
      </c>
      <c r="M99">
        <f t="shared" si="11"/>
        <v>1</v>
      </c>
      <c r="N99" t="str">
        <f t="shared" si="12"/>
        <v/>
      </c>
      <c r="O99" t="str">
        <f t="shared" si="13"/>
        <v/>
      </c>
    </row>
    <row r="100" spans="1:15" x14ac:dyDescent="0.3">
      <c r="A100" t="s">
        <v>23</v>
      </c>
      <c r="B100" s="1">
        <v>39408</v>
      </c>
      <c r="C100">
        <v>22.905000000000001</v>
      </c>
      <c r="D100" t="s">
        <v>20</v>
      </c>
      <c r="G100">
        <f t="shared" si="14"/>
        <v>50</v>
      </c>
      <c r="H100">
        <f t="shared" si="15"/>
        <v>1095</v>
      </c>
      <c r="I100">
        <f t="shared" si="16"/>
        <v>21.9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>
        <f t="shared" si="11"/>
        <v>1</v>
      </c>
      <c r="N100" t="str">
        <f t="shared" si="12"/>
        <v/>
      </c>
      <c r="O100" t="str">
        <f t="shared" si="13"/>
        <v/>
      </c>
    </row>
    <row r="101" spans="1:15" x14ac:dyDescent="0.3">
      <c r="A101" t="s">
        <v>23</v>
      </c>
      <c r="B101" s="1">
        <v>39409</v>
      </c>
      <c r="C101">
        <v>22.855</v>
      </c>
      <c r="D101" t="s">
        <v>20</v>
      </c>
      <c r="G101">
        <f t="shared" si="14"/>
        <v>50</v>
      </c>
      <c r="H101">
        <f t="shared" si="15"/>
        <v>1095</v>
      </c>
      <c r="I101">
        <f t="shared" si="16"/>
        <v>21.9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>
        <f t="shared" si="11"/>
        <v>1</v>
      </c>
      <c r="N101" t="str">
        <f t="shared" si="12"/>
        <v/>
      </c>
      <c r="O101" t="str">
        <f t="shared" si="13"/>
        <v/>
      </c>
    </row>
    <row r="102" spans="1:15" x14ac:dyDescent="0.3">
      <c r="A102" t="s">
        <v>23</v>
      </c>
      <c r="B102" s="1">
        <v>39412</v>
      </c>
      <c r="C102">
        <v>22.285</v>
      </c>
      <c r="D102" t="s">
        <v>20</v>
      </c>
      <c r="G102">
        <f t="shared" si="14"/>
        <v>50</v>
      </c>
      <c r="H102">
        <f t="shared" si="15"/>
        <v>1095</v>
      </c>
      <c r="I102">
        <f t="shared" si="16"/>
        <v>21.9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>
        <f t="shared" si="11"/>
        <v>1</v>
      </c>
      <c r="N102" t="str">
        <f t="shared" si="12"/>
        <v/>
      </c>
      <c r="O102" t="str">
        <f t="shared" si="13"/>
        <v/>
      </c>
    </row>
    <row r="103" spans="1:15" x14ac:dyDescent="0.3">
      <c r="A103" t="s">
        <v>23</v>
      </c>
      <c r="B103" s="1">
        <v>39413</v>
      </c>
      <c r="C103">
        <v>21.59</v>
      </c>
      <c r="D103" t="s">
        <v>20</v>
      </c>
      <c r="G103">
        <f t="shared" si="14"/>
        <v>50</v>
      </c>
      <c r="H103">
        <f t="shared" si="15"/>
        <v>1095</v>
      </c>
      <c r="I103">
        <f t="shared" si="16"/>
        <v>21.9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23</v>
      </c>
      <c r="B104" s="1">
        <v>39414</v>
      </c>
      <c r="C104">
        <v>22.87</v>
      </c>
      <c r="D104" t="s">
        <v>20</v>
      </c>
      <c r="G104">
        <f t="shared" si="14"/>
        <v>50</v>
      </c>
      <c r="H104">
        <f t="shared" si="15"/>
        <v>1095</v>
      </c>
      <c r="I104">
        <f t="shared" si="16"/>
        <v>21.9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>
        <f t="shared" si="11"/>
        <v>1</v>
      </c>
      <c r="N104" t="str">
        <f t="shared" si="12"/>
        <v/>
      </c>
      <c r="O104" t="str">
        <f t="shared" si="13"/>
        <v/>
      </c>
    </row>
    <row r="105" spans="1:15" x14ac:dyDescent="0.3">
      <c r="A105" t="s">
        <v>23</v>
      </c>
      <c r="B105" s="1">
        <v>39415</v>
      </c>
      <c r="C105">
        <v>23.88</v>
      </c>
      <c r="D105" t="s">
        <v>20</v>
      </c>
      <c r="G105">
        <f t="shared" si="14"/>
        <v>50</v>
      </c>
      <c r="H105">
        <f t="shared" si="15"/>
        <v>1095</v>
      </c>
      <c r="I105">
        <f t="shared" si="16"/>
        <v>21.9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>
        <f t="shared" si="11"/>
        <v>1</v>
      </c>
      <c r="N105" t="str">
        <f t="shared" si="12"/>
        <v/>
      </c>
      <c r="O105" t="str">
        <f t="shared" si="13"/>
        <v/>
      </c>
    </row>
    <row r="106" spans="1:15" x14ac:dyDescent="0.3">
      <c r="A106" t="s">
        <v>23</v>
      </c>
      <c r="B106" s="1">
        <v>39416</v>
      </c>
      <c r="C106">
        <v>24.04</v>
      </c>
      <c r="D106" t="s">
        <v>20</v>
      </c>
      <c r="G106">
        <f t="shared" si="14"/>
        <v>50</v>
      </c>
      <c r="H106">
        <f t="shared" si="15"/>
        <v>1095</v>
      </c>
      <c r="I106">
        <f t="shared" si="16"/>
        <v>21.9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>
        <f t="shared" si="11"/>
        <v>1</v>
      </c>
      <c r="N106" t="str">
        <f t="shared" si="12"/>
        <v/>
      </c>
      <c r="O106" t="str">
        <f t="shared" si="13"/>
        <v/>
      </c>
    </row>
    <row r="107" spans="1:15" x14ac:dyDescent="0.3">
      <c r="A107" t="s">
        <v>23</v>
      </c>
      <c r="B107" s="1">
        <v>39419</v>
      </c>
      <c r="C107">
        <v>24.07</v>
      </c>
      <c r="D107" t="s">
        <v>20</v>
      </c>
      <c r="G107">
        <f t="shared" si="14"/>
        <v>50</v>
      </c>
      <c r="H107">
        <f t="shared" si="15"/>
        <v>1095</v>
      </c>
      <c r="I107">
        <f t="shared" si="16"/>
        <v>21.9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>
        <f t="shared" si="11"/>
        <v>1</v>
      </c>
      <c r="N107" t="str">
        <f t="shared" si="12"/>
        <v/>
      </c>
      <c r="O107" t="str">
        <f t="shared" si="13"/>
        <v/>
      </c>
    </row>
    <row r="108" spans="1:15" x14ac:dyDescent="0.3">
      <c r="A108" t="s">
        <v>23</v>
      </c>
      <c r="B108" s="1">
        <v>39420</v>
      </c>
      <c r="C108">
        <v>23.605</v>
      </c>
      <c r="D108" t="s">
        <v>20</v>
      </c>
      <c r="G108">
        <f t="shared" si="14"/>
        <v>50</v>
      </c>
      <c r="H108">
        <f t="shared" si="15"/>
        <v>1095</v>
      </c>
      <c r="I108">
        <f t="shared" si="16"/>
        <v>21.9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>
        <f t="shared" si="11"/>
        <v>1</v>
      </c>
      <c r="N108" t="str">
        <f t="shared" si="12"/>
        <v/>
      </c>
      <c r="O108" t="str">
        <f t="shared" si="13"/>
        <v/>
      </c>
    </row>
    <row r="109" spans="1:15" x14ac:dyDescent="0.3">
      <c r="A109" t="s">
        <v>23</v>
      </c>
      <c r="B109" s="1">
        <v>39421</v>
      </c>
      <c r="C109">
        <v>24.54</v>
      </c>
      <c r="D109" t="s">
        <v>20</v>
      </c>
      <c r="G109">
        <f t="shared" si="14"/>
        <v>50</v>
      </c>
      <c r="H109">
        <f t="shared" si="15"/>
        <v>1095</v>
      </c>
      <c r="I109">
        <f t="shared" si="16"/>
        <v>21.9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>
        <f t="shared" si="11"/>
        <v>1</v>
      </c>
      <c r="N109" t="str">
        <f t="shared" si="12"/>
        <v/>
      </c>
      <c r="O109" t="str">
        <f t="shared" si="13"/>
        <v/>
      </c>
    </row>
    <row r="110" spans="1:15" x14ac:dyDescent="0.3">
      <c r="A110" t="s">
        <v>23</v>
      </c>
      <c r="B110" s="1">
        <v>39422</v>
      </c>
      <c r="C110">
        <v>24.85</v>
      </c>
      <c r="D110" t="s">
        <v>20</v>
      </c>
      <c r="G110">
        <f t="shared" si="14"/>
        <v>50</v>
      </c>
      <c r="H110">
        <f t="shared" si="15"/>
        <v>1095</v>
      </c>
      <c r="I110">
        <f t="shared" si="16"/>
        <v>21.9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>
        <f t="shared" si="11"/>
        <v>1</v>
      </c>
      <c r="N110" t="str">
        <f t="shared" si="12"/>
        <v/>
      </c>
      <c r="O110" t="str">
        <f t="shared" si="13"/>
        <v/>
      </c>
    </row>
    <row r="111" spans="1:15" x14ac:dyDescent="0.3">
      <c r="A111" t="s">
        <v>23</v>
      </c>
      <c r="B111" s="1">
        <v>39423</v>
      </c>
      <c r="C111">
        <v>25.285</v>
      </c>
      <c r="D111" t="s">
        <v>20</v>
      </c>
      <c r="G111">
        <f t="shared" si="14"/>
        <v>50</v>
      </c>
      <c r="H111">
        <f t="shared" si="15"/>
        <v>1095</v>
      </c>
      <c r="I111">
        <f t="shared" si="16"/>
        <v>21.9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>
        <f t="shared" si="11"/>
        <v>1</v>
      </c>
      <c r="N111" t="str">
        <f t="shared" si="12"/>
        <v/>
      </c>
      <c r="O111" t="str">
        <f t="shared" si="13"/>
        <v/>
      </c>
    </row>
    <row r="112" spans="1:15" x14ac:dyDescent="0.3">
      <c r="A112" t="s">
        <v>23</v>
      </c>
      <c r="B112" s="1">
        <v>39426</v>
      </c>
      <c r="C112">
        <v>25.155000000000001</v>
      </c>
      <c r="D112" t="s">
        <v>20</v>
      </c>
      <c r="G112">
        <f t="shared" si="14"/>
        <v>50</v>
      </c>
      <c r="H112">
        <f t="shared" si="15"/>
        <v>1095</v>
      </c>
      <c r="I112">
        <f t="shared" si="16"/>
        <v>21.9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>
        <f t="shared" si="11"/>
        <v>1</v>
      </c>
      <c r="N112" t="str">
        <f t="shared" si="12"/>
        <v/>
      </c>
      <c r="O112" t="str">
        <f t="shared" si="13"/>
        <v/>
      </c>
    </row>
    <row r="113" spans="1:15" x14ac:dyDescent="0.3">
      <c r="A113" t="s">
        <v>23</v>
      </c>
      <c r="B113" s="1">
        <v>39427</v>
      </c>
      <c r="C113">
        <v>25.24</v>
      </c>
      <c r="D113" t="s">
        <v>20</v>
      </c>
      <c r="G113">
        <f t="shared" si="14"/>
        <v>50</v>
      </c>
      <c r="H113">
        <f t="shared" si="15"/>
        <v>1095</v>
      </c>
      <c r="I113">
        <f t="shared" si="16"/>
        <v>21.9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>
        <f t="shared" si="11"/>
        <v>1</v>
      </c>
      <c r="N113" t="str">
        <f t="shared" si="12"/>
        <v/>
      </c>
      <c r="O113" t="str">
        <f t="shared" si="13"/>
        <v/>
      </c>
    </row>
    <row r="114" spans="1:15" x14ac:dyDescent="0.3">
      <c r="A114" t="s">
        <v>23</v>
      </c>
      <c r="B114" s="1">
        <v>39428</v>
      </c>
      <c r="C114">
        <v>25.41</v>
      </c>
      <c r="D114" t="s">
        <v>20</v>
      </c>
      <c r="G114">
        <f t="shared" si="14"/>
        <v>50</v>
      </c>
      <c r="H114">
        <f t="shared" si="15"/>
        <v>1095</v>
      </c>
      <c r="I114">
        <f t="shared" si="16"/>
        <v>21.9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>
        <f t="shared" si="11"/>
        <v>1</v>
      </c>
      <c r="N114" t="str">
        <f t="shared" si="12"/>
        <v/>
      </c>
      <c r="O114" t="str">
        <f t="shared" si="13"/>
        <v/>
      </c>
    </row>
    <row r="115" spans="1:15" x14ac:dyDescent="0.3">
      <c r="A115" t="s">
        <v>23</v>
      </c>
      <c r="B115" s="1">
        <v>39429</v>
      </c>
      <c r="C115">
        <v>24.195</v>
      </c>
      <c r="D115" t="s">
        <v>20</v>
      </c>
      <c r="G115">
        <f t="shared" si="14"/>
        <v>50</v>
      </c>
      <c r="H115">
        <f t="shared" si="15"/>
        <v>1095</v>
      </c>
      <c r="I115">
        <f t="shared" si="16"/>
        <v>21.9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>
        <f t="shared" si="11"/>
        <v>1</v>
      </c>
      <c r="N115" t="str">
        <f t="shared" si="12"/>
        <v/>
      </c>
      <c r="O115" t="str">
        <f t="shared" si="13"/>
        <v/>
      </c>
    </row>
    <row r="116" spans="1:15" x14ac:dyDescent="0.3">
      <c r="A116" t="s">
        <v>23</v>
      </c>
      <c r="B116" s="1">
        <v>39430</v>
      </c>
      <c r="C116">
        <v>24.285</v>
      </c>
      <c r="D116" t="s">
        <v>20</v>
      </c>
      <c r="G116">
        <f t="shared" si="14"/>
        <v>50</v>
      </c>
      <c r="H116">
        <f t="shared" si="15"/>
        <v>1095</v>
      </c>
      <c r="I116">
        <f t="shared" si="16"/>
        <v>21.9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>
        <f t="shared" si="11"/>
        <v>1</v>
      </c>
      <c r="N116" t="str">
        <f t="shared" si="12"/>
        <v/>
      </c>
      <c r="O116" t="str">
        <f t="shared" si="13"/>
        <v/>
      </c>
    </row>
    <row r="117" spans="1:15" x14ac:dyDescent="0.3">
      <c r="A117" t="s">
        <v>23</v>
      </c>
      <c r="B117" s="1">
        <v>39433</v>
      </c>
      <c r="C117">
        <v>23.475000000000001</v>
      </c>
      <c r="D117" t="s">
        <v>20</v>
      </c>
      <c r="G117">
        <f t="shared" si="14"/>
        <v>50</v>
      </c>
      <c r="H117">
        <f t="shared" si="15"/>
        <v>1095</v>
      </c>
      <c r="I117">
        <f t="shared" si="16"/>
        <v>21.9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>
        <f t="shared" si="11"/>
        <v>1</v>
      </c>
      <c r="N117" t="str">
        <f t="shared" si="12"/>
        <v/>
      </c>
      <c r="O117" t="str">
        <f t="shared" si="13"/>
        <v/>
      </c>
    </row>
    <row r="118" spans="1:15" x14ac:dyDescent="0.3">
      <c r="A118" t="s">
        <v>23</v>
      </c>
      <c r="B118" s="1">
        <v>39434</v>
      </c>
      <c r="C118">
        <v>23.135000000000002</v>
      </c>
      <c r="D118" t="s">
        <v>20</v>
      </c>
      <c r="G118">
        <f t="shared" si="14"/>
        <v>50</v>
      </c>
      <c r="H118">
        <f t="shared" si="15"/>
        <v>1095</v>
      </c>
      <c r="I118">
        <f t="shared" si="16"/>
        <v>21.9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>
        <f t="shared" si="11"/>
        <v>1</v>
      </c>
      <c r="N118" t="str">
        <f t="shared" si="12"/>
        <v/>
      </c>
      <c r="O118" t="str">
        <f t="shared" si="13"/>
        <v/>
      </c>
    </row>
    <row r="119" spans="1:15" x14ac:dyDescent="0.3">
      <c r="A119" t="s">
        <v>23</v>
      </c>
      <c r="B119" s="1">
        <v>39435</v>
      </c>
      <c r="C119">
        <v>23.614999999999998</v>
      </c>
      <c r="D119" t="s">
        <v>20</v>
      </c>
      <c r="G119">
        <f t="shared" si="14"/>
        <v>50</v>
      </c>
      <c r="H119">
        <f t="shared" si="15"/>
        <v>1095</v>
      </c>
      <c r="I119">
        <f t="shared" si="16"/>
        <v>21.9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>
        <f t="shared" si="11"/>
        <v>1</v>
      </c>
      <c r="N119" t="str">
        <f t="shared" si="12"/>
        <v/>
      </c>
      <c r="O119" t="str">
        <f t="shared" si="13"/>
        <v/>
      </c>
    </row>
    <row r="120" spans="1:15" x14ac:dyDescent="0.3">
      <c r="A120" t="s">
        <v>23</v>
      </c>
      <c r="B120" s="1">
        <v>39436</v>
      </c>
      <c r="C120">
        <v>23.844999999999999</v>
      </c>
      <c r="D120" t="s">
        <v>20</v>
      </c>
      <c r="G120">
        <f t="shared" si="14"/>
        <v>50</v>
      </c>
      <c r="H120">
        <f t="shared" si="15"/>
        <v>1095</v>
      </c>
      <c r="I120">
        <f t="shared" si="16"/>
        <v>21.9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>
        <f t="shared" si="11"/>
        <v>1</v>
      </c>
      <c r="N120" t="str">
        <f t="shared" si="12"/>
        <v/>
      </c>
      <c r="O120" t="str">
        <f t="shared" si="13"/>
        <v/>
      </c>
    </row>
    <row r="121" spans="1:15" x14ac:dyDescent="0.3">
      <c r="A121" t="s">
        <v>23</v>
      </c>
      <c r="B121" s="1">
        <v>39437</v>
      </c>
      <c r="C121">
        <v>24.4</v>
      </c>
      <c r="D121" t="s">
        <v>20</v>
      </c>
      <c r="G121">
        <f t="shared" si="14"/>
        <v>50</v>
      </c>
      <c r="H121">
        <f t="shared" si="15"/>
        <v>1095</v>
      </c>
      <c r="I121">
        <f t="shared" si="16"/>
        <v>21.9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>
        <f t="shared" si="11"/>
        <v>1</v>
      </c>
      <c r="N121" t="str">
        <f t="shared" si="12"/>
        <v/>
      </c>
      <c r="O121" t="str">
        <f t="shared" si="13"/>
        <v/>
      </c>
    </row>
    <row r="122" spans="1:15" x14ac:dyDescent="0.3">
      <c r="A122" t="s">
        <v>23</v>
      </c>
      <c r="B122" s="1">
        <v>39440</v>
      </c>
      <c r="C122">
        <v>24.535</v>
      </c>
      <c r="D122" t="s">
        <v>20</v>
      </c>
      <c r="G122">
        <f t="shared" si="14"/>
        <v>50</v>
      </c>
      <c r="H122">
        <f t="shared" si="15"/>
        <v>1095</v>
      </c>
      <c r="I122">
        <f t="shared" si="16"/>
        <v>21.9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>
        <f t="shared" si="11"/>
        <v>1</v>
      </c>
      <c r="N122" t="str">
        <f t="shared" si="12"/>
        <v/>
      </c>
      <c r="O122" t="str">
        <f t="shared" si="13"/>
        <v/>
      </c>
    </row>
    <row r="123" spans="1:15" x14ac:dyDescent="0.3">
      <c r="A123" t="s">
        <v>23</v>
      </c>
      <c r="B123" s="1">
        <v>39443</v>
      </c>
      <c r="C123">
        <v>24.57</v>
      </c>
      <c r="D123" t="s">
        <v>20</v>
      </c>
      <c r="G123">
        <f t="shared" si="14"/>
        <v>50</v>
      </c>
      <c r="H123">
        <f t="shared" si="15"/>
        <v>1095</v>
      </c>
      <c r="I123">
        <f t="shared" si="16"/>
        <v>21.9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>
        <f t="shared" si="11"/>
        <v>1</v>
      </c>
      <c r="N123" t="str">
        <f t="shared" si="12"/>
        <v/>
      </c>
      <c r="O123" t="str">
        <f t="shared" si="13"/>
        <v/>
      </c>
    </row>
    <row r="124" spans="1:15" x14ac:dyDescent="0.3">
      <c r="A124" t="s">
        <v>23</v>
      </c>
      <c r="B124" s="1">
        <v>39444</v>
      </c>
      <c r="C124">
        <v>24.465</v>
      </c>
      <c r="D124" t="s">
        <v>20</v>
      </c>
      <c r="G124">
        <f t="shared" si="14"/>
        <v>50</v>
      </c>
      <c r="H124">
        <f t="shared" si="15"/>
        <v>1095</v>
      </c>
      <c r="I124">
        <f t="shared" si="16"/>
        <v>21.9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>
        <f t="shared" si="11"/>
        <v>1</v>
      </c>
      <c r="N124" t="str">
        <f t="shared" si="12"/>
        <v/>
      </c>
      <c r="O124" t="str">
        <f t="shared" si="13"/>
        <v/>
      </c>
    </row>
    <row r="125" spans="1:15" x14ac:dyDescent="0.3">
      <c r="A125" t="s">
        <v>23</v>
      </c>
      <c r="B125" s="1">
        <v>39447</v>
      </c>
      <c r="C125">
        <v>24.2</v>
      </c>
      <c r="D125" t="s">
        <v>20</v>
      </c>
      <c r="G125">
        <f t="shared" si="14"/>
        <v>50</v>
      </c>
      <c r="H125">
        <f t="shared" si="15"/>
        <v>1095</v>
      </c>
      <c r="I125">
        <f t="shared" si="16"/>
        <v>21.9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>
        <f t="shared" si="11"/>
        <v>1</v>
      </c>
      <c r="N125" t="str">
        <f t="shared" si="12"/>
        <v/>
      </c>
      <c r="O125" t="str">
        <f t="shared" si="13"/>
        <v/>
      </c>
    </row>
    <row r="126" spans="1:15" x14ac:dyDescent="0.3">
      <c r="A126" t="s">
        <v>23</v>
      </c>
      <c r="B126" s="1">
        <v>39449</v>
      </c>
      <c r="C126">
        <v>24.15</v>
      </c>
      <c r="D126" t="s">
        <v>20</v>
      </c>
      <c r="G126">
        <f t="shared" si="14"/>
        <v>50</v>
      </c>
      <c r="H126">
        <f t="shared" si="15"/>
        <v>1095</v>
      </c>
      <c r="I126">
        <f t="shared" si="16"/>
        <v>21.9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>
        <f t="shared" si="11"/>
        <v>1</v>
      </c>
      <c r="N126" t="str">
        <f t="shared" si="12"/>
        <v/>
      </c>
      <c r="O126" t="str">
        <f t="shared" si="13"/>
        <v/>
      </c>
    </row>
    <row r="127" spans="1:15" x14ac:dyDescent="0.3">
      <c r="A127" t="s">
        <v>23</v>
      </c>
      <c r="B127" s="1">
        <v>39450</v>
      </c>
      <c r="C127">
        <v>24.26</v>
      </c>
      <c r="D127" t="s">
        <v>20</v>
      </c>
      <c r="G127">
        <f t="shared" si="14"/>
        <v>50</v>
      </c>
      <c r="H127">
        <f t="shared" si="15"/>
        <v>1095</v>
      </c>
      <c r="I127">
        <f t="shared" si="16"/>
        <v>21.9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>
        <f t="shared" si="11"/>
        <v>1</v>
      </c>
      <c r="N127" t="str">
        <f t="shared" si="12"/>
        <v/>
      </c>
      <c r="O127" t="str">
        <f t="shared" si="13"/>
        <v/>
      </c>
    </row>
    <row r="128" spans="1:15" x14ac:dyDescent="0.3">
      <c r="A128" t="s">
        <v>23</v>
      </c>
      <c r="B128" s="1">
        <v>39451</v>
      </c>
      <c r="C128">
        <v>23.15</v>
      </c>
      <c r="D128" t="s">
        <v>20</v>
      </c>
      <c r="G128">
        <f t="shared" si="14"/>
        <v>50</v>
      </c>
      <c r="H128">
        <f t="shared" si="15"/>
        <v>1095</v>
      </c>
      <c r="I128">
        <f t="shared" si="16"/>
        <v>21.9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>
        <f t="shared" si="11"/>
        <v>1</v>
      </c>
      <c r="N128" t="str">
        <f t="shared" si="12"/>
        <v/>
      </c>
      <c r="O128" t="str">
        <f t="shared" si="13"/>
        <v/>
      </c>
    </row>
    <row r="129" spans="1:15" x14ac:dyDescent="0.3">
      <c r="A129" t="s">
        <v>23</v>
      </c>
      <c r="B129" s="1">
        <v>39454</v>
      </c>
      <c r="C129">
        <v>23.265000000000001</v>
      </c>
      <c r="D129" t="s">
        <v>20</v>
      </c>
      <c r="G129">
        <f t="shared" si="14"/>
        <v>50</v>
      </c>
      <c r="H129">
        <f t="shared" si="15"/>
        <v>1095</v>
      </c>
      <c r="I129">
        <f t="shared" si="16"/>
        <v>21.9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>
        <f t="shared" si="11"/>
        <v>1</v>
      </c>
      <c r="N129" t="str">
        <f t="shared" si="12"/>
        <v/>
      </c>
      <c r="O129" t="str">
        <f t="shared" si="13"/>
        <v/>
      </c>
    </row>
    <row r="130" spans="1:15" x14ac:dyDescent="0.3">
      <c r="A130" t="s">
        <v>23</v>
      </c>
      <c r="B130" s="1">
        <v>39455</v>
      </c>
      <c r="C130">
        <v>23.94</v>
      </c>
      <c r="D130" t="s">
        <v>20</v>
      </c>
      <c r="G130">
        <f t="shared" si="14"/>
        <v>50</v>
      </c>
      <c r="H130">
        <f t="shared" si="15"/>
        <v>1095</v>
      </c>
      <c r="I130">
        <f t="shared" si="16"/>
        <v>21.9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>
        <f t="shared" ref="M130:M193" si="20">IF(I130=0,"",IF(AND(I130&lt;C130,OR(D130="B",D130="",AND(D130="S",G130&gt;0))),1,""))</f>
        <v>1</v>
      </c>
      <c r="N130" t="str">
        <f t="shared" ref="N130:N193" si="21">IF(I130=0,"",IF(AND(I130&gt;C130,OR(D130="B",D130="",AND(D130="S",G130&gt;0))),1,""))</f>
        <v/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23</v>
      </c>
      <c r="B131" s="1">
        <v>39456</v>
      </c>
      <c r="C131">
        <v>23.734999999999999</v>
      </c>
      <c r="D131" t="s">
        <v>20</v>
      </c>
      <c r="G131">
        <f t="shared" ref="G131:G194" si="23">IF(D131="",G130,IF(D131="B",G130+E131,G130-E131))</f>
        <v>50</v>
      </c>
      <c r="H131">
        <f t="shared" ref="H131:H194" si="24">IF(D131="",H130,IF(D131="B",H130+E131*F131,H130-E131*I131))</f>
        <v>1095</v>
      </c>
      <c r="I131">
        <f t="shared" ref="I131:I194" si="25">IF(D131="B",H131/G131,IF(G130=0,0,I130))</f>
        <v>21.9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>
        <f t="shared" si="20"/>
        <v>1</v>
      </c>
      <c r="N131" t="str">
        <f t="shared" si="21"/>
        <v/>
      </c>
      <c r="O131" t="str">
        <f t="shared" si="22"/>
        <v/>
      </c>
    </row>
    <row r="132" spans="1:15" x14ac:dyDescent="0.3">
      <c r="A132" t="s">
        <v>23</v>
      </c>
      <c r="B132" s="1">
        <v>39457</v>
      </c>
      <c r="C132">
        <v>24.155000000000001</v>
      </c>
      <c r="D132" t="s">
        <v>20</v>
      </c>
      <c r="G132">
        <f t="shared" si="23"/>
        <v>50</v>
      </c>
      <c r="H132">
        <f t="shared" si="24"/>
        <v>1095</v>
      </c>
      <c r="I132">
        <f t="shared" si="25"/>
        <v>21.9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>
        <f t="shared" si="20"/>
        <v>1</v>
      </c>
      <c r="N132" t="str">
        <f t="shared" si="21"/>
        <v/>
      </c>
      <c r="O132" t="str">
        <f t="shared" si="22"/>
        <v/>
      </c>
    </row>
    <row r="133" spans="1:15" x14ac:dyDescent="0.3">
      <c r="A133" t="s">
        <v>23</v>
      </c>
      <c r="B133" s="1">
        <v>39458</v>
      </c>
      <c r="C133">
        <v>24.16</v>
      </c>
      <c r="D133" t="s">
        <v>20</v>
      </c>
      <c r="G133">
        <f t="shared" si="23"/>
        <v>50</v>
      </c>
      <c r="H133">
        <f t="shared" si="24"/>
        <v>1095</v>
      </c>
      <c r="I133">
        <f t="shared" si="25"/>
        <v>21.9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>
        <f t="shared" si="20"/>
        <v>1</v>
      </c>
      <c r="N133" t="str">
        <f t="shared" si="21"/>
        <v/>
      </c>
      <c r="O133" t="str">
        <f t="shared" si="22"/>
        <v/>
      </c>
    </row>
    <row r="134" spans="1:15" x14ac:dyDescent="0.3">
      <c r="A134" t="s">
        <v>23</v>
      </c>
      <c r="B134" s="1">
        <v>39461</v>
      </c>
      <c r="C134">
        <v>23.954999999999998</v>
      </c>
      <c r="D134" t="s">
        <v>20</v>
      </c>
      <c r="G134">
        <f t="shared" si="23"/>
        <v>50</v>
      </c>
      <c r="H134">
        <f t="shared" si="24"/>
        <v>1095</v>
      </c>
      <c r="I134">
        <f t="shared" si="25"/>
        <v>21.9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>
        <f t="shared" si="20"/>
        <v>1</v>
      </c>
      <c r="N134" t="str">
        <f t="shared" si="21"/>
        <v/>
      </c>
      <c r="O134" t="str">
        <f t="shared" si="22"/>
        <v/>
      </c>
    </row>
    <row r="135" spans="1:15" x14ac:dyDescent="0.3">
      <c r="A135" t="s">
        <v>23</v>
      </c>
      <c r="B135" s="1">
        <v>39462</v>
      </c>
      <c r="C135">
        <v>23.105</v>
      </c>
      <c r="D135" t="s">
        <v>21</v>
      </c>
      <c r="E135">
        <v>50</v>
      </c>
      <c r="F135">
        <v>23.3</v>
      </c>
      <c r="G135">
        <f t="shared" si="23"/>
        <v>0</v>
      </c>
      <c r="H135">
        <f t="shared" si="24"/>
        <v>0</v>
      </c>
      <c r="I135">
        <f t="shared" si="25"/>
        <v>21.9</v>
      </c>
      <c r="J135">
        <f t="shared" si="18"/>
        <v>1</v>
      </c>
      <c r="K135" t="str">
        <f t="shared" si="19"/>
        <v/>
      </c>
      <c r="L135" t="str">
        <f t="shared" si="26"/>
        <v/>
      </c>
      <c r="M135" t="str">
        <f t="shared" si="20"/>
        <v/>
      </c>
      <c r="N135" t="str">
        <f t="shared" si="21"/>
        <v/>
      </c>
      <c r="O135" t="str">
        <f t="shared" si="22"/>
        <v/>
      </c>
    </row>
    <row r="136" spans="1:15" x14ac:dyDescent="0.3">
      <c r="A136" t="s">
        <v>23</v>
      </c>
      <c r="B136" s="1">
        <v>39463</v>
      </c>
      <c r="C136">
        <v>22.225000000000001</v>
      </c>
      <c r="D136" t="s">
        <v>20</v>
      </c>
      <c r="G136">
        <f t="shared" si="23"/>
        <v>0</v>
      </c>
      <c r="H136">
        <f t="shared" si="24"/>
        <v>0</v>
      </c>
      <c r="I136">
        <f t="shared" si="25"/>
        <v>0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 t="str">
        <f t="shared" si="21"/>
        <v/>
      </c>
      <c r="O136" t="str">
        <f t="shared" si="22"/>
        <v/>
      </c>
    </row>
    <row r="137" spans="1:15" x14ac:dyDescent="0.3">
      <c r="A137" t="s">
        <v>23</v>
      </c>
      <c r="B137" s="1">
        <v>39464</v>
      </c>
      <c r="C137">
        <v>22.21</v>
      </c>
      <c r="D137" t="s">
        <v>20</v>
      </c>
      <c r="G137">
        <f t="shared" si="23"/>
        <v>0</v>
      </c>
      <c r="H137">
        <f t="shared" si="24"/>
        <v>0</v>
      </c>
      <c r="I137">
        <f t="shared" si="25"/>
        <v>0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 t="str">
        <f t="shared" si="21"/>
        <v/>
      </c>
      <c r="O137" t="str">
        <f t="shared" si="22"/>
        <v/>
      </c>
    </row>
    <row r="138" spans="1:15" x14ac:dyDescent="0.3">
      <c r="A138" t="s">
        <v>23</v>
      </c>
      <c r="B138" s="1">
        <v>39465</v>
      </c>
      <c r="C138">
        <v>21.75</v>
      </c>
      <c r="D138" t="s">
        <v>20</v>
      </c>
      <c r="G138">
        <f t="shared" si="23"/>
        <v>0</v>
      </c>
      <c r="H138">
        <f t="shared" si="24"/>
        <v>0</v>
      </c>
      <c r="I138">
        <f t="shared" si="25"/>
        <v>0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 t="str">
        <f t="shared" si="21"/>
        <v/>
      </c>
      <c r="O138" t="str">
        <f t="shared" si="22"/>
        <v/>
      </c>
    </row>
    <row r="139" spans="1:15" x14ac:dyDescent="0.3">
      <c r="A139" t="s">
        <v>23</v>
      </c>
      <c r="B139" s="1">
        <v>39468</v>
      </c>
      <c r="C139">
        <v>20.2</v>
      </c>
      <c r="D139" t="s">
        <v>20</v>
      </c>
      <c r="G139">
        <f t="shared" si="23"/>
        <v>0</v>
      </c>
      <c r="H139">
        <f t="shared" si="24"/>
        <v>0</v>
      </c>
      <c r="I139">
        <f t="shared" si="25"/>
        <v>0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 t="str">
        <f t="shared" si="21"/>
        <v/>
      </c>
      <c r="O139" t="str">
        <f t="shared" si="22"/>
        <v/>
      </c>
    </row>
    <row r="140" spans="1:15" x14ac:dyDescent="0.3">
      <c r="A140" t="s">
        <v>23</v>
      </c>
      <c r="B140" s="1">
        <v>39469</v>
      </c>
      <c r="C140">
        <v>21.08</v>
      </c>
      <c r="D140" t="s">
        <v>20</v>
      </c>
      <c r="G140">
        <f t="shared" si="23"/>
        <v>0</v>
      </c>
      <c r="H140">
        <f t="shared" si="24"/>
        <v>0</v>
      </c>
      <c r="I140">
        <f t="shared" si="25"/>
        <v>0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 t="str">
        <f t="shared" si="21"/>
        <v/>
      </c>
      <c r="O140" t="str">
        <f t="shared" si="22"/>
        <v/>
      </c>
    </row>
    <row r="141" spans="1:15" x14ac:dyDescent="0.3">
      <c r="A141" t="s">
        <v>23</v>
      </c>
      <c r="B141" s="1">
        <v>39470</v>
      </c>
      <c r="C141">
        <v>20.274999999999999</v>
      </c>
      <c r="D141" t="s">
        <v>20</v>
      </c>
      <c r="G141">
        <f t="shared" si="23"/>
        <v>0</v>
      </c>
      <c r="H141">
        <f t="shared" si="24"/>
        <v>0</v>
      </c>
      <c r="I141">
        <f t="shared" si="25"/>
        <v>0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 t="str">
        <f t="shared" si="21"/>
        <v/>
      </c>
      <c r="O141" t="str">
        <f t="shared" si="22"/>
        <v/>
      </c>
    </row>
    <row r="142" spans="1:15" x14ac:dyDescent="0.3">
      <c r="A142" t="s">
        <v>23</v>
      </c>
      <c r="B142" s="1">
        <v>39471</v>
      </c>
      <c r="C142">
        <v>21.625</v>
      </c>
      <c r="D142" t="s">
        <v>20</v>
      </c>
      <c r="G142">
        <f t="shared" si="23"/>
        <v>0</v>
      </c>
      <c r="H142">
        <f t="shared" si="24"/>
        <v>0</v>
      </c>
      <c r="I142">
        <f t="shared" si="25"/>
        <v>0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 t="str">
        <f t="shared" si="21"/>
        <v/>
      </c>
      <c r="O142" t="str">
        <f t="shared" si="22"/>
        <v/>
      </c>
    </row>
    <row r="143" spans="1:15" x14ac:dyDescent="0.3">
      <c r="A143" t="s">
        <v>23</v>
      </c>
      <c r="B143" s="1">
        <v>39472</v>
      </c>
      <c r="C143">
        <v>21.94</v>
      </c>
      <c r="D143" t="s">
        <v>20</v>
      </c>
      <c r="G143">
        <f t="shared" si="23"/>
        <v>0</v>
      </c>
      <c r="H143">
        <f t="shared" si="24"/>
        <v>0</v>
      </c>
      <c r="I143">
        <f t="shared" si="25"/>
        <v>0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 t="str">
        <f t="shared" si="21"/>
        <v/>
      </c>
      <c r="O143" t="str">
        <f t="shared" si="22"/>
        <v/>
      </c>
    </row>
    <row r="144" spans="1:15" x14ac:dyDescent="0.3">
      <c r="A144" t="s">
        <v>23</v>
      </c>
      <c r="B144" s="1">
        <v>39475</v>
      </c>
      <c r="C144">
        <v>21.73</v>
      </c>
      <c r="D144" t="s">
        <v>20</v>
      </c>
      <c r="G144">
        <f t="shared" si="23"/>
        <v>0</v>
      </c>
      <c r="H144">
        <f t="shared" si="24"/>
        <v>0</v>
      </c>
      <c r="I144">
        <f t="shared" si="25"/>
        <v>0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 t="str">
        <f t="shared" si="21"/>
        <v/>
      </c>
      <c r="O144" t="str">
        <f t="shared" si="22"/>
        <v/>
      </c>
    </row>
    <row r="145" spans="1:15" x14ac:dyDescent="0.3">
      <c r="A145" t="s">
        <v>23</v>
      </c>
      <c r="B145" s="1">
        <v>39476</v>
      </c>
      <c r="C145">
        <v>22.594999999999999</v>
      </c>
      <c r="D145" t="s">
        <v>20</v>
      </c>
      <c r="G145">
        <f t="shared" si="23"/>
        <v>0</v>
      </c>
      <c r="H145">
        <f t="shared" si="24"/>
        <v>0</v>
      </c>
      <c r="I145">
        <f t="shared" si="25"/>
        <v>0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 t="str">
        <f t="shared" si="21"/>
        <v/>
      </c>
      <c r="O145" t="str">
        <f t="shared" si="22"/>
        <v/>
      </c>
    </row>
    <row r="146" spans="1:15" x14ac:dyDescent="0.3">
      <c r="A146" t="s">
        <v>23</v>
      </c>
      <c r="B146" s="1">
        <v>39477</v>
      </c>
      <c r="C146">
        <v>22.25</v>
      </c>
      <c r="D146" t="s">
        <v>20</v>
      </c>
      <c r="G146">
        <f t="shared" si="23"/>
        <v>0</v>
      </c>
      <c r="H146">
        <f t="shared" si="24"/>
        <v>0</v>
      </c>
      <c r="I146">
        <f t="shared" si="25"/>
        <v>0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 t="str">
        <f t="shared" si="21"/>
        <v/>
      </c>
      <c r="O146" t="str">
        <f t="shared" si="22"/>
        <v/>
      </c>
    </row>
    <row r="147" spans="1:15" x14ac:dyDescent="0.3">
      <c r="A147" t="s">
        <v>23</v>
      </c>
      <c r="B147" s="1">
        <v>39478</v>
      </c>
      <c r="C147">
        <v>22.36</v>
      </c>
      <c r="D147" t="s">
        <v>20</v>
      </c>
      <c r="G147">
        <f t="shared" si="23"/>
        <v>0</v>
      </c>
      <c r="H147">
        <f t="shared" si="24"/>
        <v>0</v>
      </c>
      <c r="I147">
        <f t="shared" si="25"/>
        <v>0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 t="str">
        <f t="shared" si="21"/>
        <v/>
      </c>
      <c r="O147" t="str">
        <f t="shared" si="22"/>
        <v/>
      </c>
    </row>
    <row r="148" spans="1:15" x14ac:dyDescent="0.3">
      <c r="A148" t="s">
        <v>23</v>
      </c>
      <c r="B148" s="1">
        <v>39479</v>
      </c>
      <c r="C148">
        <v>23.21</v>
      </c>
      <c r="D148" t="s">
        <v>20</v>
      </c>
      <c r="G148">
        <f t="shared" si="23"/>
        <v>0</v>
      </c>
      <c r="H148">
        <f t="shared" si="24"/>
        <v>0</v>
      </c>
      <c r="I148">
        <f t="shared" si="25"/>
        <v>0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 t="str">
        <f t="shared" si="21"/>
        <v/>
      </c>
      <c r="O148" t="str">
        <f t="shared" si="22"/>
        <v/>
      </c>
    </row>
    <row r="149" spans="1:15" x14ac:dyDescent="0.3">
      <c r="A149" t="s">
        <v>23</v>
      </c>
      <c r="B149" s="1">
        <v>39482</v>
      </c>
      <c r="C149">
        <v>23.6</v>
      </c>
      <c r="D149" t="s">
        <v>20</v>
      </c>
      <c r="G149">
        <f t="shared" si="23"/>
        <v>0</v>
      </c>
      <c r="H149">
        <f t="shared" si="24"/>
        <v>0</v>
      </c>
      <c r="I149">
        <f t="shared" si="25"/>
        <v>0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 t="str">
        <f t="shared" si="21"/>
        <v/>
      </c>
      <c r="O149" t="str">
        <f t="shared" si="22"/>
        <v/>
      </c>
    </row>
    <row r="150" spans="1:15" x14ac:dyDescent="0.3">
      <c r="A150" t="s">
        <v>23</v>
      </c>
      <c r="B150" s="1">
        <v>39483</v>
      </c>
      <c r="C150">
        <v>22.74</v>
      </c>
      <c r="D150" t="s">
        <v>20</v>
      </c>
      <c r="G150">
        <f t="shared" si="23"/>
        <v>0</v>
      </c>
      <c r="H150">
        <f t="shared" si="24"/>
        <v>0</v>
      </c>
      <c r="I150">
        <f t="shared" si="25"/>
        <v>0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 t="str">
        <f t="shared" si="21"/>
        <v/>
      </c>
      <c r="O150" t="str">
        <f t="shared" si="22"/>
        <v/>
      </c>
    </row>
    <row r="151" spans="1:15" x14ac:dyDescent="0.3">
      <c r="A151" t="s">
        <v>23</v>
      </c>
      <c r="B151" s="1">
        <v>39484</v>
      </c>
      <c r="C151">
        <v>23.07</v>
      </c>
      <c r="D151" t="s">
        <v>20</v>
      </c>
      <c r="G151">
        <f t="shared" si="23"/>
        <v>0</v>
      </c>
      <c r="H151">
        <f t="shared" si="24"/>
        <v>0</v>
      </c>
      <c r="I151">
        <f t="shared" si="25"/>
        <v>0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 t="str">
        <f t="shared" si="21"/>
        <v/>
      </c>
      <c r="O151" t="str">
        <f t="shared" si="22"/>
        <v/>
      </c>
    </row>
    <row r="152" spans="1:15" x14ac:dyDescent="0.3">
      <c r="A152" t="s">
        <v>23</v>
      </c>
      <c r="B152" s="1">
        <v>39485</v>
      </c>
      <c r="C152">
        <v>22.79</v>
      </c>
      <c r="D152" t="s">
        <v>20</v>
      </c>
      <c r="G152">
        <f t="shared" si="23"/>
        <v>0</v>
      </c>
      <c r="H152">
        <f t="shared" si="24"/>
        <v>0</v>
      </c>
      <c r="I152">
        <f t="shared" si="25"/>
        <v>0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 t="str">
        <f t="shared" si="21"/>
        <v/>
      </c>
      <c r="O152" t="str">
        <f t="shared" si="22"/>
        <v/>
      </c>
    </row>
    <row r="153" spans="1:15" x14ac:dyDescent="0.3">
      <c r="A153" t="s">
        <v>23</v>
      </c>
      <c r="B153" s="1">
        <v>39486</v>
      </c>
      <c r="C153">
        <v>23.05</v>
      </c>
      <c r="D153" t="s">
        <v>20</v>
      </c>
      <c r="G153">
        <f t="shared" si="23"/>
        <v>0</v>
      </c>
      <c r="H153">
        <f t="shared" si="24"/>
        <v>0</v>
      </c>
      <c r="I153">
        <f t="shared" si="25"/>
        <v>0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 t="str">
        <f t="shared" si="21"/>
        <v/>
      </c>
      <c r="O153" t="str">
        <f t="shared" si="22"/>
        <v/>
      </c>
    </row>
    <row r="154" spans="1:15" x14ac:dyDescent="0.3">
      <c r="A154" t="s">
        <v>23</v>
      </c>
      <c r="B154" s="1">
        <v>39489</v>
      </c>
      <c r="C154">
        <v>23.37</v>
      </c>
      <c r="D154" t="s">
        <v>20</v>
      </c>
      <c r="G154">
        <f t="shared" si="23"/>
        <v>0</v>
      </c>
      <c r="H154">
        <f t="shared" si="24"/>
        <v>0</v>
      </c>
      <c r="I154">
        <f t="shared" si="25"/>
        <v>0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 t="str">
        <f t="shared" si="21"/>
        <v/>
      </c>
      <c r="O154" t="str">
        <f t="shared" si="22"/>
        <v/>
      </c>
    </row>
    <row r="155" spans="1:15" x14ac:dyDescent="0.3">
      <c r="A155" t="s">
        <v>23</v>
      </c>
      <c r="B155" s="1">
        <v>39490</v>
      </c>
      <c r="C155">
        <v>24.34</v>
      </c>
      <c r="D155" t="s">
        <v>20</v>
      </c>
      <c r="G155">
        <f t="shared" si="23"/>
        <v>0</v>
      </c>
      <c r="H155">
        <f t="shared" si="24"/>
        <v>0</v>
      </c>
      <c r="I155">
        <f t="shared" si="25"/>
        <v>0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 t="str">
        <f t="shared" si="21"/>
        <v/>
      </c>
      <c r="O155" t="str">
        <f t="shared" si="22"/>
        <v/>
      </c>
    </row>
    <row r="156" spans="1:15" x14ac:dyDescent="0.3">
      <c r="A156" t="s">
        <v>23</v>
      </c>
      <c r="B156" s="1">
        <v>39491</v>
      </c>
      <c r="C156">
        <v>24.31</v>
      </c>
      <c r="D156" t="s">
        <v>20</v>
      </c>
      <c r="G156">
        <f t="shared" si="23"/>
        <v>0</v>
      </c>
      <c r="H156">
        <f t="shared" si="24"/>
        <v>0</v>
      </c>
      <c r="I156">
        <f t="shared" si="25"/>
        <v>0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 t="str">
        <f t="shared" si="21"/>
        <v/>
      </c>
      <c r="O156" t="str">
        <f t="shared" si="22"/>
        <v/>
      </c>
    </row>
    <row r="157" spans="1:15" x14ac:dyDescent="0.3">
      <c r="A157" t="s">
        <v>23</v>
      </c>
      <c r="B157" s="1">
        <v>39492</v>
      </c>
      <c r="C157">
        <v>24.44</v>
      </c>
      <c r="D157" t="s">
        <v>20</v>
      </c>
      <c r="G157">
        <f t="shared" si="23"/>
        <v>0</v>
      </c>
      <c r="H157">
        <f t="shared" si="24"/>
        <v>0</v>
      </c>
      <c r="I157">
        <f t="shared" si="25"/>
        <v>0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 t="str">
        <f t="shared" si="21"/>
        <v/>
      </c>
      <c r="O157" t="str">
        <f t="shared" si="22"/>
        <v/>
      </c>
    </row>
    <row r="158" spans="1:15" x14ac:dyDescent="0.3">
      <c r="A158" t="s">
        <v>23</v>
      </c>
      <c r="B158" s="1">
        <v>39493</v>
      </c>
      <c r="C158">
        <v>23.6</v>
      </c>
      <c r="D158" t="s">
        <v>20</v>
      </c>
      <c r="G158">
        <f t="shared" si="23"/>
        <v>0</v>
      </c>
      <c r="H158">
        <f t="shared" si="24"/>
        <v>0</v>
      </c>
      <c r="I158">
        <f t="shared" si="25"/>
        <v>0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 t="str">
        <f t="shared" si="21"/>
        <v/>
      </c>
      <c r="O158" t="str">
        <f t="shared" si="22"/>
        <v/>
      </c>
    </row>
    <row r="159" spans="1:15" x14ac:dyDescent="0.3">
      <c r="A159" t="s">
        <v>23</v>
      </c>
      <c r="B159" s="1">
        <v>39496</v>
      </c>
      <c r="C159">
        <v>24.31</v>
      </c>
      <c r="D159" t="s">
        <v>20</v>
      </c>
      <c r="G159">
        <f t="shared" si="23"/>
        <v>0</v>
      </c>
      <c r="H159">
        <f t="shared" si="24"/>
        <v>0</v>
      </c>
      <c r="I159">
        <f t="shared" si="25"/>
        <v>0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 t="str">
        <f t="shared" si="21"/>
        <v/>
      </c>
      <c r="O159" t="str">
        <f t="shared" si="22"/>
        <v/>
      </c>
    </row>
    <row r="160" spans="1:15" x14ac:dyDescent="0.3">
      <c r="A160" t="s">
        <v>23</v>
      </c>
      <c r="B160" s="1">
        <v>39497</v>
      </c>
      <c r="C160">
        <v>24.59</v>
      </c>
      <c r="D160" t="s">
        <v>20</v>
      </c>
      <c r="G160">
        <f t="shared" si="23"/>
        <v>0</v>
      </c>
      <c r="H160">
        <f t="shared" si="24"/>
        <v>0</v>
      </c>
      <c r="I160">
        <f t="shared" si="25"/>
        <v>0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 t="str">
        <f t="shared" si="21"/>
        <v/>
      </c>
      <c r="O160" t="str">
        <f t="shared" si="22"/>
        <v/>
      </c>
    </row>
    <row r="161" spans="1:15" x14ac:dyDescent="0.3">
      <c r="A161" t="s">
        <v>23</v>
      </c>
      <c r="B161" s="1">
        <v>39498</v>
      </c>
      <c r="C161">
        <v>24.484999999999999</v>
      </c>
      <c r="D161" t="s">
        <v>20</v>
      </c>
      <c r="G161">
        <f t="shared" si="23"/>
        <v>0</v>
      </c>
      <c r="H161">
        <f t="shared" si="24"/>
        <v>0</v>
      </c>
      <c r="I161">
        <f t="shared" si="25"/>
        <v>0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 t="str">
        <f t="shared" si="21"/>
        <v/>
      </c>
      <c r="O161" t="str">
        <f t="shared" si="22"/>
        <v/>
      </c>
    </row>
    <row r="162" spans="1:15" x14ac:dyDescent="0.3">
      <c r="A162" t="s">
        <v>23</v>
      </c>
      <c r="B162" s="1">
        <v>39499</v>
      </c>
      <c r="C162">
        <v>25.035</v>
      </c>
      <c r="D162" t="s">
        <v>20</v>
      </c>
      <c r="G162">
        <f t="shared" si="23"/>
        <v>0</v>
      </c>
      <c r="H162">
        <f t="shared" si="24"/>
        <v>0</v>
      </c>
      <c r="I162">
        <f t="shared" si="25"/>
        <v>0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 t="str">
        <f t="shared" si="21"/>
        <v/>
      </c>
      <c r="O162" t="str">
        <f t="shared" si="22"/>
        <v/>
      </c>
    </row>
    <row r="163" spans="1:15" x14ac:dyDescent="0.3">
      <c r="A163" t="s">
        <v>23</v>
      </c>
      <c r="B163" s="1">
        <v>39500</v>
      </c>
      <c r="C163">
        <v>24.94</v>
      </c>
      <c r="D163" t="s">
        <v>20</v>
      </c>
      <c r="G163">
        <f t="shared" si="23"/>
        <v>0</v>
      </c>
      <c r="H163">
        <f t="shared" si="24"/>
        <v>0</v>
      </c>
      <c r="I163">
        <f t="shared" si="25"/>
        <v>0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 t="str">
        <f t="shared" si="21"/>
        <v/>
      </c>
      <c r="O163" t="str">
        <f t="shared" si="22"/>
        <v/>
      </c>
    </row>
    <row r="164" spans="1:15" x14ac:dyDescent="0.3">
      <c r="A164" t="s">
        <v>23</v>
      </c>
      <c r="B164" s="1">
        <v>39503</v>
      </c>
      <c r="C164">
        <v>25.454999999999998</v>
      </c>
      <c r="D164" t="s">
        <v>20</v>
      </c>
      <c r="G164">
        <f t="shared" si="23"/>
        <v>0</v>
      </c>
      <c r="H164">
        <f t="shared" si="24"/>
        <v>0</v>
      </c>
      <c r="I164">
        <f t="shared" si="25"/>
        <v>0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 t="str">
        <f t="shared" si="21"/>
        <v/>
      </c>
      <c r="O164" t="str">
        <f t="shared" si="22"/>
        <v/>
      </c>
    </row>
    <row r="165" spans="1:15" x14ac:dyDescent="0.3">
      <c r="A165" t="s">
        <v>23</v>
      </c>
      <c r="B165" s="1">
        <v>39504</v>
      </c>
      <c r="C165">
        <v>25.745000000000001</v>
      </c>
      <c r="D165" t="s">
        <v>20</v>
      </c>
      <c r="G165">
        <f t="shared" si="23"/>
        <v>0</v>
      </c>
      <c r="H165">
        <f t="shared" si="24"/>
        <v>0</v>
      </c>
      <c r="I165">
        <f t="shared" si="25"/>
        <v>0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 t="str">
        <f t="shared" si="21"/>
        <v/>
      </c>
      <c r="O165" t="str">
        <f t="shared" si="22"/>
        <v/>
      </c>
    </row>
    <row r="166" spans="1:15" x14ac:dyDescent="0.3">
      <c r="A166" t="s">
        <v>23</v>
      </c>
      <c r="B166" s="1">
        <v>39505</v>
      </c>
      <c r="C166">
        <v>25.84</v>
      </c>
      <c r="D166" t="s">
        <v>20</v>
      </c>
      <c r="G166">
        <f t="shared" si="23"/>
        <v>0</v>
      </c>
      <c r="H166">
        <f t="shared" si="24"/>
        <v>0</v>
      </c>
      <c r="I166">
        <f t="shared" si="25"/>
        <v>0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 t="str">
        <f t="shared" si="21"/>
        <v/>
      </c>
      <c r="O166" t="str">
        <f t="shared" si="22"/>
        <v/>
      </c>
    </row>
    <row r="167" spans="1:15" x14ac:dyDescent="0.3">
      <c r="A167" t="s">
        <v>23</v>
      </c>
      <c r="B167" s="1">
        <v>39506</v>
      </c>
      <c r="C167">
        <v>25.68</v>
      </c>
      <c r="D167" t="s">
        <v>20</v>
      </c>
      <c r="G167">
        <f t="shared" si="23"/>
        <v>0</v>
      </c>
      <c r="H167">
        <f t="shared" si="24"/>
        <v>0</v>
      </c>
      <c r="I167">
        <f t="shared" si="25"/>
        <v>0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 t="str">
        <f t="shared" si="21"/>
        <v/>
      </c>
      <c r="O167" t="str">
        <f t="shared" si="22"/>
        <v/>
      </c>
    </row>
    <row r="168" spans="1:15" x14ac:dyDescent="0.3">
      <c r="A168" t="s">
        <v>23</v>
      </c>
      <c r="B168" s="1">
        <v>39507</v>
      </c>
      <c r="C168">
        <v>25.05</v>
      </c>
      <c r="D168" t="s">
        <v>20</v>
      </c>
      <c r="G168">
        <f t="shared" si="23"/>
        <v>0</v>
      </c>
      <c r="H168">
        <f t="shared" si="24"/>
        <v>0</v>
      </c>
      <c r="I168">
        <f t="shared" si="25"/>
        <v>0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 t="str">
        <f t="shared" si="21"/>
        <v/>
      </c>
      <c r="O168" t="str">
        <f t="shared" si="22"/>
        <v/>
      </c>
    </row>
    <row r="169" spans="1:15" x14ac:dyDescent="0.3">
      <c r="A169" t="s">
        <v>23</v>
      </c>
      <c r="B169" s="1">
        <v>39510</v>
      </c>
      <c r="C169">
        <v>24.734999999999999</v>
      </c>
      <c r="D169" t="s">
        <v>20</v>
      </c>
      <c r="G169">
        <f t="shared" si="23"/>
        <v>0</v>
      </c>
      <c r="H169">
        <f t="shared" si="24"/>
        <v>0</v>
      </c>
      <c r="I169">
        <f t="shared" si="25"/>
        <v>0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 t="str">
        <f t="shared" si="21"/>
        <v/>
      </c>
      <c r="O169" t="str">
        <f t="shared" si="22"/>
        <v/>
      </c>
    </row>
    <row r="170" spans="1:15" x14ac:dyDescent="0.3">
      <c r="A170" t="s">
        <v>23</v>
      </c>
      <c r="B170" s="1">
        <v>39511</v>
      </c>
      <c r="C170">
        <v>24.754999999999999</v>
      </c>
      <c r="D170" t="s">
        <v>20</v>
      </c>
      <c r="G170">
        <f t="shared" si="23"/>
        <v>0</v>
      </c>
      <c r="H170">
        <f t="shared" si="24"/>
        <v>0</v>
      </c>
      <c r="I170">
        <f t="shared" si="25"/>
        <v>0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 t="str">
        <f t="shared" si="21"/>
        <v/>
      </c>
      <c r="O170" t="str">
        <f t="shared" si="22"/>
        <v/>
      </c>
    </row>
    <row r="171" spans="1:15" x14ac:dyDescent="0.3">
      <c r="A171" t="s">
        <v>23</v>
      </c>
      <c r="B171" s="1">
        <v>39512</v>
      </c>
      <c r="C171">
        <v>25.3</v>
      </c>
      <c r="D171" t="s">
        <v>20</v>
      </c>
      <c r="G171">
        <f t="shared" si="23"/>
        <v>0</v>
      </c>
      <c r="H171">
        <f t="shared" si="24"/>
        <v>0</v>
      </c>
      <c r="I171">
        <f t="shared" si="25"/>
        <v>0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 t="str">
        <f t="shared" si="21"/>
        <v/>
      </c>
      <c r="O171" t="str">
        <f t="shared" si="22"/>
        <v/>
      </c>
    </row>
    <row r="172" spans="1:15" x14ac:dyDescent="0.3">
      <c r="A172" t="s">
        <v>23</v>
      </c>
      <c r="B172" s="1">
        <v>39513</v>
      </c>
      <c r="C172">
        <v>24.99</v>
      </c>
      <c r="D172" t="s">
        <v>20</v>
      </c>
      <c r="G172">
        <f t="shared" si="23"/>
        <v>0</v>
      </c>
      <c r="H172">
        <f t="shared" si="24"/>
        <v>0</v>
      </c>
      <c r="I172">
        <f t="shared" si="25"/>
        <v>0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 t="str">
        <f t="shared" si="21"/>
        <v/>
      </c>
      <c r="O172" t="str">
        <f t="shared" si="22"/>
        <v/>
      </c>
    </row>
    <row r="173" spans="1:15" x14ac:dyDescent="0.3">
      <c r="A173" t="s">
        <v>23</v>
      </c>
      <c r="B173" s="1">
        <v>39514</v>
      </c>
      <c r="C173">
        <v>23.88</v>
      </c>
      <c r="D173" t="s">
        <v>20</v>
      </c>
      <c r="G173">
        <f t="shared" si="23"/>
        <v>0</v>
      </c>
      <c r="H173">
        <f t="shared" si="24"/>
        <v>0</v>
      </c>
      <c r="I173">
        <f t="shared" si="25"/>
        <v>0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 t="str">
        <f t="shared" si="21"/>
        <v/>
      </c>
      <c r="O173" t="str">
        <f t="shared" si="22"/>
        <v/>
      </c>
    </row>
    <row r="174" spans="1:15" x14ac:dyDescent="0.3">
      <c r="A174" t="s">
        <v>23</v>
      </c>
      <c r="B174" s="1">
        <v>39517</v>
      </c>
      <c r="C174">
        <v>23.085000000000001</v>
      </c>
      <c r="D174" t="s">
        <v>20</v>
      </c>
      <c r="G174">
        <f t="shared" si="23"/>
        <v>0</v>
      </c>
      <c r="H174">
        <f t="shared" si="24"/>
        <v>0</v>
      </c>
      <c r="I174">
        <f t="shared" si="25"/>
        <v>0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 t="str">
        <f t="shared" si="21"/>
        <v/>
      </c>
      <c r="O174" t="str">
        <f t="shared" si="22"/>
        <v/>
      </c>
    </row>
    <row r="175" spans="1:15" x14ac:dyDescent="0.3">
      <c r="A175" t="s">
        <v>23</v>
      </c>
      <c r="B175" s="1">
        <v>39518</v>
      </c>
      <c r="C175">
        <v>23.195</v>
      </c>
      <c r="D175" t="s">
        <v>20</v>
      </c>
      <c r="G175">
        <f t="shared" si="23"/>
        <v>0</v>
      </c>
      <c r="H175">
        <f t="shared" si="24"/>
        <v>0</v>
      </c>
      <c r="I175">
        <f t="shared" si="25"/>
        <v>0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 t="str">
        <f t="shared" si="21"/>
        <v/>
      </c>
      <c r="O175" t="str">
        <f t="shared" si="22"/>
        <v/>
      </c>
    </row>
    <row r="176" spans="1:15" x14ac:dyDescent="0.3">
      <c r="A176" t="s">
        <v>23</v>
      </c>
      <c r="B176" s="1">
        <v>39519</v>
      </c>
      <c r="C176">
        <v>23.995000000000001</v>
      </c>
      <c r="D176" t="s">
        <v>20</v>
      </c>
      <c r="G176">
        <f t="shared" si="23"/>
        <v>0</v>
      </c>
      <c r="H176">
        <f t="shared" si="24"/>
        <v>0</v>
      </c>
      <c r="I176">
        <f t="shared" si="25"/>
        <v>0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 t="str">
        <f t="shared" si="21"/>
        <v/>
      </c>
      <c r="O176" t="str">
        <f t="shared" si="22"/>
        <v/>
      </c>
    </row>
    <row r="177" spans="1:15" x14ac:dyDescent="0.3">
      <c r="A177" t="s">
        <v>23</v>
      </c>
      <c r="B177" s="1">
        <v>39520</v>
      </c>
      <c r="C177">
        <v>23.03</v>
      </c>
      <c r="D177" t="s">
        <v>20</v>
      </c>
      <c r="G177">
        <f t="shared" si="23"/>
        <v>0</v>
      </c>
      <c r="H177">
        <f t="shared" si="24"/>
        <v>0</v>
      </c>
      <c r="I177">
        <f t="shared" si="25"/>
        <v>0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 t="str">
        <f t="shared" si="21"/>
        <v/>
      </c>
      <c r="O177" t="str">
        <f t="shared" si="22"/>
        <v/>
      </c>
    </row>
    <row r="178" spans="1:15" x14ac:dyDescent="0.3">
      <c r="A178" t="s">
        <v>23</v>
      </c>
      <c r="B178" s="1">
        <v>39521</v>
      </c>
      <c r="C178">
        <v>23.335000000000001</v>
      </c>
      <c r="D178" t="s">
        <v>20</v>
      </c>
      <c r="G178">
        <f t="shared" si="23"/>
        <v>0</v>
      </c>
      <c r="H178">
        <f t="shared" si="24"/>
        <v>0</v>
      </c>
      <c r="I178">
        <f t="shared" si="25"/>
        <v>0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 t="str">
        <f t="shared" si="21"/>
        <v/>
      </c>
      <c r="O178" t="str">
        <f t="shared" si="22"/>
        <v/>
      </c>
    </row>
    <row r="179" spans="1:15" x14ac:dyDescent="0.3">
      <c r="A179" t="s">
        <v>23</v>
      </c>
      <c r="B179" s="1">
        <v>39524</v>
      </c>
      <c r="C179">
        <v>21.734999999999999</v>
      </c>
      <c r="D179" t="s">
        <v>20</v>
      </c>
      <c r="G179">
        <f t="shared" si="23"/>
        <v>0</v>
      </c>
      <c r="H179">
        <f t="shared" si="24"/>
        <v>0</v>
      </c>
      <c r="I179">
        <f t="shared" si="25"/>
        <v>0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 t="str">
        <f t="shared" si="21"/>
        <v/>
      </c>
      <c r="O179" t="str">
        <f t="shared" si="22"/>
        <v/>
      </c>
    </row>
    <row r="180" spans="1:15" x14ac:dyDescent="0.3">
      <c r="A180" t="s">
        <v>23</v>
      </c>
      <c r="B180" s="1">
        <v>39525</v>
      </c>
      <c r="C180">
        <v>22.67</v>
      </c>
      <c r="D180" t="s">
        <v>20</v>
      </c>
      <c r="G180">
        <f t="shared" si="23"/>
        <v>0</v>
      </c>
      <c r="H180">
        <f t="shared" si="24"/>
        <v>0</v>
      </c>
      <c r="I180">
        <f t="shared" si="25"/>
        <v>0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 t="str">
        <f t="shared" si="21"/>
        <v/>
      </c>
      <c r="O180" t="str">
        <f t="shared" si="22"/>
        <v/>
      </c>
    </row>
    <row r="181" spans="1:15" x14ac:dyDescent="0.3">
      <c r="A181" t="s">
        <v>23</v>
      </c>
      <c r="B181" s="1">
        <v>39526</v>
      </c>
      <c r="C181">
        <v>22.36</v>
      </c>
      <c r="D181" t="s">
        <v>20</v>
      </c>
      <c r="G181">
        <f t="shared" si="23"/>
        <v>0</v>
      </c>
      <c r="H181">
        <f t="shared" si="24"/>
        <v>0</v>
      </c>
      <c r="I181">
        <f t="shared" si="25"/>
        <v>0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 t="str">
        <f t="shared" si="21"/>
        <v/>
      </c>
      <c r="O181" t="str">
        <f t="shared" si="22"/>
        <v/>
      </c>
    </row>
    <row r="182" spans="1:15" x14ac:dyDescent="0.3">
      <c r="A182" t="s">
        <v>23</v>
      </c>
      <c r="B182" s="1">
        <v>39527</v>
      </c>
      <c r="C182">
        <v>21.535</v>
      </c>
      <c r="D182" t="s">
        <v>20</v>
      </c>
      <c r="G182">
        <f t="shared" si="23"/>
        <v>0</v>
      </c>
      <c r="H182">
        <f t="shared" si="24"/>
        <v>0</v>
      </c>
      <c r="I182">
        <f t="shared" si="25"/>
        <v>0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 t="str">
        <f t="shared" si="21"/>
        <v/>
      </c>
      <c r="O182" t="str">
        <f t="shared" si="22"/>
        <v/>
      </c>
    </row>
    <row r="183" spans="1:15" x14ac:dyDescent="0.3">
      <c r="A183" t="s">
        <v>23</v>
      </c>
      <c r="B183" s="1">
        <v>39532</v>
      </c>
      <c r="C183">
        <v>22.364999999999998</v>
      </c>
      <c r="D183" t="s">
        <v>20</v>
      </c>
      <c r="G183">
        <f t="shared" si="23"/>
        <v>0</v>
      </c>
      <c r="H183">
        <f t="shared" si="24"/>
        <v>0</v>
      </c>
      <c r="I183">
        <f t="shared" si="25"/>
        <v>0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 t="str">
        <f t="shared" si="21"/>
        <v/>
      </c>
      <c r="O183" t="str">
        <f t="shared" si="22"/>
        <v/>
      </c>
    </row>
    <row r="184" spans="1:15" x14ac:dyDescent="0.3">
      <c r="A184" t="s">
        <v>23</v>
      </c>
      <c r="B184" s="1">
        <v>39533</v>
      </c>
      <c r="C184">
        <v>22.344999999999999</v>
      </c>
      <c r="D184" t="s">
        <v>20</v>
      </c>
      <c r="G184">
        <f t="shared" si="23"/>
        <v>0</v>
      </c>
      <c r="H184">
        <f t="shared" si="24"/>
        <v>0</v>
      </c>
      <c r="I184">
        <f t="shared" si="25"/>
        <v>0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 t="str">
        <f t="shared" si="21"/>
        <v/>
      </c>
      <c r="O184" t="str">
        <f t="shared" si="22"/>
        <v/>
      </c>
    </row>
    <row r="185" spans="1:15" x14ac:dyDescent="0.3">
      <c r="A185" t="s">
        <v>23</v>
      </c>
      <c r="B185" s="1">
        <v>39534</v>
      </c>
      <c r="C185">
        <v>22.445</v>
      </c>
      <c r="D185" t="s">
        <v>20</v>
      </c>
      <c r="G185">
        <f t="shared" si="23"/>
        <v>0</v>
      </c>
      <c r="H185">
        <f t="shared" si="24"/>
        <v>0</v>
      </c>
      <c r="I185">
        <f t="shared" si="25"/>
        <v>0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 t="str">
        <f t="shared" si="21"/>
        <v/>
      </c>
      <c r="O185" t="str">
        <f t="shared" si="22"/>
        <v/>
      </c>
    </row>
    <row r="186" spans="1:15" x14ac:dyDescent="0.3">
      <c r="A186" t="s">
        <v>23</v>
      </c>
      <c r="B186" s="1">
        <v>39535</v>
      </c>
      <c r="C186">
        <v>22.02</v>
      </c>
      <c r="D186" t="s">
        <v>20</v>
      </c>
      <c r="G186">
        <f t="shared" si="23"/>
        <v>0</v>
      </c>
      <c r="H186">
        <f t="shared" si="24"/>
        <v>0</v>
      </c>
      <c r="I186">
        <f t="shared" si="25"/>
        <v>0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 t="str">
        <f t="shared" si="21"/>
        <v/>
      </c>
      <c r="O186" t="str">
        <f t="shared" si="22"/>
        <v/>
      </c>
    </row>
    <row r="187" spans="1:15" x14ac:dyDescent="0.3">
      <c r="A187" t="s">
        <v>23</v>
      </c>
      <c r="B187" s="1">
        <v>39538</v>
      </c>
      <c r="C187">
        <v>21.895</v>
      </c>
      <c r="D187" t="s">
        <v>20</v>
      </c>
      <c r="G187">
        <f t="shared" si="23"/>
        <v>0</v>
      </c>
      <c r="H187">
        <f t="shared" si="24"/>
        <v>0</v>
      </c>
      <c r="I187">
        <f t="shared" si="25"/>
        <v>0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 t="str">
        <f t="shared" si="21"/>
        <v/>
      </c>
      <c r="O187" t="str">
        <f t="shared" si="22"/>
        <v/>
      </c>
    </row>
    <row r="188" spans="1:15" x14ac:dyDescent="0.3">
      <c r="A188" t="s">
        <v>23</v>
      </c>
      <c r="B188" s="1">
        <v>39539</v>
      </c>
      <c r="C188">
        <v>22.48</v>
      </c>
      <c r="D188" t="s">
        <v>20</v>
      </c>
      <c r="G188">
        <f t="shared" si="23"/>
        <v>0</v>
      </c>
      <c r="H188">
        <f t="shared" si="24"/>
        <v>0</v>
      </c>
      <c r="I188">
        <f t="shared" si="25"/>
        <v>0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 t="str">
        <f t="shared" si="21"/>
        <v/>
      </c>
      <c r="O188" t="str">
        <f t="shared" si="22"/>
        <v/>
      </c>
    </row>
    <row r="189" spans="1:15" x14ac:dyDescent="0.3">
      <c r="A189" t="s">
        <v>23</v>
      </c>
      <c r="B189" s="1">
        <v>39540</v>
      </c>
      <c r="C189">
        <v>23.42</v>
      </c>
      <c r="D189" t="s">
        <v>20</v>
      </c>
      <c r="G189">
        <f t="shared" si="23"/>
        <v>0</v>
      </c>
      <c r="H189">
        <f t="shared" si="24"/>
        <v>0</v>
      </c>
      <c r="I189">
        <f t="shared" si="25"/>
        <v>0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 t="str">
        <f t="shared" si="21"/>
        <v/>
      </c>
      <c r="O189" t="str">
        <f t="shared" si="22"/>
        <v/>
      </c>
    </row>
    <row r="190" spans="1:15" x14ac:dyDescent="0.3">
      <c r="A190" t="s">
        <v>23</v>
      </c>
      <c r="B190" s="1">
        <v>39541</v>
      </c>
      <c r="C190">
        <v>23.635000000000002</v>
      </c>
      <c r="D190" t="s">
        <v>20</v>
      </c>
      <c r="G190">
        <f t="shared" si="23"/>
        <v>0</v>
      </c>
      <c r="H190">
        <f t="shared" si="24"/>
        <v>0</v>
      </c>
      <c r="I190">
        <f t="shared" si="25"/>
        <v>0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 t="str">
        <f t="shared" si="21"/>
        <v/>
      </c>
      <c r="O190" t="str">
        <f t="shared" si="22"/>
        <v/>
      </c>
    </row>
    <row r="191" spans="1:15" x14ac:dyDescent="0.3">
      <c r="A191" t="s">
        <v>23</v>
      </c>
      <c r="B191" s="1">
        <v>39542</v>
      </c>
      <c r="C191">
        <v>23.695</v>
      </c>
      <c r="D191" t="s">
        <v>20</v>
      </c>
      <c r="G191">
        <f t="shared" si="23"/>
        <v>0</v>
      </c>
      <c r="H191">
        <f t="shared" si="24"/>
        <v>0</v>
      </c>
      <c r="I191">
        <f t="shared" si="25"/>
        <v>0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 t="str">
        <f t="shared" si="21"/>
        <v/>
      </c>
      <c r="O191" t="str">
        <f t="shared" si="22"/>
        <v/>
      </c>
    </row>
    <row r="192" spans="1:15" x14ac:dyDescent="0.3">
      <c r="A192" t="s">
        <v>23</v>
      </c>
      <c r="B192" s="1">
        <v>39545</v>
      </c>
      <c r="C192">
        <v>24.35</v>
      </c>
      <c r="D192" t="s">
        <v>20</v>
      </c>
      <c r="G192">
        <f t="shared" si="23"/>
        <v>0</v>
      </c>
      <c r="H192">
        <f t="shared" si="24"/>
        <v>0</v>
      </c>
      <c r="I192">
        <f t="shared" si="25"/>
        <v>0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 t="str">
        <f t="shared" si="21"/>
        <v/>
      </c>
      <c r="O192" t="str">
        <f t="shared" si="22"/>
        <v/>
      </c>
    </row>
    <row r="193" spans="1:15" x14ac:dyDescent="0.3">
      <c r="A193" t="s">
        <v>23</v>
      </c>
      <c r="B193" s="1">
        <v>39546</v>
      </c>
      <c r="C193">
        <v>23.954999999999998</v>
      </c>
      <c r="D193" t="s">
        <v>20</v>
      </c>
      <c r="G193">
        <f t="shared" si="23"/>
        <v>0</v>
      </c>
      <c r="H193">
        <f t="shared" si="24"/>
        <v>0</v>
      </c>
      <c r="I193">
        <f t="shared" si="25"/>
        <v>0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 t="str">
        <f t="shared" si="21"/>
        <v/>
      </c>
      <c r="O193" t="str">
        <f t="shared" si="22"/>
        <v/>
      </c>
    </row>
    <row r="194" spans="1:15" x14ac:dyDescent="0.3">
      <c r="A194" t="s">
        <v>23</v>
      </c>
      <c r="B194" s="1">
        <v>39547</v>
      </c>
      <c r="C194">
        <v>23.925000000000001</v>
      </c>
      <c r="D194" t="s">
        <v>20</v>
      </c>
      <c r="G194">
        <f t="shared" si="23"/>
        <v>0</v>
      </c>
      <c r="H194">
        <f t="shared" si="24"/>
        <v>0</v>
      </c>
      <c r="I194">
        <f t="shared" si="25"/>
        <v>0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 t="str">
        <f t="shared" ref="N194:N257" si="30">IF(I194=0,"",IF(AND(I194&gt;C194,OR(D194="B",D194="",AND(D194="S",G194&gt;0))),1,""))</f>
        <v/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23</v>
      </c>
      <c r="B195" s="1">
        <v>39548</v>
      </c>
      <c r="C195">
        <v>23.64</v>
      </c>
      <c r="D195" t="s">
        <v>20</v>
      </c>
      <c r="G195">
        <f t="shared" ref="G195:G258" si="32">IF(D195="",G194,IF(D195="B",G194+E195,G194-E195))</f>
        <v>0</v>
      </c>
      <c r="H195">
        <f t="shared" ref="H195:H258" si="33">IF(D195="",H194,IF(D195="B",H194+E195*F195,H194-E195*I195))</f>
        <v>0</v>
      </c>
      <c r="I195">
        <f t="shared" ref="I195:I258" si="34">IF(D195="B",H195/G195,IF(G194=0,0,I194))</f>
        <v>0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1:15" x14ac:dyDescent="0.3">
      <c r="A196" t="s">
        <v>23</v>
      </c>
      <c r="B196" s="1">
        <v>39549</v>
      </c>
      <c r="C196">
        <v>23.574999999999999</v>
      </c>
      <c r="D196" t="s">
        <v>20</v>
      </c>
      <c r="G196">
        <f t="shared" si="32"/>
        <v>0</v>
      </c>
      <c r="H196">
        <f t="shared" si="33"/>
        <v>0</v>
      </c>
      <c r="I196">
        <f t="shared" si="34"/>
        <v>0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1:15" x14ac:dyDescent="0.3">
      <c r="A197" t="s">
        <v>23</v>
      </c>
      <c r="B197" s="1">
        <v>39552</v>
      </c>
      <c r="C197">
        <v>23.045000000000002</v>
      </c>
      <c r="D197" t="s">
        <v>20</v>
      </c>
      <c r="G197">
        <f t="shared" si="32"/>
        <v>0</v>
      </c>
      <c r="H197">
        <f t="shared" si="33"/>
        <v>0</v>
      </c>
      <c r="I197">
        <f t="shared" si="34"/>
        <v>0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1:15" x14ac:dyDescent="0.3">
      <c r="A198" t="s">
        <v>23</v>
      </c>
      <c r="B198" s="1">
        <v>39553</v>
      </c>
      <c r="C198">
        <v>23.395</v>
      </c>
      <c r="D198" t="s">
        <v>20</v>
      </c>
      <c r="G198">
        <f t="shared" si="32"/>
        <v>0</v>
      </c>
      <c r="H198">
        <f t="shared" si="33"/>
        <v>0</v>
      </c>
      <c r="I198">
        <f t="shared" si="34"/>
        <v>0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1:15" x14ac:dyDescent="0.3">
      <c r="A199" t="s">
        <v>23</v>
      </c>
      <c r="B199" s="1">
        <v>39554</v>
      </c>
      <c r="C199">
        <v>23.795000000000002</v>
      </c>
      <c r="D199" t="s">
        <v>20</v>
      </c>
      <c r="G199">
        <f t="shared" si="32"/>
        <v>0</v>
      </c>
      <c r="H199">
        <f t="shared" si="33"/>
        <v>0</v>
      </c>
      <c r="I199">
        <f t="shared" si="34"/>
        <v>0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1:15" x14ac:dyDescent="0.3">
      <c r="A200" t="s">
        <v>23</v>
      </c>
      <c r="B200" s="1">
        <v>39555</v>
      </c>
      <c r="C200">
        <v>24.12</v>
      </c>
      <c r="D200" t="s">
        <v>20</v>
      </c>
      <c r="G200">
        <f t="shared" si="32"/>
        <v>0</v>
      </c>
      <c r="H200">
        <f t="shared" si="33"/>
        <v>0</v>
      </c>
      <c r="I200">
        <f t="shared" si="34"/>
        <v>0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1:15" x14ac:dyDescent="0.3">
      <c r="A201" t="s">
        <v>23</v>
      </c>
      <c r="B201" s="1">
        <v>39556</v>
      </c>
      <c r="C201">
        <v>24.74</v>
      </c>
      <c r="D201" t="s">
        <v>20</v>
      </c>
      <c r="G201">
        <f t="shared" si="32"/>
        <v>0</v>
      </c>
      <c r="H201">
        <f t="shared" si="33"/>
        <v>0</v>
      </c>
      <c r="I201">
        <f t="shared" si="34"/>
        <v>0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1:15" x14ac:dyDescent="0.3">
      <c r="A202" t="s">
        <v>23</v>
      </c>
      <c r="B202" s="1">
        <v>39559</v>
      </c>
      <c r="C202">
        <v>24.48</v>
      </c>
      <c r="D202" t="s">
        <v>20</v>
      </c>
      <c r="G202">
        <f t="shared" si="32"/>
        <v>0</v>
      </c>
      <c r="H202">
        <f t="shared" si="33"/>
        <v>0</v>
      </c>
      <c r="I202">
        <f t="shared" si="34"/>
        <v>0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1:15" x14ac:dyDescent="0.3">
      <c r="A203" t="s">
        <v>23</v>
      </c>
      <c r="B203" s="1">
        <v>39560</v>
      </c>
      <c r="C203">
        <v>24.66</v>
      </c>
      <c r="D203" t="s">
        <v>20</v>
      </c>
      <c r="G203">
        <f t="shared" si="32"/>
        <v>0</v>
      </c>
      <c r="H203">
        <f t="shared" si="33"/>
        <v>0</v>
      </c>
      <c r="I203">
        <f t="shared" si="34"/>
        <v>0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1:15" x14ac:dyDescent="0.3">
      <c r="A204" t="s">
        <v>23</v>
      </c>
      <c r="B204" s="1">
        <v>39561</v>
      </c>
      <c r="C204">
        <v>24.745000000000001</v>
      </c>
      <c r="D204" t="s">
        <v>20</v>
      </c>
      <c r="G204">
        <f t="shared" si="32"/>
        <v>0</v>
      </c>
      <c r="H204">
        <f t="shared" si="33"/>
        <v>0</v>
      </c>
      <c r="I204">
        <f t="shared" si="34"/>
        <v>0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1:15" x14ac:dyDescent="0.3">
      <c r="A205" t="s">
        <v>23</v>
      </c>
      <c r="B205" s="1">
        <v>39562</v>
      </c>
      <c r="C205">
        <v>24.59</v>
      </c>
      <c r="D205" t="s">
        <v>20</v>
      </c>
      <c r="G205">
        <f t="shared" si="32"/>
        <v>0</v>
      </c>
      <c r="H205">
        <f t="shared" si="33"/>
        <v>0</v>
      </c>
      <c r="I205">
        <f t="shared" si="34"/>
        <v>0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1:15" x14ac:dyDescent="0.3">
      <c r="A206" t="s">
        <v>23</v>
      </c>
      <c r="B206" s="1">
        <v>39563</v>
      </c>
      <c r="C206">
        <v>24.574999999999999</v>
      </c>
      <c r="D206" t="s">
        <v>20</v>
      </c>
      <c r="G206">
        <f t="shared" si="32"/>
        <v>0</v>
      </c>
      <c r="H206">
        <f t="shared" si="33"/>
        <v>0</v>
      </c>
      <c r="I206">
        <f t="shared" si="34"/>
        <v>0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1:15" x14ac:dyDescent="0.3">
      <c r="A207" t="s">
        <v>23</v>
      </c>
      <c r="B207" s="1">
        <v>39566</v>
      </c>
      <c r="C207">
        <v>24.86</v>
      </c>
      <c r="D207" t="s">
        <v>20</v>
      </c>
      <c r="G207">
        <f t="shared" si="32"/>
        <v>0</v>
      </c>
      <c r="H207">
        <f t="shared" si="33"/>
        <v>0</v>
      </c>
      <c r="I207">
        <f t="shared" si="34"/>
        <v>0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1:15" x14ac:dyDescent="0.3">
      <c r="A208" t="s">
        <v>23</v>
      </c>
      <c r="B208" s="1">
        <v>39567</v>
      </c>
      <c r="C208">
        <v>24.3</v>
      </c>
      <c r="D208" t="s">
        <v>20</v>
      </c>
      <c r="G208">
        <f t="shared" si="32"/>
        <v>0</v>
      </c>
      <c r="H208">
        <f t="shared" si="33"/>
        <v>0</v>
      </c>
      <c r="I208">
        <f t="shared" si="34"/>
        <v>0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1:15" x14ac:dyDescent="0.3">
      <c r="A209" t="s">
        <v>23</v>
      </c>
      <c r="B209" s="1">
        <v>39568</v>
      </c>
      <c r="C209">
        <v>24.375</v>
      </c>
      <c r="D209" t="s">
        <v>20</v>
      </c>
      <c r="G209">
        <f t="shared" si="32"/>
        <v>0</v>
      </c>
      <c r="H209">
        <f t="shared" si="33"/>
        <v>0</v>
      </c>
      <c r="I209">
        <f t="shared" si="34"/>
        <v>0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1:15" x14ac:dyDescent="0.3">
      <c r="A210" t="s">
        <v>23</v>
      </c>
      <c r="B210" s="1">
        <v>39570</v>
      </c>
      <c r="C210">
        <v>27.074999999999999</v>
      </c>
      <c r="D210" t="s">
        <v>20</v>
      </c>
      <c r="G210">
        <f t="shared" si="32"/>
        <v>0</v>
      </c>
      <c r="H210">
        <f t="shared" si="33"/>
        <v>0</v>
      </c>
      <c r="I210">
        <f t="shared" si="34"/>
        <v>0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1:15" x14ac:dyDescent="0.3">
      <c r="A211" t="s">
        <v>23</v>
      </c>
      <c r="B211" s="1">
        <v>39573</v>
      </c>
      <c r="C211">
        <v>27.035</v>
      </c>
      <c r="D211" t="s">
        <v>20</v>
      </c>
      <c r="G211">
        <f t="shared" si="32"/>
        <v>0</v>
      </c>
      <c r="H211">
        <f t="shared" si="33"/>
        <v>0</v>
      </c>
      <c r="I211">
        <f t="shared" si="34"/>
        <v>0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1:15" x14ac:dyDescent="0.3">
      <c r="A212" t="s">
        <v>23</v>
      </c>
      <c r="B212" s="1">
        <v>39574</v>
      </c>
      <c r="C212">
        <v>26.864999999999998</v>
      </c>
      <c r="D212" t="s">
        <v>20</v>
      </c>
      <c r="G212">
        <f t="shared" si="32"/>
        <v>0</v>
      </c>
      <c r="H212">
        <f t="shared" si="33"/>
        <v>0</v>
      </c>
      <c r="I212">
        <f t="shared" si="34"/>
        <v>0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1:15" x14ac:dyDescent="0.3">
      <c r="A213" t="s">
        <v>23</v>
      </c>
      <c r="B213" s="1">
        <v>39575</v>
      </c>
      <c r="C213">
        <v>27.184999999999999</v>
      </c>
      <c r="D213" t="s">
        <v>20</v>
      </c>
      <c r="G213">
        <f t="shared" si="32"/>
        <v>0</v>
      </c>
      <c r="H213">
        <f t="shared" si="33"/>
        <v>0</v>
      </c>
      <c r="I213">
        <f t="shared" si="34"/>
        <v>0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1:15" x14ac:dyDescent="0.3">
      <c r="A214" t="s">
        <v>23</v>
      </c>
      <c r="B214" s="1">
        <v>39576</v>
      </c>
      <c r="C214">
        <v>26.73</v>
      </c>
      <c r="D214" t="s">
        <v>20</v>
      </c>
      <c r="G214">
        <f t="shared" si="32"/>
        <v>0</v>
      </c>
      <c r="H214">
        <f t="shared" si="33"/>
        <v>0</v>
      </c>
      <c r="I214">
        <f t="shared" si="34"/>
        <v>0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1:15" x14ac:dyDescent="0.3">
      <c r="A215" t="s">
        <v>23</v>
      </c>
      <c r="B215" s="1">
        <v>39577</v>
      </c>
      <c r="C215">
        <v>26.274999999999999</v>
      </c>
      <c r="D215" t="s">
        <v>20</v>
      </c>
      <c r="G215">
        <f t="shared" si="32"/>
        <v>0</v>
      </c>
      <c r="H215">
        <f t="shared" si="33"/>
        <v>0</v>
      </c>
      <c r="I215">
        <f t="shared" si="34"/>
        <v>0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1:15" x14ac:dyDescent="0.3">
      <c r="A216" t="s">
        <v>23</v>
      </c>
      <c r="B216" s="1">
        <v>39580</v>
      </c>
      <c r="C216">
        <v>26.754999999999999</v>
      </c>
      <c r="D216" t="s">
        <v>20</v>
      </c>
      <c r="G216">
        <f t="shared" si="32"/>
        <v>0</v>
      </c>
      <c r="H216">
        <f t="shared" si="33"/>
        <v>0</v>
      </c>
      <c r="I216">
        <f t="shared" si="34"/>
        <v>0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1:15" x14ac:dyDescent="0.3">
      <c r="A217" t="s">
        <v>23</v>
      </c>
      <c r="B217" s="1">
        <v>39581</v>
      </c>
      <c r="C217">
        <v>27.225000000000001</v>
      </c>
      <c r="D217" t="s">
        <v>20</v>
      </c>
      <c r="G217">
        <f t="shared" si="32"/>
        <v>0</v>
      </c>
      <c r="H217">
        <f t="shared" si="33"/>
        <v>0</v>
      </c>
      <c r="I217">
        <f t="shared" si="34"/>
        <v>0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1:15" x14ac:dyDescent="0.3">
      <c r="A218" t="s">
        <v>23</v>
      </c>
      <c r="B218" s="1">
        <v>39582</v>
      </c>
      <c r="C218">
        <v>27.414999999999999</v>
      </c>
      <c r="D218" t="s">
        <v>20</v>
      </c>
      <c r="G218">
        <f t="shared" si="32"/>
        <v>0</v>
      </c>
      <c r="H218">
        <f t="shared" si="33"/>
        <v>0</v>
      </c>
      <c r="I218">
        <f t="shared" si="34"/>
        <v>0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1:15" x14ac:dyDescent="0.3">
      <c r="A219" t="s">
        <v>23</v>
      </c>
      <c r="B219" s="1">
        <v>39583</v>
      </c>
      <c r="C219">
        <v>27.39</v>
      </c>
      <c r="D219" t="s">
        <v>20</v>
      </c>
      <c r="G219">
        <f t="shared" si="32"/>
        <v>0</v>
      </c>
      <c r="H219">
        <f t="shared" si="33"/>
        <v>0</v>
      </c>
      <c r="I219">
        <f t="shared" si="34"/>
        <v>0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1:15" x14ac:dyDescent="0.3">
      <c r="A220" t="s">
        <v>23</v>
      </c>
      <c r="B220" s="1">
        <v>39584</v>
      </c>
      <c r="C220">
        <v>27.93</v>
      </c>
      <c r="D220" t="s">
        <v>20</v>
      </c>
      <c r="G220">
        <f t="shared" si="32"/>
        <v>0</v>
      </c>
      <c r="H220">
        <f t="shared" si="33"/>
        <v>0</v>
      </c>
      <c r="I220">
        <f t="shared" si="34"/>
        <v>0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1:15" x14ac:dyDescent="0.3">
      <c r="A221" t="s">
        <v>23</v>
      </c>
      <c r="B221" s="1">
        <v>39587</v>
      </c>
      <c r="C221">
        <v>28.56</v>
      </c>
      <c r="D221" t="s">
        <v>20</v>
      </c>
      <c r="G221">
        <f t="shared" si="32"/>
        <v>0</v>
      </c>
      <c r="H221">
        <f t="shared" si="33"/>
        <v>0</v>
      </c>
      <c r="I221">
        <f t="shared" si="34"/>
        <v>0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1:15" x14ac:dyDescent="0.3">
      <c r="A222" t="s">
        <v>23</v>
      </c>
      <c r="B222" s="1">
        <v>39588</v>
      </c>
      <c r="C222">
        <v>27.7</v>
      </c>
      <c r="D222" t="s">
        <v>20</v>
      </c>
      <c r="G222">
        <f t="shared" si="32"/>
        <v>0</v>
      </c>
      <c r="H222">
        <f t="shared" si="33"/>
        <v>0</v>
      </c>
      <c r="I222">
        <f t="shared" si="34"/>
        <v>0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1:15" x14ac:dyDescent="0.3">
      <c r="A223" t="s">
        <v>23</v>
      </c>
      <c r="B223" s="1">
        <v>39589</v>
      </c>
      <c r="C223">
        <v>27.844999999999999</v>
      </c>
      <c r="D223" t="s">
        <v>20</v>
      </c>
      <c r="G223">
        <f t="shared" si="32"/>
        <v>0</v>
      </c>
      <c r="H223">
        <f t="shared" si="33"/>
        <v>0</v>
      </c>
      <c r="I223">
        <f t="shared" si="34"/>
        <v>0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1:15" x14ac:dyDescent="0.3">
      <c r="A224" t="s">
        <v>23</v>
      </c>
      <c r="B224" s="1">
        <v>39590</v>
      </c>
      <c r="C224">
        <v>27.56</v>
      </c>
      <c r="D224" t="s">
        <v>20</v>
      </c>
      <c r="G224">
        <f t="shared" si="32"/>
        <v>0</v>
      </c>
      <c r="H224">
        <f t="shared" si="33"/>
        <v>0</v>
      </c>
      <c r="I224">
        <f t="shared" si="34"/>
        <v>0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1:15" x14ac:dyDescent="0.3">
      <c r="A225" t="s">
        <v>23</v>
      </c>
      <c r="B225" s="1">
        <v>39591</v>
      </c>
      <c r="C225">
        <v>27.125</v>
      </c>
      <c r="D225" t="s">
        <v>20</v>
      </c>
      <c r="G225">
        <f t="shared" si="32"/>
        <v>0</v>
      </c>
      <c r="H225">
        <f t="shared" si="33"/>
        <v>0</v>
      </c>
      <c r="I225">
        <f t="shared" si="34"/>
        <v>0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 t="str">
        <f t="shared" si="30"/>
        <v/>
      </c>
      <c r="O225" t="str">
        <f t="shared" si="31"/>
        <v/>
      </c>
    </row>
    <row r="226" spans="1:15" x14ac:dyDescent="0.3">
      <c r="A226" t="s">
        <v>23</v>
      </c>
      <c r="B226" s="1">
        <v>39594</v>
      </c>
      <c r="C226">
        <v>27.105</v>
      </c>
      <c r="D226" t="s">
        <v>20</v>
      </c>
      <c r="G226">
        <f t="shared" si="32"/>
        <v>0</v>
      </c>
      <c r="H226">
        <f t="shared" si="33"/>
        <v>0</v>
      </c>
      <c r="I226">
        <f t="shared" si="34"/>
        <v>0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 t="str">
        <f t="shared" si="30"/>
        <v/>
      </c>
      <c r="O226" t="str">
        <f t="shared" si="31"/>
        <v/>
      </c>
    </row>
    <row r="227" spans="1:15" x14ac:dyDescent="0.3">
      <c r="A227" t="s">
        <v>23</v>
      </c>
      <c r="B227" s="1">
        <v>39595</v>
      </c>
      <c r="C227">
        <v>26.84</v>
      </c>
      <c r="D227" t="s">
        <v>20</v>
      </c>
      <c r="G227">
        <f t="shared" si="32"/>
        <v>0</v>
      </c>
      <c r="H227">
        <f t="shared" si="33"/>
        <v>0</v>
      </c>
      <c r="I227">
        <f t="shared" si="34"/>
        <v>0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 t="str">
        <f t="shared" si="30"/>
        <v/>
      </c>
      <c r="O227" t="str">
        <f t="shared" si="31"/>
        <v/>
      </c>
    </row>
    <row r="228" spans="1:15" x14ac:dyDescent="0.3">
      <c r="A228" t="s">
        <v>23</v>
      </c>
      <c r="B228" s="1">
        <v>39596</v>
      </c>
      <c r="C228">
        <v>27.12</v>
      </c>
      <c r="D228" t="s">
        <v>20</v>
      </c>
      <c r="G228">
        <f t="shared" si="32"/>
        <v>0</v>
      </c>
      <c r="H228">
        <f t="shared" si="33"/>
        <v>0</v>
      </c>
      <c r="I228">
        <f t="shared" si="34"/>
        <v>0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 t="str">
        <f t="shared" si="30"/>
        <v/>
      </c>
      <c r="O228" t="str">
        <f t="shared" si="31"/>
        <v/>
      </c>
    </row>
    <row r="229" spans="1:15" x14ac:dyDescent="0.3">
      <c r="A229" t="s">
        <v>23</v>
      </c>
      <c r="B229" s="1">
        <v>39597</v>
      </c>
      <c r="C229">
        <v>28.19</v>
      </c>
      <c r="D229" t="s">
        <v>20</v>
      </c>
      <c r="G229">
        <f t="shared" si="32"/>
        <v>0</v>
      </c>
      <c r="H229">
        <f t="shared" si="33"/>
        <v>0</v>
      </c>
      <c r="I229">
        <f t="shared" si="34"/>
        <v>0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 t="str">
        <f t="shared" si="30"/>
        <v/>
      </c>
      <c r="O229" t="str">
        <f t="shared" si="31"/>
        <v/>
      </c>
    </row>
    <row r="230" spans="1:15" x14ac:dyDescent="0.3">
      <c r="A230" t="s">
        <v>23</v>
      </c>
      <c r="B230" s="1">
        <v>39598</v>
      </c>
      <c r="C230">
        <v>28.5</v>
      </c>
      <c r="D230" t="s">
        <v>20</v>
      </c>
      <c r="G230">
        <f t="shared" si="32"/>
        <v>0</v>
      </c>
      <c r="H230">
        <f t="shared" si="33"/>
        <v>0</v>
      </c>
      <c r="I230">
        <f t="shared" si="34"/>
        <v>0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 t="str">
        <f t="shared" si="30"/>
        <v/>
      </c>
      <c r="O230" t="str">
        <f t="shared" si="31"/>
        <v/>
      </c>
    </row>
    <row r="231" spans="1:15" x14ac:dyDescent="0.3">
      <c r="A231" t="s">
        <v>23</v>
      </c>
      <c r="B231" s="1">
        <v>39601</v>
      </c>
      <c r="C231">
        <v>28.32</v>
      </c>
      <c r="D231" t="s">
        <v>20</v>
      </c>
      <c r="G231">
        <f t="shared" si="32"/>
        <v>0</v>
      </c>
      <c r="H231">
        <f t="shared" si="33"/>
        <v>0</v>
      </c>
      <c r="I231">
        <f t="shared" si="34"/>
        <v>0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 t="str">
        <f t="shared" si="30"/>
        <v/>
      </c>
      <c r="O231" t="str">
        <f t="shared" si="31"/>
        <v/>
      </c>
    </row>
    <row r="232" spans="1:15" x14ac:dyDescent="0.3">
      <c r="A232" t="s">
        <v>23</v>
      </c>
      <c r="B232" s="1">
        <v>39602</v>
      </c>
      <c r="C232">
        <v>28.05</v>
      </c>
      <c r="D232" t="s">
        <v>20</v>
      </c>
      <c r="G232">
        <f t="shared" si="32"/>
        <v>0</v>
      </c>
      <c r="H232">
        <f t="shared" si="33"/>
        <v>0</v>
      </c>
      <c r="I232">
        <f t="shared" si="34"/>
        <v>0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 t="str">
        <f t="shared" si="30"/>
        <v/>
      </c>
      <c r="O232" t="str">
        <f t="shared" si="31"/>
        <v/>
      </c>
    </row>
    <row r="233" spans="1:15" x14ac:dyDescent="0.3">
      <c r="A233" t="s">
        <v>23</v>
      </c>
      <c r="B233" s="1">
        <v>39603</v>
      </c>
      <c r="C233">
        <v>27.3</v>
      </c>
      <c r="D233" t="s">
        <v>20</v>
      </c>
      <c r="G233">
        <f t="shared" si="32"/>
        <v>0</v>
      </c>
      <c r="H233">
        <f t="shared" si="33"/>
        <v>0</v>
      </c>
      <c r="I233">
        <f t="shared" si="34"/>
        <v>0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 t="str">
        <f t="shared" si="30"/>
        <v/>
      </c>
      <c r="O233" t="str">
        <f t="shared" si="31"/>
        <v/>
      </c>
    </row>
    <row r="234" spans="1:15" x14ac:dyDescent="0.3">
      <c r="A234" t="s">
        <v>23</v>
      </c>
      <c r="B234" s="1">
        <v>39604</v>
      </c>
      <c r="C234">
        <v>27.434999999999999</v>
      </c>
      <c r="D234" t="s">
        <v>20</v>
      </c>
      <c r="G234">
        <f t="shared" si="32"/>
        <v>0</v>
      </c>
      <c r="H234">
        <f t="shared" si="33"/>
        <v>0</v>
      </c>
      <c r="I234">
        <f t="shared" si="34"/>
        <v>0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 t="str">
        <f t="shared" si="30"/>
        <v/>
      </c>
      <c r="O234" t="str">
        <f t="shared" si="31"/>
        <v/>
      </c>
    </row>
    <row r="235" spans="1:15" x14ac:dyDescent="0.3">
      <c r="A235" t="s">
        <v>23</v>
      </c>
      <c r="B235" s="1">
        <v>39605</v>
      </c>
      <c r="C235">
        <v>27.34</v>
      </c>
      <c r="D235" t="s">
        <v>20</v>
      </c>
      <c r="G235">
        <f t="shared" si="32"/>
        <v>0</v>
      </c>
      <c r="H235">
        <f t="shared" si="33"/>
        <v>0</v>
      </c>
      <c r="I235">
        <f t="shared" si="34"/>
        <v>0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 t="str">
        <f t="shared" si="30"/>
        <v/>
      </c>
      <c r="O235" t="str">
        <f t="shared" si="31"/>
        <v/>
      </c>
    </row>
    <row r="236" spans="1:15" x14ac:dyDescent="0.3">
      <c r="A236" t="s">
        <v>23</v>
      </c>
      <c r="B236" s="1">
        <v>39608</v>
      </c>
      <c r="C236">
        <v>26.774999999999999</v>
      </c>
      <c r="D236" t="s">
        <v>20</v>
      </c>
      <c r="G236">
        <f t="shared" si="32"/>
        <v>0</v>
      </c>
      <c r="H236">
        <f t="shared" si="33"/>
        <v>0</v>
      </c>
      <c r="I236">
        <f t="shared" si="34"/>
        <v>0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 t="str">
        <f t="shared" si="30"/>
        <v/>
      </c>
      <c r="O236" t="str">
        <f t="shared" si="31"/>
        <v/>
      </c>
    </row>
    <row r="237" spans="1:15" x14ac:dyDescent="0.3">
      <c r="A237" t="s">
        <v>23</v>
      </c>
      <c r="B237" s="1">
        <v>39609</v>
      </c>
      <c r="C237">
        <v>26.86</v>
      </c>
      <c r="D237" t="s">
        <v>20</v>
      </c>
      <c r="G237">
        <f t="shared" si="32"/>
        <v>0</v>
      </c>
      <c r="H237">
        <f t="shared" si="33"/>
        <v>0</v>
      </c>
      <c r="I237">
        <f t="shared" si="34"/>
        <v>0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 t="str">
        <f t="shared" si="30"/>
        <v/>
      </c>
      <c r="O237" t="str">
        <f t="shared" si="31"/>
        <v/>
      </c>
    </row>
    <row r="238" spans="1:15" x14ac:dyDescent="0.3">
      <c r="A238" t="s">
        <v>23</v>
      </c>
      <c r="B238" s="1">
        <v>39610</v>
      </c>
      <c r="C238">
        <v>26.155000000000001</v>
      </c>
      <c r="D238" t="s">
        <v>20</v>
      </c>
      <c r="G238">
        <f t="shared" si="32"/>
        <v>0</v>
      </c>
      <c r="H238">
        <f t="shared" si="33"/>
        <v>0</v>
      </c>
      <c r="I238">
        <f t="shared" si="34"/>
        <v>0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 t="str">
        <f t="shared" si="30"/>
        <v/>
      </c>
      <c r="O238" t="str">
        <f t="shared" si="31"/>
        <v/>
      </c>
    </row>
    <row r="239" spans="1:15" x14ac:dyDescent="0.3">
      <c r="A239" t="s">
        <v>23</v>
      </c>
      <c r="B239" s="1">
        <v>39611</v>
      </c>
      <c r="C239">
        <v>26.555</v>
      </c>
      <c r="D239" t="s">
        <v>20</v>
      </c>
      <c r="G239">
        <f t="shared" si="32"/>
        <v>0</v>
      </c>
      <c r="H239">
        <f t="shared" si="33"/>
        <v>0</v>
      </c>
      <c r="I239">
        <f t="shared" si="34"/>
        <v>0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 t="str">
        <f t="shared" si="30"/>
        <v/>
      </c>
      <c r="O239" t="str">
        <f t="shared" si="31"/>
        <v/>
      </c>
    </row>
    <row r="240" spans="1:15" x14ac:dyDescent="0.3">
      <c r="A240" t="s">
        <v>23</v>
      </c>
      <c r="B240" s="1">
        <v>39612</v>
      </c>
      <c r="C240">
        <v>27.05</v>
      </c>
      <c r="D240" t="s">
        <v>20</v>
      </c>
      <c r="G240">
        <f t="shared" si="32"/>
        <v>0</v>
      </c>
      <c r="H240">
        <f t="shared" si="33"/>
        <v>0</v>
      </c>
      <c r="I240">
        <f t="shared" si="34"/>
        <v>0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 t="str">
        <f t="shared" si="30"/>
        <v/>
      </c>
      <c r="O240" t="str">
        <f t="shared" si="31"/>
        <v/>
      </c>
    </row>
    <row r="241" spans="1:15" x14ac:dyDescent="0.3">
      <c r="A241" t="s">
        <v>23</v>
      </c>
      <c r="B241" s="1">
        <v>39615</v>
      </c>
      <c r="C241">
        <v>26.385000000000002</v>
      </c>
      <c r="D241" t="s">
        <v>20</v>
      </c>
      <c r="G241">
        <f t="shared" si="32"/>
        <v>0</v>
      </c>
      <c r="H241">
        <f t="shared" si="33"/>
        <v>0</v>
      </c>
      <c r="I241">
        <f t="shared" si="34"/>
        <v>0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 t="str">
        <f t="shared" si="30"/>
        <v/>
      </c>
      <c r="O241" t="str">
        <f t="shared" si="31"/>
        <v/>
      </c>
    </row>
    <row r="242" spans="1:15" x14ac:dyDescent="0.3">
      <c r="A242" t="s">
        <v>23</v>
      </c>
      <c r="B242" s="1">
        <v>39616</v>
      </c>
      <c r="C242">
        <v>27.05</v>
      </c>
      <c r="D242" t="s">
        <v>20</v>
      </c>
      <c r="G242">
        <f t="shared" si="32"/>
        <v>0</v>
      </c>
      <c r="H242">
        <f t="shared" si="33"/>
        <v>0</v>
      </c>
      <c r="I242">
        <f t="shared" si="34"/>
        <v>0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 t="str">
        <f t="shared" si="30"/>
        <v/>
      </c>
      <c r="O242" t="str">
        <f t="shared" si="31"/>
        <v/>
      </c>
    </row>
    <row r="243" spans="1:15" x14ac:dyDescent="0.3">
      <c r="A243" t="s">
        <v>23</v>
      </c>
      <c r="B243" s="1">
        <v>39617</v>
      </c>
      <c r="C243">
        <v>26.995000000000001</v>
      </c>
      <c r="D243" t="s">
        <v>20</v>
      </c>
      <c r="G243">
        <f t="shared" si="32"/>
        <v>0</v>
      </c>
      <c r="H243">
        <f t="shared" si="33"/>
        <v>0</v>
      </c>
      <c r="I243">
        <f t="shared" si="34"/>
        <v>0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 t="str">
        <f t="shared" si="30"/>
        <v/>
      </c>
      <c r="O243" t="str">
        <f t="shared" si="31"/>
        <v/>
      </c>
    </row>
    <row r="244" spans="1:15" x14ac:dyDescent="0.3">
      <c r="A244" t="s">
        <v>23</v>
      </c>
      <c r="B244" s="1">
        <v>39618</v>
      </c>
      <c r="C244">
        <v>26.625</v>
      </c>
      <c r="D244" t="s">
        <v>20</v>
      </c>
      <c r="G244">
        <f t="shared" si="32"/>
        <v>0</v>
      </c>
      <c r="H244">
        <f t="shared" si="33"/>
        <v>0</v>
      </c>
      <c r="I244">
        <f t="shared" si="34"/>
        <v>0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 t="str">
        <f t="shared" si="30"/>
        <v/>
      </c>
      <c r="O244" t="str">
        <f t="shared" si="31"/>
        <v/>
      </c>
    </row>
    <row r="245" spans="1:15" x14ac:dyDescent="0.3">
      <c r="A245" t="s">
        <v>23</v>
      </c>
      <c r="B245" s="1">
        <v>39619</v>
      </c>
      <c r="C245">
        <v>26.11</v>
      </c>
      <c r="D245" t="s">
        <v>20</v>
      </c>
      <c r="G245">
        <f t="shared" si="32"/>
        <v>0</v>
      </c>
      <c r="H245">
        <f t="shared" si="33"/>
        <v>0</v>
      </c>
      <c r="I245">
        <f t="shared" si="34"/>
        <v>0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 t="str">
        <f t="shared" si="30"/>
        <v/>
      </c>
      <c r="O245" t="str">
        <f t="shared" si="31"/>
        <v/>
      </c>
    </row>
    <row r="246" spans="1:15" x14ac:dyDescent="0.3">
      <c r="A246" t="s">
        <v>23</v>
      </c>
      <c r="B246" s="1">
        <v>39622</v>
      </c>
      <c r="C246">
        <v>25.75</v>
      </c>
      <c r="D246" t="s">
        <v>20</v>
      </c>
      <c r="G246">
        <f t="shared" si="32"/>
        <v>0</v>
      </c>
      <c r="H246">
        <f t="shared" si="33"/>
        <v>0</v>
      </c>
      <c r="I246">
        <f t="shared" si="34"/>
        <v>0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 t="str">
        <f t="shared" si="30"/>
        <v/>
      </c>
      <c r="O246" t="str">
        <f t="shared" si="31"/>
        <v/>
      </c>
    </row>
    <row r="247" spans="1:15" x14ac:dyDescent="0.3">
      <c r="A247" t="s">
        <v>23</v>
      </c>
      <c r="B247" s="1">
        <v>39623</v>
      </c>
      <c r="C247">
        <v>25.465</v>
      </c>
      <c r="D247" t="s">
        <v>20</v>
      </c>
      <c r="G247">
        <f t="shared" si="32"/>
        <v>0</v>
      </c>
      <c r="H247">
        <f t="shared" si="33"/>
        <v>0</v>
      </c>
      <c r="I247">
        <f t="shared" si="34"/>
        <v>0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 t="str">
        <f t="shared" si="30"/>
        <v/>
      </c>
      <c r="O247" t="str">
        <f t="shared" si="31"/>
        <v/>
      </c>
    </row>
    <row r="248" spans="1:15" x14ac:dyDescent="0.3">
      <c r="A248" t="s">
        <v>23</v>
      </c>
      <c r="B248" s="1">
        <v>39624</v>
      </c>
      <c r="C248">
        <v>25.69</v>
      </c>
      <c r="D248" t="s">
        <v>20</v>
      </c>
      <c r="G248">
        <f t="shared" si="32"/>
        <v>0</v>
      </c>
      <c r="H248">
        <f t="shared" si="33"/>
        <v>0</v>
      </c>
      <c r="I248">
        <f t="shared" si="34"/>
        <v>0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 t="str">
        <f t="shared" si="30"/>
        <v/>
      </c>
      <c r="O248" t="str">
        <f t="shared" si="31"/>
        <v/>
      </c>
    </row>
    <row r="249" spans="1:15" x14ac:dyDescent="0.3">
      <c r="A249" t="s">
        <v>23</v>
      </c>
      <c r="B249" s="1">
        <v>39625</v>
      </c>
      <c r="C249">
        <v>25.375</v>
      </c>
      <c r="D249" t="s">
        <v>20</v>
      </c>
      <c r="G249">
        <f t="shared" si="32"/>
        <v>0</v>
      </c>
      <c r="H249">
        <f t="shared" si="33"/>
        <v>0</v>
      </c>
      <c r="I249">
        <f t="shared" si="34"/>
        <v>0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 t="str">
        <f t="shared" si="30"/>
        <v/>
      </c>
      <c r="O249" t="str">
        <f t="shared" si="31"/>
        <v/>
      </c>
    </row>
    <row r="250" spans="1:15" x14ac:dyDescent="0.3">
      <c r="A250" t="s">
        <v>23</v>
      </c>
      <c r="B250" s="1">
        <v>39626</v>
      </c>
      <c r="C250">
        <v>25.204999999999998</v>
      </c>
      <c r="D250" t="s">
        <v>20</v>
      </c>
      <c r="G250">
        <f t="shared" si="32"/>
        <v>0</v>
      </c>
      <c r="H250">
        <f t="shared" si="33"/>
        <v>0</v>
      </c>
      <c r="I250">
        <f t="shared" si="34"/>
        <v>0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 t="str">
        <f t="shared" si="30"/>
        <v/>
      </c>
      <c r="O250" t="str">
        <f t="shared" si="31"/>
        <v/>
      </c>
    </row>
    <row r="251" spans="1:15" x14ac:dyDescent="0.3">
      <c r="A251" t="s">
        <v>23</v>
      </c>
      <c r="B251" s="1">
        <v>39629</v>
      </c>
      <c r="C251">
        <v>25.7</v>
      </c>
      <c r="D251" t="s">
        <v>20</v>
      </c>
      <c r="G251">
        <f t="shared" si="32"/>
        <v>0</v>
      </c>
      <c r="H251">
        <f t="shared" si="33"/>
        <v>0</v>
      </c>
      <c r="I251">
        <f t="shared" si="34"/>
        <v>0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 t="str">
        <f t="shared" si="30"/>
        <v/>
      </c>
      <c r="O251" t="str">
        <f t="shared" si="31"/>
        <v/>
      </c>
    </row>
    <row r="252" spans="1:15" x14ac:dyDescent="0.3">
      <c r="A252" t="s">
        <v>23</v>
      </c>
      <c r="B252" s="1">
        <v>39630</v>
      </c>
      <c r="C252">
        <v>24.98</v>
      </c>
      <c r="D252" t="s">
        <v>20</v>
      </c>
      <c r="G252">
        <f t="shared" si="32"/>
        <v>0</v>
      </c>
      <c r="H252">
        <f t="shared" si="33"/>
        <v>0</v>
      </c>
      <c r="I252">
        <f t="shared" si="34"/>
        <v>0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 t="str">
        <f t="shared" si="30"/>
        <v/>
      </c>
      <c r="O252" t="str">
        <f t="shared" si="31"/>
        <v/>
      </c>
    </row>
    <row r="253" spans="1:15" x14ac:dyDescent="0.3">
      <c r="A253" t="s">
        <v>23</v>
      </c>
      <c r="B253" s="1">
        <v>39631</v>
      </c>
      <c r="C253">
        <v>24.434999999999999</v>
      </c>
      <c r="D253" t="s">
        <v>20</v>
      </c>
      <c r="G253">
        <f t="shared" si="32"/>
        <v>0</v>
      </c>
      <c r="H253">
        <f t="shared" si="33"/>
        <v>0</v>
      </c>
      <c r="I253">
        <f t="shared" si="34"/>
        <v>0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 t="str">
        <f t="shared" si="30"/>
        <v/>
      </c>
      <c r="O253" t="str">
        <f t="shared" si="31"/>
        <v/>
      </c>
    </row>
    <row r="254" spans="1:15" x14ac:dyDescent="0.3">
      <c r="A254" t="s">
        <v>23</v>
      </c>
      <c r="B254" s="1">
        <v>39632</v>
      </c>
      <c r="C254">
        <v>23.92</v>
      </c>
      <c r="D254" t="s">
        <v>20</v>
      </c>
      <c r="G254">
        <f t="shared" si="32"/>
        <v>0</v>
      </c>
      <c r="H254">
        <f t="shared" si="33"/>
        <v>0</v>
      </c>
      <c r="I254">
        <f t="shared" si="34"/>
        <v>0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 t="str">
        <f t="shared" si="30"/>
        <v/>
      </c>
      <c r="O254" t="str">
        <f t="shared" si="31"/>
        <v/>
      </c>
    </row>
    <row r="255" spans="1:15" x14ac:dyDescent="0.3">
      <c r="A255" t="s">
        <v>23</v>
      </c>
      <c r="B255" s="1">
        <v>39633</v>
      </c>
      <c r="C255">
        <v>23.12</v>
      </c>
      <c r="D255" t="s">
        <v>20</v>
      </c>
      <c r="G255">
        <f t="shared" si="32"/>
        <v>0</v>
      </c>
      <c r="H255">
        <f t="shared" si="33"/>
        <v>0</v>
      </c>
      <c r="I255">
        <f t="shared" si="34"/>
        <v>0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 t="str">
        <f t="shared" si="30"/>
        <v/>
      </c>
      <c r="O255" t="str">
        <f t="shared" si="31"/>
        <v/>
      </c>
    </row>
    <row r="256" spans="1:15" x14ac:dyDescent="0.3">
      <c r="A256" t="s">
        <v>23</v>
      </c>
      <c r="B256" s="1">
        <v>39636</v>
      </c>
      <c r="C256">
        <v>23.855</v>
      </c>
      <c r="D256" t="s">
        <v>20</v>
      </c>
      <c r="G256">
        <f t="shared" si="32"/>
        <v>0</v>
      </c>
      <c r="H256">
        <f t="shared" si="33"/>
        <v>0</v>
      </c>
      <c r="I256">
        <f t="shared" si="34"/>
        <v>0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 t="str">
        <f t="shared" si="30"/>
        <v/>
      </c>
      <c r="O256" t="str">
        <f t="shared" si="31"/>
        <v/>
      </c>
    </row>
    <row r="257" spans="1:15" x14ac:dyDescent="0.3">
      <c r="A257" t="s">
        <v>23</v>
      </c>
      <c r="B257" s="1">
        <v>39637</v>
      </c>
      <c r="C257">
        <v>23.31</v>
      </c>
      <c r="D257" t="s">
        <v>20</v>
      </c>
      <c r="G257">
        <f t="shared" si="32"/>
        <v>0</v>
      </c>
      <c r="H257">
        <f t="shared" si="33"/>
        <v>0</v>
      </c>
      <c r="I257">
        <f t="shared" si="34"/>
        <v>0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 t="str">
        <f t="shared" si="30"/>
        <v/>
      </c>
      <c r="O257" t="str">
        <f t="shared" si="31"/>
        <v/>
      </c>
    </row>
    <row r="258" spans="1:15" x14ac:dyDescent="0.3">
      <c r="A258" t="s">
        <v>23</v>
      </c>
      <c r="B258" s="1">
        <v>39638</v>
      </c>
      <c r="C258">
        <v>23.32</v>
      </c>
      <c r="D258" t="s">
        <v>20</v>
      </c>
      <c r="G258">
        <f t="shared" si="32"/>
        <v>0</v>
      </c>
      <c r="H258">
        <f t="shared" si="33"/>
        <v>0</v>
      </c>
      <c r="I258">
        <f t="shared" si="34"/>
        <v>0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 t="str">
        <f t="shared" ref="N258:N321" si="39">IF(I258=0,"",IF(AND(I258&gt;C258,OR(D258="B",D258="",AND(D258="S",G258&gt;0))),1,""))</f>
        <v/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23</v>
      </c>
      <c r="B259" s="1">
        <v>39639</v>
      </c>
      <c r="C259">
        <v>23.315000000000001</v>
      </c>
      <c r="D259" t="s">
        <v>20</v>
      </c>
      <c r="G259">
        <f t="shared" ref="G259:G322" si="41">IF(D259="",G258,IF(D259="B",G258+E259,G258-E259))</f>
        <v>0</v>
      </c>
      <c r="H259">
        <f t="shared" ref="H259:H322" si="42">IF(D259="",H258,IF(D259="B",H258+E259*F259,H258-E259*I259))</f>
        <v>0</v>
      </c>
      <c r="I259">
        <f t="shared" ref="I259:I322" si="43">IF(D259="B",H259/G259,IF(G258=0,0,I258))</f>
        <v>0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 t="str">
        <f t="shared" si="39"/>
        <v/>
      </c>
      <c r="O259" t="str">
        <f t="shared" si="40"/>
        <v/>
      </c>
    </row>
    <row r="260" spans="1:15" x14ac:dyDescent="0.3">
      <c r="A260" t="s">
        <v>23</v>
      </c>
      <c r="B260" s="1">
        <v>39640</v>
      </c>
      <c r="C260">
        <v>23.395</v>
      </c>
      <c r="D260" t="s">
        <v>20</v>
      </c>
      <c r="G260">
        <f t="shared" si="41"/>
        <v>0</v>
      </c>
      <c r="H260">
        <f t="shared" si="42"/>
        <v>0</v>
      </c>
      <c r="I260">
        <f t="shared" si="43"/>
        <v>0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 t="str">
        <f t="shared" si="39"/>
        <v/>
      </c>
      <c r="O260" t="str">
        <f t="shared" si="40"/>
        <v/>
      </c>
    </row>
    <row r="261" spans="1:15" x14ac:dyDescent="0.3">
      <c r="A261" t="s">
        <v>23</v>
      </c>
      <c r="B261" s="1">
        <v>39643</v>
      </c>
      <c r="C261">
        <v>23.84</v>
      </c>
      <c r="D261" t="s">
        <v>20</v>
      </c>
      <c r="G261">
        <f t="shared" si="41"/>
        <v>0</v>
      </c>
      <c r="H261">
        <f t="shared" si="42"/>
        <v>0</v>
      </c>
      <c r="I261">
        <f t="shared" si="43"/>
        <v>0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 t="str">
        <f t="shared" si="39"/>
        <v/>
      </c>
      <c r="O261" t="str">
        <f t="shared" si="40"/>
        <v/>
      </c>
    </row>
    <row r="262" spans="1:15" x14ac:dyDescent="0.3">
      <c r="A262" t="s">
        <v>23</v>
      </c>
      <c r="B262" s="1">
        <v>39644</v>
      </c>
      <c r="C262">
        <v>22.975000000000001</v>
      </c>
      <c r="D262" t="s">
        <v>20</v>
      </c>
      <c r="G262">
        <f t="shared" si="41"/>
        <v>0</v>
      </c>
      <c r="H262">
        <f t="shared" si="42"/>
        <v>0</v>
      </c>
      <c r="I262">
        <f t="shared" si="43"/>
        <v>0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 t="str">
        <f t="shared" si="39"/>
        <v/>
      </c>
      <c r="O262" t="str">
        <f t="shared" si="40"/>
        <v/>
      </c>
    </row>
    <row r="263" spans="1:15" x14ac:dyDescent="0.3">
      <c r="A263" t="s">
        <v>23</v>
      </c>
      <c r="B263" s="1">
        <v>39645</v>
      </c>
      <c r="C263">
        <v>24.14</v>
      </c>
      <c r="D263" t="s">
        <v>20</v>
      </c>
      <c r="G263">
        <f t="shared" si="41"/>
        <v>0</v>
      </c>
      <c r="H263">
        <f t="shared" si="42"/>
        <v>0</v>
      </c>
      <c r="I263">
        <f t="shared" si="43"/>
        <v>0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 t="str">
        <f t="shared" si="39"/>
        <v/>
      </c>
      <c r="O263" t="str">
        <f t="shared" si="40"/>
        <v/>
      </c>
    </row>
    <row r="264" spans="1:15" x14ac:dyDescent="0.3">
      <c r="A264" t="s">
        <v>23</v>
      </c>
      <c r="B264" s="1">
        <v>39646</v>
      </c>
      <c r="C264">
        <v>24.5</v>
      </c>
      <c r="D264" t="s">
        <v>20</v>
      </c>
      <c r="G264">
        <f t="shared" si="41"/>
        <v>0</v>
      </c>
      <c r="H264">
        <f t="shared" si="42"/>
        <v>0</v>
      </c>
      <c r="I264">
        <f t="shared" si="43"/>
        <v>0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 t="str">
        <f t="shared" si="39"/>
        <v/>
      </c>
      <c r="O264" t="str">
        <f t="shared" si="40"/>
        <v/>
      </c>
    </row>
    <row r="265" spans="1:15" x14ac:dyDescent="0.3">
      <c r="A265" t="s">
        <v>23</v>
      </c>
      <c r="B265" s="1">
        <v>39647</v>
      </c>
      <c r="C265">
        <v>23.82</v>
      </c>
      <c r="D265" t="s">
        <v>20</v>
      </c>
      <c r="G265">
        <f t="shared" si="41"/>
        <v>0</v>
      </c>
      <c r="H265">
        <f t="shared" si="42"/>
        <v>0</v>
      </c>
      <c r="I265">
        <f t="shared" si="43"/>
        <v>0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 t="str">
        <f t="shared" si="39"/>
        <v/>
      </c>
      <c r="O265" t="str">
        <f t="shared" si="40"/>
        <v/>
      </c>
    </row>
    <row r="266" spans="1:15" x14ac:dyDescent="0.3">
      <c r="A266" t="s">
        <v>23</v>
      </c>
      <c r="B266" s="1">
        <v>39650</v>
      </c>
      <c r="C266">
        <v>24.02</v>
      </c>
      <c r="D266" t="s">
        <v>20</v>
      </c>
      <c r="G266">
        <f t="shared" si="41"/>
        <v>0</v>
      </c>
      <c r="H266">
        <f t="shared" si="42"/>
        <v>0</v>
      </c>
      <c r="I266">
        <f t="shared" si="43"/>
        <v>0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 t="str">
        <f t="shared" si="39"/>
        <v/>
      </c>
      <c r="O266" t="str">
        <f t="shared" si="40"/>
        <v/>
      </c>
    </row>
    <row r="267" spans="1:15" x14ac:dyDescent="0.3">
      <c r="A267" t="s">
        <v>23</v>
      </c>
      <c r="B267" s="1">
        <v>39651</v>
      </c>
      <c r="C267">
        <v>23.795000000000002</v>
      </c>
      <c r="D267" t="s">
        <v>20</v>
      </c>
      <c r="G267">
        <f t="shared" si="41"/>
        <v>0</v>
      </c>
      <c r="H267">
        <f t="shared" si="42"/>
        <v>0</v>
      </c>
      <c r="I267">
        <f t="shared" si="43"/>
        <v>0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 t="str">
        <f t="shared" si="39"/>
        <v/>
      </c>
      <c r="O267" t="str">
        <f t="shared" si="40"/>
        <v/>
      </c>
    </row>
    <row r="268" spans="1:15" x14ac:dyDescent="0.3">
      <c r="A268" t="s">
        <v>23</v>
      </c>
      <c r="B268" s="1">
        <v>39652</v>
      </c>
      <c r="C268">
        <v>23.914999999999999</v>
      </c>
      <c r="D268" t="s">
        <v>20</v>
      </c>
      <c r="G268">
        <f t="shared" si="41"/>
        <v>0</v>
      </c>
      <c r="H268">
        <f t="shared" si="42"/>
        <v>0</v>
      </c>
      <c r="I268">
        <f t="shared" si="43"/>
        <v>0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 t="str">
        <f t="shared" si="39"/>
        <v/>
      </c>
      <c r="O268" t="str">
        <f t="shared" si="40"/>
        <v/>
      </c>
    </row>
    <row r="269" spans="1:15" x14ac:dyDescent="0.3">
      <c r="A269" t="s">
        <v>23</v>
      </c>
      <c r="B269" s="1">
        <v>39653</v>
      </c>
      <c r="C269">
        <v>23.295000000000002</v>
      </c>
      <c r="D269" t="s">
        <v>20</v>
      </c>
      <c r="G269">
        <f t="shared" si="41"/>
        <v>0</v>
      </c>
      <c r="H269">
        <f t="shared" si="42"/>
        <v>0</v>
      </c>
      <c r="I269">
        <f t="shared" si="43"/>
        <v>0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 t="str">
        <f t="shared" si="39"/>
        <v/>
      </c>
      <c r="O269" t="str">
        <f t="shared" si="40"/>
        <v/>
      </c>
    </row>
    <row r="270" spans="1:15" x14ac:dyDescent="0.3">
      <c r="A270" t="s">
        <v>23</v>
      </c>
      <c r="B270" s="1">
        <v>39654</v>
      </c>
      <c r="C270">
        <v>23.085000000000001</v>
      </c>
      <c r="D270" t="s">
        <v>20</v>
      </c>
      <c r="G270">
        <f t="shared" si="41"/>
        <v>0</v>
      </c>
      <c r="H270">
        <f t="shared" si="42"/>
        <v>0</v>
      </c>
      <c r="I270">
        <f t="shared" si="43"/>
        <v>0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 t="str">
        <f t="shared" si="39"/>
        <v/>
      </c>
      <c r="O270" t="str">
        <f t="shared" si="40"/>
        <v/>
      </c>
    </row>
    <row r="271" spans="1:15" x14ac:dyDescent="0.3">
      <c r="A271" t="s">
        <v>23</v>
      </c>
      <c r="B271" s="1">
        <v>39657</v>
      </c>
      <c r="C271">
        <v>23.105</v>
      </c>
      <c r="D271" t="s">
        <v>20</v>
      </c>
      <c r="G271">
        <f t="shared" si="41"/>
        <v>0</v>
      </c>
      <c r="H271">
        <f t="shared" si="42"/>
        <v>0</v>
      </c>
      <c r="I271">
        <f t="shared" si="43"/>
        <v>0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 t="str">
        <f t="shared" si="39"/>
        <v/>
      </c>
      <c r="O271" t="str">
        <f t="shared" si="40"/>
        <v/>
      </c>
    </row>
    <row r="272" spans="1:15" x14ac:dyDescent="0.3">
      <c r="A272" t="s">
        <v>23</v>
      </c>
      <c r="B272" s="1">
        <v>39658</v>
      </c>
      <c r="C272">
        <v>23.155000000000001</v>
      </c>
      <c r="D272" t="s">
        <v>20</v>
      </c>
      <c r="G272">
        <f t="shared" si="41"/>
        <v>0</v>
      </c>
      <c r="H272">
        <f t="shared" si="42"/>
        <v>0</v>
      </c>
      <c r="I272">
        <f t="shared" si="43"/>
        <v>0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 t="str">
        <f t="shared" si="39"/>
        <v/>
      </c>
      <c r="O272" t="str">
        <f t="shared" si="40"/>
        <v/>
      </c>
    </row>
    <row r="273" spans="1:15" x14ac:dyDescent="0.3">
      <c r="A273" t="s">
        <v>23</v>
      </c>
      <c r="B273" s="1">
        <v>39659</v>
      </c>
      <c r="C273">
        <v>24.105</v>
      </c>
      <c r="D273" t="s">
        <v>20</v>
      </c>
      <c r="G273">
        <f t="shared" si="41"/>
        <v>0</v>
      </c>
      <c r="H273">
        <f t="shared" si="42"/>
        <v>0</v>
      </c>
      <c r="I273">
        <f t="shared" si="43"/>
        <v>0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 t="str">
        <f t="shared" si="39"/>
        <v/>
      </c>
      <c r="O273" t="str">
        <f t="shared" si="40"/>
        <v/>
      </c>
    </row>
    <row r="274" spans="1:15" x14ac:dyDescent="0.3">
      <c r="A274" t="s">
        <v>23</v>
      </c>
      <c r="B274" s="1">
        <v>39660</v>
      </c>
      <c r="C274">
        <v>24.1</v>
      </c>
      <c r="D274" t="s">
        <v>20</v>
      </c>
      <c r="G274">
        <f t="shared" si="41"/>
        <v>0</v>
      </c>
      <c r="H274">
        <f t="shared" si="42"/>
        <v>0</v>
      </c>
      <c r="I274">
        <f t="shared" si="43"/>
        <v>0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 t="str">
        <f t="shared" si="39"/>
        <v/>
      </c>
      <c r="O274" t="str">
        <f t="shared" si="40"/>
        <v/>
      </c>
    </row>
    <row r="275" spans="1:15" x14ac:dyDescent="0.3">
      <c r="A275" t="s">
        <v>23</v>
      </c>
      <c r="B275" s="1">
        <v>39661</v>
      </c>
      <c r="C275">
        <v>23.77</v>
      </c>
      <c r="D275" t="s">
        <v>20</v>
      </c>
      <c r="G275">
        <f t="shared" si="41"/>
        <v>0</v>
      </c>
      <c r="H275">
        <f t="shared" si="42"/>
        <v>0</v>
      </c>
      <c r="I275">
        <f t="shared" si="43"/>
        <v>0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 t="str">
        <f t="shared" si="39"/>
        <v/>
      </c>
      <c r="O275" t="str">
        <f t="shared" si="40"/>
        <v/>
      </c>
    </row>
    <row r="276" spans="1:15" x14ac:dyDescent="0.3">
      <c r="A276" t="s">
        <v>23</v>
      </c>
      <c r="B276" s="1">
        <v>39664</v>
      </c>
      <c r="C276">
        <v>22.625</v>
      </c>
      <c r="D276" t="s">
        <v>20</v>
      </c>
      <c r="G276">
        <f t="shared" si="41"/>
        <v>0</v>
      </c>
      <c r="H276">
        <f t="shared" si="42"/>
        <v>0</v>
      </c>
      <c r="I276">
        <f t="shared" si="43"/>
        <v>0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 t="str">
        <f t="shared" si="39"/>
        <v/>
      </c>
      <c r="O276" t="str">
        <f t="shared" si="40"/>
        <v/>
      </c>
    </row>
    <row r="277" spans="1:15" x14ac:dyDescent="0.3">
      <c r="A277" t="s">
        <v>23</v>
      </c>
      <c r="B277" s="1">
        <v>39665</v>
      </c>
      <c r="C277">
        <v>22.98</v>
      </c>
      <c r="D277" t="s">
        <v>20</v>
      </c>
      <c r="G277">
        <f t="shared" si="41"/>
        <v>0</v>
      </c>
      <c r="H277">
        <f t="shared" si="42"/>
        <v>0</v>
      </c>
      <c r="I277">
        <f t="shared" si="43"/>
        <v>0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 t="str">
        <f t="shared" si="39"/>
        <v/>
      </c>
      <c r="O277" t="str">
        <f t="shared" si="40"/>
        <v/>
      </c>
    </row>
    <row r="278" spans="1:15" x14ac:dyDescent="0.3">
      <c r="A278" t="s">
        <v>23</v>
      </c>
      <c r="B278" s="1">
        <v>39666</v>
      </c>
      <c r="C278">
        <v>23.21</v>
      </c>
      <c r="D278" t="s">
        <v>20</v>
      </c>
      <c r="G278">
        <f t="shared" si="41"/>
        <v>0</v>
      </c>
      <c r="H278">
        <f t="shared" si="42"/>
        <v>0</v>
      </c>
      <c r="I278">
        <f t="shared" si="43"/>
        <v>0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 t="str">
        <f t="shared" si="39"/>
        <v/>
      </c>
      <c r="O278" t="str">
        <f t="shared" si="40"/>
        <v/>
      </c>
    </row>
    <row r="279" spans="1:15" x14ac:dyDescent="0.3">
      <c r="A279" t="s">
        <v>23</v>
      </c>
      <c r="B279" s="1">
        <v>39667</v>
      </c>
      <c r="C279">
        <v>23.195</v>
      </c>
      <c r="D279" t="s">
        <v>20</v>
      </c>
      <c r="G279">
        <f t="shared" si="41"/>
        <v>0</v>
      </c>
      <c r="H279">
        <f t="shared" si="42"/>
        <v>0</v>
      </c>
      <c r="I279">
        <f t="shared" si="43"/>
        <v>0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 t="str">
        <f t="shared" si="39"/>
        <v/>
      </c>
      <c r="O279" t="str">
        <f t="shared" si="40"/>
        <v/>
      </c>
    </row>
    <row r="280" spans="1:15" x14ac:dyDescent="0.3">
      <c r="A280" t="s">
        <v>23</v>
      </c>
      <c r="B280" s="1">
        <v>39668</v>
      </c>
      <c r="C280">
        <v>23.175000000000001</v>
      </c>
      <c r="D280" t="s">
        <v>20</v>
      </c>
      <c r="G280">
        <f t="shared" si="41"/>
        <v>0</v>
      </c>
      <c r="H280">
        <f t="shared" si="42"/>
        <v>0</v>
      </c>
      <c r="I280">
        <f t="shared" si="43"/>
        <v>0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 t="str">
        <f t="shared" si="39"/>
        <v/>
      </c>
      <c r="O280" t="str">
        <f t="shared" si="40"/>
        <v/>
      </c>
    </row>
    <row r="281" spans="1:15" x14ac:dyDescent="0.3">
      <c r="A281" t="s">
        <v>23</v>
      </c>
      <c r="B281" s="1">
        <v>39671</v>
      </c>
      <c r="C281">
        <v>22.875</v>
      </c>
      <c r="D281" t="s">
        <v>20</v>
      </c>
      <c r="G281">
        <f t="shared" si="41"/>
        <v>0</v>
      </c>
      <c r="H281">
        <f t="shared" si="42"/>
        <v>0</v>
      </c>
      <c r="I281">
        <f t="shared" si="43"/>
        <v>0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 t="str">
        <f t="shared" si="39"/>
        <v/>
      </c>
      <c r="O281" t="str">
        <f t="shared" si="40"/>
        <v/>
      </c>
    </row>
    <row r="282" spans="1:15" x14ac:dyDescent="0.3">
      <c r="A282" t="s">
        <v>23</v>
      </c>
      <c r="B282" s="1">
        <v>39672</v>
      </c>
      <c r="C282">
        <v>22.664999999999999</v>
      </c>
      <c r="D282" t="s">
        <v>20</v>
      </c>
      <c r="G282">
        <f t="shared" si="41"/>
        <v>0</v>
      </c>
      <c r="H282">
        <f t="shared" si="42"/>
        <v>0</v>
      </c>
      <c r="I282">
        <f t="shared" si="43"/>
        <v>0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 t="str">
        <f t="shared" si="39"/>
        <v/>
      </c>
      <c r="O282" t="str">
        <f t="shared" si="40"/>
        <v/>
      </c>
    </row>
    <row r="283" spans="1:15" x14ac:dyDescent="0.3">
      <c r="A283" t="s">
        <v>23</v>
      </c>
      <c r="B283" s="1">
        <v>39673</v>
      </c>
      <c r="C283">
        <v>22.58</v>
      </c>
      <c r="D283" t="s">
        <v>20</v>
      </c>
      <c r="G283">
        <f t="shared" si="41"/>
        <v>0</v>
      </c>
      <c r="H283">
        <f t="shared" si="42"/>
        <v>0</v>
      </c>
      <c r="I283">
        <f t="shared" si="43"/>
        <v>0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 t="str">
        <f t="shared" si="39"/>
        <v/>
      </c>
      <c r="O283" t="str">
        <f t="shared" si="40"/>
        <v/>
      </c>
    </row>
    <row r="284" spans="1:15" x14ac:dyDescent="0.3">
      <c r="A284" t="s">
        <v>23</v>
      </c>
      <c r="B284" s="1">
        <v>39674</v>
      </c>
      <c r="C284">
        <v>22.725000000000001</v>
      </c>
      <c r="D284" t="s">
        <v>20</v>
      </c>
      <c r="G284">
        <f t="shared" si="41"/>
        <v>0</v>
      </c>
      <c r="H284">
        <f t="shared" si="42"/>
        <v>0</v>
      </c>
      <c r="I284">
        <f t="shared" si="43"/>
        <v>0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 t="str">
        <f t="shared" si="39"/>
        <v/>
      </c>
      <c r="O284" t="str">
        <f t="shared" si="40"/>
        <v/>
      </c>
    </row>
    <row r="285" spans="1:15" x14ac:dyDescent="0.3">
      <c r="A285" t="s">
        <v>23</v>
      </c>
      <c r="B285" s="1">
        <v>39675</v>
      </c>
      <c r="C285">
        <v>22.46</v>
      </c>
      <c r="D285" t="s">
        <v>20</v>
      </c>
      <c r="G285">
        <f t="shared" si="41"/>
        <v>0</v>
      </c>
      <c r="H285">
        <f t="shared" si="42"/>
        <v>0</v>
      </c>
      <c r="I285">
        <f t="shared" si="43"/>
        <v>0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 t="str">
        <f t="shared" si="39"/>
        <v/>
      </c>
      <c r="O285" t="str">
        <f t="shared" si="40"/>
        <v/>
      </c>
    </row>
    <row r="286" spans="1:15" x14ac:dyDescent="0.3">
      <c r="A286" t="s">
        <v>23</v>
      </c>
      <c r="B286" s="1">
        <v>39678</v>
      </c>
      <c r="C286">
        <v>22.274999999999999</v>
      </c>
      <c r="D286" t="s">
        <v>20</v>
      </c>
      <c r="G286">
        <f t="shared" si="41"/>
        <v>0</v>
      </c>
      <c r="H286">
        <f t="shared" si="42"/>
        <v>0</v>
      </c>
      <c r="I286">
        <f t="shared" si="43"/>
        <v>0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 t="str">
        <f t="shared" si="39"/>
        <v/>
      </c>
      <c r="O286" t="str">
        <f t="shared" si="40"/>
        <v/>
      </c>
    </row>
    <row r="287" spans="1:15" x14ac:dyDescent="0.3">
      <c r="A287" t="s">
        <v>23</v>
      </c>
      <c r="B287" s="1">
        <v>39679</v>
      </c>
      <c r="C287">
        <v>22.105</v>
      </c>
      <c r="D287" t="s">
        <v>20</v>
      </c>
      <c r="G287">
        <f t="shared" si="41"/>
        <v>0</v>
      </c>
      <c r="H287">
        <f t="shared" si="42"/>
        <v>0</v>
      </c>
      <c r="I287">
        <f t="shared" si="43"/>
        <v>0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 t="str">
        <f t="shared" si="39"/>
        <v/>
      </c>
      <c r="O287" t="str">
        <f t="shared" si="40"/>
        <v/>
      </c>
    </row>
    <row r="288" spans="1:15" x14ac:dyDescent="0.3">
      <c r="A288" t="s">
        <v>23</v>
      </c>
      <c r="B288" s="1">
        <v>39680</v>
      </c>
      <c r="C288">
        <v>22.835000000000001</v>
      </c>
      <c r="D288" t="s">
        <v>20</v>
      </c>
      <c r="G288">
        <f t="shared" si="41"/>
        <v>0</v>
      </c>
      <c r="H288">
        <f t="shared" si="42"/>
        <v>0</v>
      </c>
      <c r="I288">
        <f t="shared" si="43"/>
        <v>0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 t="str">
        <f t="shared" si="39"/>
        <v/>
      </c>
      <c r="O288" t="str">
        <f t="shared" si="40"/>
        <v/>
      </c>
    </row>
    <row r="289" spans="1:15" x14ac:dyDescent="0.3">
      <c r="A289" t="s">
        <v>23</v>
      </c>
      <c r="B289" s="1">
        <v>39681</v>
      </c>
      <c r="C289">
        <v>22.81</v>
      </c>
      <c r="D289" t="s">
        <v>20</v>
      </c>
      <c r="G289">
        <f t="shared" si="41"/>
        <v>0</v>
      </c>
      <c r="H289">
        <f t="shared" si="42"/>
        <v>0</v>
      </c>
      <c r="I289">
        <f t="shared" si="43"/>
        <v>0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 t="str">
        <f t="shared" si="39"/>
        <v/>
      </c>
      <c r="O289" t="str">
        <f t="shared" si="40"/>
        <v/>
      </c>
    </row>
    <row r="290" spans="1:15" x14ac:dyDescent="0.3">
      <c r="A290" t="s">
        <v>23</v>
      </c>
      <c r="B290" s="1">
        <v>39682</v>
      </c>
      <c r="C290">
        <v>23.035</v>
      </c>
      <c r="D290" t="s">
        <v>20</v>
      </c>
      <c r="G290">
        <f t="shared" si="41"/>
        <v>0</v>
      </c>
      <c r="H290">
        <f t="shared" si="42"/>
        <v>0</v>
      </c>
      <c r="I290">
        <f t="shared" si="43"/>
        <v>0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 t="str">
        <f t="shared" si="39"/>
        <v/>
      </c>
      <c r="O290" t="str">
        <f t="shared" si="40"/>
        <v/>
      </c>
    </row>
    <row r="291" spans="1:15" x14ac:dyDescent="0.3">
      <c r="A291" t="s">
        <v>23</v>
      </c>
      <c r="B291" s="1">
        <v>39685</v>
      </c>
      <c r="C291">
        <v>22.574999999999999</v>
      </c>
      <c r="D291" t="s">
        <v>20</v>
      </c>
      <c r="G291">
        <f t="shared" si="41"/>
        <v>0</v>
      </c>
      <c r="H291">
        <f t="shared" si="42"/>
        <v>0</v>
      </c>
      <c r="I291">
        <f t="shared" si="43"/>
        <v>0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 t="str">
        <f t="shared" si="39"/>
        <v/>
      </c>
      <c r="O291" t="str">
        <f t="shared" si="40"/>
        <v/>
      </c>
    </row>
    <row r="292" spans="1:15" x14ac:dyDescent="0.3">
      <c r="A292" t="s">
        <v>23</v>
      </c>
      <c r="B292" s="1">
        <v>39686</v>
      </c>
      <c r="C292">
        <v>22.555</v>
      </c>
      <c r="D292" t="s">
        <v>20</v>
      </c>
      <c r="G292">
        <f t="shared" si="41"/>
        <v>0</v>
      </c>
      <c r="H292">
        <f t="shared" si="42"/>
        <v>0</v>
      </c>
      <c r="I292">
        <f t="shared" si="43"/>
        <v>0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 t="str">
        <f t="shared" si="39"/>
        <v/>
      </c>
      <c r="O292" t="str">
        <f t="shared" si="40"/>
        <v/>
      </c>
    </row>
    <row r="293" spans="1:15" x14ac:dyDescent="0.3">
      <c r="A293" t="s">
        <v>23</v>
      </c>
      <c r="B293" s="1">
        <v>39687</v>
      </c>
      <c r="C293">
        <v>22.585000000000001</v>
      </c>
      <c r="D293" t="s">
        <v>20</v>
      </c>
      <c r="G293">
        <f t="shared" si="41"/>
        <v>0</v>
      </c>
      <c r="H293">
        <f t="shared" si="42"/>
        <v>0</v>
      </c>
      <c r="I293">
        <f t="shared" si="43"/>
        <v>0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 t="str">
        <f t="shared" si="39"/>
        <v/>
      </c>
      <c r="O293" t="str">
        <f t="shared" si="40"/>
        <v/>
      </c>
    </row>
    <row r="294" spans="1:15" x14ac:dyDescent="0.3">
      <c r="A294" t="s">
        <v>23</v>
      </c>
      <c r="B294" s="1">
        <v>39688</v>
      </c>
      <c r="C294">
        <v>22.74</v>
      </c>
      <c r="D294" t="s">
        <v>20</v>
      </c>
      <c r="G294">
        <f t="shared" si="41"/>
        <v>0</v>
      </c>
      <c r="H294">
        <f t="shared" si="42"/>
        <v>0</v>
      </c>
      <c r="I294">
        <f t="shared" si="43"/>
        <v>0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 t="str">
        <f t="shared" si="39"/>
        <v/>
      </c>
      <c r="O294" t="str">
        <f t="shared" si="40"/>
        <v/>
      </c>
    </row>
    <row r="295" spans="1:15" x14ac:dyDescent="0.3">
      <c r="A295" t="s">
        <v>23</v>
      </c>
      <c r="B295" s="1">
        <v>39689</v>
      </c>
      <c r="C295">
        <v>23.245000000000001</v>
      </c>
      <c r="D295" t="s">
        <v>20</v>
      </c>
      <c r="G295">
        <f t="shared" si="41"/>
        <v>0</v>
      </c>
      <c r="H295">
        <f t="shared" si="42"/>
        <v>0</v>
      </c>
      <c r="I295">
        <f t="shared" si="43"/>
        <v>0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 t="str">
        <f t="shared" si="39"/>
        <v/>
      </c>
      <c r="O295" t="str">
        <f t="shared" si="40"/>
        <v/>
      </c>
    </row>
    <row r="296" spans="1:15" x14ac:dyDescent="0.3">
      <c r="A296" t="s">
        <v>23</v>
      </c>
      <c r="B296" s="1">
        <v>39692</v>
      </c>
      <c r="C296">
        <v>22.785</v>
      </c>
      <c r="D296" t="s">
        <v>20</v>
      </c>
      <c r="G296">
        <f t="shared" si="41"/>
        <v>0</v>
      </c>
      <c r="H296">
        <f t="shared" si="42"/>
        <v>0</v>
      </c>
      <c r="I296">
        <f t="shared" si="43"/>
        <v>0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 t="str">
        <f t="shared" si="39"/>
        <v/>
      </c>
      <c r="O296" t="str">
        <f t="shared" si="40"/>
        <v/>
      </c>
    </row>
    <row r="297" spans="1:15" x14ac:dyDescent="0.3">
      <c r="A297" t="s">
        <v>23</v>
      </c>
      <c r="B297" s="1">
        <v>39693</v>
      </c>
      <c r="C297">
        <v>22.675000000000001</v>
      </c>
      <c r="D297" t="s">
        <v>20</v>
      </c>
      <c r="G297">
        <f t="shared" si="41"/>
        <v>0</v>
      </c>
      <c r="H297">
        <f t="shared" si="42"/>
        <v>0</v>
      </c>
      <c r="I297">
        <f t="shared" si="43"/>
        <v>0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 t="str">
        <f t="shared" si="39"/>
        <v/>
      </c>
      <c r="O297" t="str">
        <f t="shared" si="40"/>
        <v/>
      </c>
    </row>
    <row r="298" spans="1:15" x14ac:dyDescent="0.3">
      <c r="A298" t="s">
        <v>23</v>
      </c>
      <c r="B298" s="1">
        <v>39694</v>
      </c>
      <c r="C298">
        <v>22.03</v>
      </c>
      <c r="D298" t="s">
        <v>20</v>
      </c>
      <c r="G298">
        <f t="shared" si="41"/>
        <v>0</v>
      </c>
      <c r="H298">
        <f t="shared" si="42"/>
        <v>0</v>
      </c>
      <c r="I298">
        <f t="shared" si="43"/>
        <v>0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 t="str">
        <f t="shared" si="39"/>
        <v/>
      </c>
      <c r="O298" t="str">
        <f t="shared" si="40"/>
        <v/>
      </c>
    </row>
    <row r="299" spans="1:15" x14ac:dyDescent="0.3">
      <c r="A299" t="s">
        <v>23</v>
      </c>
      <c r="B299" s="1">
        <v>39695</v>
      </c>
      <c r="C299">
        <v>22</v>
      </c>
      <c r="D299" t="s">
        <v>20</v>
      </c>
      <c r="G299">
        <f t="shared" si="41"/>
        <v>0</v>
      </c>
      <c r="H299">
        <f t="shared" si="42"/>
        <v>0</v>
      </c>
      <c r="I299">
        <f t="shared" si="43"/>
        <v>0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 t="str">
        <f t="shared" si="39"/>
        <v/>
      </c>
      <c r="O299" t="str">
        <f t="shared" si="40"/>
        <v/>
      </c>
    </row>
    <row r="300" spans="1:15" x14ac:dyDescent="0.3">
      <c r="A300" t="s">
        <v>23</v>
      </c>
      <c r="B300" s="1">
        <v>39696</v>
      </c>
      <c r="C300">
        <v>20.16</v>
      </c>
      <c r="D300" t="s">
        <v>20</v>
      </c>
      <c r="G300">
        <f t="shared" si="41"/>
        <v>0</v>
      </c>
      <c r="H300">
        <f t="shared" si="42"/>
        <v>0</v>
      </c>
      <c r="I300">
        <f t="shared" si="43"/>
        <v>0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 t="str">
        <f t="shared" si="39"/>
        <v/>
      </c>
      <c r="O300" t="str">
        <f t="shared" si="40"/>
        <v/>
      </c>
    </row>
    <row r="301" spans="1:15" x14ac:dyDescent="0.3">
      <c r="A301" t="s">
        <v>23</v>
      </c>
      <c r="B301" s="1">
        <v>39699</v>
      </c>
      <c r="C301">
        <v>20.99</v>
      </c>
      <c r="D301" t="s">
        <v>20</v>
      </c>
      <c r="G301">
        <f t="shared" si="41"/>
        <v>0</v>
      </c>
      <c r="H301">
        <f t="shared" si="42"/>
        <v>0</v>
      </c>
      <c r="I301">
        <f t="shared" si="43"/>
        <v>0</v>
      </c>
      <c r="J301" t="str">
        <f t="shared" si="36"/>
        <v/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23</v>
      </c>
      <c r="B302" s="1">
        <v>39700</v>
      </c>
      <c r="C302">
        <v>19.754999999999999</v>
      </c>
      <c r="D302" t="s">
        <v>20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23</v>
      </c>
      <c r="B303" s="1">
        <v>39701</v>
      </c>
      <c r="C303">
        <v>19.024999999999999</v>
      </c>
      <c r="D303" t="s">
        <v>20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23</v>
      </c>
      <c r="B304" s="1">
        <v>39702</v>
      </c>
      <c r="C304">
        <v>19.61</v>
      </c>
      <c r="D304" t="s">
        <v>20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23</v>
      </c>
      <c r="B305" s="1">
        <v>39703</v>
      </c>
      <c r="C305">
        <v>20.324999999999999</v>
      </c>
      <c r="D305" t="s">
        <v>20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23</v>
      </c>
      <c r="B306" s="1">
        <v>39706</v>
      </c>
      <c r="C306">
        <v>19.204999999999998</v>
      </c>
      <c r="D306" t="s">
        <v>20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23</v>
      </c>
      <c r="B307" s="1">
        <v>39707</v>
      </c>
      <c r="C307">
        <v>17.984999999999999</v>
      </c>
      <c r="D307" t="s">
        <v>20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23</v>
      </c>
      <c r="B308" s="1">
        <v>39708</v>
      </c>
      <c r="C308">
        <v>17.329999999999998</v>
      </c>
      <c r="D308" t="s">
        <v>20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23</v>
      </c>
      <c r="B309" s="1">
        <v>39709</v>
      </c>
      <c r="C309">
        <v>16.73</v>
      </c>
      <c r="D309" t="s">
        <v>20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23</v>
      </c>
      <c r="B310" s="1">
        <v>39710</v>
      </c>
      <c r="C310">
        <v>19.03</v>
      </c>
      <c r="D310" t="s">
        <v>20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23</v>
      </c>
      <c r="B311" s="1">
        <v>39713</v>
      </c>
      <c r="C311">
        <v>19.565000000000001</v>
      </c>
      <c r="D311" t="s">
        <v>20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23</v>
      </c>
      <c r="B312" s="1">
        <v>39714</v>
      </c>
      <c r="C312">
        <v>18.600000000000001</v>
      </c>
      <c r="D312" t="s">
        <v>20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23</v>
      </c>
      <c r="B313" s="1">
        <v>39715</v>
      </c>
      <c r="C313">
        <v>18.32</v>
      </c>
      <c r="D313" t="s">
        <v>20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23</v>
      </c>
      <c r="B314" s="1">
        <v>39716</v>
      </c>
      <c r="C314">
        <v>18.895</v>
      </c>
      <c r="D314" t="s">
        <v>20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23</v>
      </c>
      <c r="B315" s="1">
        <v>39717</v>
      </c>
      <c r="C315">
        <v>18.335000000000001</v>
      </c>
      <c r="D315" t="s">
        <v>20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23</v>
      </c>
      <c r="B316" s="1">
        <v>39720</v>
      </c>
      <c r="C316">
        <v>17.074999999999999</v>
      </c>
      <c r="D316" t="s">
        <v>20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23</v>
      </c>
      <c r="B317" s="1">
        <v>39721</v>
      </c>
      <c r="C317">
        <v>17.175000000000001</v>
      </c>
      <c r="D317" t="s">
        <v>20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23</v>
      </c>
      <c r="B318" s="1">
        <v>39722</v>
      </c>
      <c r="C318">
        <v>17.399999999999999</v>
      </c>
      <c r="D318" t="s">
        <v>20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23</v>
      </c>
      <c r="B319" s="1">
        <v>39723</v>
      </c>
      <c r="C319">
        <v>17.170000000000002</v>
      </c>
      <c r="D319" t="s">
        <v>20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23</v>
      </c>
      <c r="B320" s="1">
        <v>39724</v>
      </c>
      <c r="C320">
        <v>17.079999999999998</v>
      </c>
      <c r="D320" t="s">
        <v>20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23</v>
      </c>
      <c r="B321" s="1">
        <v>39727</v>
      </c>
      <c r="C321">
        <v>12.77</v>
      </c>
      <c r="D321" t="s">
        <v>20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23</v>
      </c>
      <c r="B322" s="1">
        <v>39728</v>
      </c>
      <c r="C322">
        <v>13.395</v>
      </c>
      <c r="D322" t="s">
        <v>20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23</v>
      </c>
      <c r="B323" s="1">
        <v>39729</v>
      </c>
      <c r="C323">
        <v>11.805</v>
      </c>
      <c r="D323" t="s">
        <v>20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23</v>
      </c>
      <c r="B324" s="1">
        <v>39730</v>
      </c>
      <c r="C324">
        <v>12.565</v>
      </c>
      <c r="D324" t="s">
        <v>20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23</v>
      </c>
      <c r="B325" s="1">
        <v>39734</v>
      </c>
      <c r="C325">
        <v>12.64</v>
      </c>
      <c r="D325" t="s">
        <v>20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23</v>
      </c>
      <c r="B326" s="1">
        <v>39735</v>
      </c>
      <c r="C326">
        <v>14.57</v>
      </c>
      <c r="D326" t="s">
        <v>20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23</v>
      </c>
      <c r="B327" s="1">
        <v>39736</v>
      </c>
      <c r="C327">
        <v>12.73</v>
      </c>
      <c r="D327" t="s">
        <v>20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23</v>
      </c>
      <c r="B328" s="1">
        <v>39737</v>
      </c>
      <c r="C328">
        <v>11.98</v>
      </c>
      <c r="D328" t="s">
        <v>20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23</v>
      </c>
      <c r="B329" s="1">
        <v>39738</v>
      </c>
      <c r="C329">
        <v>12.595000000000001</v>
      </c>
      <c r="D329" t="s">
        <v>20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23</v>
      </c>
      <c r="B330" s="1">
        <v>39741</v>
      </c>
      <c r="C330">
        <v>12.69</v>
      </c>
      <c r="D330" t="s">
        <v>20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23</v>
      </c>
      <c r="B331" s="1">
        <v>39742</v>
      </c>
      <c r="C331">
        <v>13.535</v>
      </c>
      <c r="D331" t="s">
        <v>20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23</v>
      </c>
      <c r="B332" s="1">
        <v>39743</v>
      </c>
      <c r="C332">
        <v>11.91</v>
      </c>
      <c r="D332" t="s">
        <v>20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23</v>
      </c>
      <c r="B333" s="1">
        <v>39744</v>
      </c>
      <c r="C333">
        <v>11.775</v>
      </c>
      <c r="D333" t="s">
        <v>20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23</v>
      </c>
      <c r="B334" s="1">
        <v>39745</v>
      </c>
      <c r="C334">
        <v>10.7</v>
      </c>
      <c r="D334" t="s">
        <v>20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23</v>
      </c>
      <c r="B335" s="1">
        <v>39748</v>
      </c>
      <c r="C335">
        <v>10.47</v>
      </c>
      <c r="D335" t="s">
        <v>20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23</v>
      </c>
      <c r="B336" s="1">
        <v>39749</v>
      </c>
      <c r="C336">
        <v>10.54</v>
      </c>
      <c r="D336" t="s">
        <v>20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23</v>
      </c>
      <c r="B337" s="1">
        <v>39750</v>
      </c>
      <c r="C337">
        <v>12.52</v>
      </c>
      <c r="D337" t="s">
        <v>20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23</v>
      </c>
      <c r="B338" s="1">
        <v>39751</v>
      </c>
      <c r="C338">
        <v>13.215</v>
      </c>
      <c r="D338" t="s">
        <v>20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23</v>
      </c>
      <c r="B339" s="1">
        <v>39752</v>
      </c>
      <c r="C339">
        <v>13.35</v>
      </c>
      <c r="D339" t="s">
        <v>20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23</v>
      </c>
      <c r="B340" s="1">
        <v>39755</v>
      </c>
      <c r="C340">
        <v>13.28</v>
      </c>
      <c r="D340" t="s">
        <v>20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23</v>
      </c>
      <c r="B341" s="1">
        <v>39756</v>
      </c>
      <c r="C341">
        <v>14.21</v>
      </c>
      <c r="D341" t="s">
        <v>20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23</v>
      </c>
      <c r="B342" s="1">
        <v>39757</v>
      </c>
      <c r="C342">
        <v>14.12</v>
      </c>
      <c r="D342" t="s">
        <v>20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23</v>
      </c>
      <c r="B343" s="1">
        <v>39758</v>
      </c>
      <c r="C343">
        <v>12.865</v>
      </c>
      <c r="D343" t="s">
        <v>20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23</v>
      </c>
      <c r="B344" s="1">
        <v>39759</v>
      </c>
      <c r="C344">
        <v>13.18</v>
      </c>
      <c r="D344" t="s">
        <v>20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23</v>
      </c>
      <c r="B345" s="1">
        <v>39762</v>
      </c>
      <c r="C345">
        <v>13.515000000000001</v>
      </c>
      <c r="D345" t="s">
        <v>20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23</v>
      </c>
      <c r="B346" s="1">
        <v>39763</v>
      </c>
      <c r="C346">
        <v>12.914999999999999</v>
      </c>
      <c r="D346" t="s">
        <v>20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23</v>
      </c>
      <c r="B347" s="1">
        <v>39764</v>
      </c>
      <c r="C347">
        <v>12.515000000000001</v>
      </c>
      <c r="D347" t="s">
        <v>20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23</v>
      </c>
      <c r="B348" s="1">
        <v>39765</v>
      </c>
      <c r="C348">
        <v>11.79</v>
      </c>
      <c r="D348" t="s">
        <v>20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23</v>
      </c>
      <c r="B349" s="1">
        <v>39766</v>
      </c>
      <c r="C349">
        <v>12.2</v>
      </c>
      <c r="D349" t="s">
        <v>20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23</v>
      </c>
      <c r="B350" s="1">
        <v>39769</v>
      </c>
      <c r="C350">
        <v>11.925000000000001</v>
      </c>
      <c r="D350" t="s">
        <v>20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23</v>
      </c>
      <c r="B351" s="1">
        <v>39770</v>
      </c>
      <c r="C351">
        <v>12.04</v>
      </c>
      <c r="D351" t="s">
        <v>20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23</v>
      </c>
      <c r="B352" s="1">
        <v>39771</v>
      </c>
      <c r="C352">
        <v>10.79</v>
      </c>
      <c r="D352" t="s">
        <v>20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23</v>
      </c>
      <c r="B353" s="1">
        <v>39772</v>
      </c>
      <c r="C353">
        <v>10.345000000000001</v>
      </c>
      <c r="D353" t="s">
        <v>20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23</v>
      </c>
      <c r="B354" s="1">
        <v>39773</v>
      </c>
      <c r="C354">
        <v>10.115</v>
      </c>
      <c r="D354" t="s">
        <v>20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23</v>
      </c>
      <c r="B355" s="1">
        <v>39776</v>
      </c>
      <c r="C355">
        <v>10.994999999999999</v>
      </c>
      <c r="D355" t="s">
        <v>20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23</v>
      </c>
      <c r="B356" s="1">
        <v>39777</v>
      </c>
      <c r="C356">
        <v>11.445</v>
      </c>
      <c r="D356" t="s">
        <v>20</v>
      </c>
      <c r="G356">
        <f t="shared" si="50"/>
        <v>0</v>
      </c>
      <c r="H356">
        <f t="shared" si="51"/>
        <v>0</v>
      </c>
      <c r="I356">
        <f t="shared" si="52"/>
        <v>0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 t="str">
        <f t="shared" si="48"/>
        <v/>
      </c>
      <c r="O356" t="str">
        <f t="shared" si="49"/>
        <v/>
      </c>
    </row>
    <row r="357" spans="1:15" x14ac:dyDescent="0.3">
      <c r="A357" t="s">
        <v>23</v>
      </c>
      <c r="B357" s="1">
        <v>39778</v>
      </c>
      <c r="C357">
        <v>11.5</v>
      </c>
      <c r="D357" t="s">
        <v>20</v>
      </c>
      <c r="G357">
        <f t="shared" si="50"/>
        <v>0</v>
      </c>
      <c r="H357">
        <f t="shared" si="51"/>
        <v>0</v>
      </c>
      <c r="I357">
        <f t="shared" si="52"/>
        <v>0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 t="str">
        <f t="shared" si="48"/>
        <v/>
      </c>
      <c r="O357" t="str">
        <f t="shared" si="49"/>
        <v/>
      </c>
    </row>
    <row r="358" spans="1:15" x14ac:dyDescent="0.3">
      <c r="A358" t="s">
        <v>23</v>
      </c>
      <c r="B358" s="1">
        <v>39779</v>
      </c>
      <c r="C358">
        <v>11.725</v>
      </c>
      <c r="D358" t="s">
        <v>20</v>
      </c>
      <c r="G358">
        <f t="shared" si="50"/>
        <v>0</v>
      </c>
      <c r="H358">
        <f t="shared" si="51"/>
        <v>0</v>
      </c>
      <c r="I358">
        <f t="shared" si="52"/>
        <v>0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 t="str">
        <f t="shared" si="48"/>
        <v/>
      </c>
      <c r="O358" t="str">
        <f t="shared" si="49"/>
        <v/>
      </c>
    </row>
    <row r="359" spans="1:15" x14ac:dyDescent="0.3">
      <c r="A359" t="s">
        <v>23</v>
      </c>
      <c r="B359" s="1">
        <v>39780</v>
      </c>
      <c r="C359">
        <v>12</v>
      </c>
      <c r="D359" t="s">
        <v>20</v>
      </c>
      <c r="G359">
        <f t="shared" si="50"/>
        <v>0</v>
      </c>
      <c r="H359">
        <f t="shared" si="51"/>
        <v>0</v>
      </c>
      <c r="I359">
        <f t="shared" si="52"/>
        <v>0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 t="str">
        <f t="shared" si="48"/>
        <v/>
      </c>
      <c r="O359" t="str">
        <f t="shared" si="49"/>
        <v/>
      </c>
    </row>
    <row r="360" spans="1:15" x14ac:dyDescent="0.3">
      <c r="A360" t="s">
        <v>23</v>
      </c>
      <c r="B360" s="1">
        <v>39783</v>
      </c>
      <c r="C360">
        <v>11.225</v>
      </c>
      <c r="D360" t="s">
        <v>20</v>
      </c>
      <c r="G360">
        <f t="shared" si="50"/>
        <v>0</v>
      </c>
      <c r="H360">
        <f t="shared" si="51"/>
        <v>0</v>
      </c>
      <c r="I360">
        <f t="shared" si="52"/>
        <v>0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 t="str">
        <f t="shared" si="48"/>
        <v/>
      </c>
      <c r="O360" t="str">
        <f t="shared" si="49"/>
        <v/>
      </c>
    </row>
    <row r="361" spans="1:15" x14ac:dyDescent="0.3">
      <c r="A361" t="s">
        <v>23</v>
      </c>
      <c r="B361" s="1">
        <v>39784</v>
      </c>
      <c r="C361">
        <v>11.425000000000001</v>
      </c>
      <c r="D361" t="s">
        <v>20</v>
      </c>
      <c r="G361">
        <f t="shared" si="50"/>
        <v>0</v>
      </c>
      <c r="H361">
        <f t="shared" si="51"/>
        <v>0</v>
      </c>
      <c r="I361">
        <f t="shared" si="52"/>
        <v>0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 t="str">
        <f t="shared" si="48"/>
        <v/>
      </c>
      <c r="O361" t="str">
        <f t="shared" si="49"/>
        <v/>
      </c>
    </row>
    <row r="362" spans="1:15" x14ac:dyDescent="0.3">
      <c r="A362" t="s">
        <v>23</v>
      </c>
      <c r="B362" s="1">
        <v>39785</v>
      </c>
      <c r="C362">
        <v>11.26</v>
      </c>
      <c r="D362" t="s">
        <v>20</v>
      </c>
      <c r="G362">
        <f t="shared" si="50"/>
        <v>0</v>
      </c>
      <c r="H362">
        <f t="shared" si="51"/>
        <v>0</v>
      </c>
      <c r="I362">
        <f t="shared" si="52"/>
        <v>0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 t="str">
        <f t="shared" si="48"/>
        <v/>
      </c>
      <c r="O362" t="str">
        <f t="shared" si="49"/>
        <v/>
      </c>
    </row>
    <row r="363" spans="1:15" x14ac:dyDescent="0.3">
      <c r="A363" t="s">
        <v>23</v>
      </c>
      <c r="B363" s="1">
        <v>39786</v>
      </c>
      <c r="C363">
        <v>10.96</v>
      </c>
      <c r="D363" t="s">
        <v>20</v>
      </c>
      <c r="G363">
        <f t="shared" si="50"/>
        <v>0</v>
      </c>
      <c r="H363">
        <f t="shared" si="51"/>
        <v>0</v>
      </c>
      <c r="I363">
        <f t="shared" si="52"/>
        <v>0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 t="str">
        <f t="shared" si="48"/>
        <v/>
      </c>
      <c r="O363" t="str">
        <f t="shared" si="49"/>
        <v/>
      </c>
    </row>
    <row r="364" spans="1:15" x14ac:dyDescent="0.3">
      <c r="A364" t="s">
        <v>23</v>
      </c>
      <c r="B364" s="1">
        <v>39787</v>
      </c>
      <c r="C364">
        <v>10.29</v>
      </c>
      <c r="D364" t="s">
        <v>20</v>
      </c>
      <c r="G364">
        <f t="shared" si="50"/>
        <v>0</v>
      </c>
      <c r="H364">
        <f t="shared" si="51"/>
        <v>0</v>
      </c>
      <c r="I364">
        <f t="shared" si="52"/>
        <v>0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 t="str">
        <f t="shared" si="48"/>
        <v/>
      </c>
      <c r="O364" t="str">
        <f t="shared" si="49"/>
        <v/>
      </c>
    </row>
    <row r="365" spans="1:15" x14ac:dyDescent="0.3">
      <c r="A365" t="s">
        <v>23</v>
      </c>
      <c r="B365" s="1">
        <v>39790</v>
      </c>
      <c r="C365">
        <v>11.565</v>
      </c>
      <c r="D365" t="s">
        <v>20</v>
      </c>
      <c r="G365">
        <f t="shared" si="50"/>
        <v>0</v>
      </c>
      <c r="H365">
        <f t="shared" si="51"/>
        <v>0</v>
      </c>
      <c r="I365">
        <f t="shared" si="52"/>
        <v>0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 t="str">
        <f t="shared" si="48"/>
        <v/>
      </c>
      <c r="O365" t="str">
        <f t="shared" si="49"/>
        <v/>
      </c>
    </row>
    <row r="366" spans="1:15" x14ac:dyDescent="0.3">
      <c r="A366" t="s">
        <v>23</v>
      </c>
      <c r="B366" s="1">
        <v>39791</v>
      </c>
      <c r="C366">
        <v>11.675000000000001</v>
      </c>
      <c r="D366" t="s">
        <v>20</v>
      </c>
      <c r="G366">
        <f t="shared" si="50"/>
        <v>0</v>
      </c>
      <c r="H366">
        <f t="shared" si="51"/>
        <v>0</v>
      </c>
      <c r="I366">
        <f t="shared" si="52"/>
        <v>0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 t="str">
        <f t="shared" si="48"/>
        <v/>
      </c>
      <c r="O366" t="str">
        <f t="shared" si="49"/>
        <v/>
      </c>
    </row>
    <row r="367" spans="1:15" x14ac:dyDescent="0.3">
      <c r="A367" t="s">
        <v>23</v>
      </c>
      <c r="B367" s="1">
        <v>39792</v>
      </c>
      <c r="C367">
        <v>12.32</v>
      </c>
      <c r="D367" t="s">
        <v>20</v>
      </c>
      <c r="G367">
        <f t="shared" si="50"/>
        <v>0</v>
      </c>
      <c r="H367">
        <f t="shared" si="51"/>
        <v>0</v>
      </c>
      <c r="I367">
        <f t="shared" si="52"/>
        <v>0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 t="str">
        <f t="shared" si="48"/>
        <v/>
      </c>
      <c r="O367" t="str">
        <f t="shared" si="49"/>
        <v/>
      </c>
    </row>
    <row r="368" spans="1:15" x14ac:dyDescent="0.3">
      <c r="A368" t="s">
        <v>23</v>
      </c>
      <c r="B368" s="1">
        <v>39793</v>
      </c>
      <c r="C368">
        <v>12.28</v>
      </c>
      <c r="D368" t="s">
        <v>20</v>
      </c>
      <c r="G368">
        <f t="shared" si="50"/>
        <v>0</v>
      </c>
      <c r="H368">
        <f t="shared" si="51"/>
        <v>0</v>
      </c>
      <c r="I368">
        <f t="shared" si="52"/>
        <v>0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 t="str">
        <f t="shared" si="48"/>
        <v/>
      </c>
      <c r="O368" t="str">
        <f t="shared" si="49"/>
        <v/>
      </c>
    </row>
    <row r="369" spans="1:15" x14ac:dyDescent="0.3">
      <c r="A369" t="s">
        <v>23</v>
      </c>
      <c r="B369" s="1">
        <v>39794</v>
      </c>
      <c r="C369">
        <v>11.89</v>
      </c>
      <c r="D369" t="s">
        <v>20</v>
      </c>
      <c r="G369">
        <f t="shared" si="50"/>
        <v>0</v>
      </c>
      <c r="H369">
        <f t="shared" si="51"/>
        <v>0</v>
      </c>
      <c r="I369">
        <f t="shared" si="52"/>
        <v>0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 t="str">
        <f t="shared" si="48"/>
        <v/>
      </c>
      <c r="O369" t="str">
        <f t="shared" si="49"/>
        <v/>
      </c>
    </row>
    <row r="370" spans="1:15" x14ac:dyDescent="0.3">
      <c r="A370" t="s">
        <v>23</v>
      </c>
      <c r="B370" s="1">
        <v>39797</v>
      </c>
      <c r="C370">
        <v>12.05</v>
      </c>
      <c r="D370" t="s">
        <v>20</v>
      </c>
      <c r="G370">
        <f t="shared" si="50"/>
        <v>0</v>
      </c>
      <c r="H370">
        <f t="shared" si="51"/>
        <v>0</v>
      </c>
      <c r="I370">
        <f t="shared" si="52"/>
        <v>0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 t="str">
        <f t="shared" si="48"/>
        <v/>
      </c>
      <c r="O370" t="str">
        <f t="shared" si="49"/>
        <v/>
      </c>
    </row>
    <row r="371" spans="1:15" x14ac:dyDescent="0.3">
      <c r="A371" t="s">
        <v>23</v>
      </c>
      <c r="B371" s="1">
        <v>39798</v>
      </c>
      <c r="C371">
        <v>11.855</v>
      </c>
      <c r="D371" t="s">
        <v>20</v>
      </c>
      <c r="G371">
        <f t="shared" si="50"/>
        <v>0</v>
      </c>
      <c r="H371">
        <f t="shared" si="51"/>
        <v>0</v>
      </c>
      <c r="I371">
        <f t="shared" si="52"/>
        <v>0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 t="str">
        <f t="shared" si="48"/>
        <v/>
      </c>
      <c r="O371" t="str">
        <f t="shared" si="49"/>
        <v/>
      </c>
    </row>
    <row r="372" spans="1:15" x14ac:dyDescent="0.3">
      <c r="A372" t="s">
        <v>23</v>
      </c>
      <c r="B372" s="1">
        <v>39799</v>
      </c>
      <c r="C372">
        <v>11.65</v>
      </c>
      <c r="D372" t="s">
        <v>20</v>
      </c>
      <c r="G372">
        <f t="shared" si="50"/>
        <v>0</v>
      </c>
      <c r="H372">
        <f t="shared" si="51"/>
        <v>0</v>
      </c>
      <c r="I372">
        <f t="shared" si="52"/>
        <v>0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 t="str">
        <f t="shared" si="48"/>
        <v/>
      </c>
      <c r="O372" t="str">
        <f t="shared" si="49"/>
        <v/>
      </c>
    </row>
    <row r="373" spans="1:15" x14ac:dyDescent="0.3">
      <c r="A373" t="s">
        <v>23</v>
      </c>
      <c r="B373" s="1">
        <v>39800</v>
      </c>
      <c r="C373">
        <v>11.48</v>
      </c>
      <c r="D373" t="s">
        <v>20</v>
      </c>
      <c r="G373">
        <f t="shared" si="50"/>
        <v>0</v>
      </c>
      <c r="H373">
        <f t="shared" si="51"/>
        <v>0</v>
      </c>
      <c r="I373">
        <f t="shared" si="52"/>
        <v>0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 t="str">
        <f t="shared" si="48"/>
        <v/>
      </c>
      <c r="O373" t="str">
        <f t="shared" si="49"/>
        <v/>
      </c>
    </row>
    <row r="374" spans="1:15" x14ac:dyDescent="0.3">
      <c r="A374" t="s">
        <v>23</v>
      </c>
      <c r="B374" s="1">
        <v>39801</v>
      </c>
      <c r="C374">
        <v>11.54</v>
      </c>
      <c r="D374" t="s">
        <v>20</v>
      </c>
      <c r="G374">
        <f t="shared" si="50"/>
        <v>0</v>
      </c>
      <c r="H374">
        <f t="shared" si="51"/>
        <v>0</v>
      </c>
      <c r="I374">
        <f t="shared" si="52"/>
        <v>0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 t="str">
        <f t="shared" si="48"/>
        <v/>
      </c>
      <c r="O374" t="str">
        <f t="shared" si="49"/>
        <v/>
      </c>
    </row>
    <row r="375" spans="1:15" x14ac:dyDescent="0.3">
      <c r="A375" t="s">
        <v>23</v>
      </c>
      <c r="B375" s="1">
        <v>39804</v>
      </c>
      <c r="C375">
        <v>11.315</v>
      </c>
      <c r="D375" t="s">
        <v>20</v>
      </c>
      <c r="G375">
        <f t="shared" si="50"/>
        <v>0</v>
      </c>
      <c r="H375">
        <f t="shared" si="51"/>
        <v>0</v>
      </c>
      <c r="I375">
        <f t="shared" si="52"/>
        <v>0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 t="str">
        <f t="shared" si="48"/>
        <v/>
      </c>
      <c r="O375" t="str">
        <f t="shared" si="49"/>
        <v/>
      </c>
    </row>
    <row r="376" spans="1:15" x14ac:dyDescent="0.3">
      <c r="A376" t="s">
        <v>23</v>
      </c>
      <c r="B376" s="1">
        <v>39805</v>
      </c>
      <c r="C376">
        <v>11.255000000000001</v>
      </c>
      <c r="D376" t="s">
        <v>20</v>
      </c>
      <c r="G376">
        <f t="shared" si="50"/>
        <v>0</v>
      </c>
      <c r="H376">
        <f t="shared" si="51"/>
        <v>0</v>
      </c>
      <c r="I376">
        <f t="shared" si="52"/>
        <v>0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 t="str">
        <f t="shared" si="48"/>
        <v/>
      </c>
      <c r="O376" t="str">
        <f t="shared" si="49"/>
        <v/>
      </c>
    </row>
    <row r="377" spans="1:15" x14ac:dyDescent="0.3">
      <c r="A377" t="s">
        <v>23</v>
      </c>
      <c r="B377" s="1">
        <v>39806</v>
      </c>
      <c r="C377">
        <v>10.55</v>
      </c>
      <c r="D377" t="s">
        <v>20</v>
      </c>
      <c r="G377">
        <f t="shared" si="50"/>
        <v>0</v>
      </c>
      <c r="H377">
        <f t="shared" si="51"/>
        <v>0</v>
      </c>
      <c r="I377">
        <f t="shared" si="52"/>
        <v>0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 t="str">
        <f t="shared" si="48"/>
        <v/>
      </c>
      <c r="O377" t="str">
        <f t="shared" si="49"/>
        <v/>
      </c>
    </row>
    <row r="378" spans="1:15" x14ac:dyDescent="0.3">
      <c r="A378" t="s">
        <v>23</v>
      </c>
      <c r="B378" s="1">
        <v>39811</v>
      </c>
      <c r="C378">
        <v>10.65</v>
      </c>
      <c r="D378" t="s">
        <v>20</v>
      </c>
      <c r="G378">
        <f t="shared" si="50"/>
        <v>0</v>
      </c>
      <c r="H378">
        <f t="shared" si="51"/>
        <v>0</v>
      </c>
      <c r="I378">
        <f t="shared" si="52"/>
        <v>0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 t="str">
        <f t="shared" si="48"/>
        <v/>
      </c>
      <c r="O378" t="str">
        <f t="shared" si="49"/>
        <v/>
      </c>
    </row>
    <row r="379" spans="1:15" x14ac:dyDescent="0.3">
      <c r="A379" t="s">
        <v>23</v>
      </c>
      <c r="B379" s="1">
        <v>39812</v>
      </c>
      <c r="C379">
        <v>10.92</v>
      </c>
      <c r="D379" t="s">
        <v>20</v>
      </c>
      <c r="G379">
        <f t="shared" si="50"/>
        <v>0</v>
      </c>
      <c r="H379">
        <f t="shared" si="51"/>
        <v>0</v>
      </c>
      <c r="I379">
        <f t="shared" si="52"/>
        <v>0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 t="str">
        <f t="shared" si="48"/>
        <v/>
      </c>
      <c r="O379" t="str">
        <f t="shared" si="49"/>
        <v/>
      </c>
    </row>
    <row r="380" spans="1:15" x14ac:dyDescent="0.3">
      <c r="A380" t="s">
        <v>23</v>
      </c>
      <c r="B380" s="1">
        <v>39813</v>
      </c>
      <c r="C380">
        <v>10.815</v>
      </c>
      <c r="D380" t="s">
        <v>20</v>
      </c>
      <c r="G380">
        <f t="shared" si="50"/>
        <v>0</v>
      </c>
      <c r="H380">
        <f t="shared" si="51"/>
        <v>0</v>
      </c>
      <c r="I380">
        <f t="shared" si="52"/>
        <v>0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 t="str">
        <f t="shared" si="48"/>
        <v/>
      </c>
      <c r="O380" t="str">
        <f t="shared" si="49"/>
        <v/>
      </c>
    </row>
    <row r="381" spans="1:15" x14ac:dyDescent="0.3">
      <c r="A381" t="s">
        <v>23</v>
      </c>
      <c r="B381" s="1">
        <v>39815</v>
      </c>
      <c r="C381">
        <v>11.98</v>
      </c>
      <c r="D381" t="s">
        <v>20</v>
      </c>
      <c r="G381">
        <f t="shared" si="50"/>
        <v>0</v>
      </c>
      <c r="H381">
        <f t="shared" si="51"/>
        <v>0</v>
      </c>
      <c r="I381">
        <f t="shared" si="52"/>
        <v>0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 t="str">
        <f t="shared" si="48"/>
        <v/>
      </c>
      <c r="O381" t="str">
        <f t="shared" si="49"/>
        <v/>
      </c>
    </row>
    <row r="382" spans="1:15" x14ac:dyDescent="0.3">
      <c r="A382" t="s">
        <v>23</v>
      </c>
      <c r="B382" s="1">
        <v>39818</v>
      </c>
      <c r="C382">
        <v>12.94</v>
      </c>
      <c r="D382" t="s">
        <v>20</v>
      </c>
      <c r="G382">
        <f t="shared" si="50"/>
        <v>0</v>
      </c>
      <c r="H382">
        <f t="shared" si="51"/>
        <v>0</v>
      </c>
      <c r="I382">
        <f t="shared" si="52"/>
        <v>0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 t="str">
        <f t="shared" si="48"/>
        <v/>
      </c>
      <c r="O382" t="str">
        <f t="shared" si="49"/>
        <v/>
      </c>
    </row>
    <row r="383" spans="1:15" x14ac:dyDescent="0.3">
      <c r="A383" t="s">
        <v>23</v>
      </c>
      <c r="B383" s="1">
        <v>39819</v>
      </c>
      <c r="C383">
        <v>13.85</v>
      </c>
      <c r="D383" t="s">
        <v>20</v>
      </c>
      <c r="G383">
        <f t="shared" si="50"/>
        <v>0</v>
      </c>
      <c r="H383">
        <f t="shared" si="51"/>
        <v>0</v>
      </c>
      <c r="I383">
        <f t="shared" si="52"/>
        <v>0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 t="str">
        <f t="shared" si="48"/>
        <v/>
      </c>
      <c r="O383" t="str">
        <f t="shared" si="49"/>
        <v/>
      </c>
    </row>
    <row r="384" spans="1:15" x14ac:dyDescent="0.3">
      <c r="A384" t="s">
        <v>23</v>
      </c>
      <c r="B384" s="1">
        <v>39820</v>
      </c>
      <c r="C384">
        <v>13.18</v>
      </c>
      <c r="D384" t="s">
        <v>20</v>
      </c>
      <c r="G384">
        <f t="shared" si="50"/>
        <v>0</v>
      </c>
      <c r="H384">
        <f t="shared" si="51"/>
        <v>0</v>
      </c>
      <c r="I384">
        <f t="shared" si="52"/>
        <v>0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 t="str">
        <f t="shared" si="48"/>
        <v/>
      </c>
      <c r="O384" t="str">
        <f t="shared" si="49"/>
        <v/>
      </c>
    </row>
    <row r="385" spans="1:15" x14ac:dyDescent="0.3">
      <c r="A385" t="s">
        <v>23</v>
      </c>
      <c r="B385" s="1">
        <v>39821</v>
      </c>
      <c r="C385">
        <v>12.89</v>
      </c>
      <c r="D385" t="s">
        <v>20</v>
      </c>
      <c r="G385">
        <f t="shared" si="50"/>
        <v>0</v>
      </c>
      <c r="H385">
        <f t="shared" si="51"/>
        <v>0</v>
      </c>
      <c r="I385">
        <f t="shared" si="52"/>
        <v>0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 t="str">
        <f t="shared" si="48"/>
        <v/>
      </c>
      <c r="O385" t="str">
        <f t="shared" si="49"/>
        <v/>
      </c>
    </row>
    <row r="386" spans="1:15" x14ac:dyDescent="0.3">
      <c r="A386" t="s">
        <v>23</v>
      </c>
      <c r="B386" s="1">
        <v>39822</v>
      </c>
      <c r="C386">
        <v>13.345000000000001</v>
      </c>
      <c r="D386" t="s">
        <v>20</v>
      </c>
      <c r="G386">
        <f t="shared" si="50"/>
        <v>0</v>
      </c>
      <c r="H386">
        <f t="shared" si="51"/>
        <v>0</v>
      </c>
      <c r="I386">
        <f t="shared" si="52"/>
        <v>0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 t="str">
        <f t="shared" ref="N386:N449" si="57">IF(I386=0,"",IF(AND(I386&gt;C386,OR(D386="B",D386="",AND(D386="S",G386&gt;0))),1,""))</f>
        <v/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23</v>
      </c>
      <c r="B387" s="1">
        <v>39825</v>
      </c>
      <c r="C387">
        <v>12.52</v>
      </c>
      <c r="D387" t="s">
        <v>20</v>
      </c>
      <c r="G387">
        <f t="shared" ref="G387:G450" si="59">IF(D387="",G386,IF(D387="B",G386+E387,G386-E387))</f>
        <v>0</v>
      </c>
      <c r="H387">
        <f t="shared" ref="H387:H450" si="60">IF(D387="",H386,IF(D387="B",H386+E387*F387,H386-E387*I387))</f>
        <v>0</v>
      </c>
      <c r="I387">
        <f t="shared" ref="I387:I450" si="61">IF(D387="B",H387/G387,IF(G386=0,0,I386))</f>
        <v>0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 t="str">
        <f t="shared" si="57"/>
        <v/>
      </c>
      <c r="O387" t="str">
        <f t="shared" si="58"/>
        <v/>
      </c>
    </row>
    <row r="388" spans="1:15" x14ac:dyDescent="0.3">
      <c r="A388" t="s">
        <v>23</v>
      </c>
      <c r="B388" s="1">
        <v>39826</v>
      </c>
      <c r="C388">
        <v>12.994999999999999</v>
      </c>
      <c r="D388" t="s">
        <v>20</v>
      </c>
      <c r="G388">
        <f t="shared" si="59"/>
        <v>0</v>
      </c>
      <c r="H388">
        <f t="shared" si="60"/>
        <v>0</v>
      </c>
      <c r="I388">
        <f t="shared" si="61"/>
        <v>0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 t="str">
        <f t="shared" si="57"/>
        <v/>
      </c>
      <c r="O388" t="str">
        <f t="shared" si="58"/>
        <v/>
      </c>
    </row>
    <row r="389" spans="1:15" x14ac:dyDescent="0.3">
      <c r="A389" t="s">
        <v>23</v>
      </c>
      <c r="B389" s="1">
        <v>39827</v>
      </c>
      <c r="C389">
        <v>11.904999999999999</v>
      </c>
      <c r="D389" t="s">
        <v>20</v>
      </c>
      <c r="G389">
        <f t="shared" si="59"/>
        <v>0</v>
      </c>
      <c r="H389">
        <f t="shared" si="60"/>
        <v>0</v>
      </c>
      <c r="I389">
        <f t="shared" si="61"/>
        <v>0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 t="str">
        <f t="shared" si="57"/>
        <v/>
      </c>
      <c r="O389" t="str">
        <f t="shared" si="58"/>
        <v/>
      </c>
    </row>
    <row r="390" spans="1:15" x14ac:dyDescent="0.3">
      <c r="A390" t="s">
        <v>23</v>
      </c>
      <c r="B390" s="1">
        <v>39828</v>
      </c>
      <c r="C390">
        <v>11.82</v>
      </c>
      <c r="D390" t="s">
        <v>20</v>
      </c>
      <c r="G390">
        <f t="shared" si="59"/>
        <v>0</v>
      </c>
      <c r="H390">
        <f t="shared" si="60"/>
        <v>0</v>
      </c>
      <c r="I390">
        <f t="shared" si="61"/>
        <v>0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 t="str">
        <f t="shared" si="57"/>
        <v/>
      </c>
      <c r="O390" t="str">
        <f t="shared" si="58"/>
        <v/>
      </c>
    </row>
    <row r="391" spans="1:15" x14ac:dyDescent="0.3">
      <c r="A391" t="s">
        <v>23</v>
      </c>
      <c r="B391" s="1">
        <v>39829</v>
      </c>
      <c r="C391">
        <v>12.29</v>
      </c>
      <c r="D391" t="s">
        <v>20</v>
      </c>
      <c r="G391">
        <f t="shared" si="59"/>
        <v>0</v>
      </c>
      <c r="H391">
        <f t="shared" si="60"/>
        <v>0</v>
      </c>
      <c r="I391">
        <f t="shared" si="61"/>
        <v>0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 t="str">
        <f t="shared" si="57"/>
        <v/>
      </c>
      <c r="O391" t="str">
        <f t="shared" si="58"/>
        <v/>
      </c>
    </row>
    <row r="392" spans="1:15" x14ac:dyDescent="0.3">
      <c r="A392" t="s">
        <v>23</v>
      </c>
      <c r="B392" s="1">
        <v>39832</v>
      </c>
      <c r="C392">
        <v>12.445</v>
      </c>
      <c r="D392" t="s">
        <v>20</v>
      </c>
      <c r="G392">
        <f t="shared" si="59"/>
        <v>0</v>
      </c>
      <c r="H392">
        <f t="shared" si="60"/>
        <v>0</v>
      </c>
      <c r="I392">
        <f t="shared" si="61"/>
        <v>0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 t="str">
        <f t="shared" si="57"/>
        <v/>
      </c>
      <c r="O392" t="str">
        <f t="shared" si="58"/>
        <v/>
      </c>
    </row>
    <row r="393" spans="1:15" x14ac:dyDescent="0.3">
      <c r="A393" t="s">
        <v>23</v>
      </c>
      <c r="B393" s="1">
        <v>39833</v>
      </c>
      <c r="C393">
        <v>12.29</v>
      </c>
      <c r="D393" t="s">
        <v>20</v>
      </c>
      <c r="G393">
        <f t="shared" si="59"/>
        <v>0</v>
      </c>
      <c r="H393">
        <f t="shared" si="60"/>
        <v>0</v>
      </c>
      <c r="I393">
        <f t="shared" si="61"/>
        <v>0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 t="str">
        <f t="shared" si="57"/>
        <v/>
      </c>
      <c r="O393" t="str">
        <f t="shared" si="58"/>
        <v/>
      </c>
    </row>
    <row r="394" spans="1:15" x14ac:dyDescent="0.3">
      <c r="A394" t="s">
        <v>23</v>
      </c>
      <c r="B394" s="1">
        <v>39834</v>
      </c>
      <c r="C394">
        <v>12.385</v>
      </c>
      <c r="D394" t="s">
        <v>20</v>
      </c>
      <c r="G394">
        <f t="shared" si="59"/>
        <v>0</v>
      </c>
      <c r="H394">
        <f t="shared" si="60"/>
        <v>0</v>
      </c>
      <c r="I394">
        <f t="shared" si="61"/>
        <v>0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 t="str">
        <f t="shared" si="57"/>
        <v/>
      </c>
      <c r="O394" t="str">
        <f t="shared" si="58"/>
        <v/>
      </c>
    </row>
    <row r="395" spans="1:15" x14ac:dyDescent="0.3">
      <c r="A395" t="s">
        <v>23</v>
      </c>
      <c r="B395" s="1">
        <v>39835</v>
      </c>
      <c r="C395">
        <v>11.99</v>
      </c>
      <c r="D395" t="s">
        <v>20</v>
      </c>
      <c r="G395">
        <f t="shared" si="59"/>
        <v>0</v>
      </c>
      <c r="H395">
        <f t="shared" si="60"/>
        <v>0</v>
      </c>
      <c r="I395">
        <f t="shared" si="61"/>
        <v>0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 t="str">
        <f t="shared" si="57"/>
        <v/>
      </c>
      <c r="O395" t="str">
        <f t="shared" si="58"/>
        <v/>
      </c>
    </row>
    <row r="396" spans="1:15" x14ac:dyDescent="0.3">
      <c r="A396" t="s">
        <v>23</v>
      </c>
      <c r="B396" s="1">
        <v>39836</v>
      </c>
      <c r="C396">
        <v>12.19</v>
      </c>
      <c r="D396" t="s">
        <v>20</v>
      </c>
      <c r="G396">
        <f t="shared" si="59"/>
        <v>0</v>
      </c>
      <c r="H396">
        <f t="shared" si="60"/>
        <v>0</v>
      </c>
      <c r="I396">
        <f t="shared" si="61"/>
        <v>0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 t="str">
        <f t="shared" si="57"/>
        <v/>
      </c>
      <c r="O396" t="str">
        <f t="shared" si="58"/>
        <v/>
      </c>
    </row>
    <row r="397" spans="1:15" x14ac:dyDescent="0.3">
      <c r="A397" t="s">
        <v>23</v>
      </c>
      <c r="B397" s="1">
        <v>39839</v>
      </c>
      <c r="C397">
        <v>12.37</v>
      </c>
      <c r="D397" t="s">
        <v>20</v>
      </c>
      <c r="G397">
        <f t="shared" si="59"/>
        <v>0</v>
      </c>
      <c r="H397">
        <f t="shared" si="60"/>
        <v>0</v>
      </c>
      <c r="I397">
        <f t="shared" si="61"/>
        <v>0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 t="str">
        <f t="shared" si="57"/>
        <v/>
      </c>
      <c r="O397" t="str">
        <f t="shared" si="58"/>
        <v/>
      </c>
    </row>
    <row r="398" spans="1:15" x14ac:dyDescent="0.3">
      <c r="A398" t="s">
        <v>23</v>
      </c>
      <c r="B398" s="1">
        <v>39840</v>
      </c>
      <c r="C398">
        <v>12.41</v>
      </c>
      <c r="D398" t="s">
        <v>20</v>
      </c>
      <c r="G398">
        <f t="shared" si="59"/>
        <v>0</v>
      </c>
      <c r="H398">
        <f t="shared" si="60"/>
        <v>0</v>
      </c>
      <c r="I398">
        <f t="shared" si="61"/>
        <v>0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 t="str">
        <f t="shared" si="57"/>
        <v/>
      </c>
      <c r="O398" t="str">
        <f t="shared" si="58"/>
        <v/>
      </c>
    </row>
    <row r="399" spans="1:15" x14ac:dyDescent="0.3">
      <c r="A399" t="s">
        <v>23</v>
      </c>
      <c r="B399" s="1">
        <v>39841</v>
      </c>
      <c r="C399">
        <v>12.945</v>
      </c>
      <c r="D399" t="s">
        <v>20</v>
      </c>
      <c r="G399">
        <f t="shared" si="59"/>
        <v>0</v>
      </c>
      <c r="H399">
        <f t="shared" si="60"/>
        <v>0</v>
      </c>
      <c r="I399">
        <f t="shared" si="61"/>
        <v>0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 t="str">
        <f t="shared" si="57"/>
        <v/>
      </c>
      <c r="O399" t="str">
        <f t="shared" si="58"/>
        <v/>
      </c>
    </row>
    <row r="400" spans="1:15" x14ac:dyDescent="0.3">
      <c r="A400" t="s">
        <v>23</v>
      </c>
      <c r="B400" s="1">
        <v>39842</v>
      </c>
      <c r="C400">
        <v>13.125</v>
      </c>
      <c r="D400" t="s">
        <v>20</v>
      </c>
      <c r="G400">
        <f t="shared" si="59"/>
        <v>0</v>
      </c>
      <c r="H400">
        <f t="shared" si="60"/>
        <v>0</v>
      </c>
      <c r="I400">
        <f t="shared" si="61"/>
        <v>0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 t="str">
        <f t="shared" si="57"/>
        <v/>
      </c>
      <c r="O400" t="str">
        <f t="shared" si="58"/>
        <v/>
      </c>
    </row>
    <row r="401" spans="1:15" x14ac:dyDescent="0.3">
      <c r="A401" t="s">
        <v>23</v>
      </c>
      <c r="B401" s="1">
        <v>39843</v>
      </c>
      <c r="C401">
        <v>13.074999999999999</v>
      </c>
      <c r="D401" t="s">
        <v>20</v>
      </c>
      <c r="G401">
        <f t="shared" si="59"/>
        <v>0</v>
      </c>
      <c r="H401">
        <f t="shared" si="60"/>
        <v>0</v>
      </c>
      <c r="I401">
        <f t="shared" si="61"/>
        <v>0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 t="str">
        <f t="shared" si="57"/>
        <v/>
      </c>
      <c r="O401" t="str">
        <f t="shared" si="58"/>
        <v/>
      </c>
    </row>
    <row r="402" spans="1:15" x14ac:dyDescent="0.3">
      <c r="A402" t="s">
        <v>23</v>
      </c>
      <c r="B402" s="1">
        <v>39846</v>
      </c>
      <c r="C402">
        <v>12.734999999999999</v>
      </c>
      <c r="D402" t="s">
        <v>20</v>
      </c>
      <c r="G402">
        <f t="shared" si="59"/>
        <v>0</v>
      </c>
      <c r="H402">
        <f t="shared" si="60"/>
        <v>0</v>
      </c>
      <c r="I402">
        <f t="shared" si="61"/>
        <v>0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 t="str">
        <f t="shared" si="57"/>
        <v/>
      </c>
      <c r="O402" t="str">
        <f t="shared" si="58"/>
        <v/>
      </c>
    </row>
    <row r="403" spans="1:15" x14ac:dyDescent="0.3">
      <c r="A403" t="s">
        <v>23</v>
      </c>
      <c r="B403" s="1">
        <v>39847</v>
      </c>
      <c r="C403">
        <v>12.82</v>
      </c>
      <c r="D403" t="s">
        <v>20</v>
      </c>
      <c r="G403">
        <f t="shared" si="59"/>
        <v>0</v>
      </c>
      <c r="H403">
        <f t="shared" si="60"/>
        <v>0</v>
      </c>
      <c r="I403">
        <f t="shared" si="61"/>
        <v>0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 t="str">
        <f t="shared" si="57"/>
        <v/>
      </c>
      <c r="O403" t="str">
        <f t="shared" si="58"/>
        <v/>
      </c>
    </row>
    <row r="404" spans="1:15" x14ac:dyDescent="0.3">
      <c r="A404" t="s">
        <v>23</v>
      </c>
      <c r="B404" s="1">
        <v>39848</v>
      </c>
      <c r="C404">
        <v>13.68</v>
      </c>
      <c r="D404" t="s">
        <v>20</v>
      </c>
      <c r="G404">
        <f t="shared" si="59"/>
        <v>0</v>
      </c>
      <c r="H404">
        <f t="shared" si="60"/>
        <v>0</v>
      </c>
      <c r="I404">
        <f t="shared" si="61"/>
        <v>0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 t="str">
        <f t="shared" si="57"/>
        <v/>
      </c>
      <c r="O404" t="str">
        <f t="shared" si="58"/>
        <v/>
      </c>
    </row>
    <row r="405" spans="1:15" x14ac:dyDescent="0.3">
      <c r="A405" t="s">
        <v>23</v>
      </c>
      <c r="B405" s="1">
        <v>39849</v>
      </c>
      <c r="C405">
        <v>13.54</v>
      </c>
      <c r="D405" t="s">
        <v>20</v>
      </c>
      <c r="G405">
        <f t="shared" si="59"/>
        <v>0</v>
      </c>
      <c r="H405">
        <f t="shared" si="60"/>
        <v>0</v>
      </c>
      <c r="I405">
        <f t="shared" si="61"/>
        <v>0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 t="str">
        <f t="shared" si="57"/>
        <v/>
      </c>
      <c r="O405" t="str">
        <f t="shared" si="58"/>
        <v/>
      </c>
    </row>
    <row r="406" spans="1:15" x14ac:dyDescent="0.3">
      <c r="A406" t="s">
        <v>23</v>
      </c>
      <c r="B406" s="1">
        <v>39850</v>
      </c>
      <c r="C406">
        <v>14.305</v>
      </c>
      <c r="D406" t="s">
        <v>20</v>
      </c>
      <c r="G406">
        <f t="shared" si="59"/>
        <v>0</v>
      </c>
      <c r="H406">
        <f t="shared" si="60"/>
        <v>0</v>
      </c>
      <c r="I406">
        <f t="shared" si="61"/>
        <v>0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 t="str">
        <f t="shared" si="57"/>
        <v/>
      </c>
      <c r="O406" t="str">
        <f t="shared" si="58"/>
        <v/>
      </c>
    </row>
    <row r="407" spans="1:15" x14ac:dyDescent="0.3">
      <c r="A407" t="s">
        <v>23</v>
      </c>
      <c r="B407" s="1">
        <v>39853</v>
      </c>
      <c r="C407">
        <v>14.385</v>
      </c>
      <c r="D407" t="s">
        <v>20</v>
      </c>
      <c r="G407">
        <f t="shared" si="59"/>
        <v>0</v>
      </c>
      <c r="H407">
        <f t="shared" si="60"/>
        <v>0</v>
      </c>
      <c r="I407">
        <f t="shared" si="61"/>
        <v>0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 t="str">
        <f t="shared" si="57"/>
        <v/>
      </c>
      <c r="O407" t="str">
        <f t="shared" si="58"/>
        <v/>
      </c>
    </row>
    <row r="408" spans="1:15" x14ac:dyDescent="0.3">
      <c r="A408" t="s">
        <v>23</v>
      </c>
      <c r="B408" s="1">
        <v>39854</v>
      </c>
      <c r="C408">
        <v>13.775</v>
      </c>
      <c r="D408" t="s">
        <v>20</v>
      </c>
      <c r="G408">
        <f t="shared" si="59"/>
        <v>0</v>
      </c>
      <c r="H408">
        <f t="shared" si="60"/>
        <v>0</v>
      </c>
      <c r="I408">
        <f t="shared" si="61"/>
        <v>0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 t="str">
        <f t="shared" si="57"/>
        <v/>
      </c>
      <c r="O408" t="str">
        <f t="shared" si="58"/>
        <v/>
      </c>
    </row>
    <row r="409" spans="1:15" x14ac:dyDescent="0.3">
      <c r="A409" t="s">
        <v>23</v>
      </c>
      <c r="B409" s="1">
        <v>39855</v>
      </c>
      <c r="C409">
        <v>13.965</v>
      </c>
      <c r="D409" t="s">
        <v>20</v>
      </c>
      <c r="G409">
        <f t="shared" si="59"/>
        <v>0</v>
      </c>
      <c r="H409">
        <f t="shared" si="60"/>
        <v>0</v>
      </c>
      <c r="I409">
        <f t="shared" si="61"/>
        <v>0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 t="str">
        <f t="shared" si="57"/>
        <v/>
      </c>
      <c r="O409" t="str">
        <f t="shared" si="58"/>
        <v/>
      </c>
    </row>
    <row r="410" spans="1:15" x14ac:dyDescent="0.3">
      <c r="A410" t="s">
        <v>23</v>
      </c>
      <c r="B410" s="1">
        <v>39856</v>
      </c>
      <c r="C410">
        <v>13.615</v>
      </c>
      <c r="D410" t="s">
        <v>20</v>
      </c>
      <c r="G410">
        <f t="shared" si="59"/>
        <v>0</v>
      </c>
      <c r="H410">
        <f t="shared" si="60"/>
        <v>0</v>
      </c>
      <c r="I410">
        <f t="shared" si="61"/>
        <v>0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 t="str">
        <f t="shared" si="57"/>
        <v/>
      </c>
      <c r="O410" t="str">
        <f t="shared" si="58"/>
        <v/>
      </c>
    </row>
    <row r="411" spans="1:15" x14ac:dyDescent="0.3">
      <c r="A411" t="s">
        <v>23</v>
      </c>
      <c r="B411" s="1">
        <v>39857</v>
      </c>
      <c r="C411">
        <v>13.775</v>
      </c>
      <c r="D411" t="s">
        <v>20</v>
      </c>
      <c r="G411">
        <f t="shared" si="59"/>
        <v>0</v>
      </c>
      <c r="H411">
        <f t="shared" si="60"/>
        <v>0</v>
      </c>
      <c r="I411">
        <f t="shared" si="61"/>
        <v>0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 t="str">
        <f t="shared" si="57"/>
        <v/>
      </c>
      <c r="O411" t="str">
        <f t="shared" si="58"/>
        <v/>
      </c>
    </row>
    <row r="412" spans="1:15" x14ac:dyDescent="0.3">
      <c r="A412" t="s">
        <v>23</v>
      </c>
      <c r="B412" s="1">
        <v>39860</v>
      </c>
      <c r="C412">
        <v>13.895</v>
      </c>
      <c r="D412" t="s">
        <v>20</v>
      </c>
      <c r="G412">
        <f t="shared" si="59"/>
        <v>0</v>
      </c>
      <c r="H412">
        <f t="shared" si="60"/>
        <v>0</v>
      </c>
      <c r="I412">
        <f t="shared" si="61"/>
        <v>0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 t="str">
        <f t="shared" si="57"/>
        <v/>
      </c>
      <c r="O412" t="str">
        <f t="shared" si="58"/>
        <v/>
      </c>
    </row>
    <row r="413" spans="1:15" x14ac:dyDescent="0.3">
      <c r="A413" t="s">
        <v>23</v>
      </c>
      <c r="B413" s="1">
        <v>39861</v>
      </c>
      <c r="C413">
        <v>13.385</v>
      </c>
      <c r="D413" t="s">
        <v>20</v>
      </c>
      <c r="G413">
        <f t="shared" si="59"/>
        <v>0</v>
      </c>
      <c r="H413">
        <f t="shared" si="60"/>
        <v>0</v>
      </c>
      <c r="I413">
        <f t="shared" si="61"/>
        <v>0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 t="str">
        <f t="shared" si="57"/>
        <v/>
      </c>
      <c r="O413" t="str">
        <f t="shared" si="58"/>
        <v/>
      </c>
    </row>
    <row r="414" spans="1:15" x14ac:dyDescent="0.3">
      <c r="A414" t="s">
        <v>23</v>
      </c>
      <c r="B414" s="1">
        <v>39862</v>
      </c>
      <c r="C414">
        <v>13.164999999999999</v>
      </c>
      <c r="D414" t="s">
        <v>20</v>
      </c>
      <c r="G414">
        <f t="shared" si="59"/>
        <v>0</v>
      </c>
      <c r="H414">
        <f t="shared" si="60"/>
        <v>0</v>
      </c>
      <c r="I414">
        <f t="shared" si="61"/>
        <v>0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 t="str">
        <f t="shared" si="57"/>
        <v/>
      </c>
      <c r="O414" t="str">
        <f t="shared" si="58"/>
        <v/>
      </c>
    </row>
    <row r="415" spans="1:15" x14ac:dyDescent="0.3">
      <c r="A415" t="s">
        <v>23</v>
      </c>
      <c r="B415" s="1">
        <v>39863</v>
      </c>
      <c r="C415">
        <v>13.12</v>
      </c>
      <c r="D415" t="s">
        <v>20</v>
      </c>
      <c r="G415">
        <f t="shared" si="59"/>
        <v>0</v>
      </c>
      <c r="H415">
        <f t="shared" si="60"/>
        <v>0</v>
      </c>
      <c r="I415">
        <f t="shared" si="61"/>
        <v>0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 t="str">
        <f t="shared" si="57"/>
        <v/>
      </c>
      <c r="O415" t="str">
        <f t="shared" si="58"/>
        <v/>
      </c>
    </row>
    <row r="416" spans="1:15" x14ac:dyDescent="0.3">
      <c r="A416" t="s">
        <v>23</v>
      </c>
      <c r="B416" s="1">
        <v>39864</v>
      </c>
      <c r="C416">
        <v>12.46</v>
      </c>
      <c r="D416" t="s">
        <v>20</v>
      </c>
      <c r="G416">
        <f t="shared" si="59"/>
        <v>0</v>
      </c>
      <c r="H416">
        <f t="shared" si="60"/>
        <v>0</v>
      </c>
      <c r="I416">
        <f t="shared" si="61"/>
        <v>0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 t="str">
        <f t="shared" si="57"/>
        <v/>
      </c>
      <c r="O416" t="str">
        <f t="shared" si="58"/>
        <v/>
      </c>
    </row>
    <row r="417" spans="1:15" x14ac:dyDescent="0.3">
      <c r="A417" t="s">
        <v>23</v>
      </c>
      <c r="B417" s="1">
        <v>39867</v>
      </c>
      <c r="C417">
        <v>12.07</v>
      </c>
      <c r="D417" t="s">
        <v>20</v>
      </c>
      <c r="G417">
        <f t="shared" si="59"/>
        <v>0</v>
      </c>
      <c r="H417">
        <f t="shared" si="60"/>
        <v>0</v>
      </c>
      <c r="I417">
        <f t="shared" si="61"/>
        <v>0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 t="str">
        <f t="shared" si="57"/>
        <v/>
      </c>
      <c r="O417" t="str">
        <f t="shared" si="58"/>
        <v/>
      </c>
    </row>
    <row r="418" spans="1:15" x14ac:dyDescent="0.3">
      <c r="A418" t="s">
        <v>23</v>
      </c>
      <c r="B418" s="1">
        <v>39868</v>
      </c>
      <c r="C418">
        <v>11.81</v>
      </c>
      <c r="D418" t="s">
        <v>20</v>
      </c>
      <c r="G418">
        <f t="shared" si="59"/>
        <v>0</v>
      </c>
      <c r="H418">
        <f t="shared" si="60"/>
        <v>0</v>
      </c>
      <c r="I418">
        <f t="shared" si="61"/>
        <v>0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 t="str">
        <f t="shared" si="57"/>
        <v/>
      </c>
      <c r="O418" t="str">
        <f t="shared" si="58"/>
        <v/>
      </c>
    </row>
    <row r="419" spans="1:15" x14ac:dyDescent="0.3">
      <c r="A419" t="s">
        <v>23</v>
      </c>
      <c r="B419" s="1">
        <v>39869</v>
      </c>
      <c r="C419">
        <v>12.125</v>
      </c>
      <c r="D419" t="s">
        <v>20</v>
      </c>
      <c r="G419">
        <f t="shared" si="59"/>
        <v>0</v>
      </c>
      <c r="H419">
        <f t="shared" si="60"/>
        <v>0</v>
      </c>
      <c r="I419">
        <f t="shared" si="61"/>
        <v>0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 t="str">
        <f t="shared" si="57"/>
        <v/>
      </c>
      <c r="O419" t="str">
        <f t="shared" si="58"/>
        <v/>
      </c>
    </row>
    <row r="420" spans="1:15" x14ac:dyDescent="0.3">
      <c r="A420" t="s">
        <v>23</v>
      </c>
      <c r="B420" s="1">
        <v>39870</v>
      </c>
      <c r="C420">
        <v>12.31</v>
      </c>
      <c r="D420" t="s">
        <v>20</v>
      </c>
      <c r="G420">
        <f t="shared" si="59"/>
        <v>0</v>
      </c>
      <c r="H420">
        <f t="shared" si="60"/>
        <v>0</v>
      </c>
      <c r="I420">
        <f t="shared" si="61"/>
        <v>0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 t="str">
        <f t="shared" si="57"/>
        <v/>
      </c>
      <c r="O420" t="str">
        <f t="shared" si="58"/>
        <v/>
      </c>
    </row>
    <row r="421" spans="1:15" x14ac:dyDescent="0.3">
      <c r="A421" t="s">
        <v>23</v>
      </c>
      <c r="B421" s="1">
        <v>39871</v>
      </c>
      <c r="C421">
        <v>12.22</v>
      </c>
      <c r="D421" t="s">
        <v>20</v>
      </c>
      <c r="G421">
        <f t="shared" si="59"/>
        <v>0</v>
      </c>
      <c r="H421">
        <f t="shared" si="60"/>
        <v>0</v>
      </c>
      <c r="I421">
        <f t="shared" si="61"/>
        <v>0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 t="str">
        <f t="shared" si="57"/>
        <v/>
      </c>
      <c r="O421" t="str">
        <f t="shared" si="58"/>
        <v/>
      </c>
    </row>
    <row r="422" spans="1:15" x14ac:dyDescent="0.3">
      <c r="A422" t="s">
        <v>23</v>
      </c>
      <c r="B422" s="1">
        <v>39874</v>
      </c>
      <c r="C422">
        <v>11.664999999999999</v>
      </c>
      <c r="D422" t="s">
        <v>20</v>
      </c>
      <c r="G422">
        <f t="shared" si="59"/>
        <v>0</v>
      </c>
      <c r="H422">
        <f t="shared" si="60"/>
        <v>0</v>
      </c>
      <c r="I422">
        <f t="shared" si="61"/>
        <v>0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 t="str">
        <f t="shared" si="57"/>
        <v/>
      </c>
      <c r="O422" t="str">
        <f t="shared" si="58"/>
        <v/>
      </c>
    </row>
    <row r="423" spans="1:15" x14ac:dyDescent="0.3">
      <c r="A423" t="s">
        <v>23</v>
      </c>
      <c r="B423" s="1">
        <v>39875</v>
      </c>
      <c r="C423">
        <v>11.42</v>
      </c>
      <c r="D423" t="s">
        <v>20</v>
      </c>
      <c r="G423">
        <f t="shared" si="59"/>
        <v>0</v>
      </c>
      <c r="H423">
        <f t="shared" si="60"/>
        <v>0</v>
      </c>
      <c r="I423">
        <f t="shared" si="61"/>
        <v>0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 t="str">
        <f t="shared" si="57"/>
        <v/>
      </c>
      <c r="O423" t="str">
        <f t="shared" si="58"/>
        <v/>
      </c>
    </row>
    <row r="424" spans="1:15" x14ac:dyDescent="0.3">
      <c r="A424" t="s">
        <v>23</v>
      </c>
      <c r="B424" s="1">
        <v>39876</v>
      </c>
      <c r="C424">
        <v>12.45</v>
      </c>
      <c r="D424" t="s">
        <v>20</v>
      </c>
      <c r="G424">
        <f t="shared" si="59"/>
        <v>0</v>
      </c>
      <c r="H424">
        <f t="shared" si="60"/>
        <v>0</v>
      </c>
      <c r="I424">
        <f t="shared" si="61"/>
        <v>0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 t="str">
        <f t="shared" si="57"/>
        <v/>
      </c>
      <c r="O424" t="str">
        <f t="shared" si="58"/>
        <v/>
      </c>
    </row>
    <row r="425" spans="1:15" x14ac:dyDescent="0.3">
      <c r="A425" t="s">
        <v>23</v>
      </c>
      <c r="B425" s="1">
        <v>39877</v>
      </c>
      <c r="C425">
        <v>12.25</v>
      </c>
      <c r="D425" t="s">
        <v>20</v>
      </c>
      <c r="G425">
        <f t="shared" si="59"/>
        <v>0</v>
      </c>
      <c r="H425">
        <f t="shared" si="60"/>
        <v>0</v>
      </c>
      <c r="I425">
        <f t="shared" si="61"/>
        <v>0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 t="str">
        <f t="shared" si="57"/>
        <v/>
      </c>
      <c r="O425" t="str">
        <f t="shared" si="58"/>
        <v/>
      </c>
    </row>
    <row r="426" spans="1:15" x14ac:dyDescent="0.3">
      <c r="A426" t="s">
        <v>23</v>
      </c>
      <c r="B426" s="1">
        <v>39878</v>
      </c>
      <c r="C426">
        <v>12.14</v>
      </c>
      <c r="D426" t="s">
        <v>20</v>
      </c>
      <c r="G426">
        <f t="shared" si="59"/>
        <v>0</v>
      </c>
      <c r="H426">
        <f t="shared" si="60"/>
        <v>0</v>
      </c>
      <c r="I426">
        <f t="shared" si="61"/>
        <v>0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 t="str">
        <f t="shared" si="57"/>
        <v/>
      </c>
      <c r="O426" t="str">
        <f t="shared" si="58"/>
        <v/>
      </c>
    </row>
    <row r="427" spans="1:15" x14ac:dyDescent="0.3">
      <c r="A427" t="s">
        <v>23</v>
      </c>
      <c r="B427" s="1">
        <v>39881</v>
      </c>
      <c r="C427">
        <v>12.08</v>
      </c>
      <c r="D427" t="s">
        <v>20</v>
      </c>
      <c r="G427">
        <f t="shared" si="59"/>
        <v>0</v>
      </c>
      <c r="H427">
        <f t="shared" si="60"/>
        <v>0</v>
      </c>
      <c r="I427">
        <f t="shared" si="61"/>
        <v>0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 t="str">
        <f t="shared" si="57"/>
        <v/>
      </c>
      <c r="O427" t="str">
        <f t="shared" si="58"/>
        <v/>
      </c>
    </row>
    <row r="428" spans="1:15" x14ac:dyDescent="0.3">
      <c r="A428" t="s">
        <v>23</v>
      </c>
      <c r="B428" s="1">
        <v>39882</v>
      </c>
      <c r="C428">
        <v>12.595000000000001</v>
      </c>
      <c r="D428" t="s">
        <v>20</v>
      </c>
      <c r="G428">
        <f t="shared" si="59"/>
        <v>0</v>
      </c>
      <c r="H428">
        <f t="shared" si="60"/>
        <v>0</v>
      </c>
      <c r="I428">
        <f t="shared" si="61"/>
        <v>0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 t="str">
        <f t="shared" si="57"/>
        <v/>
      </c>
      <c r="O428" t="str">
        <f t="shared" si="58"/>
        <v/>
      </c>
    </row>
    <row r="429" spans="1:15" x14ac:dyDescent="0.3">
      <c r="A429" t="s">
        <v>23</v>
      </c>
      <c r="B429" s="1">
        <v>39883</v>
      </c>
      <c r="C429">
        <v>12.565</v>
      </c>
      <c r="D429" t="s">
        <v>20</v>
      </c>
      <c r="G429">
        <f t="shared" si="59"/>
        <v>0</v>
      </c>
      <c r="H429">
        <f t="shared" si="60"/>
        <v>0</v>
      </c>
      <c r="I429">
        <f t="shared" si="61"/>
        <v>0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 t="str">
        <f t="shared" si="57"/>
        <v/>
      </c>
      <c r="O429" t="str">
        <f t="shared" si="58"/>
        <v/>
      </c>
    </row>
    <row r="430" spans="1:15" x14ac:dyDescent="0.3">
      <c r="A430" t="s">
        <v>23</v>
      </c>
      <c r="B430" s="1">
        <v>39884</v>
      </c>
      <c r="C430">
        <v>12.73</v>
      </c>
      <c r="D430" t="s">
        <v>20</v>
      </c>
      <c r="G430">
        <f t="shared" si="59"/>
        <v>0</v>
      </c>
      <c r="H430">
        <f t="shared" si="60"/>
        <v>0</v>
      </c>
      <c r="I430">
        <f t="shared" si="61"/>
        <v>0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 t="str">
        <f t="shared" si="57"/>
        <v/>
      </c>
      <c r="O430" t="str">
        <f t="shared" si="58"/>
        <v/>
      </c>
    </row>
    <row r="431" spans="1:15" x14ac:dyDescent="0.3">
      <c r="A431" t="s">
        <v>23</v>
      </c>
      <c r="B431" s="1">
        <v>39885</v>
      </c>
      <c r="C431">
        <v>12.744999999999999</v>
      </c>
      <c r="D431" t="s">
        <v>20</v>
      </c>
      <c r="G431">
        <f t="shared" si="59"/>
        <v>0</v>
      </c>
      <c r="H431">
        <f t="shared" si="60"/>
        <v>0</v>
      </c>
      <c r="I431">
        <f t="shared" si="61"/>
        <v>0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 t="str">
        <f t="shared" si="57"/>
        <v/>
      </c>
      <c r="O431" t="str">
        <f t="shared" si="58"/>
        <v/>
      </c>
    </row>
    <row r="432" spans="1:15" x14ac:dyDescent="0.3">
      <c r="A432" t="s">
        <v>23</v>
      </c>
      <c r="B432" s="1">
        <v>39888</v>
      </c>
      <c r="C432">
        <v>13.154999999999999</v>
      </c>
      <c r="D432" t="s">
        <v>20</v>
      </c>
      <c r="G432">
        <f t="shared" si="59"/>
        <v>0</v>
      </c>
      <c r="H432">
        <f t="shared" si="60"/>
        <v>0</v>
      </c>
      <c r="I432">
        <f t="shared" si="61"/>
        <v>0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 t="str">
        <f t="shared" si="57"/>
        <v/>
      </c>
      <c r="O432" t="str">
        <f t="shared" si="58"/>
        <v/>
      </c>
    </row>
    <row r="433" spans="1:15" x14ac:dyDescent="0.3">
      <c r="A433" t="s">
        <v>23</v>
      </c>
      <c r="B433" s="1">
        <v>39889</v>
      </c>
      <c r="C433">
        <v>12.885</v>
      </c>
      <c r="D433" t="s">
        <v>20</v>
      </c>
      <c r="G433">
        <f t="shared" si="59"/>
        <v>0</v>
      </c>
      <c r="H433">
        <f t="shared" si="60"/>
        <v>0</v>
      </c>
      <c r="I433">
        <f t="shared" si="61"/>
        <v>0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 t="str">
        <f t="shared" si="57"/>
        <v/>
      </c>
      <c r="O433" t="str">
        <f t="shared" si="58"/>
        <v/>
      </c>
    </row>
    <row r="434" spans="1:15" x14ac:dyDescent="0.3">
      <c r="A434" t="s">
        <v>23</v>
      </c>
      <c r="B434" s="1">
        <v>39890</v>
      </c>
      <c r="C434">
        <v>12.73</v>
      </c>
      <c r="D434" t="s">
        <v>20</v>
      </c>
      <c r="G434">
        <f t="shared" si="59"/>
        <v>0</v>
      </c>
      <c r="H434">
        <f t="shared" si="60"/>
        <v>0</v>
      </c>
      <c r="I434">
        <f t="shared" si="61"/>
        <v>0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 t="str">
        <f t="shared" si="57"/>
        <v/>
      </c>
      <c r="O434" t="str">
        <f t="shared" si="58"/>
        <v/>
      </c>
    </row>
    <row r="435" spans="1:15" x14ac:dyDescent="0.3">
      <c r="A435" t="s">
        <v>23</v>
      </c>
      <c r="B435" s="1">
        <v>39891</v>
      </c>
      <c r="C435">
        <v>12.955</v>
      </c>
      <c r="D435" t="s">
        <v>20</v>
      </c>
      <c r="G435">
        <f t="shared" si="59"/>
        <v>0</v>
      </c>
      <c r="H435">
        <f t="shared" si="60"/>
        <v>0</v>
      </c>
      <c r="I435">
        <f t="shared" si="61"/>
        <v>0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 t="str">
        <f t="shared" si="57"/>
        <v/>
      </c>
      <c r="O435" t="str">
        <f t="shared" si="58"/>
        <v/>
      </c>
    </row>
    <row r="436" spans="1:15" x14ac:dyDescent="0.3">
      <c r="A436" t="s">
        <v>23</v>
      </c>
      <c r="B436" s="1">
        <v>39892</v>
      </c>
      <c r="C436">
        <v>13.115</v>
      </c>
      <c r="D436" t="s">
        <v>20</v>
      </c>
      <c r="G436">
        <f t="shared" si="59"/>
        <v>0</v>
      </c>
      <c r="H436">
        <f t="shared" si="60"/>
        <v>0</v>
      </c>
      <c r="I436">
        <f t="shared" si="61"/>
        <v>0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 t="str">
        <f t="shared" si="57"/>
        <v/>
      </c>
      <c r="O436" t="str">
        <f t="shared" si="58"/>
        <v/>
      </c>
    </row>
    <row r="437" spans="1:15" x14ac:dyDescent="0.3">
      <c r="A437" t="s">
        <v>23</v>
      </c>
      <c r="B437" s="1">
        <v>39895</v>
      </c>
      <c r="C437">
        <v>13.395</v>
      </c>
      <c r="D437" t="s">
        <v>20</v>
      </c>
      <c r="G437">
        <f t="shared" si="59"/>
        <v>0</v>
      </c>
      <c r="H437">
        <f t="shared" si="60"/>
        <v>0</v>
      </c>
      <c r="I437">
        <f t="shared" si="61"/>
        <v>0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 t="str">
        <f t="shared" si="57"/>
        <v/>
      </c>
      <c r="O437" t="str">
        <f t="shared" si="58"/>
        <v/>
      </c>
    </row>
    <row r="438" spans="1:15" x14ac:dyDescent="0.3">
      <c r="A438" t="s">
        <v>23</v>
      </c>
      <c r="B438" s="1">
        <v>39896</v>
      </c>
      <c r="C438">
        <v>13.475</v>
      </c>
      <c r="D438" t="s">
        <v>20</v>
      </c>
      <c r="G438">
        <f t="shared" si="59"/>
        <v>0</v>
      </c>
      <c r="H438">
        <f t="shared" si="60"/>
        <v>0</v>
      </c>
      <c r="I438">
        <f t="shared" si="61"/>
        <v>0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 t="str">
        <f t="shared" si="57"/>
        <v/>
      </c>
      <c r="O438" t="str">
        <f t="shared" si="58"/>
        <v/>
      </c>
    </row>
    <row r="439" spans="1:15" x14ac:dyDescent="0.3">
      <c r="A439" t="s">
        <v>23</v>
      </c>
      <c r="B439" s="1">
        <v>39897</v>
      </c>
      <c r="C439">
        <v>13.705</v>
      </c>
      <c r="D439" t="s">
        <v>20</v>
      </c>
      <c r="G439">
        <f t="shared" si="59"/>
        <v>0</v>
      </c>
      <c r="H439">
        <f t="shared" si="60"/>
        <v>0</v>
      </c>
      <c r="I439">
        <f t="shared" si="61"/>
        <v>0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 t="str">
        <f t="shared" si="57"/>
        <v/>
      </c>
      <c r="O439" t="str">
        <f t="shared" si="58"/>
        <v/>
      </c>
    </row>
    <row r="440" spans="1:15" x14ac:dyDescent="0.3">
      <c r="A440" t="s">
        <v>23</v>
      </c>
      <c r="B440" s="1">
        <v>39898</v>
      </c>
      <c r="C440">
        <v>13.76</v>
      </c>
      <c r="D440" t="s">
        <v>20</v>
      </c>
      <c r="G440">
        <f t="shared" si="59"/>
        <v>0</v>
      </c>
      <c r="H440">
        <f t="shared" si="60"/>
        <v>0</v>
      </c>
      <c r="I440">
        <f t="shared" si="61"/>
        <v>0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 t="str">
        <f t="shared" si="57"/>
        <v/>
      </c>
      <c r="O440" t="str">
        <f t="shared" si="58"/>
        <v/>
      </c>
    </row>
    <row r="441" spans="1:15" x14ac:dyDescent="0.3">
      <c r="A441" t="s">
        <v>23</v>
      </c>
      <c r="B441" s="1">
        <v>39899</v>
      </c>
      <c r="C441">
        <v>13.565</v>
      </c>
      <c r="D441" t="s">
        <v>20</v>
      </c>
      <c r="G441">
        <f t="shared" si="59"/>
        <v>0</v>
      </c>
      <c r="H441">
        <f t="shared" si="60"/>
        <v>0</v>
      </c>
      <c r="I441">
        <f t="shared" si="61"/>
        <v>0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 t="str">
        <f t="shared" si="57"/>
        <v/>
      </c>
      <c r="O441" t="str">
        <f t="shared" si="58"/>
        <v/>
      </c>
    </row>
    <row r="442" spans="1:15" x14ac:dyDescent="0.3">
      <c r="A442" t="s">
        <v>23</v>
      </c>
      <c r="B442" s="1">
        <v>39902</v>
      </c>
      <c r="C442">
        <v>13.045</v>
      </c>
      <c r="D442" t="s">
        <v>20</v>
      </c>
      <c r="G442">
        <f t="shared" si="59"/>
        <v>0</v>
      </c>
      <c r="H442">
        <f t="shared" si="60"/>
        <v>0</v>
      </c>
      <c r="I442">
        <f t="shared" si="61"/>
        <v>0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 t="str">
        <f t="shared" si="57"/>
        <v/>
      </c>
      <c r="O442" t="str">
        <f t="shared" si="58"/>
        <v/>
      </c>
    </row>
    <row r="443" spans="1:15" x14ac:dyDescent="0.3">
      <c r="A443" t="s">
        <v>23</v>
      </c>
      <c r="B443" s="1">
        <v>39903</v>
      </c>
      <c r="C443">
        <v>13.145</v>
      </c>
      <c r="D443" t="s">
        <v>20</v>
      </c>
      <c r="G443">
        <f t="shared" si="59"/>
        <v>0</v>
      </c>
      <c r="H443">
        <f t="shared" si="60"/>
        <v>0</v>
      </c>
      <c r="I443">
        <f t="shared" si="61"/>
        <v>0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 t="str">
        <f t="shared" si="57"/>
        <v/>
      </c>
      <c r="O443" t="str">
        <f t="shared" si="58"/>
        <v/>
      </c>
    </row>
    <row r="444" spans="1:15" x14ac:dyDescent="0.3">
      <c r="A444" t="s">
        <v>23</v>
      </c>
      <c r="B444" s="1">
        <v>39904</v>
      </c>
      <c r="C444">
        <v>13.44</v>
      </c>
      <c r="D444" t="s">
        <v>20</v>
      </c>
      <c r="G444">
        <f t="shared" si="59"/>
        <v>0</v>
      </c>
      <c r="H444">
        <f t="shared" si="60"/>
        <v>0</v>
      </c>
      <c r="I444">
        <f t="shared" si="61"/>
        <v>0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 t="str">
        <f t="shared" si="57"/>
        <v/>
      </c>
      <c r="O444" t="str">
        <f t="shared" si="58"/>
        <v/>
      </c>
    </row>
    <row r="445" spans="1:15" x14ac:dyDescent="0.3">
      <c r="A445" t="s">
        <v>23</v>
      </c>
      <c r="B445" s="1">
        <v>39905</v>
      </c>
      <c r="C445">
        <v>14.27</v>
      </c>
      <c r="D445" t="s">
        <v>20</v>
      </c>
      <c r="G445">
        <f t="shared" si="59"/>
        <v>0</v>
      </c>
      <c r="H445">
        <f t="shared" si="60"/>
        <v>0</v>
      </c>
      <c r="I445">
        <f t="shared" si="61"/>
        <v>0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 t="str">
        <f t="shared" si="57"/>
        <v/>
      </c>
      <c r="O445" t="str">
        <f t="shared" si="58"/>
        <v/>
      </c>
    </row>
    <row r="446" spans="1:15" x14ac:dyDescent="0.3">
      <c r="A446" t="s">
        <v>23</v>
      </c>
      <c r="B446" s="1">
        <v>39906</v>
      </c>
      <c r="C446">
        <v>14.55</v>
      </c>
      <c r="D446" t="s">
        <v>20</v>
      </c>
      <c r="G446">
        <f t="shared" si="59"/>
        <v>0</v>
      </c>
      <c r="H446">
        <f t="shared" si="60"/>
        <v>0</v>
      </c>
      <c r="I446">
        <f t="shared" si="61"/>
        <v>0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 t="str">
        <f t="shared" si="57"/>
        <v/>
      </c>
      <c r="O446" t="str">
        <f t="shared" si="58"/>
        <v/>
      </c>
    </row>
    <row r="447" spans="1:15" x14ac:dyDescent="0.3">
      <c r="A447" t="s">
        <v>23</v>
      </c>
      <c r="B447" s="1">
        <v>39909</v>
      </c>
      <c r="C447">
        <v>14.35</v>
      </c>
      <c r="D447" t="s">
        <v>20</v>
      </c>
      <c r="G447">
        <f t="shared" si="59"/>
        <v>0</v>
      </c>
      <c r="H447">
        <f t="shared" si="60"/>
        <v>0</v>
      </c>
      <c r="I447">
        <f t="shared" si="61"/>
        <v>0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 t="str">
        <f t="shared" si="57"/>
        <v/>
      </c>
      <c r="O447" t="str">
        <f t="shared" si="58"/>
        <v/>
      </c>
    </row>
    <row r="448" spans="1:15" x14ac:dyDescent="0.3">
      <c r="A448" t="s">
        <v>23</v>
      </c>
      <c r="B448" s="1">
        <v>39910</v>
      </c>
      <c r="C448">
        <v>14.66</v>
      </c>
      <c r="D448" t="s">
        <v>20</v>
      </c>
      <c r="G448">
        <f t="shared" si="59"/>
        <v>0</v>
      </c>
      <c r="H448">
        <f t="shared" si="60"/>
        <v>0</v>
      </c>
      <c r="I448">
        <f t="shared" si="61"/>
        <v>0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 t="str">
        <f t="shared" si="57"/>
        <v/>
      </c>
      <c r="O448" t="str">
        <f t="shared" si="58"/>
        <v/>
      </c>
    </row>
    <row r="449" spans="1:15" x14ac:dyDescent="0.3">
      <c r="A449" t="s">
        <v>23</v>
      </c>
      <c r="B449" s="1">
        <v>39911</v>
      </c>
      <c r="C449">
        <v>14.78</v>
      </c>
      <c r="D449" t="s">
        <v>20</v>
      </c>
      <c r="G449">
        <f t="shared" si="59"/>
        <v>0</v>
      </c>
      <c r="H449">
        <f t="shared" si="60"/>
        <v>0</v>
      </c>
      <c r="I449">
        <f t="shared" si="61"/>
        <v>0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 t="str">
        <f t="shared" si="57"/>
        <v/>
      </c>
      <c r="O449" t="str">
        <f t="shared" si="58"/>
        <v/>
      </c>
    </row>
    <row r="450" spans="1:15" x14ac:dyDescent="0.3">
      <c r="A450" t="s">
        <v>23</v>
      </c>
      <c r="B450" s="1">
        <v>39912</v>
      </c>
      <c r="C450">
        <v>15.565</v>
      </c>
      <c r="D450" t="s">
        <v>20</v>
      </c>
      <c r="G450">
        <f t="shared" si="59"/>
        <v>0</v>
      </c>
      <c r="H450">
        <f t="shared" si="60"/>
        <v>0</v>
      </c>
      <c r="I450">
        <f t="shared" si="61"/>
        <v>0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 t="str">
        <f t="shared" ref="N450:N513" si="66">IF(I450=0,"",IF(AND(I450&gt;C450,OR(D450="B",D450="",AND(D450="S",G450&gt;0))),1,""))</f>
        <v/>
      </c>
      <c r="O450" t="str">
        <f t="shared" ref="O450:O513" si="67">IF(I450=0,"",IF(AND(AND(I450&gt;=C450,I450&lt;=C450),OR(D450="B",D450="",AND(D450="S",G450&gt;0))),1,""))</f>
        <v/>
      </c>
    </row>
    <row r="451" spans="1:15" x14ac:dyDescent="0.3">
      <c r="A451" t="s">
        <v>23</v>
      </c>
      <c r="B451" s="1">
        <v>39917</v>
      </c>
      <c r="C451">
        <v>15.755000000000001</v>
      </c>
      <c r="D451" t="s">
        <v>20</v>
      </c>
      <c r="G451">
        <f t="shared" ref="G451:G514" si="68">IF(D451="",G450,IF(D451="B",G450+E451,G450-E451))</f>
        <v>0</v>
      </c>
      <c r="H451">
        <f t="shared" ref="H451:H514" si="69">IF(D451="",H450,IF(D451="B",H450+E451*F451,H450-E451*I451))</f>
        <v>0</v>
      </c>
      <c r="I451">
        <f t="shared" ref="I451:I514" si="70">IF(D451="B",H451/G451,IF(G450=0,0,I450))</f>
        <v>0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 t="str">
        <f t="shared" si="66"/>
        <v/>
      </c>
      <c r="O451" t="str">
        <f t="shared" si="67"/>
        <v/>
      </c>
    </row>
    <row r="452" spans="1:15" x14ac:dyDescent="0.3">
      <c r="A452" t="s">
        <v>23</v>
      </c>
      <c r="B452" s="1">
        <v>39918</v>
      </c>
      <c r="C452">
        <v>15.3</v>
      </c>
      <c r="D452" t="s">
        <v>20</v>
      </c>
      <c r="G452">
        <f t="shared" si="68"/>
        <v>0</v>
      </c>
      <c r="H452">
        <f t="shared" si="69"/>
        <v>0</v>
      </c>
      <c r="I452">
        <f t="shared" si="70"/>
        <v>0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 t="str">
        <f t="shared" si="66"/>
        <v/>
      </c>
      <c r="O452" t="str">
        <f t="shared" si="67"/>
        <v/>
      </c>
    </row>
    <row r="453" spans="1:15" x14ac:dyDescent="0.3">
      <c r="A453" t="s">
        <v>23</v>
      </c>
      <c r="B453" s="1">
        <v>39919</v>
      </c>
      <c r="C453">
        <v>15.59</v>
      </c>
      <c r="D453" t="s">
        <v>20</v>
      </c>
      <c r="G453">
        <f t="shared" si="68"/>
        <v>0</v>
      </c>
      <c r="H453">
        <f t="shared" si="69"/>
        <v>0</v>
      </c>
      <c r="I453">
        <f t="shared" si="70"/>
        <v>0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 t="str">
        <f t="shared" si="66"/>
        <v/>
      </c>
      <c r="O453" t="str">
        <f t="shared" si="67"/>
        <v/>
      </c>
    </row>
    <row r="454" spans="1:15" x14ac:dyDescent="0.3">
      <c r="A454" t="s">
        <v>23</v>
      </c>
      <c r="B454" s="1">
        <v>39920</v>
      </c>
      <c r="C454">
        <v>15.835000000000001</v>
      </c>
      <c r="D454" t="s">
        <v>20</v>
      </c>
      <c r="G454">
        <f t="shared" si="68"/>
        <v>0</v>
      </c>
      <c r="H454">
        <f t="shared" si="69"/>
        <v>0</v>
      </c>
      <c r="I454">
        <f t="shared" si="70"/>
        <v>0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 t="str">
        <f t="shared" si="66"/>
        <v/>
      </c>
      <c r="O454" t="str">
        <f t="shared" si="67"/>
        <v/>
      </c>
    </row>
    <row r="455" spans="1:15" x14ac:dyDescent="0.3">
      <c r="A455" t="s">
        <v>23</v>
      </c>
      <c r="B455" s="1">
        <v>39923</v>
      </c>
      <c r="C455">
        <v>15.1</v>
      </c>
      <c r="D455" t="s">
        <v>20</v>
      </c>
      <c r="G455">
        <f t="shared" si="68"/>
        <v>0</v>
      </c>
      <c r="H455">
        <f t="shared" si="69"/>
        <v>0</v>
      </c>
      <c r="I455">
        <f t="shared" si="70"/>
        <v>0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 t="str">
        <f t="shared" si="66"/>
        <v/>
      </c>
      <c r="O455" t="str">
        <f t="shared" si="67"/>
        <v/>
      </c>
    </row>
    <row r="456" spans="1:15" x14ac:dyDescent="0.3">
      <c r="A456" t="s">
        <v>23</v>
      </c>
      <c r="B456" s="1">
        <v>39924</v>
      </c>
      <c r="C456">
        <v>15.13</v>
      </c>
      <c r="D456" t="s">
        <v>20</v>
      </c>
      <c r="G456">
        <f t="shared" si="68"/>
        <v>0</v>
      </c>
      <c r="H456">
        <f t="shared" si="69"/>
        <v>0</v>
      </c>
      <c r="I456">
        <f t="shared" si="70"/>
        <v>0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 t="str">
        <f t="shared" si="66"/>
        <v/>
      </c>
      <c r="O456" t="str">
        <f t="shared" si="67"/>
        <v/>
      </c>
    </row>
    <row r="457" spans="1:15" x14ac:dyDescent="0.3">
      <c r="A457" t="s">
        <v>23</v>
      </c>
      <c r="B457" s="1">
        <v>39925</v>
      </c>
      <c r="C457">
        <v>15.43</v>
      </c>
      <c r="D457" t="s">
        <v>20</v>
      </c>
      <c r="G457">
        <f t="shared" si="68"/>
        <v>0</v>
      </c>
      <c r="H457">
        <f t="shared" si="69"/>
        <v>0</v>
      </c>
      <c r="I457">
        <f t="shared" si="70"/>
        <v>0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 t="str">
        <f t="shared" si="66"/>
        <v/>
      </c>
      <c r="O457" t="str">
        <f t="shared" si="67"/>
        <v/>
      </c>
    </row>
    <row r="458" spans="1:15" x14ac:dyDescent="0.3">
      <c r="A458" t="s">
        <v>23</v>
      </c>
      <c r="B458" s="1">
        <v>39926</v>
      </c>
      <c r="C458">
        <v>15.43</v>
      </c>
      <c r="D458" t="s">
        <v>20</v>
      </c>
      <c r="G458">
        <f t="shared" si="68"/>
        <v>0</v>
      </c>
      <c r="H458">
        <f t="shared" si="69"/>
        <v>0</v>
      </c>
      <c r="I458">
        <f t="shared" si="70"/>
        <v>0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 t="str">
        <f t="shared" si="66"/>
        <v/>
      </c>
      <c r="O458" t="str">
        <f t="shared" si="67"/>
        <v/>
      </c>
    </row>
    <row r="459" spans="1:15" x14ac:dyDescent="0.3">
      <c r="A459" t="s">
        <v>23</v>
      </c>
      <c r="B459" s="1">
        <v>39927</v>
      </c>
      <c r="C459">
        <v>15.64</v>
      </c>
      <c r="D459" t="s">
        <v>20</v>
      </c>
      <c r="G459">
        <f t="shared" si="68"/>
        <v>0</v>
      </c>
      <c r="H459">
        <f t="shared" si="69"/>
        <v>0</v>
      </c>
      <c r="I459">
        <f t="shared" si="70"/>
        <v>0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 t="str">
        <f t="shared" si="66"/>
        <v/>
      </c>
      <c r="O459" t="str">
        <f t="shared" si="67"/>
        <v/>
      </c>
    </row>
    <row r="460" spans="1:15" x14ac:dyDescent="0.3">
      <c r="A460" t="s">
        <v>23</v>
      </c>
      <c r="B460" s="1">
        <v>39930</v>
      </c>
      <c r="C460">
        <v>15.75</v>
      </c>
      <c r="D460" t="s">
        <v>20</v>
      </c>
      <c r="G460">
        <f t="shared" si="68"/>
        <v>0</v>
      </c>
      <c r="H460">
        <f t="shared" si="69"/>
        <v>0</v>
      </c>
      <c r="I460">
        <f t="shared" si="70"/>
        <v>0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 t="str">
        <f t="shared" si="66"/>
        <v/>
      </c>
      <c r="O460" t="str">
        <f t="shared" si="67"/>
        <v/>
      </c>
    </row>
    <row r="461" spans="1:15" x14ac:dyDescent="0.3">
      <c r="A461" t="s">
        <v>23</v>
      </c>
      <c r="B461" s="1">
        <v>39931</v>
      </c>
      <c r="C461">
        <v>15.525</v>
      </c>
      <c r="D461" t="s">
        <v>20</v>
      </c>
      <c r="G461">
        <f t="shared" si="68"/>
        <v>0</v>
      </c>
      <c r="H461">
        <f t="shared" si="69"/>
        <v>0</v>
      </c>
      <c r="I461">
        <f t="shared" si="70"/>
        <v>0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 t="str">
        <f t="shared" si="66"/>
        <v/>
      </c>
      <c r="O461" t="str">
        <f t="shared" si="67"/>
        <v/>
      </c>
    </row>
    <row r="462" spans="1:15" x14ac:dyDescent="0.3">
      <c r="A462" t="s">
        <v>23</v>
      </c>
      <c r="B462" s="1">
        <v>39932</v>
      </c>
      <c r="C462">
        <v>15.925000000000001</v>
      </c>
      <c r="D462" t="s">
        <v>20</v>
      </c>
      <c r="G462">
        <f t="shared" si="68"/>
        <v>0</v>
      </c>
      <c r="H462">
        <f t="shared" si="69"/>
        <v>0</v>
      </c>
      <c r="I462">
        <f t="shared" si="70"/>
        <v>0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 t="str">
        <f t="shared" si="66"/>
        <v/>
      </c>
      <c r="O462" t="str">
        <f t="shared" si="67"/>
        <v/>
      </c>
    </row>
    <row r="463" spans="1:15" x14ac:dyDescent="0.3">
      <c r="A463" t="s">
        <v>23</v>
      </c>
      <c r="B463" s="1">
        <v>39933</v>
      </c>
      <c r="C463">
        <v>16.344999999999999</v>
      </c>
      <c r="D463" t="s">
        <v>20</v>
      </c>
      <c r="G463">
        <f t="shared" si="68"/>
        <v>0</v>
      </c>
      <c r="H463">
        <f t="shared" si="69"/>
        <v>0</v>
      </c>
      <c r="I463">
        <f t="shared" si="70"/>
        <v>0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 t="str">
        <f t="shared" si="66"/>
        <v/>
      </c>
      <c r="O463" t="str">
        <f t="shared" si="67"/>
        <v/>
      </c>
    </row>
    <row r="464" spans="1:15" x14ac:dyDescent="0.3">
      <c r="A464" t="s">
        <v>23</v>
      </c>
      <c r="B464" s="1">
        <v>39937</v>
      </c>
      <c r="C464">
        <v>17.035</v>
      </c>
      <c r="D464" t="s">
        <v>20</v>
      </c>
      <c r="G464">
        <f t="shared" si="68"/>
        <v>0</v>
      </c>
      <c r="H464">
        <f t="shared" si="69"/>
        <v>0</v>
      </c>
      <c r="I464">
        <f t="shared" si="70"/>
        <v>0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 t="str">
        <f t="shared" si="66"/>
        <v/>
      </c>
      <c r="O464" t="str">
        <f t="shared" si="67"/>
        <v/>
      </c>
    </row>
    <row r="465" spans="1:15" x14ac:dyDescent="0.3">
      <c r="A465" t="s">
        <v>23</v>
      </c>
      <c r="B465" s="1">
        <v>39938</v>
      </c>
      <c r="C465">
        <v>17.225000000000001</v>
      </c>
      <c r="D465" t="s">
        <v>20</v>
      </c>
      <c r="G465">
        <f t="shared" si="68"/>
        <v>0</v>
      </c>
      <c r="H465">
        <f t="shared" si="69"/>
        <v>0</v>
      </c>
      <c r="I465">
        <f t="shared" si="70"/>
        <v>0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 t="str">
        <f t="shared" si="66"/>
        <v/>
      </c>
      <c r="O465" t="str">
        <f t="shared" si="67"/>
        <v/>
      </c>
    </row>
    <row r="466" spans="1:15" x14ac:dyDescent="0.3">
      <c r="A466" t="s">
        <v>23</v>
      </c>
      <c r="B466" s="1">
        <v>39939</v>
      </c>
      <c r="C466">
        <v>18</v>
      </c>
      <c r="D466" t="s">
        <v>20</v>
      </c>
      <c r="G466">
        <f t="shared" si="68"/>
        <v>0</v>
      </c>
      <c r="H466">
        <f t="shared" si="69"/>
        <v>0</v>
      </c>
      <c r="I466">
        <f t="shared" si="70"/>
        <v>0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 t="str">
        <f t="shared" si="66"/>
        <v/>
      </c>
      <c r="O466" t="str">
        <f t="shared" si="67"/>
        <v/>
      </c>
    </row>
    <row r="467" spans="1:15" x14ac:dyDescent="0.3">
      <c r="A467" t="s">
        <v>23</v>
      </c>
      <c r="B467" s="1">
        <v>39940</v>
      </c>
      <c r="C467">
        <v>17.39</v>
      </c>
      <c r="D467" t="s">
        <v>20</v>
      </c>
      <c r="G467">
        <f t="shared" si="68"/>
        <v>0</v>
      </c>
      <c r="H467">
        <f t="shared" si="69"/>
        <v>0</v>
      </c>
      <c r="I467">
        <f t="shared" si="70"/>
        <v>0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 t="str">
        <f t="shared" si="66"/>
        <v/>
      </c>
      <c r="O467" t="str">
        <f t="shared" si="67"/>
        <v/>
      </c>
    </row>
    <row r="468" spans="1:15" x14ac:dyDescent="0.3">
      <c r="A468" t="s">
        <v>23</v>
      </c>
      <c r="B468" s="1">
        <v>39941</v>
      </c>
      <c r="C468">
        <v>17.7</v>
      </c>
      <c r="D468" t="s">
        <v>20</v>
      </c>
      <c r="G468">
        <f t="shared" si="68"/>
        <v>0</v>
      </c>
      <c r="H468">
        <f t="shared" si="69"/>
        <v>0</v>
      </c>
      <c r="I468">
        <f t="shared" si="70"/>
        <v>0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 t="str">
        <f t="shared" si="66"/>
        <v/>
      </c>
      <c r="O468" t="str">
        <f t="shared" si="67"/>
        <v/>
      </c>
    </row>
    <row r="469" spans="1:15" x14ac:dyDescent="0.3">
      <c r="A469" t="s">
        <v>23</v>
      </c>
      <c r="B469" s="1">
        <v>39944</v>
      </c>
      <c r="C469">
        <v>17.739999999999998</v>
      </c>
      <c r="D469" t="s">
        <v>20</v>
      </c>
      <c r="G469">
        <f t="shared" si="68"/>
        <v>0</v>
      </c>
      <c r="H469">
        <f t="shared" si="69"/>
        <v>0</v>
      </c>
      <c r="I469">
        <f t="shared" si="70"/>
        <v>0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 t="str">
        <f t="shared" si="66"/>
        <v/>
      </c>
      <c r="O469" t="str">
        <f t="shared" si="67"/>
        <v/>
      </c>
    </row>
    <row r="470" spans="1:15" x14ac:dyDescent="0.3">
      <c r="A470" t="s">
        <v>23</v>
      </c>
      <c r="B470" s="1">
        <v>39945</v>
      </c>
      <c r="C470">
        <v>17.704999999999998</v>
      </c>
      <c r="D470" t="s">
        <v>20</v>
      </c>
      <c r="G470">
        <f t="shared" si="68"/>
        <v>0</v>
      </c>
      <c r="H470">
        <f t="shared" si="69"/>
        <v>0</v>
      </c>
      <c r="I470">
        <f t="shared" si="70"/>
        <v>0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 t="str">
        <f t="shared" si="66"/>
        <v/>
      </c>
      <c r="O470" t="str">
        <f t="shared" si="67"/>
        <v/>
      </c>
    </row>
    <row r="471" spans="1:15" x14ac:dyDescent="0.3">
      <c r="A471" t="s">
        <v>23</v>
      </c>
      <c r="B471" s="1">
        <v>39946</v>
      </c>
      <c r="C471">
        <v>16.73</v>
      </c>
      <c r="D471" t="s">
        <v>20</v>
      </c>
      <c r="G471">
        <f t="shared" si="68"/>
        <v>0</v>
      </c>
      <c r="H471">
        <f t="shared" si="69"/>
        <v>0</v>
      </c>
      <c r="I471">
        <f t="shared" si="70"/>
        <v>0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 t="str">
        <f t="shared" si="66"/>
        <v/>
      </c>
      <c r="O471" t="str">
        <f t="shared" si="67"/>
        <v/>
      </c>
    </row>
    <row r="472" spans="1:15" x14ac:dyDescent="0.3">
      <c r="A472" t="s">
        <v>23</v>
      </c>
      <c r="B472" s="1">
        <v>39947</v>
      </c>
      <c r="C472">
        <v>16.77</v>
      </c>
      <c r="D472" t="s">
        <v>20</v>
      </c>
      <c r="G472">
        <f t="shared" si="68"/>
        <v>0</v>
      </c>
      <c r="H472">
        <f t="shared" si="69"/>
        <v>0</v>
      </c>
      <c r="I472">
        <f t="shared" si="70"/>
        <v>0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 t="str">
        <f t="shared" si="66"/>
        <v/>
      </c>
      <c r="O472" t="str">
        <f t="shared" si="67"/>
        <v/>
      </c>
    </row>
    <row r="473" spans="1:15" x14ac:dyDescent="0.3">
      <c r="A473" t="s">
        <v>23</v>
      </c>
      <c r="B473" s="1">
        <v>39948</v>
      </c>
      <c r="C473">
        <v>17.085000000000001</v>
      </c>
      <c r="D473" t="s">
        <v>20</v>
      </c>
      <c r="G473">
        <f t="shared" si="68"/>
        <v>0</v>
      </c>
      <c r="H473">
        <f t="shared" si="69"/>
        <v>0</v>
      </c>
      <c r="I473">
        <f t="shared" si="70"/>
        <v>0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 t="str">
        <f t="shared" si="66"/>
        <v/>
      </c>
      <c r="O473" t="str">
        <f t="shared" si="67"/>
        <v/>
      </c>
    </row>
    <row r="474" spans="1:15" x14ac:dyDescent="0.3">
      <c r="A474" t="s">
        <v>23</v>
      </c>
      <c r="B474" s="1">
        <v>39951</v>
      </c>
      <c r="C474">
        <v>17.62</v>
      </c>
      <c r="D474" t="s">
        <v>20</v>
      </c>
      <c r="G474">
        <f t="shared" si="68"/>
        <v>0</v>
      </c>
      <c r="H474">
        <f t="shared" si="69"/>
        <v>0</v>
      </c>
      <c r="I474">
        <f t="shared" si="70"/>
        <v>0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 t="str">
        <f t="shared" si="66"/>
        <v/>
      </c>
      <c r="O474" t="str">
        <f t="shared" si="67"/>
        <v/>
      </c>
    </row>
    <row r="475" spans="1:15" x14ac:dyDescent="0.3">
      <c r="A475" t="s">
        <v>23</v>
      </c>
      <c r="B475" s="1">
        <v>39952</v>
      </c>
      <c r="C475">
        <v>18.29</v>
      </c>
      <c r="D475" t="s">
        <v>20</v>
      </c>
      <c r="G475">
        <f t="shared" si="68"/>
        <v>0</v>
      </c>
      <c r="H475">
        <f t="shared" si="69"/>
        <v>0</v>
      </c>
      <c r="I475">
        <f t="shared" si="70"/>
        <v>0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 t="str">
        <f t="shared" si="66"/>
        <v/>
      </c>
      <c r="O475" t="str">
        <f t="shared" si="67"/>
        <v/>
      </c>
    </row>
    <row r="476" spans="1:15" x14ac:dyDescent="0.3">
      <c r="A476" t="s">
        <v>23</v>
      </c>
      <c r="B476" s="1">
        <v>39953</v>
      </c>
      <c r="C476">
        <v>18.510000000000002</v>
      </c>
      <c r="D476" t="s">
        <v>20</v>
      </c>
      <c r="G476">
        <f t="shared" si="68"/>
        <v>0</v>
      </c>
      <c r="H476">
        <f t="shared" si="69"/>
        <v>0</v>
      </c>
      <c r="I476">
        <f t="shared" si="70"/>
        <v>0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 t="str">
        <f t="shared" si="66"/>
        <v/>
      </c>
      <c r="O476" t="str">
        <f t="shared" si="67"/>
        <v/>
      </c>
    </row>
    <row r="477" spans="1:15" x14ac:dyDescent="0.3">
      <c r="A477" t="s">
        <v>23</v>
      </c>
      <c r="B477" s="1">
        <v>39954</v>
      </c>
      <c r="C477">
        <v>17.579999999999998</v>
      </c>
      <c r="D477" t="s">
        <v>20</v>
      </c>
      <c r="G477">
        <f t="shared" si="68"/>
        <v>0</v>
      </c>
      <c r="H477">
        <f t="shared" si="69"/>
        <v>0</v>
      </c>
      <c r="I477">
        <f t="shared" si="70"/>
        <v>0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 t="str">
        <f t="shared" si="66"/>
        <v/>
      </c>
      <c r="O477" t="str">
        <f t="shared" si="67"/>
        <v/>
      </c>
    </row>
    <row r="478" spans="1:15" x14ac:dyDescent="0.3">
      <c r="A478" t="s">
        <v>23</v>
      </c>
      <c r="B478" s="1">
        <v>39955</v>
      </c>
      <c r="C478">
        <v>17.760000000000002</v>
      </c>
      <c r="D478" t="s">
        <v>20</v>
      </c>
      <c r="G478">
        <f t="shared" si="68"/>
        <v>0</v>
      </c>
      <c r="H478">
        <f t="shared" si="69"/>
        <v>0</v>
      </c>
      <c r="I478">
        <f t="shared" si="70"/>
        <v>0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 t="str">
        <f t="shared" si="66"/>
        <v/>
      </c>
      <c r="O478" t="str">
        <f t="shared" si="67"/>
        <v/>
      </c>
    </row>
    <row r="479" spans="1:15" x14ac:dyDescent="0.3">
      <c r="A479" t="s">
        <v>23</v>
      </c>
      <c r="B479" s="1">
        <v>39958</v>
      </c>
      <c r="C479">
        <v>17.670000000000002</v>
      </c>
      <c r="D479" t="s">
        <v>20</v>
      </c>
      <c r="G479">
        <f t="shared" si="68"/>
        <v>0</v>
      </c>
      <c r="H479">
        <f t="shared" si="69"/>
        <v>0</v>
      </c>
      <c r="I479">
        <f t="shared" si="70"/>
        <v>0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 t="str">
        <f t="shared" si="66"/>
        <v/>
      </c>
      <c r="O479" t="str">
        <f t="shared" si="67"/>
        <v/>
      </c>
    </row>
    <row r="480" spans="1:15" x14ac:dyDescent="0.3">
      <c r="A480" t="s">
        <v>23</v>
      </c>
      <c r="B480" s="1">
        <v>39959</v>
      </c>
      <c r="C480">
        <v>17.82</v>
      </c>
      <c r="D480" t="s">
        <v>20</v>
      </c>
      <c r="G480">
        <f t="shared" si="68"/>
        <v>0</v>
      </c>
      <c r="H480">
        <f t="shared" si="69"/>
        <v>0</v>
      </c>
      <c r="I480">
        <f t="shared" si="70"/>
        <v>0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 t="str">
        <f t="shared" si="66"/>
        <v/>
      </c>
      <c r="O480" t="str">
        <f t="shared" si="67"/>
        <v/>
      </c>
    </row>
    <row r="481" spans="1:15" x14ac:dyDescent="0.3">
      <c r="A481" t="s">
        <v>23</v>
      </c>
      <c r="B481" s="1">
        <v>39960</v>
      </c>
      <c r="C481">
        <v>18.425000000000001</v>
      </c>
      <c r="D481" t="s">
        <v>20</v>
      </c>
      <c r="G481">
        <f t="shared" si="68"/>
        <v>0</v>
      </c>
      <c r="H481">
        <f t="shared" si="69"/>
        <v>0</v>
      </c>
      <c r="I481">
        <f t="shared" si="70"/>
        <v>0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 t="str">
        <f t="shared" si="66"/>
        <v/>
      </c>
      <c r="O481" t="str">
        <f t="shared" si="67"/>
        <v/>
      </c>
    </row>
    <row r="482" spans="1:15" x14ac:dyDescent="0.3">
      <c r="A482" t="s">
        <v>23</v>
      </c>
      <c r="B482" s="1">
        <v>39961</v>
      </c>
      <c r="C482">
        <v>18.344999999999999</v>
      </c>
      <c r="D482" t="s">
        <v>20</v>
      </c>
      <c r="G482">
        <f t="shared" si="68"/>
        <v>0</v>
      </c>
      <c r="H482">
        <f t="shared" si="69"/>
        <v>0</v>
      </c>
      <c r="I482">
        <f t="shared" si="70"/>
        <v>0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 t="str">
        <f t="shared" si="66"/>
        <v/>
      </c>
      <c r="O482" t="str">
        <f t="shared" si="67"/>
        <v/>
      </c>
    </row>
    <row r="483" spans="1:15" x14ac:dyDescent="0.3">
      <c r="A483" t="s">
        <v>23</v>
      </c>
      <c r="B483" s="1">
        <v>39962</v>
      </c>
      <c r="C483">
        <v>18.489999999999998</v>
      </c>
      <c r="D483" t="s">
        <v>20</v>
      </c>
      <c r="G483">
        <f t="shared" si="68"/>
        <v>0</v>
      </c>
      <c r="H483">
        <f t="shared" si="69"/>
        <v>0</v>
      </c>
      <c r="I483">
        <f t="shared" si="70"/>
        <v>0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 t="str">
        <f t="shared" si="66"/>
        <v/>
      </c>
      <c r="O483" t="str">
        <f t="shared" si="67"/>
        <v/>
      </c>
    </row>
    <row r="484" spans="1:15" x14ac:dyDescent="0.3">
      <c r="A484" t="s">
        <v>23</v>
      </c>
      <c r="B484" s="1">
        <v>39965</v>
      </c>
      <c r="C484">
        <v>19.425000000000001</v>
      </c>
      <c r="D484" t="s">
        <v>20</v>
      </c>
      <c r="G484">
        <f t="shared" si="68"/>
        <v>0</v>
      </c>
      <c r="H484">
        <f t="shared" si="69"/>
        <v>0</v>
      </c>
      <c r="I484">
        <f t="shared" si="70"/>
        <v>0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 t="str">
        <f t="shared" si="66"/>
        <v/>
      </c>
      <c r="O484" t="str">
        <f t="shared" si="67"/>
        <v/>
      </c>
    </row>
    <row r="485" spans="1:15" x14ac:dyDescent="0.3">
      <c r="A485" t="s">
        <v>23</v>
      </c>
      <c r="B485" s="1">
        <v>39966</v>
      </c>
      <c r="C485">
        <v>19.14</v>
      </c>
      <c r="D485" t="s">
        <v>20</v>
      </c>
      <c r="G485">
        <f t="shared" si="68"/>
        <v>0</v>
      </c>
      <c r="H485">
        <f t="shared" si="69"/>
        <v>0</v>
      </c>
      <c r="I485">
        <f t="shared" si="70"/>
        <v>0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 t="str">
        <f t="shared" si="66"/>
        <v/>
      </c>
      <c r="O485" t="str">
        <f t="shared" si="67"/>
        <v/>
      </c>
    </row>
    <row r="486" spans="1:15" x14ac:dyDescent="0.3">
      <c r="A486" t="s">
        <v>23</v>
      </c>
      <c r="B486" s="1">
        <v>39967</v>
      </c>
      <c r="C486">
        <v>18.475000000000001</v>
      </c>
      <c r="D486" t="s">
        <v>20</v>
      </c>
      <c r="G486">
        <f t="shared" si="68"/>
        <v>0</v>
      </c>
      <c r="H486">
        <f t="shared" si="69"/>
        <v>0</v>
      </c>
      <c r="I486">
        <f t="shared" si="70"/>
        <v>0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 t="str">
        <f t="shared" si="66"/>
        <v/>
      </c>
      <c r="O486" t="str">
        <f t="shared" si="67"/>
        <v/>
      </c>
    </row>
    <row r="487" spans="1:15" x14ac:dyDescent="0.3">
      <c r="A487" t="s">
        <v>23</v>
      </c>
      <c r="B487" s="1">
        <v>39968</v>
      </c>
      <c r="C487">
        <v>18.655000000000001</v>
      </c>
      <c r="D487" t="s">
        <v>20</v>
      </c>
      <c r="G487">
        <f t="shared" si="68"/>
        <v>0</v>
      </c>
      <c r="H487">
        <f t="shared" si="69"/>
        <v>0</v>
      </c>
      <c r="I487">
        <f t="shared" si="70"/>
        <v>0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 t="str">
        <f t="shared" si="66"/>
        <v/>
      </c>
      <c r="O487" t="str">
        <f t="shared" si="67"/>
        <v/>
      </c>
    </row>
    <row r="488" spans="1:15" x14ac:dyDescent="0.3">
      <c r="A488" t="s">
        <v>23</v>
      </c>
      <c r="B488" s="1">
        <v>39969</v>
      </c>
      <c r="C488">
        <v>19.190000000000001</v>
      </c>
      <c r="D488" t="s">
        <v>20</v>
      </c>
      <c r="G488">
        <f t="shared" si="68"/>
        <v>0</v>
      </c>
      <c r="H488">
        <f t="shared" si="69"/>
        <v>0</v>
      </c>
      <c r="I488">
        <f t="shared" si="70"/>
        <v>0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 t="str">
        <f t="shared" si="66"/>
        <v/>
      </c>
      <c r="O488" t="str">
        <f t="shared" si="67"/>
        <v/>
      </c>
    </row>
    <row r="489" spans="1:15" x14ac:dyDescent="0.3">
      <c r="A489" t="s">
        <v>23</v>
      </c>
      <c r="B489" s="1">
        <v>39972</v>
      </c>
      <c r="C489">
        <v>18.835000000000001</v>
      </c>
      <c r="D489" t="s">
        <v>20</v>
      </c>
      <c r="G489">
        <f t="shared" si="68"/>
        <v>0</v>
      </c>
      <c r="H489">
        <f t="shared" si="69"/>
        <v>0</v>
      </c>
      <c r="I489">
        <f t="shared" si="70"/>
        <v>0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 t="str">
        <f t="shared" si="66"/>
        <v/>
      </c>
      <c r="O489" t="str">
        <f t="shared" si="67"/>
        <v/>
      </c>
    </row>
    <row r="490" spans="1:15" x14ac:dyDescent="0.3">
      <c r="A490" t="s">
        <v>23</v>
      </c>
      <c r="B490" s="1">
        <v>39973</v>
      </c>
      <c r="C490">
        <v>19.11</v>
      </c>
      <c r="D490" t="s">
        <v>20</v>
      </c>
      <c r="G490">
        <f t="shared" si="68"/>
        <v>0</v>
      </c>
      <c r="H490">
        <f t="shared" si="69"/>
        <v>0</v>
      </c>
      <c r="I490">
        <f t="shared" si="70"/>
        <v>0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 t="str">
        <f t="shared" si="66"/>
        <v/>
      </c>
      <c r="O490" t="str">
        <f t="shared" si="67"/>
        <v/>
      </c>
    </row>
    <row r="491" spans="1:15" x14ac:dyDescent="0.3">
      <c r="A491" t="s">
        <v>23</v>
      </c>
      <c r="B491" s="1">
        <v>39974</v>
      </c>
      <c r="C491">
        <v>19.22</v>
      </c>
      <c r="D491" t="s">
        <v>20</v>
      </c>
      <c r="G491">
        <f t="shared" si="68"/>
        <v>0</v>
      </c>
      <c r="H491">
        <f t="shared" si="69"/>
        <v>0</v>
      </c>
      <c r="I491">
        <f t="shared" si="70"/>
        <v>0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 t="str">
        <f t="shared" si="66"/>
        <v/>
      </c>
      <c r="O491" t="str">
        <f t="shared" si="67"/>
        <v/>
      </c>
    </row>
    <row r="492" spans="1:15" x14ac:dyDescent="0.3">
      <c r="A492" t="s">
        <v>23</v>
      </c>
      <c r="B492" s="1">
        <v>39975</v>
      </c>
      <c r="C492">
        <v>19.28</v>
      </c>
      <c r="D492" t="s">
        <v>20</v>
      </c>
      <c r="G492">
        <f t="shared" si="68"/>
        <v>0</v>
      </c>
      <c r="H492">
        <f t="shared" si="69"/>
        <v>0</v>
      </c>
      <c r="I492">
        <f t="shared" si="70"/>
        <v>0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 t="str">
        <f t="shared" si="66"/>
        <v/>
      </c>
      <c r="O492" t="str">
        <f t="shared" si="67"/>
        <v/>
      </c>
    </row>
    <row r="493" spans="1:15" x14ac:dyDescent="0.3">
      <c r="A493" t="s">
        <v>23</v>
      </c>
      <c r="B493" s="1">
        <v>39976</v>
      </c>
      <c r="C493">
        <v>19.309999999999999</v>
      </c>
      <c r="D493" t="s">
        <v>20</v>
      </c>
      <c r="G493">
        <f t="shared" si="68"/>
        <v>0</v>
      </c>
      <c r="H493">
        <f t="shared" si="69"/>
        <v>0</v>
      </c>
      <c r="I493">
        <f t="shared" si="70"/>
        <v>0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 t="str">
        <f t="shared" si="66"/>
        <v/>
      </c>
      <c r="O493" t="str">
        <f t="shared" si="67"/>
        <v/>
      </c>
    </row>
    <row r="494" spans="1:15" x14ac:dyDescent="0.3">
      <c r="A494" t="s">
        <v>23</v>
      </c>
      <c r="B494" s="1">
        <v>39979</v>
      </c>
      <c r="C494">
        <v>18.899999999999999</v>
      </c>
      <c r="D494" t="s">
        <v>20</v>
      </c>
      <c r="G494">
        <f t="shared" si="68"/>
        <v>0</v>
      </c>
      <c r="H494">
        <f t="shared" si="69"/>
        <v>0</v>
      </c>
      <c r="I494">
        <f t="shared" si="70"/>
        <v>0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 t="str">
        <f t="shared" si="66"/>
        <v/>
      </c>
      <c r="O494" t="str">
        <f t="shared" si="67"/>
        <v/>
      </c>
    </row>
    <row r="495" spans="1:15" x14ac:dyDescent="0.3">
      <c r="A495" t="s">
        <v>23</v>
      </c>
      <c r="B495" s="1">
        <v>39980</v>
      </c>
      <c r="C495">
        <v>18.835000000000001</v>
      </c>
      <c r="D495" t="s">
        <v>20</v>
      </c>
      <c r="G495">
        <f t="shared" si="68"/>
        <v>0</v>
      </c>
      <c r="H495">
        <f t="shared" si="69"/>
        <v>0</v>
      </c>
      <c r="I495">
        <f t="shared" si="70"/>
        <v>0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 t="str">
        <f t="shared" si="66"/>
        <v/>
      </c>
      <c r="O495" t="str">
        <f t="shared" si="67"/>
        <v/>
      </c>
    </row>
    <row r="496" spans="1:15" x14ac:dyDescent="0.3">
      <c r="A496" t="s">
        <v>23</v>
      </c>
      <c r="B496" s="1">
        <v>39981</v>
      </c>
      <c r="C496">
        <v>18</v>
      </c>
      <c r="D496" t="s">
        <v>20</v>
      </c>
      <c r="G496">
        <f t="shared" si="68"/>
        <v>0</v>
      </c>
      <c r="H496">
        <f t="shared" si="69"/>
        <v>0</v>
      </c>
      <c r="I496">
        <f t="shared" si="70"/>
        <v>0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 t="str">
        <f t="shared" si="66"/>
        <v/>
      </c>
      <c r="O496" t="str">
        <f t="shared" si="67"/>
        <v/>
      </c>
    </row>
    <row r="497" spans="1:15" x14ac:dyDescent="0.3">
      <c r="A497" t="s">
        <v>23</v>
      </c>
      <c r="B497" s="1">
        <v>39982</v>
      </c>
      <c r="C497">
        <v>18.184999999999999</v>
      </c>
      <c r="D497" t="s">
        <v>20</v>
      </c>
      <c r="G497">
        <f t="shared" si="68"/>
        <v>0</v>
      </c>
      <c r="H497">
        <f t="shared" si="69"/>
        <v>0</v>
      </c>
      <c r="I497">
        <f t="shared" si="70"/>
        <v>0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 t="str">
        <f t="shared" si="66"/>
        <v/>
      </c>
      <c r="O497" t="str">
        <f t="shared" si="67"/>
        <v/>
      </c>
    </row>
    <row r="498" spans="1:15" x14ac:dyDescent="0.3">
      <c r="A498" t="s">
        <v>23</v>
      </c>
      <c r="B498" s="1">
        <v>39983</v>
      </c>
      <c r="C498">
        <v>18.46</v>
      </c>
      <c r="D498" t="s">
        <v>20</v>
      </c>
      <c r="G498">
        <f t="shared" si="68"/>
        <v>0</v>
      </c>
      <c r="H498">
        <f t="shared" si="69"/>
        <v>0</v>
      </c>
      <c r="I498">
        <f t="shared" si="70"/>
        <v>0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 t="str">
        <f t="shared" si="66"/>
        <v/>
      </c>
      <c r="O498" t="str">
        <f t="shared" si="67"/>
        <v/>
      </c>
    </row>
    <row r="499" spans="1:15" x14ac:dyDescent="0.3">
      <c r="A499" t="s">
        <v>23</v>
      </c>
      <c r="B499" s="1">
        <v>39986</v>
      </c>
      <c r="C499">
        <v>17.405000000000001</v>
      </c>
      <c r="D499" t="s">
        <v>20</v>
      </c>
      <c r="G499">
        <f t="shared" si="68"/>
        <v>0</v>
      </c>
      <c r="H499">
        <f t="shared" si="69"/>
        <v>0</v>
      </c>
      <c r="I499">
        <f t="shared" si="70"/>
        <v>0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 t="str">
        <f t="shared" si="66"/>
        <v/>
      </c>
      <c r="O499" t="str">
        <f t="shared" si="67"/>
        <v/>
      </c>
    </row>
    <row r="500" spans="1:15" x14ac:dyDescent="0.3">
      <c r="A500" t="s">
        <v>23</v>
      </c>
      <c r="B500" s="1">
        <v>39987</v>
      </c>
      <c r="C500">
        <v>17.09</v>
      </c>
      <c r="D500" t="s">
        <v>20</v>
      </c>
      <c r="G500">
        <f t="shared" si="68"/>
        <v>0</v>
      </c>
      <c r="H500">
        <f t="shared" si="69"/>
        <v>0</v>
      </c>
      <c r="I500">
        <f t="shared" si="70"/>
        <v>0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 t="str">
        <f t="shared" si="66"/>
        <v/>
      </c>
      <c r="O500" t="str">
        <f t="shared" si="67"/>
        <v/>
      </c>
    </row>
    <row r="501" spans="1:15" x14ac:dyDescent="0.3">
      <c r="A501" t="s">
        <v>23</v>
      </c>
      <c r="B501" s="1">
        <v>39988</v>
      </c>
      <c r="C501">
        <v>17.925000000000001</v>
      </c>
      <c r="D501" t="s">
        <v>20</v>
      </c>
      <c r="G501">
        <f t="shared" si="68"/>
        <v>0</v>
      </c>
      <c r="H501">
        <f t="shared" si="69"/>
        <v>0</v>
      </c>
      <c r="I501">
        <f t="shared" si="70"/>
        <v>0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 t="str">
        <f t="shared" si="66"/>
        <v/>
      </c>
      <c r="O501" t="str">
        <f t="shared" si="67"/>
        <v/>
      </c>
    </row>
    <row r="502" spans="1:15" x14ac:dyDescent="0.3">
      <c r="A502" t="s">
        <v>23</v>
      </c>
      <c r="B502" s="1">
        <v>39989</v>
      </c>
      <c r="C502">
        <v>17.945</v>
      </c>
      <c r="D502" t="s">
        <v>20</v>
      </c>
      <c r="G502">
        <f t="shared" si="68"/>
        <v>0</v>
      </c>
      <c r="H502">
        <f t="shared" si="69"/>
        <v>0</v>
      </c>
      <c r="I502">
        <f t="shared" si="70"/>
        <v>0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 t="str">
        <f t="shared" si="66"/>
        <v/>
      </c>
      <c r="O502" t="str">
        <f t="shared" si="67"/>
        <v/>
      </c>
    </row>
    <row r="503" spans="1:15" x14ac:dyDescent="0.3">
      <c r="A503" t="s">
        <v>23</v>
      </c>
      <c r="B503" s="1">
        <v>39990</v>
      </c>
      <c r="C503">
        <v>18.48</v>
      </c>
      <c r="D503" t="s">
        <v>20</v>
      </c>
      <c r="G503">
        <f t="shared" si="68"/>
        <v>0</v>
      </c>
      <c r="H503">
        <f t="shared" si="69"/>
        <v>0</v>
      </c>
      <c r="I503">
        <f t="shared" si="70"/>
        <v>0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 t="str">
        <f t="shared" si="66"/>
        <v/>
      </c>
      <c r="O503" t="str">
        <f t="shared" si="67"/>
        <v/>
      </c>
    </row>
    <row r="504" spans="1:15" x14ac:dyDescent="0.3">
      <c r="A504" t="s">
        <v>23</v>
      </c>
      <c r="B504" s="1">
        <v>39993</v>
      </c>
      <c r="C504">
        <v>18.614999999999998</v>
      </c>
      <c r="D504" t="s">
        <v>20</v>
      </c>
      <c r="G504">
        <f t="shared" si="68"/>
        <v>0</v>
      </c>
      <c r="H504">
        <f t="shared" si="69"/>
        <v>0</v>
      </c>
      <c r="I504">
        <f t="shared" si="70"/>
        <v>0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 t="str">
        <f t="shared" si="66"/>
        <v/>
      </c>
      <c r="O504" t="str">
        <f t="shared" si="67"/>
        <v/>
      </c>
    </row>
    <row r="505" spans="1:15" x14ac:dyDescent="0.3">
      <c r="A505" t="s">
        <v>23</v>
      </c>
      <c r="B505" s="1">
        <v>39994</v>
      </c>
      <c r="C505">
        <v>18.489999999999998</v>
      </c>
      <c r="D505" t="s">
        <v>20</v>
      </c>
      <c r="G505">
        <f t="shared" si="68"/>
        <v>0</v>
      </c>
      <c r="H505">
        <f t="shared" si="69"/>
        <v>0</v>
      </c>
      <c r="I505">
        <f t="shared" si="70"/>
        <v>0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 t="str">
        <f t="shared" si="66"/>
        <v/>
      </c>
      <c r="O505" t="str">
        <f t="shared" si="67"/>
        <v/>
      </c>
    </row>
    <row r="506" spans="1:15" x14ac:dyDescent="0.3">
      <c r="A506" t="s">
        <v>23</v>
      </c>
      <c r="B506" s="1">
        <v>39995</v>
      </c>
      <c r="C506">
        <v>18.64</v>
      </c>
      <c r="D506" t="s">
        <v>20</v>
      </c>
      <c r="G506">
        <f t="shared" si="68"/>
        <v>0</v>
      </c>
      <c r="H506">
        <f t="shared" si="69"/>
        <v>0</v>
      </c>
      <c r="I506">
        <f t="shared" si="70"/>
        <v>0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 t="str">
        <f t="shared" si="66"/>
        <v/>
      </c>
      <c r="O506" t="str">
        <f t="shared" si="67"/>
        <v/>
      </c>
    </row>
    <row r="507" spans="1:15" x14ac:dyDescent="0.3">
      <c r="A507" t="s">
        <v>23</v>
      </c>
      <c r="B507" s="1">
        <v>39996</v>
      </c>
      <c r="C507">
        <v>18.239999999999998</v>
      </c>
      <c r="D507" t="s">
        <v>20</v>
      </c>
      <c r="G507">
        <f t="shared" si="68"/>
        <v>0</v>
      </c>
      <c r="H507">
        <f t="shared" si="69"/>
        <v>0</v>
      </c>
      <c r="I507">
        <f t="shared" si="70"/>
        <v>0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 t="str">
        <f t="shared" si="66"/>
        <v/>
      </c>
      <c r="O507" t="str">
        <f t="shared" si="67"/>
        <v/>
      </c>
    </row>
    <row r="508" spans="1:15" x14ac:dyDescent="0.3">
      <c r="A508" t="s">
        <v>23</v>
      </c>
      <c r="B508" s="1">
        <v>39997</v>
      </c>
      <c r="C508">
        <v>18.3</v>
      </c>
      <c r="D508" t="s">
        <v>20</v>
      </c>
      <c r="G508">
        <f t="shared" si="68"/>
        <v>0</v>
      </c>
      <c r="H508">
        <f t="shared" si="69"/>
        <v>0</v>
      </c>
      <c r="I508">
        <f t="shared" si="70"/>
        <v>0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 t="str">
        <f t="shared" si="66"/>
        <v/>
      </c>
      <c r="O508" t="str">
        <f t="shared" si="67"/>
        <v/>
      </c>
    </row>
    <row r="509" spans="1:15" x14ac:dyDescent="0.3">
      <c r="A509" t="s">
        <v>23</v>
      </c>
      <c r="B509" s="1">
        <v>40000</v>
      </c>
      <c r="C509">
        <v>17.734999999999999</v>
      </c>
      <c r="D509" t="s">
        <v>20</v>
      </c>
      <c r="G509">
        <f t="shared" si="68"/>
        <v>0</v>
      </c>
      <c r="H509">
        <f t="shared" si="69"/>
        <v>0</v>
      </c>
      <c r="I509">
        <f t="shared" si="70"/>
        <v>0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 t="str">
        <f t="shared" si="66"/>
        <v/>
      </c>
      <c r="O509" t="str">
        <f t="shared" si="67"/>
        <v/>
      </c>
    </row>
    <row r="510" spans="1:15" x14ac:dyDescent="0.3">
      <c r="A510" t="s">
        <v>23</v>
      </c>
      <c r="B510" s="1">
        <v>40001</v>
      </c>
      <c r="C510">
        <v>17.645</v>
      </c>
      <c r="D510" t="s">
        <v>20</v>
      </c>
      <c r="G510">
        <f t="shared" si="68"/>
        <v>0</v>
      </c>
      <c r="H510">
        <f t="shared" si="69"/>
        <v>0</v>
      </c>
      <c r="I510">
        <f t="shared" si="70"/>
        <v>0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 t="str">
        <f t="shared" si="66"/>
        <v/>
      </c>
      <c r="O510" t="str">
        <f t="shared" si="67"/>
        <v/>
      </c>
    </row>
    <row r="511" spans="1:15" x14ac:dyDescent="0.3">
      <c r="A511" t="s">
        <v>23</v>
      </c>
      <c r="B511" s="1">
        <v>40002</v>
      </c>
      <c r="C511">
        <v>17.225000000000001</v>
      </c>
      <c r="D511" t="s">
        <v>20</v>
      </c>
      <c r="G511">
        <f t="shared" si="68"/>
        <v>0</v>
      </c>
      <c r="H511">
        <f t="shared" si="69"/>
        <v>0</v>
      </c>
      <c r="I511">
        <f t="shared" si="70"/>
        <v>0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 t="str">
        <f t="shared" si="66"/>
        <v/>
      </c>
      <c r="O511" t="str">
        <f t="shared" si="67"/>
        <v/>
      </c>
    </row>
    <row r="512" spans="1:15" x14ac:dyDescent="0.3">
      <c r="A512" t="s">
        <v>23</v>
      </c>
      <c r="B512" s="1">
        <v>40003</v>
      </c>
      <c r="C512">
        <v>17.28</v>
      </c>
      <c r="D512" t="s">
        <v>20</v>
      </c>
      <c r="G512">
        <f t="shared" si="68"/>
        <v>0</v>
      </c>
      <c r="H512">
        <f t="shared" si="69"/>
        <v>0</v>
      </c>
      <c r="I512">
        <f t="shared" si="70"/>
        <v>0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 t="str">
        <f t="shared" si="66"/>
        <v/>
      </c>
      <c r="O512" t="str">
        <f t="shared" si="67"/>
        <v/>
      </c>
    </row>
    <row r="513" spans="1:15" x14ac:dyDescent="0.3">
      <c r="A513" t="s">
        <v>23</v>
      </c>
      <c r="B513" s="1">
        <v>40004</v>
      </c>
      <c r="C513">
        <v>17.045000000000002</v>
      </c>
      <c r="D513" t="s">
        <v>20</v>
      </c>
      <c r="G513">
        <f t="shared" si="68"/>
        <v>0</v>
      </c>
      <c r="H513">
        <f t="shared" si="69"/>
        <v>0</v>
      </c>
      <c r="I513">
        <f t="shared" si="70"/>
        <v>0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 t="str">
        <f t="shared" si="66"/>
        <v/>
      </c>
      <c r="O513" t="str">
        <f t="shared" si="67"/>
        <v/>
      </c>
    </row>
    <row r="514" spans="1:15" x14ac:dyDescent="0.3">
      <c r="A514" t="s">
        <v>23</v>
      </c>
      <c r="B514" s="1">
        <v>40007</v>
      </c>
      <c r="C514">
        <v>17.350000000000001</v>
      </c>
      <c r="D514" t="s">
        <v>20</v>
      </c>
      <c r="G514">
        <f t="shared" si="68"/>
        <v>0</v>
      </c>
      <c r="H514">
        <f t="shared" si="69"/>
        <v>0</v>
      </c>
      <c r="I514">
        <f t="shared" si="70"/>
        <v>0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 t="str">
        <f t="shared" ref="N514:N577" si="75">IF(I514=0,"",IF(AND(I514&gt;C514,OR(D514="B",D514="",AND(D514="S",G514&gt;0))),1,""))</f>
        <v/>
      </c>
      <c r="O514" t="str">
        <f t="shared" ref="O514:O577" si="76">IF(I514=0,"",IF(AND(AND(I514&gt;=C514,I514&lt;=C514),OR(D514="B",D514="",AND(D514="S",G514&gt;0))),1,""))</f>
        <v/>
      </c>
    </row>
    <row r="515" spans="1:15" x14ac:dyDescent="0.3">
      <c r="A515" t="s">
        <v>23</v>
      </c>
      <c r="B515" s="1">
        <v>40008</v>
      </c>
      <c r="C515">
        <v>17.43</v>
      </c>
      <c r="D515" t="s">
        <v>20</v>
      </c>
      <c r="G515">
        <f t="shared" ref="G515:G578" si="77">IF(D515="",G514,IF(D515="B",G514+E515,G514-E515))</f>
        <v>0</v>
      </c>
      <c r="H515">
        <f t="shared" ref="H515:H578" si="78">IF(D515="",H514,IF(D515="B",H514+E515*F515,H514-E515*I515))</f>
        <v>0</v>
      </c>
      <c r="I515">
        <f t="shared" ref="I515:I578" si="79">IF(D515="B",H515/G515,IF(G514=0,0,I514))</f>
        <v>0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 t="str">
        <f t="shared" si="75"/>
        <v/>
      </c>
      <c r="O515" t="str">
        <f t="shared" si="76"/>
        <v/>
      </c>
    </row>
    <row r="516" spans="1:15" x14ac:dyDescent="0.3">
      <c r="A516" t="s">
        <v>23</v>
      </c>
      <c r="B516" s="1">
        <v>40009</v>
      </c>
      <c r="C516">
        <v>18.204999999999998</v>
      </c>
      <c r="D516" t="s">
        <v>20</v>
      </c>
      <c r="G516">
        <f t="shared" si="77"/>
        <v>0</v>
      </c>
      <c r="H516">
        <f t="shared" si="78"/>
        <v>0</v>
      </c>
      <c r="I516">
        <f t="shared" si="79"/>
        <v>0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 t="str">
        <f t="shared" si="75"/>
        <v/>
      </c>
      <c r="O516" t="str">
        <f t="shared" si="76"/>
        <v/>
      </c>
    </row>
    <row r="517" spans="1:15" x14ac:dyDescent="0.3">
      <c r="A517" t="s">
        <v>23</v>
      </c>
      <c r="B517" s="1">
        <v>40010</v>
      </c>
      <c r="C517">
        <v>18.399999999999999</v>
      </c>
      <c r="D517" t="s">
        <v>20</v>
      </c>
      <c r="G517">
        <f t="shared" si="77"/>
        <v>0</v>
      </c>
      <c r="H517">
        <f t="shared" si="78"/>
        <v>0</v>
      </c>
      <c r="I517">
        <f t="shared" si="79"/>
        <v>0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 t="str">
        <f t="shared" si="75"/>
        <v/>
      </c>
      <c r="O517" t="str">
        <f t="shared" si="76"/>
        <v/>
      </c>
    </row>
    <row r="518" spans="1:15" x14ac:dyDescent="0.3">
      <c r="A518" t="s">
        <v>23</v>
      </c>
      <c r="B518" s="1">
        <v>40011</v>
      </c>
      <c r="C518">
        <v>18.765000000000001</v>
      </c>
      <c r="D518" t="s">
        <v>20</v>
      </c>
      <c r="G518">
        <f t="shared" si="77"/>
        <v>0</v>
      </c>
      <c r="H518">
        <f t="shared" si="78"/>
        <v>0</v>
      </c>
      <c r="I518">
        <f t="shared" si="79"/>
        <v>0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 t="str">
        <f t="shared" si="75"/>
        <v/>
      </c>
      <c r="O518" t="str">
        <f t="shared" si="76"/>
        <v/>
      </c>
    </row>
    <row r="519" spans="1:15" x14ac:dyDescent="0.3">
      <c r="A519" t="s">
        <v>23</v>
      </c>
      <c r="B519" s="1">
        <v>40014</v>
      </c>
      <c r="C519">
        <v>19.114999999999998</v>
      </c>
      <c r="D519" t="s">
        <v>20</v>
      </c>
      <c r="G519">
        <f t="shared" si="77"/>
        <v>0</v>
      </c>
      <c r="H519">
        <f t="shared" si="78"/>
        <v>0</v>
      </c>
      <c r="I519">
        <f t="shared" si="79"/>
        <v>0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 t="str">
        <f t="shared" si="75"/>
        <v/>
      </c>
      <c r="O519" t="str">
        <f t="shared" si="76"/>
        <v/>
      </c>
    </row>
    <row r="520" spans="1:15" x14ac:dyDescent="0.3">
      <c r="A520" t="s">
        <v>23</v>
      </c>
      <c r="B520" s="1">
        <v>40015</v>
      </c>
      <c r="C520">
        <v>19.25</v>
      </c>
      <c r="D520" t="s">
        <v>20</v>
      </c>
      <c r="G520">
        <f t="shared" si="77"/>
        <v>0</v>
      </c>
      <c r="H520">
        <f t="shared" si="78"/>
        <v>0</v>
      </c>
      <c r="I520">
        <f t="shared" si="79"/>
        <v>0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 t="str">
        <f t="shared" si="75"/>
        <v/>
      </c>
      <c r="O520" t="str">
        <f t="shared" si="76"/>
        <v/>
      </c>
    </row>
    <row r="521" spans="1:15" x14ac:dyDescent="0.3">
      <c r="A521" t="s">
        <v>23</v>
      </c>
      <c r="B521" s="1">
        <v>40016</v>
      </c>
      <c r="C521">
        <v>19.3</v>
      </c>
      <c r="D521" t="s">
        <v>20</v>
      </c>
      <c r="G521">
        <f t="shared" si="77"/>
        <v>0</v>
      </c>
      <c r="H521">
        <f t="shared" si="78"/>
        <v>0</v>
      </c>
      <c r="I521">
        <f t="shared" si="79"/>
        <v>0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 t="str">
        <f t="shared" si="75"/>
        <v/>
      </c>
      <c r="O521" t="str">
        <f t="shared" si="76"/>
        <v/>
      </c>
    </row>
    <row r="522" spans="1:15" x14ac:dyDescent="0.3">
      <c r="A522" t="s">
        <v>23</v>
      </c>
      <c r="B522" s="1">
        <v>40017</v>
      </c>
      <c r="C522">
        <v>19.82</v>
      </c>
      <c r="D522" t="s">
        <v>20</v>
      </c>
      <c r="G522">
        <f t="shared" si="77"/>
        <v>0</v>
      </c>
      <c r="H522">
        <f t="shared" si="78"/>
        <v>0</v>
      </c>
      <c r="I522">
        <f t="shared" si="79"/>
        <v>0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 t="str">
        <f t="shared" si="75"/>
        <v/>
      </c>
      <c r="O522" t="str">
        <f t="shared" si="76"/>
        <v/>
      </c>
    </row>
    <row r="523" spans="1:15" x14ac:dyDescent="0.3">
      <c r="A523" t="s">
        <v>23</v>
      </c>
      <c r="B523" s="1">
        <v>40018</v>
      </c>
      <c r="C523">
        <v>19.695</v>
      </c>
      <c r="D523" t="s">
        <v>20</v>
      </c>
      <c r="G523">
        <f t="shared" si="77"/>
        <v>0</v>
      </c>
      <c r="H523">
        <f t="shared" si="78"/>
        <v>0</v>
      </c>
      <c r="I523">
        <f t="shared" si="79"/>
        <v>0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 t="str">
        <f t="shared" si="75"/>
        <v/>
      </c>
      <c r="O523" t="str">
        <f t="shared" si="76"/>
        <v/>
      </c>
    </row>
    <row r="524" spans="1:15" x14ac:dyDescent="0.3">
      <c r="A524" t="s">
        <v>23</v>
      </c>
      <c r="B524" s="1">
        <v>40021</v>
      </c>
      <c r="C524">
        <v>19.86</v>
      </c>
      <c r="D524" t="s">
        <v>20</v>
      </c>
      <c r="G524">
        <f t="shared" si="77"/>
        <v>0</v>
      </c>
      <c r="H524">
        <f t="shared" si="78"/>
        <v>0</v>
      </c>
      <c r="I524">
        <f t="shared" si="79"/>
        <v>0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 t="str">
        <f t="shared" si="75"/>
        <v/>
      </c>
      <c r="O524" t="str">
        <f t="shared" si="76"/>
        <v/>
      </c>
    </row>
    <row r="525" spans="1:15" x14ac:dyDescent="0.3">
      <c r="A525" t="s">
        <v>23</v>
      </c>
      <c r="B525" s="1">
        <v>40022</v>
      </c>
      <c r="C525">
        <v>19.760000000000002</v>
      </c>
      <c r="D525" t="s">
        <v>20</v>
      </c>
      <c r="G525">
        <f t="shared" si="77"/>
        <v>0</v>
      </c>
      <c r="H525">
        <f t="shared" si="78"/>
        <v>0</v>
      </c>
      <c r="I525">
        <f t="shared" si="79"/>
        <v>0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 t="str">
        <f t="shared" si="75"/>
        <v/>
      </c>
      <c r="O525" t="str">
        <f t="shared" si="76"/>
        <v/>
      </c>
    </row>
    <row r="526" spans="1:15" x14ac:dyDescent="0.3">
      <c r="A526" t="s">
        <v>23</v>
      </c>
      <c r="B526" s="1">
        <v>40023</v>
      </c>
      <c r="C526">
        <v>19.675000000000001</v>
      </c>
      <c r="D526" t="s">
        <v>20</v>
      </c>
      <c r="G526">
        <f t="shared" si="77"/>
        <v>0</v>
      </c>
      <c r="H526">
        <f t="shared" si="78"/>
        <v>0</v>
      </c>
      <c r="I526">
        <f t="shared" si="79"/>
        <v>0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 t="str">
        <f t="shared" si="75"/>
        <v/>
      </c>
      <c r="O526" t="str">
        <f t="shared" si="76"/>
        <v/>
      </c>
    </row>
    <row r="527" spans="1:15" x14ac:dyDescent="0.3">
      <c r="A527" t="s">
        <v>23</v>
      </c>
      <c r="B527" s="1">
        <v>40024</v>
      </c>
      <c r="C527">
        <v>20.350000000000001</v>
      </c>
      <c r="D527" t="s">
        <v>20</v>
      </c>
      <c r="G527">
        <f t="shared" si="77"/>
        <v>0</v>
      </c>
      <c r="H527">
        <f t="shared" si="78"/>
        <v>0</v>
      </c>
      <c r="I527">
        <f t="shared" si="79"/>
        <v>0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 t="str">
        <f t="shared" si="75"/>
        <v/>
      </c>
      <c r="O527" t="str">
        <f t="shared" si="76"/>
        <v/>
      </c>
    </row>
    <row r="528" spans="1:15" x14ac:dyDescent="0.3">
      <c r="A528" t="s">
        <v>23</v>
      </c>
      <c r="B528" s="1">
        <v>40025</v>
      </c>
      <c r="C528">
        <v>20.12</v>
      </c>
      <c r="D528" t="s">
        <v>20</v>
      </c>
      <c r="G528">
        <f t="shared" si="77"/>
        <v>0</v>
      </c>
      <c r="H528">
        <f t="shared" si="78"/>
        <v>0</v>
      </c>
      <c r="I528">
        <f t="shared" si="79"/>
        <v>0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 t="str">
        <f t="shared" si="75"/>
        <v/>
      </c>
      <c r="O528" t="str">
        <f t="shared" si="76"/>
        <v/>
      </c>
    </row>
    <row r="529" spans="1:15" x14ac:dyDescent="0.3">
      <c r="A529" t="s">
        <v>23</v>
      </c>
      <c r="B529" s="1">
        <v>40028</v>
      </c>
      <c r="C529">
        <v>20.655000000000001</v>
      </c>
      <c r="D529" t="s">
        <v>20</v>
      </c>
      <c r="G529">
        <f t="shared" si="77"/>
        <v>0</v>
      </c>
      <c r="H529">
        <f t="shared" si="78"/>
        <v>0</v>
      </c>
      <c r="I529">
        <f t="shared" si="79"/>
        <v>0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 t="str">
        <f t="shared" si="75"/>
        <v/>
      </c>
      <c r="O529" t="str">
        <f t="shared" si="76"/>
        <v/>
      </c>
    </row>
    <row r="530" spans="1:15" x14ac:dyDescent="0.3">
      <c r="A530" t="s">
        <v>23</v>
      </c>
      <c r="B530" s="1">
        <v>40029</v>
      </c>
      <c r="C530">
        <v>20.975000000000001</v>
      </c>
      <c r="D530" t="s">
        <v>20</v>
      </c>
      <c r="G530">
        <f t="shared" si="77"/>
        <v>0</v>
      </c>
      <c r="H530">
        <f t="shared" si="78"/>
        <v>0</v>
      </c>
      <c r="I530">
        <f t="shared" si="79"/>
        <v>0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 t="str">
        <f t="shared" si="75"/>
        <v/>
      </c>
      <c r="O530" t="str">
        <f t="shared" si="76"/>
        <v/>
      </c>
    </row>
    <row r="531" spans="1:15" x14ac:dyDescent="0.3">
      <c r="A531" t="s">
        <v>23</v>
      </c>
      <c r="B531" s="1">
        <v>40030</v>
      </c>
      <c r="C531">
        <v>20.684999999999999</v>
      </c>
      <c r="D531" t="s">
        <v>20</v>
      </c>
      <c r="G531">
        <f t="shared" si="77"/>
        <v>0</v>
      </c>
      <c r="H531">
        <f t="shared" si="78"/>
        <v>0</v>
      </c>
      <c r="I531">
        <f t="shared" si="79"/>
        <v>0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 t="str">
        <f t="shared" si="75"/>
        <v/>
      </c>
      <c r="O531" t="str">
        <f t="shared" si="76"/>
        <v/>
      </c>
    </row>
    <row r="532" spans="1:15" x14ac:dyDescent="0.3">
      <c r="A532" t="s">
        <v>23</v>
      </c>
      <c r="B532" s="1">
        <v>40031</v>
      </c>
      <c r="C532">
        <v>20.93</v>
      </c>
      <c r="D532" t="s">
        <v>20</v>
      </c>
      <c r="G532">
        <f t="shared" si="77"/>
        <v>0</v>
      </c>
      <c r="H532">
        <f t="shared" si="78"/>
        <v>0</v>
      </c>
      <c r="I532">
        <f t="shared" si="79"/>
        <v>0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 t="str">
        <f t="shared" si="75"/>
        <v/>
      </c>
      <c r="O532" t="str">
        <f t="shared" si="76"/>
        <v/>
      </c>
    </row>
    <row r="533" spans="1:15" x14ac:dyDescent="0.3">
      <c r="A533" t="s">
        <v>23</v>
      </c>
      <c r="B533" s="1">
        <v>40032</v>
      </c>
      <c r="C533">
        <v>21.36</v>
      </c>
      <c r="D533" t="s">
        <v>20</v>
      </c>
      <c r="G533">
        <f t="shared" si="77"/>
        <v>0</v>
      </c>
      <c r="H533">
        <f t="shared" si="78"/>
        <v>0</v>
      </c>
      <c r="I533">
        <f t="shared" si="79"/>
        <v>0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 t="str">
        <f t="shared" si="75"/>
        <v/>
      </c>
      <c r="O533" t="str">
        <f t="shared" si="76"/>
        <v/>
      </c>
    </row>
    <row r="534" spans="1:15" x14ac:dyDescent="0.3">
      <c r="A534" t="s">
        <v>23</v>
      </c>
      <c r="B534" s="1">
        <v>40035</v>
      </c>
      <c r="C534">
        <v>21.234999999999999</v>
      </c>
      <c r="D534" t="s">
        <v>20</v>
      </c>
      <c r="G534">
        <f t="shared" si="77"/>
        <v>0</v>
      </c>
      <c r="H534">
        <f t="shared" si="78"/>
        <v>0</v>
      </c>
      <c r="I534">
        <f t="shared" si="79"/>
        <v>0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 t="str">
        <f t="shared" si="75"/>
        <v/>
      </c>
      <c r="O534" t="str">
        <f t="shared" si="76"/>
        <v/>
      </c>
    </row>
    <row r="535" spans="1:15" x14ac:dyDescent="0.3">
      <c r="A535" t="s">
        <v>23</v>
      </c>
      <c r="B535" s="1">
        <v>40036</v>
      </c>
      <c r="C535">
        <v>20.78</v>
      </c>
      <c r="D535" t="s">
        <v>20</v>
      </c>
      <c r="G535">
        <f t="shared" si="77"/>
        <v>0</v>
      </c>
      <c r="H535">
        <f t="shared" si="78"/>
        <v>0</v>
      </c>
      <c r="I535">
        <f t="shared" si="79"/>
        <v>0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 t="str">
        <f t="shared" si="75"/>
        <v/>
      </c>
      <c r="O535" t="str">
        <f t="shared" si="76"/>
        <v/>
      </c>
    </row>
    <row r="536" spans="1:15" x14ac:dyDescent="0.3">
      <c r="A536" t="s">
        <v>23</v>
      </c>
      <c r="B536" s="1">
        <v>40037</v>
      </c>
      <c r="C536">
        <v>21.1</v>
      </c>
      <c r="D536" t="s">
        <v>20</v>
      </c>
      <c r="G536">
        <f t="shared" si="77"/>
        <v>0</v>
      </c>
      <c r="H536">
        <f t="shared" si="78"/>
        <v>0</v>
      </c>
      <c r="I536">
        <f t="shared" si="79"/>
        <v>0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 t="str">
        <f t="shared" si="75"/>
        <v/>
      </c>
      <c r="O536" t="str">
        <f t="shared" si="76"/>
        <v/>
      </c>
    </row>
    <row r="537" spans="1:15" x14ac:dyDescent="0.3">
      <c r="A537" t="s">
        <v>23</v>
      </c>
      <c r="B537" s="1">
        <v>40038</v>
      </c>
      <c r="C537">
        <v>21.175000000000001</v>
      </c>
      <c r="D537" t="s">
        <v>20</v>
      </c>
      <c r="G537">
        <f t="shared" si="77"/>
        <v>0</v>
      </c>
      <c r="H537">
        <f t="shared" si="78"/>
        <v>0</v>
      </c>
      <c r="I537">
        <f t="shared" si="79"/>
        <v>0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 t="str">
        <f t="shared" si="75"/>
        <v/>
      </c>
      <c r="O537" t="str">
        <f t="shared" si="76"/>
        <v/>
      </c>
    </row>
    <row r="538" spans="1:15" x14ac:dyDescent="0.3">
      <c r="A538" t="s">
        <v>23</v>
      </c>
      <c r="B538" s="1">
        <v>40039</v>
      </c>
      <c r="C538">
        <v>21</v>
      </c>
      <c r="D538" t="s">
        <v>20</v>
      </c>
      <c r="G538">
        <f t="shared" si="77"/>
        <v>0</v>
      </c>
      <c r="H538">
        <f t="shared" si="78"/>
        <v>0</v>
      </c>
      <c r="I538">
        <f t="shared" si="79"/>
        <v>0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 t="str">
        <f t="shared" si="75"/>
        <v/>
      </c>
      <c r="O538" t="str">
        <f t="shared" si="76"/>
        <v/>
      </c>
    </row>
    <row r="539" spans="1:15" x14ac:dyDescent="0.3">
      <c r="A539" t="s">
        <v>23</v>
      </c>
      <c r="B539" s="1">
        <v>40042</v>
      </c>
      <c r="C539">
        <v>20.43</v>
      </c>
      <c r="D539" t="s">
        <v>20</v>
      </c>
      <c r="G539">
        <f t="shared" si="77"/>
        <v>0</v>
      </c>
      <c r="H539">
        <f t="shared" si="78"/>
        <v>0</v>
      </c>
      <c r="I539">
        <f t="shared" si="79"/>
        <v>0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 t="str">
        <f t="shared" si="75"/>
        <v/>
      </c>
      <c r="O539" t="str">
        <f t="shared" si="76"/>
        <v/>
      </c>
    </row>
    <row r="540" spans="1:15" x14ac:dyDescent="0.3">
      <c r="A540" t="s">
        <v>23</v>
      </c>
      <c r="B540" s="1">
        <v>40043</v>
      </c>
      <c r="C540">
        <v>20.745000000000001</v>
      </c>
      <c r="D540" t="s">
        <v>20</v>
      </c>
      <c r="G540">
        <f t="shared" si="77"/>
        <v>0</v>
      </c>
      <c r="H540">
        <f t="shared" si="78"/>
        <v>0</v>
      </c>
      <c r="I540">
        <f t="shared" si="79"/>
        <v>0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 t="str">
        <f t="shared" si="75"/>
        <v/>
      </c>
      <c r="O540" t="str">
        <f t="shared" si="76"/>
        <v/>
      </c>
    </row>
    <row r="541" spans="1:15" x14ac:dyDescent="0.3">
      <c r="A541" t="s">
        <v>23</v>
      </c>
      <c r="B541" s="1">
        <v>40044</v>
      </c>
      <c r="C541">
        <v>20.795000000000002</v>
      </c>
      <c r="D541" t="s">
        <v>20</v>
      </c>
      <c r="G541">
        <f t="shared" si="77"/>
        <v>0</v>
      </c>
      <c r="H541">
        <f t="shared" si="78"/>
        <v>0</v>
      </c>
      <c r="I541">
        <f t="shared" si="79"/>
        <v>0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 t="str">
        <f t="shared" si="75"/>
        <v/>
      </c>
      <c r="O541" t="str">
        <f t="shared" si="76"/>
        <v/>
      </c>
    </row>
    <row r="542" spans="1:15" x14ac:dyDescent="0.3">
      <c r="A542" t="s">
        <v>23</v>
      </c>
      <c r="B542" s="1">
        <v>40045</v>
      </c>
      <c r="C542">
        <v>21.065000000000001</v>
      </c>
      <c r="D542" t="s">
        <v>20</v>
      </c>
      <c r="G542">
        <f t="shared" si="77"/>
        <v>0</v>
      </c>
      <c r="H542">
        <f t="shared" si="78"/>
        <v>0</v>
      </c>
      <c r="I542">
        <f t="shared" si="79"/>
        <v>0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 t="str">
        <f t="shared" si="75"/>
        <v/>
      </c>
      <c r="O542" t="str">
        <f t="shared" si="76"/>
        <v/>
      </c>
    </row>
    <row r="543" spans="1:15" x14ac:dyDescent="0.3">
      <c r="A543" t="s">
        <v>23</v>
      </c>
      <c r="B543" s="1">
        <v>40046</v>
      </c>
      <c r="C543">
        <v>21.445</v>
      </c>
      <c r="D543" t="s">
        <v>20</v>
      </c>
      <c r="G543">
        <f t="shared" si="77"/>
        <v>0</v>
      </c>
      <c r="H543">
        <f t="shared" si="78"/>
        <v>0</v>
      </c>
      <c r="I543">
        <f t="shared" si="79"/>
        <v>0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 t="str">
        <f t="shared" si="75"/>
        <v/>
      </c>
      <c r="O543" t="str">
        <f t="shared" si="76"/>
        <v/>
      </c>
    </row>
    <row r="544" spans="1:15" x14ac:dyDescent="0.3">
      <c r="A544" t="s">
        <v>23</v>
      </c>
      <c r="B544" s="1">
        <v>40049</v>
      </c>
      <c r="C544">
        <v>21.855</v>
      </c>
      <c r="D544" t="s">
        <v>20</v>
      </c>
      <c r="G544">
        <f t="shared" si="77"/>
        <v>0</v>
      </c>
      <c r="H544">
        <f t="shared" si="78"/>
        <v>0</v>
      </c>
      <c r="I544">
        <f t="shared" si="79"/>
        <v>0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 t="str">
        <f t="shared" si="75"/>
        <v/>
      </c>
      <c r="O544" t="str">
        <f t="shared" si="76"/>
        <v/>
      </c>
    </row>
    <row r="545" spans="1:15" x14ac:dyDescent="0.3">
      <c r="A545" t="s">
        <v>23</v>
      </c>
      <c r="B545" s="1">
        <v>40050</v>
      </c>
      <c r="C545">
        <v>21.524999999999999</v>
      </c>
      <c r="D545" t="s">
        <v>20</v>
      </c>
      <c r="G545">
        <f t="shared" si="77"/>
        <v>0</v>
      </c>
      <c r="H545">
        <f t="shared" si="78"/>
        <v>0</v>
      </c>
      <c r="I545">
        <f t="shared" si="79"/>
        <v>0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 t="str">
        <f t="shared" si="75"/>
        <v/>
      </c>
      <c r="O545" t="str">
        <f t="shared" si="76"/>
        <v/>
      </c>
    </row>
    <row r="546" spans="1:15" x14ac:dyDescent="0.3">
      <c r="A546" t="s">
        <v>23</v>
      </c>
      <c r="B546" s="1">
        <v>40051</v>
      </c>
      <c r="C546">
        <v>21.055</v>
      </c>
      <c r="D546" t="s">
        <v>20</v>
      </c>
      <c r="G546">
        <f t="shared" si="77"/>
        <v>0</v>
      </c>
      <c r="H546">
        <f t="shared" si="78"/>
        <v>0</v>
      </c>
      <c r="I546">
        <f t="shared" si="79"/>
        <v>0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 t="str">
        <f t="shared" si="75"/>
        <v/>
      </c>
      <c r="O546" t="str">
        <f t="shared" si="76"/>
        <v/>
      </c>
    </row>
    <row r="547" spans="1:15" x14ac:dyDescent="0.3">
      <c r="A547" t="s">
        <v>23</v>
      </c>
      <c r="B547" s="1">
        <v>40052</v>
      </c>
      <c r="C547">
        <v>20.72</v>
      </c>
      <c r="D547" t="s">
        <v>20</v>
      </c>
      <c r="G547">
        <f t="shared" si="77"/>
        <v>0</v>
      </c>
      <c r="H547">
        <f t="shared" si="78"/>
        <v>0</v>
      </c>
      <c r="I547">
        <f t="shared" si="79"/>
        <v>0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 t="str">
        <f t="shared" si="75"/>
        <v/>
      </c>
      <c r="O547" t="str">
        <f t="shared" si="76"/>
        <v/>
      </c>
    </row>
    <row r="548" spans="1:15" x14ac:dyDescent="0.3">
      <c r="A548" t="s">
        <v>23</v>
      </c>
      <c r="B548" s="1">
        <v>40053</v>
      </c>
      <c r="C548">
        <v>20.88</v>
      </c>
      <c r="D548" t="s">
        <v>20</v>
      </c>
      <c r="G548">
        <f t="shared" si="77"/>
        <v>0</v>
      </c>
      <c r="H548">
        <f t="shared" si="78"/>
        <v>0</v>
      </c>
      <c r="I548">
        <f t="shared" si="79"/>
        <v>0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 t="str">
        <f t="shared" si="75"/>
        <v/>
      </c>
      <c r="O548" t="str">
        <f t="shared" si="76"/>
        <v/>
      </c>
    </row>
    <row r="549" spans="1:15" x14ac:dyDescent="0.3">
      <c r="A549" t="s">
        <v>23</v>
      </c>
      <c r="B549" s="1">
        <v>40056</v>
      </c>
      <c r="C549">
        <v>20.555</v>
      </c>
      <c r="D549" t="s">
        <v>20</v>
      </c>
      <c r="G549">
        <f t="shared" si="77"/>
        <v>0</v>
      </c>
      <c r="H549">
        <f t="shared" si="78"/>
        <v>0</v>
      </c>
      <c r="I549">
        <f t="shared" si="79"/>
        <v>0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 t="str">
        <f t="shared" si="75"/>
        <v/>
      </c>
      <c r="O549" t="str">
        <f t="shared" si="76"/>
        <v/>
      </c>
    </row>
    <row r="550" spans="1:15" x14ac:dyDescent="0.3">
      <c r="A550" t="s">
        <v>23</v>
      </c>
      <c r="B550" s="1">
        <v>40057</v>
      </c>
      <c r="C550">
        <v>20.37</v>
      </c>
      <c r="D550" t="s">
        <v>20</v>
      </c>
      <c r="G550">
        <f t="shared" si="77"/>
        <v>0</v>
      </c>
      <c r="H550">
        <f t="shared" si="78"/>
        <v>0</v>
      </c>
      <c r="I550">
        <f t="shared" si="79"/>
        <v>0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 t="str">
        <f t="shared" si="75"/>
        <v/>
      </c>
      <c r="O550" t="str">
        <f t="shared" si="76"/>
        <v/>
      </c>
    </row>
    <row r="551" spans="1:15" x14ac:dyDescent="0.3">
      <c r="A551" t="s">
        <v>23</v>
      </c>
      <c r="B551" s="1">
        <v>40058</v>
      </c>
      <c r="C551">
        <v>20.13</v>
      </c>
      <c r="D551" t="s">
        <v>20</v>
      </c>
      <c r="G551">
        <f t="shared" si="77"/>
        <v>0</v>
      </c>
      <c r="H551">
        <f t="shared" si="78"/>
        <v>0</v>
      </c>
      <c r="I551">
        <f t="shared" si="79"/>
        <v>0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 t="str">
        <f t="shared" si="75"/>
        <v/>
      </c>
      <c r="O551" t="str">
        <f t="shared" si="76"/>
        <v/>
      </c>
    </row>
    <row r="552" spans="1:15" x14ac:dyDescent="0.3">
      <c r="A552" t="s">
        <v>23</v>
      </c>
      <c r="B552" s="1">
        <v>40059</v>
      </c>
      <c r="C552">
        <v>20.234999999999999</v>
      </c>
      <c r="D552" t="s">
        <v>20</v>
      </c>
      <c r="G552">
        <f t="shared" si="77"/>
        <v>0</v>
      </c>
      <c r="H552">
        <f t="shared" si="78"/>
        <v>0</v>
      </c>
      <c r="I552">
        <f t="shared" si="79"/>
        <v>0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 t="str">
        <f t="shared" si="75"/>
        <v/>
      </c>
      <c r="O552" t="str">
        <f t="shared" si="76"/>
        <v/>
      </c>
    </row>
    <row r="553" spans="1:15" x14ac:dyDescent="0.3">
      <c r="A553" t="s">
        <v>23</v>
      </c>
      <c r="B553" s="1">
        <v>40060</v>
      </c>
      <c r="C553">
        <v>20.844999999999999</v>
      </c>
      <c r="D553" t="s">
        <v>20</v>
      </c>
      <c r="G553">
        <f t="shared" si="77"/>
        <v>0</v>
      </c>
      <c r="H553">
        <f t="shared" si="78"/>
        <v>0</v>
      </c>
      <c r="I553">
        <f t="shared" si="79"/>
        <v>0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 t="str">
        <f t="shared" si="75"/>
        <v/>
      </c>
      <c r="O553" t="str">
        <f t="shared" si="76"/>
        <v/>
      </c>
    </row>
    <row r="554" spans="1:15" x14ac:dyDescent="0.3">
      <c r="A554" t="s">
        <v>23</v>
      </c>
      <c r="B554" s="1">
        <v>40063</v>
      </c>
      <c r="C554">
        <v>21.145</v>
      </c>
      <c r="D554" t="s">
        <v>20</v>
      </c>
      <c r="G554">
        <f t="shared" si="77"/>
        <v>0</v>
      </c>
      <c r="H554">
        <f t="shared" si="78"/>
        <v>0</v>
      </c>
      <c r="I554">
        <f t="shared" si="79"/>
        <v>0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 t="str">
        <f t="shared" si="75"/>
        <v/>
      </c>
      <c r="O554" t="str">
        <f t="shared" si="76"/>
        <v/>
      </c>
    </row>
    <row r="555" spans="1:15" x14ac:dyDescent="0.3">
      <c r="A555" t="s">
        <v>23</v>
      </c>
      <c r="B555" s="1">
        <v>40064</v>
      </c>
      <c r="C555">
        <v>21.17</v>
      </c>
      <c r="D555" t="s">
        <v>20</v>
      </c>
      <c r="G555">
        <f t="shared" si="77"/>
        <v>0</v>
      </c>
      <c r="H555">
        <f t="shared" si="78"/>
        <v>0</v>
      </c>
      <c r="I555">
        <f t="shared" si="79"/>
        <v>0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 t="str">
        <f t="shared" si="75"/>
        <v/>
      </c>
      <c r="O555" t="str">
        <f t="shared" si="76"/>
        <v/>
      </c>
    </row>
    <row r="556" spans="1:15" x14ac:dyDescent="0.3">
      <c r="A556" t="s">
        <v>23</v>
      </c>
      <c r="B556" s="1">
        <v>40065</v>
      </c>
      <c r="C556">
        <v>21.31</v>
      </c>
      <c r="D556" t="s">
        <v>20</v>
      </c>
      <c r="G556">
        <f t="shared" si="77"/>
        <v>0</v>
      </c>
      <c r="H556">
        <f t="shared" si="78"/>
        <v>0</v>
      </c>
      <c r="I556">
        <f t="shared" si="79"/>
        <v>0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 t="str">
        <f t="shared" si="75"/>
        <v/>
      </c>
      <c r="O556" t="str">
        <f t="shared" si="76"/>
        <v/>
      </c>
    </row>
    <row r="557" spans="1:15" x14ac:dyDescent="0.3">
      <c r="A557" t="s">
        <v>23</v>
      </c>
      <c r="B557" s="1">
        <v>40066</v>
      </c>
      <c r="C557">
        <v>21.395</v>
      </c>
      <c r="D557" t="s">
        <v>20</v>
      </c>
      <c r="G557">
        <f t="shared" si="77"/>
        <v>0</v>
      </c>
      <c r="H557">
        <f t="shared" si="78"/>
        <v>0</v>
      </c>
      <c r="I557">
        <f t="shared" si="79"/>
        <v>0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 t="str">
        <f t="shared" si="75"/>
        <v/>
      </c>
      <c r="O557" t="str">
        <f t="shared" si="76"/>
        <v/>
      </c>
    </row>
    <row r="558" spans="1:15" x14ac:dyDescent="0.3">
      <c r="A558" t="s">
        <v>23</v>
      </c>
      <c r="B558" s="1">
        <v>40067</v>
      </c>
      <c r="C558">
        <v>21.66</v>
      </c>
      <c r="D558" t="s">
        <v>20</v>
      </c>
      <c r="G558">
        <f t="shared" si="77"/>
        <v>0</v>
      </c>
      <c r="H558">
        <f t="shared" si="78"/>
        <v>0</v>
      </c>
      <c r="I558">
        <f t="shared" si="79"/>
        <v>0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 t="str">
        <f t="shared" si="75"/>
        <v/>
      </c>
      <c r="O558" t="str">
        <f t="shared" si="76"/>
        <v/>
      </c>
    </row>
    <row r="559" spans="1:15" x14ac:dyDescent="0.3">
      <c r="A559" t="s">
        <v>23</v>
      </c>
      <c r="B559" s="1">
        <v>40070</v>
      </c>
      <c r="C559">
        <v>21.59</v>
      </c>
      <c r="D559" t="s">
        <v>20</v>
      </c>
      <c r="G559">
        <f t="shared" si="77"/>
        <v>0</v>
      </c>
      <c r="H559">
        <f t="shared" si="78"/>
        <v>0</v>
      </c>
      <c r="I559">
        <f t="shared" si="79"/>
        <v>0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 t="str">
        <f t="shared" si="75"/>
        <v/>
      </c>
      <c r="O559" t="str">
        <f t="shared" si="76"/>
        <v/>
      </c>
    </row>
    <row r="560" spans="1:15" x14ac:dyDescent="0.3">
      <c r="A560" t="s">
        <v>23</v>
      </c>
      <c r="B560" s="1">
        <v>40071</v>
      </c>
      <c r="C560">
        <v>21.745000000000001</v>
      </c>
      <c r="D560" t="s">
        <v>20</v>
      </c>
      <c r="G560">
        <f t="shared" si="77"/>
        <v>0</v>
      </c>
      <c r="H560">
        <f t="shared" si="78"/>
        <v>0</v>
      </c>
      <c r="I560">
        <f t="shared" si="79"/>
        <v>0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 t="str">
        <f t="shared" si="75"/>
        <v/>
      </c>
      <c r="O560" t="str">
        <f t="shared" si="76"/>
        <v/>
      </c>
    </row>
    <row r="561" spans="1:15" x14ac:dyDescent="0.3">
      <c r="A561" t="s">
        <v>23</v>
      </c>
      <c r="B561" s="1">
        <v>40072</v>
      </c>
      <c r="C561">
        <v>22.145</v>
      </c>
      <c r="D561" t="s">
        <v>20</v>
      </c>
      <c r="G561">
        <f t="shared" si="77"/>
        <v>0</v>
      </c>
      <c r="H561">
        <f t="shared" si="78"/>
        <v>0</v>
      </c>
      <c r="I561">
        <f t="shared" si="79"/>
        <v>0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 t="str">
        <f t="shared" si="75"/>
        <v/>
      </c>
      <c r="O561" t="str">
        <f t="shared" si="76"/>
        <v/>
      </c>
    </row>
    <row r="562" spans="1:15" x14ac:dyDescent="0.3">
      <c r="A562" t="s">
        <v>23</v>
      </c>
      <c r="B562" s="1">
        <v>40073</v>
      </c>
      <c r="C562">
        <v>22.364999999999998</v>
      </c>
      <c r="D562" t="s">
        <v>20</v>
      </c>
      <c r="G562">
        <f t="shared" si="77"/>
        <v>0</v>
      </c>
      <c r="H562">
        <f t="shared" si="78"/>
        <v>0</v>
      </c>
      <c r="I562">
        <f t="shared" si="79"/>
        <v>0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 t="str">
        <f t="shared" si="75"/>
        <v/>
      </c>
      <c r="O562" t="str">
        <f t="shared" si="76"/>
        <v/>
      </c>
    </row>
    <row r="563" spans="1:15" x14ac:dyDescent="0.3">
      <c r="A563" t="s">
        <v>23</v>
      </c>
      <c r="B563" s="1">
        <v>40074</v>
      </c>
      <c r="C563">
        <v>22.234999999999999</v>
      </c>
      <c r="D563" t="s">
        <v>20</v>
      </c>
      <c r="G563">
        <f t="shared" si="77"/>
        <v>0</v>
      </c>
      <c r="H563">
        <f t="shared" si="78"/>
        <v>0</v>
      </c>
      <c r="I563">
        <f t="shared" si="79"/>
        <v>0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 t="str">
        <f t="shared" si="75"/>
        <v/>
      </c>
      <c r="O563" t="str">
        <f t="shared" si="76"/>
        <v/>
      </c>
    </row>
    <row r="564" spans="1:15" x14ac:dyDescent="0.3">
      <c r="A564" t="s">
        <v>23</v>
      </c>
      <c r="B564" s="1">
        <v>40077</v>
      </c>
      <c r="C564">
        <v>22.3</v>
      </c>
      <c r="D564" t="s">
        <v>20</v>
      </c>
      <c r="G564">
        <f t="shared" si="77"/>
        <v>0</v>
      </c>
      <c r="H564">
        <f t="shared" si="78"/>
        <v>0</v>
      </c>
      <c r="I564">
        <f t="shared" si="79"/>
        <v>0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 t="str">
        <f t="shared" si="75"/>
        <v/>
      </c>
      <c r="O564" t="str">
        <f t="shared" si="76"/>
        <v/>
      </c>
    </row>
    <row r="565" spans="1:15" x14ac:dyDescent="0.3">
      <c r="A565" t="s">
        <v>23</v>
      </c>
      <c r="B565" s="1">
        <v>40078</v>
      </c>
      <c r="C565">
        <v>22.39</v>
      </c>
      <c r="D565" t="s">
        <v>20</v>
      </c>
      <c r="G565">
        <f t="shared" si="77"/>
        <v>0</v>
      </c>
      <c r="H565">
        <f t="shared" si="78"/>
        <v>0</v>
      </c>
      <c r="I565">
        <f t="shared" si="79"/>
        <v>0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 t="str">
        <f t="shared" si="75"/>
        <v/>
      </c>
      <c r="O565" t="str">
        <f t="shared" si="76"/>
        <v/>
      </c>
    </row>
    <row r="566" spans="1:15" x14ac:dyDescent="0.3">
      <c r="A566" t="s">
        <v>23</v>
      </c>
      <c r="B566" s="1">
        <v>40079</v>
      </c>
      <c r="C566">
        <v>22.605</v>
      </c>
      <c r="D566" t="s">
        <v>20</v>
      </c>
      <c r="G566">
        <f t="shared" si="77"/>
        <v>0</v>
      </c>
      <c r="H566">
        <f t="shared" si="78"/>
        <v>0</v>
      </c>
      <c r="I566">
        <f t="shared" si="79"/>
        <v>0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 t="str">
        <f t="shared" si="75"/>
        <v/>
      </c>
      <c r="O566" t="str">
        <f t="shared" si="76"/>
        <v/>
      </c>
    </row>
    <row r="567" spans="1:15" x14ac:dyDescent="0.3">
      <c r="A567" t="s">
        <v>23</v>
      </c>
      <c r="B567" s="1">
        <v>40080</v>
      </c>
      <c r="C567">
        <v>22.145</v>
      </c>
      <c r="D567" t="s">
        <v>20</v>
      </c>
      <c r="G567">
        <f t="shared" si="77"/>
        <v>0</v>
      </c>
      <c r="H567">
        <f t="shared" si="78"/>
        <v>0</v>
      </c>
      <c r="I567">
        <f t="shared" si="79"/>
        <v>0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 t="str">
        <f t="shared" si="75"/>
        <v/>
      </c>
      <c r="O567" t="str">
        <f t="shared" si="76"/>
        <v/>
      </c>
    </row>
    <row r="568" spans="1:15" x14ac:dyDescent="0.3">
      <c r="A568" t="s">
        <v>23</v>
      </c>
      <c r="B568" s="1">
        <v>40081</v>
      </c>
      <c r="C568">
        <v>22.26</v>
      </c>
      <c r="D568" t="s">
        <v>20</v>
      </c>
      <c r="G568">
        <f t="shared" si="77"/>
        <v>0</v>
      </c>
      <c r="H568">
        <f t="shared" si="78"/>
        <v>0</v>
      </c>
      <c r="I568">
        <f t="shared" si="79"/>
        <v>0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 t="str">
        <f t="shared" si="75"/>
        <v/>
      </c>
      <c r="O568" t="str">
        <f t="shared" si="76"/>
        <v/>
      </c>
    </row>
    <row r="569" spans="1:15" x14ac:dyDescent="0.3">
      <c r="A569" t="s">
        <v>23</v>
      </c>
      <c r="B569" s="1">
        <v>40084</v>
      </c>
      <c r="C569">
        <v>22.725000000000001</v>
      </c>
      <c r="D569" t="s">
        <v>20</v>
      </c>
      <c r="G569">
        <f t="shared" si="77"/>
        <v>0</v>
      </c>
      <c r="H569">
        <f t="shared" si="78"/>
        <v>0</v>
      </c>
      <c r="I569">
        <f t="shared" si="79"/>
        <v>0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 t="str">
        <f t="shared" si="75"/>
        <v/>
      </c>
      <c r="O569" t="str">
        <f t="shared" si="76"/>
        <v/>
      </c>
    </row>
    <row r="570" spans="1:15" x14ac:dyDescent="0.3">
      <c r="A570" t="s">
        <v>23</v>
      </c>
      <c r="B570" s="1">
        <v>40085</v>
      </c>
      <c r="C570">
        <v>22.83</v>
      </c>
      <c r="D570" t="s">
        <v>20</v>
      </c>
      <c r="G570">
        <f t="shared" si="77"/>
        <v>0</v>
      </c>
      <c r="H570">
        <f t="shared" si="78"/>
        <v>0</v>
      </c>
      <c r="I570">
        <f t="shared" si="79"/>
        <v>0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 t="str">
        <f t="shared" si="75"/>
        <v/>
      </c>
      <c r="O570" t="str">
        <f t="shared" si="76"/>
        <v/>
      </c>
    </row>
    <row r="571" spans="1:15" x14ac:dyDescent="0.3">
      <c r="A571" t="s">
        <v>23</v>
      </c>
      <c r="B571" s="1">
        <v>40086</v>
      </c>
      <c r="C571">
        <v>23.024999999999999</v>
      </c>
      <c r="D571" t="s">
        <v>20</v>
      </c>
      <c r="G571">
        <f t="shared" si="77"/>
        <v>0</v>
      </c>
      <c r="H571">
        <f t="shared" si="78"/>
        <v>0</v>
      </c>
      <c r="I571">
        <f t="shared" si="79"/>
        <v>0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 t="str">
        <f t="shared" si="75"/>
        <v/>
      </c>
      <c r="O571" t="str">
        <f t="shared" si="76"/>
        <v/>
      </c>
    </row>
    <row r="572" spans="1:15" x14ac:dyDescent="0.3">
      <c r="A572" t="s">
        <v>23</v>
      </c>
      <c r="B572" s="1">
        <v>40087</v>
      </c>
      <c r="C572">
        <v>22.875</v>
      </c>
      <c r="D572" t="s">
        <v>20</v>
      </c>
      <c r="G572">
        <f t="shared" si="77"/>
        <v>0</v>
      </c>
      <c r="H572">
        <f t="shared" si="78"/>
        <v>0</v>
      </c>
      <c r="I572">
        <f t="shared" si="79"/>
        <v>0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 t="str">
        <f t="shared" si="75"/>
        <v/>
      </c>
      <c r="O572" t="str">
        <f t="shared" si="76"/>
        <v/>
      </c>
    </row>
    <row r="573" spans="1:15" x14ac:dyDescent="0.3">
      <c r="A573" t="s">
        <v>23</v>
      </c>
      <c r="B573" s="1">
        <v>40088</v>
      </c>
      <c r="C573">
        <v>22.79</v>
      </c>
      <c r="D573" t="s">
        <v>20</v>
      </c>
      <c r="G573">
        <f t="shared" si="77"/>
        <v>0</v>
      </c>
      <c r="H573">
        <f t="shared" si="78"/>
        <v>0</v>
      </c>
      <c r="I573">
        <f t="shared" si="79"/>
        <v>0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 t="str">
        <f t="shared" si="75"/>
        <v/>
      </c>
      <c r="O573" t="str">
        <f t="shared" si="76"/>
        <v/>
      </c>
    </row>
    <row r="574" spans="1:15" x14ac:dyDescent="0.3">
      <c r="A574" t="s">
        <v>23</v>
      </c>
      <c r="B574" s="1">
        <v>40091</v>
      </c>
      <c r="C574">
        <v>23.3</v>
      </c>
      <c r="D574" t="s">
        <v>20</v>
      </c>
      <c r="G574">
        <f t="shared" si="77"/>
        <v>0</v>
      </c>
      <c r="H574">
        <f t="shared" si="78"/>
        <v>0</v>
      </c>
      <c r="I574">
        <f t="shared" si="79"/>
        <v>0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 t="str">
        <f t="shared" si="75"/>
        <v/>
      </c>
      <c r="O574" t="str">
        <f t="shared" si="76"/>
        <v/>
      </c>
    </row>
    <row r="575" spans="1:15" x14ac:dyDescent="0.3">
      <c r="A575" t="s">
        <v>23</v>
      </c>
      <c r="B575" s="1">
        <v>40092</v>
      </c>
      <c r="C575">
        <v>23.925000000000001</v>
      </c>
      <c r="D575" t="s">
        <v>20</v>
      </c>
      <c r="G575">
        <f t="shared" si="77"/>
        <v>0</v>
      </c>
      <c r="H575">
        <f t="shared" si="78"/>
        <v>0</v>
      </c>
      <c r="I575">
        <f t="shared" si="79"/>
        <v>0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 t="str">
        <f t="shared" si="75"/>
        <v/>
      </c>
      <c r="O575" t="str">
        <f t="shared" si="76"/>
        <v/>
      </c>
    </row>
    <row r="576" spans="1:15" x14ac:dyDescent="0.3">
      <c r="A576" t="s">
        <v>23</v>
      </c>
      <c r="B576" s="1">
        <v>40093</v>
      </c>
      <c r="C576">
        <v>23.625</v>
      </c>
      <c r="D576" t="s">
        <v>20</v>
      </c>
      <c r="G576">
        <f t="shared" si="77"/>
        <v>0</v>
      </c>
      <c r="H576">
        <f t="shared" si="78"/>
        <v>0</v>
      </c>
      <c r="I576">
        <f t="shared" si="79"/>
        <v>0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 t="str">
        <f t="shared" si="75"/>
        <v/>
      </c>
      <c r="O576" t="str">
        <f t="shared" si="76"/>
        <v/>
      </c>
    </row>
    <row r="577" spans="1:15" x14ac:dyDescent="0.3">
      <c r="A577" t="s">
        <v>23</v>
      </c>
      <c r="B577" s="1">
        <v>40094</v>
      </c>
      <c r="C577">
        <v>24.12</v>
      </c>
      <c r="D577" t="s">
        <v>20</v>
      </c>
      <c r="G577">
        <f t="shared" si="77"/>
        <v>0</v>
      </c>
      <c r="H577">
        <f t="shared" si="78"/>
        <v>0</v>
      </c>
      <c r="I577">
        <f t="shared" si="79"/>
        <v>0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 t="str">
        <f t="shared" si="75"/>
        <v/>
      </c>
      <c r="O577" t="str">
        <f t="shared" si="76"/>
        <v/>
      </c>
    </row>
    <row r="578" spans="1:15" x14ac:dyDescent="0.3">
      <c r="A578" t="s">
        <v>23</v>
      </c>
      <c r="B578" s="1">
        <v>40095</v>
      </c>
      <c r="C578">
        <v>24.495000000000001</v>
      </c>
      <c r="D578" t="s">
        <v>20</v>
      </c>
      <c r="G578">
        <f t="shared" si="77"/>
        <v>0</v>
      </c>
      <c r="H578">
        <f t="shared" si="78"/>
        <v>0</v>
      </c>
      <c r="I578">
        <f t="shared" si="79"/>
        <v>0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 t="str">
        <f t="shared" ref="N578:N641" si="84">IF(I578=0,"",IF(AND(I578&gt;C578,OR(D578="B",D578="",AND(D578="S",G578&gt;0))),1,""))</f>
        <v/>
      </c>
      <c r="O578" t="str">
        <f t="shared" ref="O578:O641" si="85">IF(I578=0,"",IF(AND(AND(I578&gt;=C578,I578&lt;=C578),OR(D578="B",D578="",AND(D578="S",G578&gt;0))),1,""))</f>
        <v/>
      </c>
    </row>
    <row r="579" spans="1:15" x14ac:dyDescent="0.3">
      <c r="A579" t="s">
        <v>23</v>
      </c>
      <c r="B579" s="1">
        <v>40098</v>
      </c>
      <c r="C579">
        <v>24.664999999999999</v>
      </c>
      <c r="D579" t="s">
        <v>20</v>
      </c>
      <c r="G579">
        <f t="shared" ref="G579:G642" si="86">IF(D579="",G578,IF(D579="B",G578+E579,G578-E579))</f>
        <v>0</v>
      </c>
      <c r="H579">
        <f t="shared" ref="H579:H642" si="87">IF(D579="",H578,IF(D579="B",H578+E579*F579,H578-E579*I579))</f>
        <v>0</v>
      </c>
      <c r="I579">
        <f t="shared" ref="I579:I642" si="88">IF(D579="B",H579/G579,IF(G578=0,0,I578))</f>
        <v>0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1:15" x14ac:dyDescent="0.3">
      <c r="A580" t="s">
        <v>23</v>
      </c>
      <c r="B580" s="1">
        <v>40099</v>
      </c>
      <c r="C580">
        <v>24.524999999999999</v>
      </c>
      <c r="D580" t="s">
        <v>20</v>
      </c>
      <c r="G580">
        <f t="shared" si="86"/>
        <v>0</v>
      </c>
      <c r="H580">
        <f t="shared" si="87"/>
        <v>0</v>
      </c>
      <c r="I580">
        <f t="shared" si="88"/>
        <v>0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1:15" x14ac:dyDescent="0.3">
      <c r="A581" t="s">
        <v>23</v>
      </c>
      <c r="B581" s="1">
        <v>40100</v>
      </c>
      <c r="C581">
        <v>25.204999999999998</v>
      </c>
      <c r="D581" t="s">
        <v>20</v>
      </c>
      <c r="G581">
        <f t="shared" si="86"/>
        <v>0</v>
      </c>
      <c r="H581">
        <f t="shared" si="87"/>
        <v>0</v>
      </c>
      <c r="I581">
        <f t="shared" si="88"/>
        <v>0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1:15" x14ac:dyDescent="0.3">
      <c r="A582" t="s">
        <v>23</v>
      </c>
      <c r="B582" s="1">
        <v>40101</v>
      </c>
      <c r="C582">
        <v>25.454999999999998</v>
      </c>
      <c r="D582" t="s">
        <v>20</v>
      </c>
      <c r="G582">
        <f t="shared" si="86"/>
        <v>0</v>
      </c>
      <c r="H582">
        <f t="shared" si="87"/>
        <v>0</v>
      </c>
      <c r="I582">
        <f t="shared" si="88"/>
        <v>0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1:15" x14ac:dyDescent="0.3">
      <c r="A583" t="s">
        <v>23</v>
      </c>
      <c r="B583" s="1">
        <v>40102</v>
      </c>
      <c r="C583">
        <v>25.355</v>
      </c>
      <c r="D583" t="s">
        <v>20</v>
      </c>
      <c r="G583">
        <f t="shared" si="86"/>
        <v>0</v>
      </c>
      <c r="H583">
        <f t="shared" si="87"/>
        <v>0</v>
      </c>
      <c r="I583">
        <f t="shared" si="88"/>
        <v>0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1:15" x14ac:dyDescent="0.3">
      <c r="A584" t="s">
        <v>23</v>
      </c>
      <c r="B584" s="1">
        <v>40105</v>
      </c>
      <c r="C584">
        <v>25.565000000000001</v>
      </c>
      <c r="D584" t="s">
        <v>20</v>
      </c>
      <c r="G584">
        <f t="shared" si="86"/>
        <v>0</v>
      </c>
      <c r="H584">
        <f t="shared" si="87"/>
        <v>0</v>
      </c>
      <c r="I584">
        <f t="shared" si="88"/>
        <v>0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1:15" x14ac:dyDescent="0.3">
      <c r="A585" t="s">
        <v>23</v>
      </c>
      <c r="B585" s="1">
        <v>40106</v>
      </c>
      <c r="C585">
        <v>24.434999999999999</v>
      </c>
      <c r="D585" t="s">
        <v>20</v>
      </c>
      <c r="G585">
        <f t="shared" si="86"/>
        <v>0</v>
      </c>
      <c r="H585">
        <f t="shared" si="87"/>
        <v>0</v>
      </c>
      <c r="I585">
        <f t="shared" si="88"/>
        <v>0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1:15" x14ac:dyDescent="0.3">
      <c r="A586" t="s">
        <v>23</v>
      </c>
      <c r="B586" s="1">
        <v>40107</v>
      </c>
      <c r="C586">
        <v>25.385000000000002</v>
      </c>
      <c r="D586" t="s">
        <v>20</v>
      </c>
      <c r="G586">
        <f t="shared" si="86"/>
        <v>0</v>
      </c>
      <c r="H586">
        <f t="shared" si="87"/>
        <v>0</v>
      </c>
      <c r="I586">
        <f t="shared" si="88"/>
        <v>0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1:15" x14ac:dyDescent="0.3">
      <c r="A587" t="s">
        <v>23</v>
      </c>
      <c r="B587" s="1">
        <v>40108</v>
      </c>
      <c r="C587">
        <v>25.305</v>
      </c>
      <c r="D587" t="s">
        <v>20</v>
      </c>
      <c r="G587">
        <f t="shared" si="86"/>
        <v>0</v>
      </c>
      <c r="H587">
        <f t="shared" si="87"/>
        <v>0</v>
      </c>
      <c r="I587">
        <f t="shared" si="88"/>
        <v>0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1:15" x14ac:dyDescent="0.3">
      <c r="A588" t="s">
        <v>23</v>
      </c>
      <c r="B588" s="1">
        <v>40109</v>
      </c>
      <c r="C588">
        <v>25.454999999999998</v>
      </c>
      <c r="D588" t="s">
        <v>20</v>
      </c>
      <c r="G588">
        <f t="shared" si="86"/>
        <v>0</v>
      </c>
      <c r="H588">
        <f t="shared" si="87"/>
        <v>0</v>
      </c>
      <c r="I588">
        <f t="shared" si="88"/>
        <v>0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1:15" x14ac:dyDescent="0.3">
      <c r="A589" t="s">
        <v>23</v>
      </c>
      <c r="B589" s="1">
        <v>40112</v>
      </c>
      <c r="C589">
        <v>25.145</v>
      </c>
      <c r="D589" t="s">
        <v>20</v>
      </c>
      <c r="G589">
        <f t="shared" si="86"/>
        <v>0</v>
      </c>
      <c r="H589">
        <f t="shared" si="87"/>
        <v>0</v>
      </c>
      <c r="I589">
        <f t="shared" si="88"/>
        <v>0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1:15" x14ac:dyDescent="0.3">
      <c r="A590" t="s">
        <v>23</v>
      </c>
      <c r="B590" s="1">
        <v>40113</v>
      </c>
      <c r="C590">
        <v>24.905000000000001</v>
      </c>
      <c r="D590" t="s">
        <v>20</v>
      </c>
      <c r="G590">
        <f t="shared" si="86"/>
        <v>0</v>
      </c>
      <c r="H590">
        <f t="shared" si="87"/>
        <v>0</v>
      </c>
      <c r="I590">
        <f t="shared" si="88"/>
        <v>0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1:15" x14ac:dyDescent="0.3">
      <c r="A591" t="s">
        <v>23</v>
      </c>
      <c r="B591" s="1">
        <v>40114</v>
      </c>
      <c r="C591">
        <v>23</v>
      </c>
      <c r="D591" t="s">
        <v>20</v>
      </c>
      <c r="G591">
        <f t="shared" si="86"/>
        <v>0</v>
      </c>
      <c r="H591">
        <f t="shared" si="87"/>
        <v>0</v>
      </c>
      <c r="I591">
        <f t="shared" si="88"/>
        <v>0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1:15" x14ac:dyDescent="0.3">
      <c r="A592" t="s">
        <v>23</v>
      </c>
      <c r="B592" s="1">
        <v>40115</v>
      </c>
      <c r="C592">
        <v>23.984999999999999</v>
      </c>
      <c r="D592" t="s">
        <v>20</v>
      </c>
      <c r="G592">
        <f t="shared" si="86"/>
        <v>0</v>
      </c>
      <c r="H592">
        <f t="shared" si="87"/>
        <v>0</v>
      </c>
      <c r="I592">
        <f t="shared" si="88"/>
        <v>0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1:15" x14ac:dyDescent="0.3">
      <c r="A593" t="s">
        <v>23</v>
      </c>
      <c r="B593" s="1">
        <v>40116</v>
      </c>
      <c r="C593">
        <v>23.43</v>
      </c>
      <c r="D593" t="s">
        <v>20</v>
      </c>
      <c r="G593">
        <f t="shared" si="86"/>
        <v>0</v>
      </c>
      <c r="H593">
        <f t="shared" si="87"/>
        <v>0</v>
      </c>
      <c r="I593">
        <f t="shared" si="88"/>
        <v>0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1:15" x14ac:dyDescent="0.3">
      <c r="A594" t="s">
        <v>23</v>
      </c>
      <c r="B594" s="1">
        <v>40119</v>
      </c>
      <c r="C594">
        <v>23.67</v>
      </c>
      <c r="D594" t="s">
        <v>20</v>
      </c>
      <c r="G594">
        <f t="shared" si="86"/>
        <v>0</v>
      </c>
      <c r="H594">
        <f t="shared" si="87"/>
        <v>0</v>
      </c>
      <c r="I594">
        <f t="shared" si="88"/>
        <v>0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1:15" x14ac:dyDescent="0.3">
      <c r="A595" t="s">
        <v>23</v>
      </c>
      <c r="B595" s="1">
        <v>40120</v>
      </c>
      <c r="C595">
        <v>23.364999999999998</v>
      </c>
      <c r="D595" t="s">
        <v>20</v>
      </c>
      <c r="G595">
        <f t="shared" si="86"/>
        <v>0</v>
      </c>
      <c r="H595">
        <f t="shared" si="87"/>
        <v>0</v>
      </c>
      <c r="I595">
        <f t="shared" si="88"/>
        <v>0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1:15" x14ac:dyDescent="0.3">
      <c r="A596" t="s">
        <v>23</v>
      </c>
      <c r="B596" s="1">
        <v>40121</v>
      </c>
      <c r="C596">
        <v>24.39</v>
      </c>
      <c r="D596" t="s">
        <v>20</v>
      </c>
      <c r="G596">
        <f t="shared" si="86"/>
        <v>0</v>
      </c>
      <c r="H596">
        <f t="shared" si="87"/>
        <v>0</v>
      </c>
      <c r="I596">
        <f t="shared" si="88"/>
        <v>0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1:15" x14ac:dyDescent="0.3">
      <c r="A597" t="s">
        <v>23</v>
      </c>
      <c r="B597" s="1">
        <v>40122</v>
      </c>
      <c r="C597">
        <v>24.76</v>
      </c>
      <c r="D597" t="s">
        <v>20</v>
      </c>
      <c r="G597">
        <f t="shared" si="86"/>
        <v>0</v>
      </c>
      <c r="H597">
        <f t="shared" si="87"/>
        <v>0</v>
      </c>
      <c r="I597">
        <f t="shared" si="88"/>
        <v>0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1:15" x14ac:dyDescent="0.3">
      <c r="A598" t="s">
        <v>23</v>
      </c>
      <c r="B598" s="1">
        <v>40123</v>
      </c>
      <c r="C598">
        <v>24.88</v>
      </c>
      <c r="D598" t="s">
        <v>20</v>
      </c>
      <c r="G598">
        <f t="shared" si="86"/>
        <v>0</v>
      </c>
      <c r="H598">
        <f t="shared" si="87"/>
        <v>0</v>
      </c>
      <c r="I598">
        <f t="shared" si="88"/>
        <v>0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1:15" x14ac:dyDescent="0.3">
      <c r="A599" t="s">
        <v>23</v>
      </c>
      <c r="B599" s="1">
        <v>40126</v>
      </c>
      <c r="C599">
        <v>25.504999999999999</v>
      </c>
      <c r="D599" t="s">
        <v>20</v>
      </c>
      <c r="G599">
        <f t="shared" si="86"/>
        <v>0</v>
      </c>
      <c r="H599">
        <f t="shared" si="87"/>
        <v>0</v>
      </c>
      <c r="I599">
        <f t="shared" si="88"/>
        <v>0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1:15" x14ac:dyDescent="0.3">
      <c r="A600" t="s">
        <v>23</v>
      </c>
      <c r="B600" s="1">
        <v>40127</v>
      </c>
      <c r="C600">
        <v>25.68</v>
      </c>
      <c r="D600" t="s">
        <v>20</v>
      </c>
      <c r="G600">
        <f t="shared" si="86"/>
        <v>0</v>
      </c>
      <c r="H600">
        <f t="shared" si="87"/>
        <v>0</v>
      </c>
      <c r="I600">
        <f t="shared" si="88"/>
        <v>0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1:15" x14ac:dyDescent="0.3">
      <c r="A601" t="s">
        <v>23</v>
      </c>
      <c r="B601" s="1">
        <v>40128</v>
      </c>
      <c r="C601">
        <v>25.77</v>
      </c>
      <c r="D601" t="s">
        <v>20</v>
      </c>
      <c r="G601">
        <f t="shared" si="86"/>
        <v>0</v>
      </c>
      <c r="H601">
        <f t="shared" si="87"/>
        <v>0</v>
      </c>
      <c r="I601">
        <f t="shared" si="88"/>
        <v>0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1:15" x14ac:dyDescent="0.3">
      <c r="A602" t="s">
        <v>23</v>
      </c>
      <c r="B602" s="1">
        <v>40129</v>
      </c>
      <c r="C602">
        <v>25.495000000000001</v>
      </c>
      <c r="D602" t="s">
        <v>20</v>
      </c>
      <c r="G602">
        <f t="shared" si="86"/>
        <v>0</v>
      </c>
      <c r="H602">
        <f t="shared" si="87"/>
        <v>0</v>
      </c>
      <c r="I602">
        <f t="shared" si="88"/>
        <v>0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1:15" x14ac:dyDescent="0.3">
      <c r="A603" t="s">
        <v>23</v>
      </c>
      <c r="B603" s="1">
        <v>40130</v>
      </c>
      <c r="C603">
        <v>25.21</v>
      </c>
      <c r="D603" t="s">
        <v>20</v>
      </c>
      <c r="G603">
        <f t="shared" si="86"/>
        <v>0</v>
      </c>
      <c r="H603">
        <f t="shared" si="87"/>
        <v>0</v>
      </c>
      <c r="I603">
        <f t="shared" si="88"/>
        <v>0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1:15" x14ac:dyDescent="0.3">
      <c r="A604" t="s">
        <v>23</v>
      </c>
      <c r="B604" s="1">
        <v>40133</v>
      </c>
      <c r="C604">
        <v>25.87</v>
      </c>
      <c r="D604" t="s">
        <v>20</v>
      </c>
      <c r="G604">
        <f t="shared" si="86"/>
        <v>0</v>
      </c>
      <c r="H604">
        <f t="shared" si="87"/>
        <v>0</v>
      </c>
      <c r="I604">
        <f t="shared" si="88"/>
        <v>0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1:15" x14ac:dyDescent="0.3">
      <c r="A605" t="s">
        <v>23</v>
      </c>
      <c r="B605" s="1">
        <v>40134</v>
      </c>
      <c r="C605">
        <v>25.925000000000001</v>
      </c>
      <c r="D605" t="s">
        <v>20</v>
      </c>
      <c r="G605">
        <f t="shared" si="86"/>
        <v>0</v>
      </c>
      <c r="H605">
        <f t="shared" si="87"/>
        <v>0</v>
      </c>
      <c r="I605">
        <f t="shared" si="88"/>
        <v>0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1:15" x14ac:dyDescent="0.3">
      <c r="A606" t="s">
        <v>23</v>
      </c>
      <c r="B606" s="1">
        <v>40135</v>
      </c>
      <c r="C606">
        <v>26.32</v>
      </c>
      <c r="D606" t="s">
        <v>20</v>
      </c>
      <c r="G606">
        <f t="shared" si="86"/>
        <v>0</v>
      </c>
      <c r="H606">
        <f t="shared" si="87"/>
        <v>0</v>
      </c>
      <c r="I606">
        <f t="shared" si="88"/>
        <v>0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1:15" x14ac:dyDescent="0.3">
      <c r="A607" t="s">
        <v>23</v>
      </c>
      <c r="B607" s="1">
        <v>40136</v>
      </c>
      <c r="C607">
        <v>25.39</v>
      </c>
      <c r="D607" t="s">
        <v>20</v>
      </c>
      <c r="G607">
        <f t="shared" si="86"/>
        <v>0</v>
      </c>
      <c r="H607">
        <f t="shared" si="87"/>
        <v>0</v>
      </c>
      <c r="I607">
        <f t="shared" si="88"/>
        <v>0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 t="str">
        <f t="shared" si="84"/>
        <v/>
      </c>
      <c r="O607" t="str">
        <f t="shared" si="85"/>
        <v/>
      </c>
    </row>
    <row r="608" spans="1:15" x14ac:dyDescent="0.3">
      <c r="A608" t="s">
        <v>23</v>
      </c>
      <c r="B608" s="1">
        <v>40137</v>
      </c>
      <c r="C608">
        <v>25.47</v>
      </c>
      <c r="D608" t="s">
        <v>20</v>
      </c>
      <c r="G608">
        <f t="shared" si="86"/>
        <v>0</v>
      </c>
      <c r="H608">
        <f t="shared" si="87"/>
        <v>0</v>
      </c>
      <c r="I608">
        <f t="shared" si="88"/>
        <v>0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 t="str">
        <f t="shared" si="84"/>
        <v/>
      </c>
      <c r="O608" t="str">
        <f t="shared" si="85"/>
        <v/>
      </c>
    </row>
    <row r="609" spans="1:15" x14ac:dyDescent="0.3">
      <c r="A609" t="s">
        <v>23</v>
      </c>
      <c r="B609" s="1">
        <v>40140</v>
      </c>
      <c r="C609">
        <v>26.07</v>
      </c>
      <c r="D609" t="s">
        <v>20</v>
      </c>
      <c r="G609">
        <f t="shared" si="86"/>
        <v>0</v>
      </c>
      <c r="H609">
        <f t="shared" si="87"/>
        <v>0</v>
      </c>
      <c r="I609">
        <f t="shared" si="88"/>
        <v>0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 t="str">
        <f t="shared" si="84"/>
        <v/>
      </c>
      <c r="O609" t="str">
        <f t="shared" si="85"/>
        <v/>
      </c>
    </row>
    <row r="610" spans="1:15" x14ac:dyDescent="0.3">
      <c r="A610" t="s">
        <v>23</v>
      </c>
      <c r="B610" s="1">
        <v>40141</v>
      </c>
      <c r="C610">
        <v>25.56</v>
      </c>
      <c r="D610" t="s">
        <v>20</v>
      </c>
      <c r="G610">
        <f t="shared" si="86"/>
        <v>0</v>
      </c>
      <c r="H610">
        <f t="shared" si="87"/>
        <v>0</v>
      </c>
      <c r="I610">
        <f t="shared" si="88"/>
        <v>0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 t="str">
        <f t="shared" si="84"/>
        <v/>
      </c>
      <c r="O610" t="str">
        <f t="shared" si="85"/>
        <v/>
      </c>
    </row>
    <row r="611" spans="1:15" x14ac:dyDescent="0.3">
      <c r="A611" t="s">
        <v>23</v>
      </c>
      <c r="B611" s="1">
        <v>40142</v>
      </c>
      <c r="C611">
        <v>25.97</v>
      </c>
      <c r="D611" t="s">
        <v>20</v>
      </c>
      <c r="G611">
        <f t="shared" si="86"/>
        <v>0</v>
      </c>
      <c r="H611">
        <f t="shared" si="87"/>
        <v>0</v>
      </c>
      <c r="I611">
        <f t="shared" si="88"/>
        <v>0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 t="str">
        <f t="shared" si="84"/>
        <v/>
      </c>
      <c r="O611" t="str">
        <f t="shared" si="85"/>
        <v/>
      </c>
    </row>
    <row r="612" spans="1:15" x14ac:dyDescent="0.3">
      <c r="A612" t="s">
        <v>23</v>
      </c>
      <c r="B612" s="1">
        <v>40143</v>
      </c>
      <c r="C612">
        <v>25.164999999999999</v>
      </c>
      <c r="D612" t="s">
        <v>20</v>
      </c>
      <c r="G612">
        <f t="shared" si="86"/>
        <v>0</v>
      </c>
      <c r="H612">
        <f t="shared" si="87"/>
        <v>0</v>
      </c>
      <c r="I612">
        <f t="shared" si="88"/>
        <v>0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 t="str">
        <f t="shared" si="84"/>
        <v/>
      </c>
      <c r="O612" t="str">
        <f t="shared" si="85"/>
        <v/>
      </c>
    </row>
    <row r="613" spans="1:15" x14ac:dyDescent="0.3">
      <c r="A613" t="s">
        <v>23</v>
      </c>
      <c r="B613" s="1">
        <v>40144</v>
      </c>
      <c r="C613">
        <v>25.6</v>
      </c>
      <c r="D613" t="s">
        <v>20</v>
      </c>
      <c r="G613">
        <f t="shared" si="86"/>
        <v>0</v>
      </c>
      <c r="H613">
        <f t="shared" si="87"/>
        <v>0</v>
      </c>
      <c r="I613">
        <f t="shared" si="88"/>
        <v>0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 t="str">
        <f t="shared" si="84"/>
        <v/>
      </c>
      <c r="O613" t="str">
        <f t="shared" si="85"/>
        <v/>
      </c>
    </row>
    <row r="614" spans="1:15" x14ac:dyDescent="0.3">
      <c r="A614" t="s">
        <v>23</v>
      </c>
      <c r="B614" s="1">
        <v>40147</v>
      </c>
      <c r="C614">
        <v>25.5</v>
      </c>
      <c r="D614" t="s">
        <v>20</v>
      </c>
      <c r="G614">
        <f t="shared" si="86"/>
        <v>0</v>
      </c>
      <c r="H614">
        <f t="shared" si="87"/>
        <v>0</v>
      </c>
      <c r="I614">
        <f t="shared" si="88"/>
        <v>0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 t="str">
        <f t="shared" si="84"/>
        <v/>
      </c>
      <c r="O614" t="str">
        <f t="shared" si="85"/>
        <v/>
      </c>
    </row>
    <row r="615" spans="1:15" x14ac:dyDescent="0.3">
      <c r="A615" t="s">
        <v>23</v>
      </c>
      <c r="B615" s="1">
        <v>40148</v>
      </c>
      <c r="C615">
        <v>26.15</v>
      </c>
      <c r="D615" t="s">
        <v>20</v>
      </c>
      <c r="G615">
        <f t="shared" si="86"/>
        <v>0</v>
      </c>
      <c r="H615">
        <f t="shared" si="87"/>
        <v>0</v>
      </c>
      <c r="I615">
        <f t="shared" si="88"/>
        <v>0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 t="str">
        <f t="shared" si="84"/>
        <v/>
      </c>
      <c r="O615" t="str">
        <f t="shared" si="85"/>
        <v/>
      </c>
    </row>
    <row r="616" spans="1:15" x14ac:dyDescent="0.3">
      <c r="A616" t="s">
        <v>23</v>
      </c>
      <c r="B616" s="1">
        <v>40149</v>
      </c>
      <c r="C616">
        <v>26.48</v>
      </c>
      <c r="D616" t="s">
        <v>20</v>
      </c>
      <c r="G616">
        <f t="shared" si="86"/>
        <v>0</v>
      </c>
      <c r="H616">
        <f t="shared" si="87"/>
        <v>0</v>
      </c>
      <c r="I616">
        <f t="shared" si="88"/>
        <v>0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 t="str">
        <f t="shared" si="84"/>
        <v/>
      </c>
      <c r="O616" t="str">
        <f t="shared" si="85"/>
        <v/>
      </c>
    </row>
    <row r="617" spans="1:15" x14ac:dyDescent="0.3">
      <c r="A617" t="s">
        <v>23</v>
      </c>
      <c r="B617" s="1">
        <v>40150</v>
      </c>
      <c r="C617">
        <v>26.51</v>
      </c>
      <c r="D617" t="s">
        <v>20</v>
      </c>
      <c r="G617">
        <f t="shared" si="86"/>
        <v>0</v>
      </c>
      <c r="H617">
        <f t="shared" si="87"/>
        <v>0</v>
      </c>
      <c r="I617">
        <f t="shared" si="88"/>
        <v>0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 t="str">
        <f t="shared" si="84"/>
        <v/>
      </c>
      <c r="O617" t="str">
        <f t="shared" si="85"/>
        <v/>
      </c>
    </row>
    <row r="618" spans="1:15" x14ac:dyDescent="0.3">
      <c r="A618" t="s">
        <v>23</v>
      </c>
      <c r="B618" s="1">
        <v>40151</v>
      </c>
      <c r="C618">
        <v>26.5</v>
      </c>
      <c r="D618" t="s">
        <v>20</v>
      </c>
      <c r="G618">
        <f t="shared" si="86"/>
        <v>0</v>
      </c>
      <c r="H618">
        <f t="shared" si="87"/>
        <v>0</v>
      </c>
      <c r="I618">
        <f t="shared" si="88"/>
        <v>0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 t="str">
        <f t="shared" si="84"/>
        <v/>
      </c>
      <c r="O618" t="str">
        <f t="shared" si="85"/>
        <v/>
      </c>
    </row>
    <row r="619" spans="1:15" x14ac:dyDescent="0.3">
      <c r="A619" t="s">
        <v>23</v>
      </c>
      <c r="B619" s="1">
        <v>40154</v>
      </c>
      <c r="C619">
        <v>26.545000000000002</v>
      </c>
      <c r="D619" t="s">
        <v>20</v>
      </c>
      <c r="G619">
        <f t="shared" si="86"/>
        <v>0</v>
      </c>
      <c r="H619">
        <f t="shared" si="87"/>
        <v>0</v>
      </c>
      <c r="I619">
        <f t="shared" si="88"/>
        <v>0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 t="str">
        <f t="shared" si="84"/>
        <v/>
      </c>
      <c r="O619" t="str">
        <f t="shared" si="85"/>
        <v/>
      </c>
    </row>
    <row r="620" spans="1:15" x14ac:dyDescent="0.3">
      <c r="A620" t="s">
        <v>23</v>
      </c>
      <c r="B620" s="1">
        <v>40155</v>
      </c>
      <c r="C620">
        <v>26.254999999999999</v>
      </c>
      <c r="D620" t="s">
        <v>20</v>
      </c>
      <c r="G620">
        <f t="shared" si="86"/>
        <v>0</v>
      </c>
      <c r="H620">
        <f t="shared" si="87"/>
        <v>0</v>
      </c>
      <c r="I620">
        <f t="shared" si="88"/>
        <v>0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 t="str">
        <f t="shared" si="84"/>
        <v/>
      </c>
      <c r="O620" t="str">
        <f t="shared" si="85"/>
        <v/>
      </c>
    </row>
    <row r="621" spans="1:15" x14ac:dyDescent="0.3">
      <c r="A621" t="s">
        <v>23</v>
      </c>
      <c r="B621" s="1">
        <v>40156</v>
      </c>
      <c r="C621">
        <v>26.08</v>
      </c>
      <c r="D621" t="s">
        <v>20</v>
      </c>
      <c r="G621">
        <f t="shared" si="86"/>
        <v>0</v>
      </c>
      <c r="H621">
        <f t="shared" si="87"/>
        <v>0</v>
      </c>
      <c r="I621">
        <f t="shared" si="88"/>
        <v>0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 t="str">
        <f t="shared" si="84"/>
        <v/>
      </c>
      <c r="O621" t="str">
        <f t="shared" si="85"/>
        <v/>
      </c>
    </row>
    <row r="622" spans="1:15" x14ac:dyDescent="0.3">
      <c r="A622" t="s">
        <v>23</v>
      </c>
      <c r="B622" s="1">
        <v>40157</v>
      </c>
      <c r="C622">
        <v>26.355</v>
      </c>
      <c r="D622" t="s">
        <v>20</v>
      </c>
      <c r="G622">
        <f t="shared" si="86"/>
        <v>0</v>
      </c>
      <c r="H622">
        <f t="shared" si="87"/>
        <v>0</v>
      </c>
      <c r="I622">
        <f t="shared" si="88"/>
        <v>0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 t="str">
        <f t="shared" si="84"/>
        <v/>
      </c>
      <c r="O622" t="str">
        <f t="shared" si="85"/>
        <v/>
      </c>
    </row>
    <row r="623" spans="1:15" x14ac:dyDescent="0.3">
      <c r="A623" t="s">
        <v>23</v>
      </c>
      <c r="B623" s="1">
        <v>40158</v>
      </c>
      <c r="C623">
        <v>26.715</v>
      </c>
      <c r="D623" t="s">
        <v>20</v>
      </c>
      <c r="G623">
        <f t="shared" si="86"/>
        <v>0</v>
      </c>
      <c r="H623">
        <f t="shared" si="87"/>
        <v>0</v>
      </c>
      <c r="I623">
        <f t="shared" si="88"/>
        <v>0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 t="str">
        <f t="shared" si="84"/>
        <v/>
      </c>
      <c r="O623" t="str">
        <f t="shared" si="85"/>
        <v/>
      </c>
    </row>
    <row r="624" spans="1:15" x14ac:dyDescent="0.3">
      <c r="A624" t="s">
        <v>23</v>
      </c>
      <c r="B624" s="1">
        <v>40161</v>
      </c>
      <c r="C624">
        <v>27.09</v>
      </c>
      <c r="D624" t="s">
        <v>20</v>
      </c>
      <c r="G624">
        <f t="shared" si="86"/>
        <v>0</v>
      </c>
      <c r="H624">
        <f t="shared" si="87"/>
        <v>0</v>
      </c>
      <c r="I624">
        <f t="shared" si="88"/>
        <v>0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 t="str">
        <f t="shared" si="84"/>
        <v/>
      </c>
      <c r="O624" t="str">
        <f t="shared" si="85"/>
        <v/>
      </c>
    </row>
    <row r="625" spans="1:15" x14ac:dyDescent="0.3">
      <c r="A625" t="s">
        <v>23</v>
      </c>
      <c r="B625" s="1">
        <v>40162</v>
      </c>
      <c r="C625">
        <v>27.13</v>
      </c>
      <c r="D625" t="s">
        <v>20</v>
      </c>
      <c r="G625">
        <f t="shared" si="86"/>
        <v>0</v>
      </c>
      <c r="H625">
        <f t="shared" si="87"/>
        <v>0</v>
      </c>
      <c r="I625">
        <f t="shared" si="88"/>
        <v>0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 t="str">
        <f t="shared" si="84"/>
        <v/>
      </c>
      <c r="O625" t="str">
        <f t="shared" si="85"/>
        <v/>
      </c>
    </row>
    <row r="626" spans="1:15" x14ac:dyDescent="0.3">
      <c r="A626" t="s">
        <v>23</v>
      </c>
      <c r="B626" s="1">
        <v>40163</v>
      </c>
      <c r="C626">
        <v>27.18</v>
      </c>
      <c r="D626" t="s">
        <v>20</v>
      </c>
      <c r="G626">
        <f t="shared" si="86"/>
        <v>0</v>
      </c>
      <c r="H626">
        <f t="shared" si="87"/>
        <v>0</v>
      </c>
      <c r="I626">
        <f t="shared" si="88"/>
        <v>0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 t="str">
        <f t="shared" si="84"/>
        <v/>
      </c>
      <c r="O626" t="str">
        <f t="shared" si="85"/>
        <v/>
      </c>
    </row>
    <row r="627" spans="1:15" x14ac:dyDescent="0.3">
      <c r="A627" t="s">
        <v>23</v>
      </c>
      <c r="B627" s="1">
        <v>40164</v>
      </c>
      <c r="C627">
        <v>26.2</v>
      </c>
      <c r="D627" t="s">
        <v>20</v>
      </c>
      <c r="G627">
        <f t="shared" si="86"/>
        <v>0</v>
      </c>
      <c r="H627">
        <f t="shared" si="87"/>
        <v>0</v>
      </c>
      <c r="I627">
        <f t="shared" si="88"/>
        <v>0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 t="str">
        <f t="shared" si="84"/>
        <v/>
      </c>
      <c r="O627" t="str">
        <f t="shared" si="85"/>
        <v/>
      </c>
    </row>
    <row r="628" spans="1:15" x14ac:dyDescent="0.3">
      <c r="A628" t="s">
        <v>23</v>
      </c>
      <c r="B628" s="1">
        <v>40165</v>
      </c>
      <c r="C628">
        <v>25.875</v>
      </c>
      <c r="D628" t="s">
        <v>20</v>
      </c>
      <c r="G628">
        <f t="shared" si="86"/>
        <v>0</v>
      </c>
      <c r="H628">
        <f t="shared" si="87"/>
        <v>0</v>
      </c>
      <c r="I628">
        <f t="shared" si="88"/>
        <v>0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 t="str">
        <f t="shared" si="84"/>
        <v/>
      </c>
      <c r="O628" t="str">
        <f t="shared" si="85"/>
        <v/>
      </c>
    </row>
    <row r="629" spans="1:15" x14ac:dyDescent="0.3">
      <c r="A629" t="s">
        <v>23</v>
      </c>
      <c r="B629" s="1">
        <v>40168</v>
      </c>
      <c r="C629">
        <v>26.315000000000001</v>
      </c>
      <c r="D629" t="s">
        <v>20</v>
      </c>
      <c r="G629">
        <f t="shared" si="86"/>
        <v>0</v>
      </c>
      <c r="H629">
        <f t="shared" si="87"/>
        <v>0</v>
      </c>
      <c r="I629">
        <f t="shared" si="88"/>
        <v>0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 t="str">
        <f t="shared" si="84"/>
        <v/>
      </c>
      <c r="O629" t="str">
        <f t="shared" si="85"/>
        <v/>
      </c>
    </row>
    <row r="630" spans="1:15" x14ac:dyDescent="0.3">
      <c r="A630" t="s">
        <v>23</v>
      </c>
      <c r="B630" s="1">
        <v>40169</v>
      </c>
      <c r="C630">
        <v>26.2</v>
      </c>
      <c r="D630" t="s">
        <v>20</v>
      </c>
      <c r="G630">
        <f t="shared" si="86"/>
        <v>0</v>
      </c>
      <c r="H630">
        <f t="shared" si="87"/>
        <v>0</v>
      </c>
      <c r="I630">
        <f t="shared" si="88"/>
        <v>0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 t="str">
        <f t="shared" si="84"/>
        <v/>
      </c>
      <c r="O630" t="str">
        <f t="shared" si="85"/>
        <v/>
      </c>
    </row>
    <row r="631" spans="1:15" x14ac:dyDescent="0.3">
      <c r="A631" t="s">
        <v>23</v>
      </c>
      <c r="B631" s="1">
        <v>40170</v>
      </c>
      <c r="C631">
        <v>26.504999999999999</v>
      </c>
      <c r="D631" t="s">
        <v>20</v>
      </c>
      <c r="G631">
        <f t="shared" si="86"/>
        <v>0</v>
      </c>
      <c r="H631">
        <f t="shared" si="87"/>
        <v>0</v>
      </c>
      <c r="I631">
        <f t="shared" si="88"/>
        <v>0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 t="str">
        <f t="shared" si="84"/>
        <v/>
      </c>
      <c r="O631" t="str">
        <f t="shared" si="85"/>
        <v/>
      </c>
    </row>
    <row r="632" spans="1:15" x14ac:dyDescent="0.3">
      <c r="A632" t="s">
        <v>23</v>
      </c>
      <c r="B632" s="1">
        <v>40171</v>
      </c>
      <c r="C632">
        <v>26.504999999999999</v>
      </c>
      <c r="D632" t="s">
        <v>20</v>
      </c>
      <c r="G632">
        <f t="shared" si="86"/>
        <v>0</v>
      </c>
      <c r="H632">
        <f t="shared" si="87"/>
        <v>0</v>
      </c>
      <c r="I632">
        <f t="shared" si="88"/>
        <v>0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 t="str">
        <f t="shared" si="84"/>
        <v/>
      </c>
      <c r="O632" t="str">
        <f t="shared" si="85"/>
        <v/>
      </c>
    </row>
    <row r="633" spans="1:15" x14ac:dyDescent="0.3">
      <c r="A633" t="s">
        <v>23</v>
      </c>
      <c r="B633" s="1">
        <v>40172</v>
      </c>
      <c r="C633">
        <v>26.504999999999999</v>
      </c>
      <c r="D633" t="s">
        <v>20</v>
      </c>
      <c r="G633">
        <f t="shared" si="86"/>
        <v>0</v>
      </c>
      <c r="H633">
        <f t="shared" si="87"/>
        <v>0</v>
      </c>
      <c r="I633">
        <f t="shared" si="88"/>
        <v>0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 t="str">
        <f t="shared" si="84"/>
        <v/>
      </c>
      <c r="O633" t="str">
        <f t="shared" si="85"/>
        <v/>
      </c>
    </row>
    <row r="634" spans="1:15" x14ac:dyDescent="0.3">
      <c r="A634" t="s">
        <v>23</v>
      </c>
      <c r="B634" s="1">
        <v>40175</v>
      </c>
      <c r="C634">
        <v>27.125</v>
      </c>
      <c r="D634" t="s">
        <v>20</v>
      </c>
      <c r="G634">
        <f t="shared" si="86"/>
        <v>0</v>
      </c>
      <c r="H634">
        <f t="shared" si="87"/>
        <v>0</v>
      </c>
      <c r="I634">
        <f t="shared" si="88"/>
        <v>0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 t="str">
        <f t="shared" si="84"/>
        <v/>
      </c>
      <c r="O634" t="str">
        <f t="shared" si="85"/>
        <v/>
      </c>
    </row>
    <row r="635" spans="1:15" x14ac:dyDescent="0.3">
      <c r="A635" t="s">
        <v>23</v>
      </c>
      <c r="B635" s="1">
        <v>40176</v>
      </c>
      <c r="C635">
        <v>27.055</v>
      </c>
      <c r="D635" t="s">
        <v>20</v>
      </c>
      <c r="G635">
        <f t="shared" si="86"/>
        <v>0</v>
      </c>
      <c r="H635">
        <f t="shared" si="87"/>
        <v>0</v>
      </c>
      <c r="I635">
        <f t="shared" si="88"/>
        <v>0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 t="str">
        <f t="shared" si="84"/>
        <v/>
      </c>
      <c r="O635" t="str">
        <f t="shared" si="85"/>
        <v/>
      </c>
    </row>
    <row r="636" spans="1:15" x14ac:dyDescent="0.3">
      <c r="A636" t="s">
        <v>23</v>
      </c>
      <c r="B636" s="1">
        <v>40177</v>
      </c>
      <c r="C636">
        <v>27.08</v>
      </c>
      <c r="D636" t="s">
        <v>20</v>
      </c>
      <c r="G636">
        <f t="shared" si="86"/>
        <v>0</v>
      </c>
      <c r="H636">
        <f t="shared" si="87"/>
        <v>0</v>
      </c>
      <c r="I636">
        <f t="shared" si="88"/>
        <v>0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 t="str">
        <f t="shared" si="84"/>
        <v/>
      </c>
      <c r="O636" t="str">
        <f t="shared" si="85"/>
        <v/>
      </c>
    </row>
    <row r="637" spans="1:15" x14ac:dyDescent="0.3">
      <c r="A637" t="s">
        <v>23</v>
      </c>
      <c r="B637" s="1">
        <v>40178</v>
      </c>
      <c r="C637">
        <v>27.08</v>
      </c>
      <c r="D637" t="s">
        <v>20</v>
      </c>
      <c r="G637">
        <f t="shared" si="86"/>
        <v>0</v>
      </c>
      <c r="H637">
        <f t="shared" si="87"/>
        <v>0</v>
      </c>
      <c r="I637">
        <f t="shared" si="88"/>
        <v>0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 t="str">
        <f t="shared" si="84"/>
        <v/>
      </c>
      <c r="O637" t="str">
        <f t="shared" si="85"/>
        <v/>
      </c>
    </row>
    <row r="638" spans="1:15" x14ac:dyDescent="0.3">
      <c r="A638" t="s">
        <v>23</v>
      </c>
      <c r="B638" s="1">
        <v>40182</v>
      </c>
      <c r="C638">
        <v>27.84</v>
      </c>
      <c r="D638" t="s">
        <v>20</v>
      </c>
      <c r="G638">
        <f t="shared" si="86"/>
        <v>0</v>
      </c>
      <c r="H638">
        <f t="shared" si="87"/>
        <v>0</v>
      </c>
      <c r="I638">
        <f t="shared" si="88"/>
        <v>0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 t="str">
        <f t="shared" si="84"/>
        <v/>
      </c>
      <c r="O638" t="str">
        <f t="shared" si="85"/>
        <v/>
      </c>
    </row>
    <row r="639" spans="1:15" x14ac:dyDescent="0.3">
      <c r="A639" t="s">
        <v>23</v>
      </c>
      <c r="B639" s="1">
        <v>40183</v>
      </c>
      <c r="C639">
        <v>28.125</v>
      </c>
      <c r="D639" t="s">
        <v>20</v>
      </c>
      <c r="G639">
        <f t="shared" si="86"/>
        <v>0</v>
      </c>
      <c r="H639">
        <f t="shared" si="87"/>
        <v>0</v>
      </c>
      <c r="I639">
        <f t="shared" si="88"/>
        <v>0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 t="str">
        <f t="shared" si="84"/>
        <v/>
      </c>
      <c r="O639" t="str">
        <f t="shared" si="85"/>
        <v/>
      </c>
    </row>
    <row r="640" spans="1:15" x14ac:dyDescent="0.3">
      <c r="A640" t="s">
        <v>23</v>
      </c>
      <c r="B640" s="1">
        <v>40184</v>
      </c>
      <c r="C640">
        <v>28.34</v>
      </c>
      <c r="D640" t="s">
        <v>20</v>
      </c>
      <c r="G640">
        <f t="shared" si="86"/>
        <v>0</v>
      </c>
      <c r="H640">
        <f t="shared" si="87"/>
        <v>0</v>
      </c>
      <c r="I640">
        <f t="shared" si="88"/>
        <v>0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 t="str">
        <f t="shared" si="84"/>
        <v/>
      </c>
      <c r="O640" t="str">
        <f t="shared" si="85"/>
        <v/>
      </c>
    </row>
    <row r="641" spans="1:15" x14ac:dyDescent="0.3">
      <c r="A641" t="s">
        <v>23</v>
      </c>
      <c r="B641" s="1">
        <v>40185</v>
      </c>
      <c r="C641">
        <v>28.14</v>
      </c>
      <c r="D641" t="s">
        <v>20</v>
      </c>
      <c r="G641">
        <f t="shared" si="86"/>
        <v>0</v>
      </c>
      <c r="H641">
        <f t="shared" si="87"/>
        <v>0</v>
      </c>
      <c r="I641">
        <f t="shared" si="88"/>
        <v>0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 t="str">
        <f t="shared" si="84"/>
        <v/>
      </c>
      <c r="O641" t="str">
        <f t="shared" si="85"/>
        <v/>
      </c>
    </row>
    <row r="642" spans="1:15" x14ac:dyDescent="0.3">
      <c r="A642" t="s">
        <v>23</v>
      </c>
      <c r="B642" s="1">
        <v>40186</v>
      </c>
      <c r="C642">
        <v>28.29</v>
      </c>
      <c r="D642" t="s">
        <v>20</v>
      </c>
      <c r="G642">
        <f t="shared" si="86"/>
        <v>0</v>
      </c>
      <c r="H642">
        <f t="shared" si="87"/>
        <v>0</v>
      </c>
      <c r="I642">
        <f t="shared" si="88"/>
        <v>0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 t="str">
        <f t="shared" ref="N642:N705" si="93">IF(I642=0,"",IF(AND(I642&gt;C642,OR(D642="B",D642="",AND(D642="S",G642&gt;0))),1,""))</f>
        <v/>
      </c>
      <c r="O642" t="str">
        <f t="shared" ref="O642:O705" si="94">IF(I642=0,"",IF(AND(AND(I642&gt;=C642,I642&lt;=C642),OR(D642="B",D642="",AND(D642="S",G642&gt;0))),1,""))</f>
        <v/>
      </c>
    </row>
    <row r="643" spans="1:15" x14ac:dyDescent="0.3">
      <c r="A643" t="s">
        <v>23</v>
      </c>
      <c r="B643" s="1">
        <v>40189</v>
      </c>
      <c r="C643">
        <v>27.83</v>
      </c>
      <c r="D643" t="s">
        <v>20</v>
      </c>
      <c r="G643">
        <f t="shared" ref="G643:G706" si="95">IF(D643="",G642,IF(D643="B",G642+E643,G642-E643))</f>
        <v>0</v>
      </c>
      <c r="H643">
        <f t="shared" ref="H643:H706" si="96">IF(D643="",H642,IF(D643="B",H642+E643*F643,H642-E643*I643))</f>
        <v>0</v>
      </c>
      <c r="I643">
        <f t="shared" ref="I643:I706" si="97">IF(D643="B",H643/G643,IF(G642=0,0,I642))</f>
        <v>0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 t="str">
        <f t="shared" si="93"/>
        <v/>
      </c>
      <c r="O643" t="str">
        <f t="shared" si="94"/>
        <v/>
      </c>
    </row>
    <row r="644" spans="1:15" x14ac:dyDescent="0.3">
      <c r="A644" t="s">
        <v>23</v>
      </c>
      <c r="B644" s="1">
        <v>40190</v>
      </c>
      <c r="C644">
        <v>27.57</v>
      </c>
      <c r="D644" t="s">
        <v>20</v>
      </c>
      <c r="G644">
        <f t="shared" si="95"/>
        <v>0</v>
      </c>
      <c r="H644">
        <f t="shared" si="96"/>
        <v>0</v>
      </c>
      <c r="I644">
        <f t="shared" si="97"/>
        <v>0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 t="str">
        <f t="shared" si="93"/>
        <v/>
      </c>
      <c r="O644" t="str">
        <f t="shared" si="94"/>
        <v/>
      </c>
    </row>
    <row r="645" spans="1:15" x14ac:dyDescent="0.3">
      <c r="A645" t="s">
        <v>23</v>
      </c>
      <c r="B645" s="1">
        <v>40191</v>
      </c>
      <c r="C645">
        <v>27.45</v>
      </c>
      <c r="D645" t="s">
        <v>20</v>
      </c>
      <c r="G645">
        <f t="shared" si="95"/>
        <v>0</v>
      </c>
      <c r="H645">
        <f t="shared" si="96"/>
        <v>0</v>
      </c>
      <c r="I645">
        <f t="shared" si="97"/>
        <v>0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 t="str">
        <f t="shared" si="93"/>
        <v/>
      </c>
      <c r="O645" t="str">
        <f t="shared" si="94"/>
        <v/>
      </c>
    </row>
    <row r="646" spans="1:15" x14ac:dyDescent="0.3">
      <c r="A646" t="s">
        <v>23</v>
      </c>
      <c r="B646" s="1">
        <v>40192</v>
      </c>
      <c r="C646">
        <v>27.335000000000001</v>
      </c>
      <c r="D646" t="s">
        <v>20</v>
      </c>
      <c r="G646">
        <f t="shared" si="95"/>
        <v>0</v>
      </c>
      <c r="H646">
        <f t="shared" si="96"/>
        <v>0</v>
      </c>
      <c r="I646">
        <f t="shared" si="97"/>
        <v>0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 t="str">
        <f t="shared" si="93"/>
        <v/>
      </c>
      <c r="O646" t="str">
        <f t="shared" si="94"/>
        <v/>
      </c>
    </row>
    <row r="647" spans="1:15" x14ac:dyDescent="0.3">
      <c r="A647" t="s">
        <v>23</v>
      </c>
      <c r="B647" s="1">
        <v>40193</v>
      </c>
      <c r="C647">
        <v>27.045000000000002</v>
      </c>
      <c r="D647" t="s">
        <v>20</v>
      </c>
      <c r="G647">
        <f t="shared" si="95"/>
        <v>0</v>
      </c>
      <c r="H647">
        <f t="shared" si="96"/>
        <v>0</v>
      </c>
      <c r="I647">
        <f t="shared" si="97"/>
        <v>0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 t="str">
        <f t="shared" si="93"/>
        <v/>
      </c>
      <c r="O647" t="str">
        <f t="shared" si="94"/>
        <v/>
      </c>
    </row>
    <row r="648" spans="1:15" x14ac:dyDescent="0.3">
      <c r="A648" t="s">
        <v>23</v>
      </c>
      <c r="B648" s="1">
        <v>40196</v>
      </c>
      <c r="C648">
        <v>27.28</v>
      </c>
      <c r="D648" t="s">
        <v>20</v>
      </c>
      <c r="G648">
        <f t="shared" si="95"/>
        <v>0</v>
      </c>
      <c r="H648">
        <f t="shared" si="96"/>
        <v>0</v>
      </c>
      <c r="I648">
        <f t="shared" si="97"/>
        <v>0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 t="str">
        <f t="shared" si="93"/>
        <v/>
      </c>
      <c r="O648" t="str">
        <f t="shared" si="94"/>
        <v/>
      </c>
    </row>
    <row r="649" spans="1:15" x14ac:dyDescent="0.3">
      <c r="A649" t="s">
        <v>23</v>
      </c>
      <c r="B649" s="1">
        <v>40197</v>
      </c>
      <c r="C649">
        <v>27.42</v>
      </c>
      <c r="D649" t="s">
        <v>20</v>
      </c>
      <c r="G649">
        <f t="shared" si="95"/>
        <v>0</v>
      </c>
      <c r="H649">
        <f t="shared" si="96"/>
        <v>0</v>
      </c>
      <c r="I649">
        <f t="shared" si="97"/>
        <v>0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 t="str">
        <f t="shared" si="93"/>
        <v/>
      </c>
      <c r="O649" t="str">
        <f t="shared" si="94"/>
        <v/>
      </c>
    </row>
    <row r="650" spans="1:15" x14ac:dyDescent="0.3">
      <c r="A650" t="s">
        <v>23</v>
      </c>
      <c r="B650" s="1">
        <v>40198</v>
      </c>
      <c r="C650">
        <v>26.754999999999999</v>
      </c>
      <c r="D650" t="s">
        <v>20</v>
      </c>
      <c r="G650">
        <f t="shared" si="95"/>
        <v>0</v>
      </c>
      <c r="H650">
        <f t="shared" si="96"/>
        <v>0</v>
      </c>
      <c r="I650">
        <f t="shared" si="97"/>
        <v>0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 t="str">
        <f t="shared" si="93"/>
        <v/>
      </c>
      <c r="O650" t="str">
        <f t="shared" si="94"/>
        <v/>
      </c>
    </row>
    <row r="651" spans="1:15" x14ac:dyDescent="0.3">
      <c r="A651" t="s">
        <v>23</v>
      </c>
      <c r="B651" s="1">
        <v>40199</v>
      </c>
      <c r="C651">
        <v>26.02</v>
      </c>
      <c r="D651" t="s">
        <v>20</v>
      </c>
      <c r="G651">
        <f t="shared" si="95"/>
        <v>0</v>
      </c>
      <c r="H651">
        <f t="shared" si="96"/>
        <v>0</v>
      </c>
      <c r="I651">
        <f t="shared" si="97"/>
        <v>0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 t="str">
        <f t="shared" si="93"/>
        <v/>
      </c>
      <c r="O651" t="str">
        <f t="shared" si="94"/>
        <v/>
      </c>
    </row>
    <row r="652" spans="1:15" x14ac:dyDescent="0.3">
      <c r="A652" t="s">
        <v>23</v>
      </c>
      <c r="B652" s="1">
        <v>40200</v>
      </c>
      <c r="C652">
        <v>25.38</v>
      </c>
      <c r="D652" t="s">
        <v>20</v>
      </c>
      <c r="G652">
        <f t="shared" si="95"/>
        <v>0</v>
      </c>
      <c r="H652">
        <f t="shared" si="96"/>
        <v>0</v>
      </c>
      <c r="I652">
        <f t="shared" si="97"/>
        <v>0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 t="str">
        <f t="shared" si="93"/>
        <v/>
      </c>
      <c r="O652" t="str">
        <f t="shared" si="94"/>
        <v/>
      </c>
    </row>
    <row r="653" spans="1:15" x14ac:dyDescent="0.3">
      <c r="A653" t="s">
        <v>23</v>
      </c>
      <c r="B653" s="1">
        <v>40203</v>
      </c>
      <c r="C653">
        <v>25.1</v>
      </c>
      <c r="D653" t="s">
        <v>20</v>
      </c>
      <c r="G653">
        <f t="shared" si="95"/>
        <v>0</v>
      </c>
      <c r="H653">
        <f t="shared" si="96"/>
        <v>0</v>
      </c>
      <c r="I653">
        <f t="shared" si="97"/>
        <v>0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 t="str">
        <f t="shared" si="93"/>
        <v/>
      </c>
      <c r="O653" t="str">
        <f t="shared" si="94"/>
        <v/>
      </c>
    </row>
    <row r="654" spans="1:15" x14ac:dyDescent="0.3">
      <c r="A654" t="s">
        <v>23</v>
      </c>
      <c r="B654" s="1">
        <v>40204</v>
      </c>
      <c r="C654">
        <v>24.815000000000001</v>
      </c>
      <c r="D654" t="s">
        <v>20</v>
      </c>
      <c r="G654">
        <f t="shared" si="95"/>
        <v>0</v>
      </c>
      <c r="H654">
        <f t="shared" si="96"/>
        <v>0</v>
      </c>
      <c r="I654">
        <f t="shared" si="97"/>
        <v>0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 t="str">
        <f t="shared" si="93"/>
        <v/>
      </c>
      <c r="O654" t="str">
        <f t="shared" si="94"/>
        <v/>
      </c>
    </row>
    <row r="655" spans="1:15" x14ac:dyDescent="0.3">
      <c r="A655" t="s">
        <v>23</v>
      </c>
      <c r="B655" s="1">
        <v>40205</v>
      </c>
      <c r="C655">
        <v>24.29</v>
      </c>
      <c r="D655" t="s">
        <v>20</v>
      </c>
      <c r="G655">
        <f t="shared" si="95"/>
        <v>0</v>
      </c>
      <c r="H655">
        <f t="shared" si="96"/>
        <v>0</v>
      </c>
      <c r="I655">
        <f t="shared" si="97"/>
        <v>0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 t="str">
        <f t="shared" si="93"/>
        <v/>
      </c>
      <c r="O655" t="str">
        <f t="shared" si="94"/>
        <v/>
      </c>
    </row>
    <row r="656" spans="1:15" x14ac:dyDescent="0.3">
      <c r="A656" t="s">
        <v>23</v>
      </c>
      <c r="B656" s="1">
        <v>40206</v>
      </c>
      <c r="C656">
        <v>24.295000000000002</v>
      </c>
      <c r="D656" t="s">
        <v>20</v>
      </c>
      <c r="G656">
        <f t="shared" si="95"/>
        <v>0</v>
      </c>
      <c r="H656">
        <f t="shared" si="96"/>
        <v>0</v>
      </c>
      <c r="I656">
        <f t="shared" si="97"/>
        <v>0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 t="str">
        <f t="shared" si="93"/>
        <v/>
      </c>
      <c r="O656" t="str">
        <f t="shared" si="94"/>
        <v/>
      </c>
    </row>
    <row r="657" spans="1:15" x14ac:dyDescent="0.3">
      <c r="A657" t="s">
        <v>23</v>
      </c>
      <c r="B657" s="1">
        <v>40207</v>
      </c>
      <c r="C657">
        <v>24.925000000000001</v>
      </c>
      <c r="D657" t="s">
        <v>20</v>
      </c>
      <c r="G657">
        <f t="shared" si="95"/>
        <v>0</v>
      </c>
      <c r="H657">
        <f t="shared" si="96"/>
        <v>0</v>
      </c>
      <c r="I657">
        <f t="shared" si="97"/>
        <v>0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 t="str">
        <f t="shared" si="93"/>
        <v/>
      </c>
      <c r="O657" t="str">
        <f t="shared" si="94"/>
        <v/>
      </c>
    </row>
    <row r="658" spans="1:15" x14ac:dyDescent="0.3">
      <c r="A658" t="s">
        <v>23</v>
      </c>
      <c r="B658" s="1">
        <v>40210</v>
      </c>
      <c r="C658">
        <v>24.96</v>
      </c>
      <c r="D658" t="s">
        <v>20</v>
      </c>
      <c r="G658">
        <f t="shared" si="95"/>
        <v>0</v>
      </c>
      <c r="H658">
        <f t="shared" si="96"/>
        <v>0</v>
      </c>
      <c r="I658">
        <f t="shared" si="97"/>
        <v>0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 t="str">
        <f t="shared" si="93"/>
        <v/>
      </c>
      <c r="O658" t="str">
        <f t="shared" si="94"/>
        <v/>
      </c>
    </row>
    <row r="659" spans="1:15" x14ac:dyDescent="0.3">
      <c r="A659" t="s">
        <v>23</v>
      </c>
      <c r="B659" s="1">
        <v>40211</v>
      </c>
      <c r="C659">
        <v>25.715</v>
      </c>
      <c r="D659" t="s">
        <v>20</v>
      </c>
      <c r="G659">
        <f t="shared" si="95"/>
        <v>0</v>
      </c>
      <c r="H659">
        <f t="shared" si="96"/>
        <v>0</v>
      </c>
      <c r="I659">
        <f t="shared" si="97"/>
        <v>0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 t="str">
        <f t="shared" si="93"/>
        <v/>
      </c>
      <c r="O659" t="str">
        <f t="shared" si="94"/>
        <v/>
      </c>
    </row>
    <row r="660" spans="1:15" x14ac:dyDescent="0.3">
      <c r="A660" t="s">
        <v>23</v>
      </c>
      <c r="B660" s="1">
        <v>40212</v>
      </c>
      <c r="C660">
        <v>25.72</v>
      </c>
      <c r="D660" t="s">
        <v>20</v>
      </c>
      <c r="G660">
        <f t="shared" si="95"/>
        <v>0</v>
      </c>
      <c r="H660">
        <f t="shared" si="96"/>
        <v>0</v>
      </c>
      <c r="I660">
        <f t="shared" si="97"/>
        <v>0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 t="str">
        <f t="shared" si="93"/>
        <v/>
      </c>
      <c r="O660" t="str">
        <f t="shared" si="94"/>
        <v/>
      </c>
    </row>
    <row r="661" spans="1:15" x14ac:dyDescent="0.3">
      <c r="A661" t="s">
        <v>23</v>
      </c>
      <c r="B661" s="1">
        <v>40213</v>
      </c>
      <c r="C661">
        <v>24.56</v>
      </c>
      <c r="D661" t="s">
        <v>20</v>
      </c>
      <c r="G661">
        <f t="shared" si="95"/>
        <v>0</v>
      </c>
      <c r="H661">
        <f t="shared" si="96"/>
        <v>0</v>
      </c>
      <c r="I661">
        <f t="shared" si="97"/>
        <v>0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 t="str">
        <f t="shared" si="93"/>
        <v/>
      </c>
      <c r="O661" t="str">
        <f t="shared" si="94"/>
        <v/>
      </c>
    </row>
    <row r="662" spans="1:15" x14ac:dyDescent="0.3">
      <c r="A662" t="s">
        <v>23</v>
      </c>
      <c r="B662" s="1">
        <v>40214</v>
      </c>
      <c r="C662">
        <v>23.594999999999999</v>
      </c>
      <c r="D662" t="s">
        <v>20</v>
      </c>
      <c r="G662">
        <f t="shared" si="95"/>
        <v>0</v>
      </c>
      <c r="H662">
        <f t="shared" si="96"/>
        <v>0</v>
      </c>
      <c r="I662">
        <f t="shared" si="97"/>
        <v>0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 t="str">
        <f t="shared" si="93"/>
        <v/>
      </c>
      <c r="O662" t="str">
        <f t="shared" si="94"/>
        <v/>
      </c>
    </row>
    <row r="663" spans="1:15" x14ac:dyDescent="0.3">
      <c r="A663" t="s">
        <v>23</v>
      </c>
      <c r="B663" s="1">
        <v>40217</v>
      </c>
      <c r="C663">
        <v>24.36</v>
      </c>
      <c r="D663" t="s">
        <v>20</v>
      </c>
      <c r="G663">
        <f t="shared" si="95"/>
        <v>0</v>
      </c>
      <c r="H663">
        <f t="shared" si="96"/>
        <v>0</v>
      </c>
      <c r="I663">
        <f t="shared" si="97"/>
        <v>0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 t="str">
        <f t="shared" si="93"/>
        <v/>
      </c>
      <c r="O663" t="str">
        <f t="shared" si="94"/>
        <v/>
      </c>
    </row>
    <row r="664" spans="1:15" x14ac:dyDescent="0.3">
      <c r="A664" t="s">
        <v>23</v>
      </c>
      <c r="B664" s="1">
        <v>40218</v>
      </c>
      <c r="C664">
        <v>24.91</v>
      </c>
      <c r="D664" t="s">
        <v>20</v>
      </c>
      <c r="G664">
        <f t="shared" si="95"/>
        <v>0</v>
      </c>
      <c r="H664">
        <f t="shared" si="96"/>
        <v>0</v>
      </c>
      <c r="I664">
        <f t="shared" si="97"/>
        <v>0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 t="str">
        <f t="shared" si="93"/>
        <v/>
      </c>
      <c r="O664" t="str">
        <f t="shared" si="94"/>
        <v/>
      </c>
    </row>
    <row r="665" spans="1:15" x14ac:dyDescent="0.3">
      <c r="A665" t="s">
        <v>23</v>
      </c>
      <c r="B665" s="1">
        <v>40219</v>
      </c>
      <c r="C665">
        <v>25.04</v>
      </c>
      <c r="D665" t="s">
        <v>20</v>
      </c>
      <c r="G665">
        <f t="shared" si="95"/>
        <v>0</v>
      </c>
      <c r="H665">
        <f t="shared" si="96"/>
        <v>0</v>
      </c>
      <c r="I665">
        <f t="shared" si="97"/>
        <v>0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 t="str">
        <f t="shared" si="93"/>
        <v/>
      </c>
      <c r="O665" t="str">
        <f t="shared" si="94"/>
        <v/>
      </c>
    </row>
    <row r="666" spans="1:15" x14ac:dyDescent="0.3">
      <c r="A666" t="s">
        <v>23</v>
      </c>
      <c r="B666" s="1">
        <v>40220</v>
      </c>
      <c r="C666">
        <v>25.41</v>
      </c>
      <c r="D666" t="s">
        <v>20</v>
      </c>
      <c r="G666">
        <f t="shared" si="95"/>
        <v>0</v>
      </c>
      <c r="H666">
        <f t="shared" si="96"/>
        <v>0</v>
      </c>
      <c r="I666">
        <f t="shared" si="97"/>
        <v>0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 t="str">
        <f t="shared" si="93"/>
        <v/>
      </c>
      <c r="O666" t="str">
        <f t="shared" si="94"/>
        <v/>
      </c>
    </row>
    <row r="667" spans="1:15" x14ac:dyDescent="0.3">
      <c r="A667" t="s">
        <v>23</v>
      </c>
      <c r="B667" s="1">
        <v>40221</v>
      </c>
      <c r="C667">
        <v>25.355</v>
      </c>
      <c r="D667" t="s">
        <v>20</v>
      </c>
      <c r="G667">
        <f t="shared" si="95"/>
        <v>0</v>
      </c>
      <c r="H667">
        <f t="shared" si="96"/>
        <v>0</v>
      </c>
      <c r="I667">
        <f t="shared" si="97"/>
        <v>0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 t="str">
        <f t="shared" si="93"/>
        <v/>
      </c>
      <c r="O667" t="str">
        <f t="shared" si="94"/>
        <v/>
      </c>
    </row>
    <row r="668" spans="1:15" x14ac:dyDescent="0.3">
      <c r="A668" t="s">
        <v>23</v>
      </c>
      <c r="B668" s="1">
        <v>40224</v>
      </c>
      <c r="C668">
        <v>25.85</v>
      </c>
      <c r="D668" t="s">
        <v>20</v>
      </c>
      <c r="G668">
        <f t="shared" si="95"/>
        <v>0</v>
      </c>
      <c r="H668">
        <f t="shared" si="96"/>
        <v>0</v>
      </c>
      <c r="I668">
        <f t="shared" si="97"/>
        <v>0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 t="str">
        <f t="shared" si="93"/>
        <v/>
      </c>
      <c r="O668" t="str">
        <f t="shared" si="94"/>
        <v/>
      </c>
    </row>
    <row r="669" spans="1:15" x14ac:dyDescent="0.3">
      <c r="A669" t="s">
        <v>23</v>
      </c>
      <c r="B669" s="1">
        <v>40225</v>
      </c>
      <c r="C669">
        <v>26.114999999999998</v>
      </c>
      <c r="D669" t="s">
        <v>20</v>
      </c>
      <c r="G669">
        <f t="shared" si="95"/>
        <v>0</v>
      </c>
      <c r="H669">
        <f t="shared" si="96"/>
        <v>0</v>
      </c>
      <c r="I669">
        <f t="shared" si="97"/>
        <v>0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 t="str">
        <f t="shared" si="93"/>
        <v/>
      </c>
      <c r="O669" t="str">
        <f t="shared" si="94"/>
        <v/>
      </c>
    </row>
    <row r="670" spans="1:15" x14ac:dyDescent="0.3">
      <c r="A670" t="s">
        <v>23</v>
      </c>
      <c r="B670" s="1">
        <v>40226</v>
      </c>
      <c r="C670">
        <v>26.324999999999999</v>
      </c>
      <c r="D670" t="s">
        <v>20</v>
      </c>
      <c r="G670">
        <f t="shared" si="95"/>
        <v>0</v>
      </c>
      <c r="H670">
        <f t="shared" si="96"/>
        <v>0</v>
      </c>
      <c r="I670">
        <f t="shared" si="97"/>
        <v>0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 t="str">
        <f t="shared" si="93"/>
        <v/>
      </c>
      <c r="O670" t="str">
        <f t="shared" si="94"/>
        <v/>
      </c>
    </row>
    <row r="671" spans="1:15" x14ac:dyDescent="0.3">
      <c r="A671" t="s">
        <v>23</v>
      </c>
      <c r="B671" s="1">
        <v>40227</v>
      </c>
      <c r="C671">
        <v>26.77</v>
      </c>
      <c r="D671" t="s">
        <v>20</v>
      </c>
      <c r="G671">
        <f t="shared" si="95"/>
        <v>0</v>
      </c>
      <c r="H671">
        <f t="shared" si="96"/>
        <v>0</v>
      </c>
      <c r="I671">
        <f t="shared" si="97"/>
        <v>0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 t="str">
        <f t="shared" si="93"/>
        <v/>
      </c>
      <c r="O671" t="str">
        <f t="shared" si="94"/>
        <v/>
      </c>
    </row>
    <row r="672" spans="1:15" x14ac:dyDescent="0.3">
      <c r="A672" t="s">
        <v>23</v>
      </c>
      <c r="B672" s="1">
        <v>40228</v>
      </c>
      <c r="C672">
        <v>27.28</v>
      </c>
      <c r="D672" t="s">
        <v>20</v>
      </c>
      <c r="G672">
        <f t="shared" si="95"/>
        <v>0</v>
      </c>
      <c r="H672">
        <f t="shared" si="96"/>
        <v>0</v>
      </c>
      <c r="I672">
        <f t="shared" si="97"/>
        <v>0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 t="str">
        <f t="shared" si="93"/>
        <v/>
      </c>
      <c r="O672" t="str">
        <f t="shared" si="94"/>
        <v/>
      </c>
    </row>
    <row r="673" spans="1:15" x14ac:dyDescent="0.3">
      <c r="A673" t="s">
        <v>23</v>
      </c>
      <c r="B673" s="1">
        <v>40231</v>
      </c>
      <c r="C673">
        <v>27.015000000000001</v>
      </c>
      <c r="D673" t="s">
        <v>20</v>
      </c>
      <c r="G673">
        <f t="shared" si="95"/>
        <v>0</v>
      </c>
      <c r="H673">
        <f t="shared" si="96"/>
        <v>0</v>
      </c>
      <c r="I673">
        <f t="shared" si="97"/>
        <v>0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 t="str">
        <f t="shared" si="93"/>
        <v/>
      </c>
      <c r="O673" t="str">
        <f t="shared" si="94"/>
        <v/>
      </c>
    </row>
    <row r="674" spans="1:15" x14ac:dyDescent="0.3">
      <c r="A674" t="s">
        <v>23</v>
      </c>
      <c r="B674" s="1">
        <v>40232</v>
      </c>
      <c r="C674">
        <v>26.445</v>
      </c>
      <c r="D674" t="s">
        <v>20</v>
      </c>
      <c r="G674">
        <f t="shared" si="95"/>
        <v>0</v>
      </c>
      <c r="H674">
        <f t="shared" si="96"/>
        <v>0</v>
      </c>
      <c r="I674">
        <f t="shared" si="97"/>
        <v>0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 t="str">
        <f t="shared" si="93"/>
        <v/>
      </c>
      <c r="O674" t="str">
        <f t="shared" si="94"/>
        <v/>
      </c>
    </row>
    <row r="675" spans="1:15" x14ac:dyDescent="0.3">
      <c r="A675" t="s">
        <v>23</v>
      </c>
      <c r="B675" s="1">
        <v>40233</v>
      </c>
      <c r="C675">
        <v>26.42</v>
      </c>
      <c r="D675" t="s">
        <v>20</v>
      </c>
      <c r="G675">
        <f t="shared" si="95"/>
        <v>0</v>
      </c>
      <c r="H675">
        <f t="shared" si="96"/>
        <v>0</v>
      </c>
      <c r="I675">
        <f t="shared" si="97"/>
        <v>0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 t="str">
        <f t="shared" si="93"/>
        <v/>
      </c>
      <c r="O675" t="str">
        <f t="shared" si="94"/>
        <v/>
      </c>
    </row>
    <row r="676" spans="1:15" x14ac:dyDescent="0.3">
      <c r="A676" t="s">
        <v>23</v>
      </c>
      <c r="B676" s="1">
        <v>40234</v>
      </c>
      <c r="C676">
        <v>25.81</v>
      </c>
      <c r="D676" t="s">
        <v>20</v>
      </c>
      <c r="G676">
        <f t="shared" si="95"/>
        <v>0</v>
      </c>
      <c r="H676">
        <f t="shared" si="96"/>
        <v>0</v>
      </c>
      <c r="I676">
        <f t="shared" si="97"/>
        <v>0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 t="str">
        <f t="shared" si="93"/>
        <v/>
      </c>
      <c r="O676" t="str">
        <f t="shared" si="94"/>
        <v/>
      </c>
    </row>
    <row r="677" spans="1:15" x14ac:dyDescent="0.3">
      <c r="A677" t="s">
        <v>23</v>
      </c>
      <c r="B677" s="1">
        <v>40235</v>
      </c>
      <c r="C677">
        <v>26.434999999999999</v>
      </c>
      <c r="D677" t="s">
        <v>20</v>
      </c>
      <c r="G677">
        <f t="shared" si="95"/>
        <v>0</v>
      </c>
      <c r="H677">
        <f t="shared" si="96"/>
        <v>0</v>
      </c>
      <c r="I677">
        <f t="shared" si="97"/>
        <v>0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 t="str">
        <f t="shared" si="93"/>
        <v/>
      </c>
      <c r="O677" t="str">
        <f t="shared" si="94"/>
        <v/>
      </c>
    </row>
    <row r="678" spans="1:15" x14ac:dyDescent="0.3">
      <c r="A678" t="s">
        <v>23</v>
      </c>
      <c r="B678" s="1">
        <v>40238</v>
      </c>
      <c r="C678">
        <v>27.27</v>
      </c>
      <c r="D678" t="s">
        <v>20</v>
      </c>
      <c r="G678">
        <f t="shared" si="95"/>
        <v>0</v>
      </c>
      <c r="H678">
        <f t="shared" si="96"/>
        <v>0</v>
      </c>
      <c r="I678">
        <f t="shared" si="97"/>
        <v>0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 t="str">
        <f t="shared" si="93"/>
        <v/>
      </c>
      <c r="O678" t="str">
        <f t="shared" si="94"/>
        <v/>
      </c>
    </row>
    <row r="679" spans="1:15" x14ac:dyDescent="0.3">
      <c r="A679" t="s">
        <v>23</v>
      </c>
      <c r="B679" s="1">
        <v>40239</v>
      </c>
      <c r="C679">
        <v>27.675000000000001</v>
      </c>
      <c r="D679" t="s">
        <v>20</v>
      </c>
      <c r="G679">
        <f t="shared" si="95"/>
        <v>0</v>
      </c>
      <c r="H679">
        <f t="shared" si="96"/>
        <v>0</v>
      </c>
      <c r="I679">
        <f t="shared" si="97"/>
        <v>0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 t="str">
        <f t="shared" si="93"/>
        <v/>
      </c>
      <c r="O679" t="str">
        <f t="shared" si="94"/>
        <v/>
      </c>
    </row>
    <row r="680" spans="1:15" x14ac:dyDescent="0.3">
      <c r="A680" t="s">
        <v>23</v>
      </c>
      <c r="B680" s="1">
        <v>40240</v>
      </c>
      <c r="C680">
        <v>27.754999999999999</v>
      </c>
      <c r="D680" t="s">
        <v>20</v>
      </c>
      <c r="G680">
        <f t="shared" si="95"/>
        <v>0</v>
      </c>
      <c r="H680">
        <f t="shared" si="96"/>
        <v>0</v>
      </c>
      <c r="I680">
        <f t="shared" si="97"/>
        <v>0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 t="str">
        <f t="shared" si="93"/>
        <v/>
      </c>
      <c r="O680" t="str">
        <f t="shared" si="94"/>
        <v/>
      </c>
    </row>
    <row r="681" spans="1:15" x14ac:dyDescent="0.3">
      <c r="A681" t="s">
        <v>23</v>
      </c>
      <c r="B681" s="1">
        <v>40241</v>
      </c>
      <c r="C681">
        <v>27.305</v>
      </c>
      <c r="D681" t="s">
        <v>20</v>
      </c>
      <c r="G681">
        <f t="shared" si="95"/>
        <v>0</v>
      </c>
      <c r="H681">
        <f t="shared" si="96"/>
        <v>0</v>
      </c>
      <c r="I681">
        <f t="shared" si="97"/>
        <v>0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 t="str">
        <f t="shared" si="93"/>
        <v/>
      </c>
      <c r="O681" t="str">
        <f t="shared" si="94"/>
        <v/>
      </c>
    </row>
    <row r="682" spans="1:15" x14ac:dyDescent="0.3">
      <c r="A682" t="s">
        <v>23</v>
      </c>
      <c r="B682" s="1">
        <v>40242</v>
      </c>
      <c r="C682">
        <v>27.945</v>
      </c>
      <c r="D682" t="s">
        <v>20</v>
      </c>
      <c r="G682">
        <f t="shared" si="95"/>
        <v>0</v>
      </c>
      <c r="H682">
        <f t="shared" si="96"/>
        <v>0</v>
      </c>
      <c r="I682">
        <f t="shared" si="97"/>
        <v>0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 t="str">
        <f t="shared" si="93"/>
        <v/>
      </c>
      <c r="O682" t="str">
        <f t="shared" si="94"/>
        <v/>
      </c>
    </row>
    <row r="683" spans="1:15" x14ac:dyDescent="0.3">
      <c r="A683" t="s">
        <v>23</v>
      </c>
      <c r="B683" s="1">
        <v>40245</v>
      </c>
      <c r="C683">
        <v>27.78</v>
      </c>
      <c r="D683" t="s">
        <v>20</v>
      </c>
      <c r="G683">
        <f t="shared" si="95"/>
        <v>0</v>
      </c>
      <c r="H683">
        <f t="shared" si="96"/>
        <v>0</v>
      </c>
      <c r="I683">
        <f t="shared" si="97"/>
        <v>0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 t="str">
        <f t="shared" si="93"/>
        <v/>
      </c>
      <c r="O683" t="str">
        <f t="shared" si="94"/>
        <v/>
      </c>
    </row>
    <row r="684" spans="1:15" x14ac:dyDescent="0.3">
      <c r="A684" t="s">
        <v>23</v>
      </c>
      <c r="B684" s="1">
        <v>40246</v>
      </c>
      <c r="C684">
        <v>28.204999999999998</v>
      </c>
      <c r="D684" t="s">
        <v>20</v>
      </c>
      <c r="G684">
        <f t="shared" si="95"/>
        <v>0</v>
      </c>
      <c r="H684">
        <f t="shared" si="96"/>
        <v>0</v>
      </c>
      <c r="I684">
        <f t="shared" si="97"/>
        <v>0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 t="str">
        <f t="shared" si="93"/>
        <v/>
      </c>
      <c r="O684" t="str">
        <f t="shared" si="94"/>
        <v/>
      </c>
    </row>
    <row r="685" spans="1:15" x14ac:dyDescent="0.3">
      <c r="A685" t="s">
        <v>23</v>
      </c>
      <c r="B685" s="1">
        <v>40247</v>
      </c>
      <c r="C685">
        <v>28.71</v>
      </c>
      <c r="D685" t="s">
        <v>20</v>
      </c>
      <c r="G685">
        <f t="shared" si="95"/>
        <v>0</v>
      </c>
      <c r="H685">
        <f t="shared" si="96"/>
        <v>0</v>
      </c>
      <c r="I685">
        <f t="shared" si="97"/>
        <v>0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 t="str">
        <f t="shared" si="93"/>
        <v/>
      </c>
      <c r="O685" t="str">
        <f t="shared" si="94"/>
        <v/>
      </c>
    </row>
    <row r="686" spans="1:15" x14ac:dyDescent="0.3">
      <c r="A686" t="s">
        <v>23</v>
      </c>
      <c r="B686" s="1">
        <v>40248</v>
      </c>
      <c r="C686">
        <v>28.5</v>
      </c>
      <c r="D686" t="s">
        <v>20</v>
      </c>
      <c r="G686">
        <f t="shared" si="95"/>
        <v>0</v>
      </c>
      <c r="H686">
        <f t="shared" si="96"/>
        <v>0</v>
      </c>
      <c r="I686">
        <f t="shared" si="97"/>
        <v>0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 t="str">
        <f t="shared" si="93"/>
        <v/>
      </c>
      <c r="O686" t="str">
        <f t="shared" si="94"/>
        <v/>
      </c>
    </row>
    <row r="687" spans="1:15" x14ac:dyDescent="0.3">
      <c r="A687" t="s">
        <v>23</v>
      </c>
      <c r="B687" s="1">
        <v>40249</v>
      </c>
      <c r="C687">
        <v>28.335000000000001</v>
      </c>
      <c r="D687" t="s">
        <v>20</v>
      </c>
      <c r="G687">
        <f t="shared" si="95"/>
        <v>0</v>
      </c>
      <c r="H687">
        <f t="shared" si="96"/>
        <v>0</v>
      </c>
      <c r="I687">
        <f t="shared" si="97"/>
        <v>0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 t="str">
        <f t="shared" si="93"/>
        <v/>
      </c>
      <c r="O687" t="str">
        <f t="shared" si="94"/>
        <v/>
      </c>
    </row>
    <row r="688" spans="1:15" x14ac:dyDescent="0.3">
      <c r="A688" t="s">
        <v>23</v>
      </c>
      <c r="B688" s="1">
        <v>40252</v>
      </c>
      <c r="C688">
        <v>28.125</v>
      </c>
      <c r="D688" t="s">
        <v>20</v>
      </c>
      <c r="G688">
        <f t="shared" si="95"/>
        <v>0</v>
      </c>
      <c r="H688">
        <f t="shared" si="96"/>
        <v>0</v>
      </c>
      <c r="I688">
        <f t="shared" si="97"/>
        <v>0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 t="str">
        <f t="shared" si="93"/>
        <v/>
      </c>
      <c r="O688" t="str">
        <f t="shared" si="94"/>
        <v/>
      </c>
    </row>
    <row r="689" spans="1:15" x14ac:dyDescent="0.3">
      <c r="A689" t="s">
        <v>23</v>
      </c>
      <c r="B689" s="1">
        <v>40253</v>
      </c>
      <c r="C689">
        <v>28.25</v>
      </c>
      <c r="D689" t="s">
        <v>20</v>
      </c>
      <c r="G689">
        <f t="shared" si="95"/>
        <v>0</v>
      </c>
      <c r="H689">
        <f t="shared" si="96"/>
        <v>0</v>
      </c>
      <c r="I689">
        <f t="shared" si="97"/>
        <v>0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 t="str">
        <f t="shared" si="93"/>
        <v/>
      </c>
      <c r="O689" t="str">
        <f t="shared" si="94"/>
        <v/>
      </c>
    </row>
    <row r="690" spans="1:15" x14ac:dyDescent="0.3">
      <c r="A690" t="s">
        <v>23</v>
      </c>
      <c r="B690" s="1">
        <v>40254</v>
      </c>
      <c r="C690">
        <v>28.44</v>
      </c>
      <c r="D690" t="s">
        <v>20</v>
      </c>
      <c r="G690">
        <f t="shared" si="95"/>
        <v>0</v>
      </c>
      <c r="H690">
        <f t="shared" si="96"/>
        <v>0</v>
      </c>
      <c r="I690">
        <f t="shared" si="97"/>
        <v>0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 t="str">
        <f t="shared" si="93"/>
        <v/>
      </c>
      <c r="O690" t="str">
        <f t="shared" si="94"/>
        <v/>
      </c>
    </row>
    <row r="691" spans="1:15" x14ac:dyDescent="0.3">
      <c r="A691" t="s">
        <v>23</v>
      </c>
      <c r="B691" s="1">
        <v>40255</v>
      </c>
      <c r="C691">
        <v>28.16</v>
      </c>
      <c r="D691" t="s">
        <v>20</v>
      </c>
      <c r="G691">
        <f t="shared" si="95"/>
        <v>0</v>
      </c>
      <c r="H691">
        <f t="shared" si="96"/>
        <v>0</v>
      </c>
      <c r="I691">
        <f t="shared" si="97"/>
        <v>0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 t="str">
        <f t="shared" si="93"/>
        <v/>
      </c>
      <c r="O691" t="str">
        <f t="shared" si="94"/>
        <v/>
      </c>
    </row>
    <row r="692" spans="1:15" x14ac:dyDescent="0.3">
      <c r="A692" t="s">
        <v>23</v>
      </c>
      <c r="B692" s="1">
        <v>40256</v>
      </c>
      <c r="C692">
        <v>28.055</v>
      </c>
      <c r="D692" t="s">
        <v>20</v>
      </c>
      <c r="G692">
        <f t="shared" si="95"/>
        <v>0</v>
      </c>
      <c r="H692">
        <f t="shared" si="96"/>
        <v>0</v>
      </c>
      <c r="I692">
        <f t="shared" si="97"/>
        <v>0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 t="str">
        <f t="shared" si="93"/>
        <v/>
      </c>
      <c r="O692" t="str">
        <f t="shared" si="94"/>
        <v/>
      </c>
    </row>
    <row r="693" spans="1:15" x14ac:dyDescent="0.3">
      <c r="A693" t="s">
        <v>23</v>
      </c>
      <c r="B693" s="1">
        <v>40259</v>
      </c>
      <c r="C693">
        <v>27.905000000000001</v>
      </c>
      <c r="D693" t="s">
        <v>20</v>
      </c>
      <c r="G693">
        <f t="shared" si="95"/>
        <v>0</v>
      </c>
      <c r="H693">
        <f t="shared" si="96"/>
        <v>0</v>
      </c>
      <c r="I693">
        <f t="shared" si="97"/>
        <v>0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 t="str">
        <f t="shared" si="93"/>
        <v/>
      </c>
      <c r="O693" t="str">
        <f t="shared" si="94"/>
        <v/>
      </c>
    </row>
    <row r="694" spans="1:15" x14ac:dyDescent="0.3">
      <c r="A694" t="s">
        <v>23</v>
      </c>
      <c r="B694" s="1">
        <v>40260</v>
      </c>
      <c r="C694">
        <v>28.28</v>
      </c>
      <c r="D694" t="s">
        <v>20</v>
      </c>
      <c r="G694">
        <f t="shared" si="95"/>
        <v>0</v>
      </c>
      <c r="H694">
        <f t="shared" si="96"/>
        <v>0</v>
      </c>
      <c r="I694">
        <f t="shared" si="97"/>
        <v>0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 t="str">
        <f t="shared" si="93"/>
        <v/>
      </c>
      <c r="O694" t="str">
        <f t="shared" si="94"/>
        <v/>
      </c>
    </row>
    <row r="695" spans="1:15" x14ac:dyDescent="0.3">
      <c r="A695" t="s">
        <v>23</v>
      </c>
      <c r="B695" s="1">
        <v>40261</v>
      </c>
      <c r="C695">
        <v>28.565000000000001</v>
      </c>
      <c r="D695" t="s">
        <v>20</v>
      </c>
      <c r="G695">
        <f t="shared" si="95"/>
        <v>0</v>
      </c>
      <c r="H695">
        <f t="shared" si="96"/>
        <v>0</v>
      </c>
      <c r="I695">
        <f t="shared" si="97"/>
        <v>0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 t="str">
        <f t="shared" si="93"/>
        <v/>
      </c>
      <c r="O695" t="str">
        <f t="shared" si="94"/>
        <v/>
      </c>
    </row>
    <row r="696" spans="1:15" x14ac:dyDescent="0.3">
      <c r="A696" t="s">
        <v>23</v>
      </c>
      <c r="B696" s="1">
        <v>40262</v>
      </c>
      <c r="C696">
        <v>28.425000000000001</v>
      </c>
      <c r="D696" t="s">
        <v>20</v>
      </c>
      <c r="G696">
        <f t="shared" si="95"/>
        <v>0</v>
      </c>
      <c r="H696">
        <f t="shared" si="96"/>
        <v>0</v>
      </c>
      <c r="I696">
        <f t="shared" si="97"/>
        <v>0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 t="str">
        <f t="shared" si="93"/>
        <v/>
      </c>
      <c r="O696" t="str">
        <f t="shared" si="94"/>
        <v/>
      </c>
    </row>
    <row r="697" spans="1:15" x14ac:dyDescent="0.3">
      <c r="A697" t="s">
        <v>23</v>
      </c>
      <c r="B697" s="1">
        <v>40263</v>
      </c>
      <c r="C697">
        <v>27.49</v>
      </c>
      <c r="D697" t="s">
        <v>20</v>
      </c>
      <c r="G697">
        <f t="shared" si="95"/>
        <v>0</v>
      </c>
      <c r="H697">
        <f t="shared" si="96"/>
        <v>0</v>
      </c>
      <c r="I697">
        <f t="shared" si="97"/>
        <v>0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 t="str">
        <f t="shared" si="93"/>
        <v/>
      </c>
      <c r="O697" t="str">
        <f t="shared" si="94"/>
        <v/>
      </c>
    </row>
    <row r="698" spans="1:15" x14ac:dyDescent="0.3">
      <c r="A698" t="s">
        <v>23</v>
      </c>
      <c r="B698" s="1">
        <v>40266</v>
      </c>
      <c r="C698">
        <v>28.22</v>
      </c>
      <c r="D698" t="s">
        <v>20</v>
      </c>
      <c r="G698">
        <f t="shared" si="95"/>
        <v>0</v>
      </c>
      <c r="H698">
        <f t="shared" si="96"/>
        <v>0</v>
      </c>
      <c r="I698">
        <f t="shared" si="97"/>
        <v>0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 t="str">
        <f t="shared" si="93"/>
        <v/>
      </c>
      <c r="O698" t="str">
        <f t="shared" si="94"/>
        <v/>
      </c>
    </row>
    <row r="699" spans="1:15" x14ac:dyDescent="0.3">
      <c r="A699" t="s">
        <v>23</v>
      </c>
      <c r="B699" s="1">
        <v>40267</v>
      </c>
      <c r="C699">
        <v>28.434999999999999</v>
      </c>
      <c r="D699" t="s">
        <v>20</v>
      </c>
      <c r="G699">
        <f t="shared" si="95"/>
        <v>0</v>
      </c>
      <c r="H699">
        <f t="shared" si="96"/>
        <v>0</v>
      </c>
      <c r="I699">
        <f t="shared" si="97"/>
        <v>0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 t="str">
        <f t="shared" si="93"/>
        <v/>
      </c>
      <c r="O699" t="str">
        <f t="shared" si="94"/>
        <v/>
      </c>
    </row>
    <row r="700" spans="1:15" x14ac:dyDescent="0.3">
      <c r="A700" t="s">
        <v>23</v>
      </c>
      <c r="B700" s="1">
        <v>40268</v>
      </c>
      <c r="C700">
        <v>28.38</v>
      </c>
      <c r="D700" t="s">
        <v>20</v>
      </c>
      <c r="G700">
        <f t="shared" si="95"/>
        <v>0</v>
      </c>
      <c r="H700">
        <f t="shared" si="96"/>
        <v>0</v>
      </c>
      <c r="I700">
        <f t="shared" si="97"/>
        <v>0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 t="str">
        <f t="shared" si="93"/>
        <v/>
      </c>
      <c r="O700" t="str">
        <f t="shared" si="94"/>
        <v/>
      </c>
    </row>
    <row r="701" spans="1:15" x14ac:dyDescent="0.3">
      <c r="A701" t="s">
        <v>23</v>
      </c>
      <c r="B701" s="1">
        <v>40269</v>
      </c>
      <c r="C701">
        <v>29.07</v>
      </c>
      <c r="D701" t="s">
        <v>20</v>
      </c>
      <c r="G701">
        <f t="shared" si="95"/>
        <v>0</v>
      </c>
      <c r="H701">
        <f t="shared" si="96"/>
        <v>0</v>
      </c>
      <c r="I701">
        <f t="shared" si="97"/>
        <v>0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 t="str">
        <f t="shared" si="93"/>
        <v/>
      </c>
      <c r="O701" t="str">
        <f t="shared" si="94"/>
        <v/>
      </c>
    </row>
    <row r="702" spans="1:15" x14ac:dyDescent="0.3">
      <c r="A702" t="s">
        <v>23</v>
      </c>
      <c r="B702" s="1">
        <v>40270</v>
      </c>
      <c r="C702">
        <v>29.07</v>
      </c>
      <c r="D702" t="s">
        <v>20</v>
      </c>
      <c r="G702">
        <f t="shared" si="95"/>
        <v>0</v>
      </c>
      <c r="H702">
        <f t="shared" si="96"/>
        <v>0</v>
      </c>
      <c r="I702">
        <f t="shared" si="97"/>
        <v>0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 t="str">
        <f t="shared" si="93"/>
        <v/>
      </c>
      <c r="O702" t="str">
        <f t="shared" si="94"/>
        <v/>
      </c>
    </row>
    <row r="703" spans="1:15" x14ac:dyDescent="0.3">
      <c r="A703" t="s">
        <v>23</v>
      </c>
      <c r="B703" s="1">
        <v>40273</v>
      </c>
      <c r="C703">
        <v>29.07</v>
      </c>
      <c r="D703" t="s">
        <v>20</v>
      </c>
      <c r="G703">
        <f t="shared" si="95"/>
        <v>0</v>
      </c>
      <c r="H703">
        <f t="shared" si="96"/>
        <v>0</v>
      </c>
      <c r="I703">
        <f t="shared" si="97"/>
        <v>0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 t="str">
        <f t="shared" si="93"/>
        <v/>
      </c>
      <c r="O703" t="str">
        <f t="shared" si="94"/>
        <v/>
      </c>
    </row>
    <row r="704" spans="1:15" x14ac:dyDescent="0.3">
      <c r="A704" t="s">
        <v>23</v>
      </c>
      <c r="B704" s="1">
        <v>40274</v>
      </c>
      <c r="C704">
        <v>29.81</v>
      </c>
      <c r="D704" t="s">
        <v>20</v>
      </c>
      <c r="G704">
        <f t="shared" si="95"/>
        <v>0</v>
      </c>
      <c r="H704">
        <f t="shared" si="96"/>
        <v>0</v>
      </c>
      <c r="I704">
        <f t="shared" si="97"/>
        <v>0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 t="str">
        <f t="shared" si="93"/>
        <v/>
      </c>
      <c r="O704" t="str">
        <f t="shared" si="94"/>
        <v/>
      </c>
    </row>
    <row r="705" spans="1:15" x14ac:dyDescent="0.3">
      <c r="A705" t="s">
        <v>23</v>
      </c>
      <c r="B705" s="1">
        <v>40275</v>
      </c>
      <c r="C705">
        <v>29.54</v>
      </c>
      <c r="D705" t="s">
        <v>20</v>
      </c>
      <c r="G705">
        <f t="shared" si="95"/>
        <v>0</v>
      </c>
      <c r="H705">
        <f t="shared" si="96"/>
        <v>0</v>
      </c>
      <c r="I705">
        <f t="shared" si="97"/>
        <v>0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 t="str">
        <f t="shared" si="93"/>
        <v/>
      </c>
      <c r="O705" t="str">
        <f t="shared" si="94"/>
        <v/>
      </c>
    </row>
    <row r="706" spans="1:15" x14ac:dyDescent="0.3">
      <c r="A706" t="s">
        <v>23</v>
      </c>
      <c r="B706" s="1">
        <v>40276</v>
      </c>
      <c r="C706">
        <v>29.2</v>
      </c>
      <c r="D706" t="s">
        <v>20</v>
      </c>
      <c r="G706">
        <f t="shared" si="95"/>
        <v>0</v>
      </c>
      <c r="H706">
        <f t="shared" si="96"/>
        <v>0</v>
      </c>
      <c r="I706">
        <f t="shared" si="97"/>
        <v>0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 t="str">
        <f t="shared" ref="N706:N769" si="102">IF(I706=0,"",IF(AND(I706&gt;C706,OR(D706="B",D706="",AND(D706="S",G706&gt;0))),1,""))</f>
        <v/>
      </c>
      <c r="O706" t="str">
        <f t="shared" ref="O706:O769" si="103">IF(I706=0,"",IF(AND(AND(I706&gt;=C706,I706&lt;=C706),OR(D706="B",D706="",AND(D706="S",G706&gt;0))),1,""))</f>
        <v/>
      </c>
    </row>
    <row r="707" spans="1:15" x14ac:dyDescent="0.3">
      <c r="A707" t="s">
        <v>23</v>
      </c>
      <c r="B707" s="1">
        <v>40277</v>
      </c>
      <c r="C707">
        <v>29.43</v>
      </c>
      <c r="D707" t="s">
        <v>20</v>
      </c>
      <c r="G707">
        <f t="shared" ref="G707:G770" si="104">IF(D707="",G706,IF(D707="B",G706+E707,G706-E707))</f>
        <v>0</v>
      </c>
      <c r="H707">
        <f t="shared" ref="H707:H770" si="105">IF(D707="",H706,IF(D707="B",H706+E707*F707,H706-E707*I707))</f>
        <v>0</v>
      </c>
      <c r="I707">
        <f t="shared" ref="I707:I770" si="106">IF(D707="B",H707/G707,IF(G706=0,0,I706))</f>
        <v>0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 t="str">
        <f t="shared" si="102"/>
        <v/>
      </c>
      <c r="O707" t="str">
        <f t="shared" si="103"/>
        <v/>
      </c>
    </row>
    <row r="708" spans="1:15" x14ac:dyDescent="0.3">
      <c r="A708" t="s">
        <v>23</v>
      </c>
      <c r="B708" s="1">
        <v>40280</v>
      </c>
      <c r="C708">
        <v>29.204999999999998</v>
      </c>
      <c r="D708" t="s">
        <v>20</v>
      </c>
      <c r="G708">
        <f t="shared" si="104"/>
        <v>0</v>
      </c>
      <c r="H708">
        <f t="shared" si="105"/>
        <v>0</v>
      </c>
      <c r="I708">
        <f t="shared" si="106"/>
        <v>0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 t="str">
        <f t="shared" si="102"/>
        <v/>
      </c>
      <c r="O708" t="str">
        <f t="shared" si="103"/>
        <v/>
      </c>
    </row>
    <row r="709" spans="1:15" x14ac:dyDescent="0.3">
      <c r="A709" t="s">
        <v>23</v>
      </c>
      <c r="B709" s="1">
        <v>40281</v>
      </c>
      <c r="C709">
        <v>28.77</v>
      </c>
      <c r="D709" t="s">
        <v>20</v>
      </c>
      <c r="G709">
        <f t="shared" si="104"/>
        <v>0</v>
      </c>
      <c r="H709">
        <f t="shared" si="105"/>
        <v>0</v>
      </c>
      <c r="I709">
        <f t="shared" si="106"/>
        <v>0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 t="str">
        <f t="shared" si="102"/>
        <v/>
      </c>
      <c r="O709" t="str">
        <f t="shared" si="103"/>
        <v/>
      </c>
    </row>
    <row r="710" spans="1:15" x14ac:dyDescent="0.3">
      <c r="A710" t="s">
        <v>23</v>
      </c>
      <c r="B710" s="1">
        <v>40282</v>
      </c>
      <c r="C710">
        <v>29.21</v>
      </c>
      <c r="D710" t="s">
        <v>20</v>
      </c>
      <c r="G710">
        <f t="shared" si="104"/>
        <v>0</v>
      </c>
      <c r="H710">
        <f t="shared" si="105"/>
        <v>0</v>
      </c>
      <c r="I710">
        <f t="shared" si="106"/>
        <v>0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 t="str">
        <f t="shared" si="102"/>
        <v/>
      </c>
      <c r="O710" t="str">
        <f t="shared" si="103"/>
        <v/>
      </c>
    </row>
    <row r="711" spans="1:15" x14ac:dyDescent="0.3">
      <c r="A711" t="s">
        <v>23</v>
      </c>
      <c r="B711" s="1">
        <v>40283</v>
      </c>
      <c r="C711">
        <v>29.32</v>
      </c>
      <c r="D711" t="s">
        <v>20</v>
      </c>
      <c r="G711">
        <f t="shared" si="104"/>
        <v>0</v>
      </c>
      <c r="H711">
        <f t="shared" si="105"/>
        <v>0</v>
      </c>
      <c r="I711">
        <f t="shared" si="106"/>
        <v>0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 t="str">
        <f t="shared" si="102"/>
        <v/>
      </c>
      <c r="O711" t="str">
        <f t="shared" si="103"/>
        <v/>
      </c>
    </row>
    <row r="712" spans="1:15" x14ac:dyDescent="0.3">
      <c r="A712" t="s">
        <v>23</v>
      </c>
      <c r="B712" s="1">
        <v>40284</v>
      </c>
      <c r="C712">
        <v>28.555</v>
      </c>
      <c r="D712" t="s">
        <v>20</v>
      </c>
      <c r="G712">
        <f t="shared" si="104"/>
        <v>0</v>
      </c>
      <c r="H712">
        <f t="shared" si="105"/>
        <v>0</v>
      </c>
      <c r="I712">
        <f t="shared" si="106"/>
        <v>0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 t="str">
        <f t="shared" si="102"/>
        <v/>
      </c>
      <c r="O712" t="str">
        <f t="shared" si="103"/>
        <v/>
      </c>
    </row>
    <row r="713" spans="1:15" x14ac:dyDescent="0.3">
      <c r="A713" t="s">
        <v>23</v>
      </c>
      <c r="B713" s="1">
        <v>40287</v>
      </c>
      <c r="C713">
        <v>28.43</v>
      </c>
      <c r="D713" t="s">
        <v>20</v>
      </c>
      <c r="G713">
        <f t="shared" si="104"/>
        <v>0</v>
      </c>
      <c r="H713">
        <f t="shared" si="105"/>
        <v>0</v>
      </c>
      <c r="I713">
        <f t="shared" si="106"/>
        <v>0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 t="str">
        <f t="shared" si="102"/>
        <v/>
      </c>
      <c r="O713" t="str">
        <f t="shared" si="103"/>
        <v/>
      </c>
    </row>
    <row r="714" spans="1:15" x14ac:dyDescent="0.3">
      <c r="A714" t="s">
        <v>23</v>
      </c>
      <c r="B714" s="1">
        <v>40288</v>
      </c>
      <c r="C714">
        <v>28.785</v>
      </c>
      <c r="D714" t="s">
        <v>20</v>
      </c>
      <c r="G714">
        <f t="shared" si="104"/>
        <v>0</v>
      </c>
      <c r="H714">
        <f t="shared" si="105"/>
        <v>0</v>
      </c>
      <c r="I714">
        <f t="shared" si="106"/>
        <v>0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 t="str">
        <f t="shared" si="102"/>
        <v/>
      </c>
      <c r="O714" t="str">
        <f t="shared" si="103"/>
        <v/>
      </c>
    </row>
    <row r="715" spans="1:15" x14ac:dyDescent="0.3">
      <c r="A715" t="s">
        <v>23</v>
      </c>
      <c r="B715" s="1">
        <v>40289</v>
      </c>
      <c r="C715">
        <v>28.375</v>
      </c>
      <c r="D715" t="s">
        <v>20</v>
      </c>
      <c r="G715">
        <f t="shared" si="104"/>
        <v>0</v>
      </c>
      <c r="H715">
        <f t="shared" si="105"/>
        <v>0</v>
      </c>
      <c r="I715">
        <f t="shared" si="106"/>
        <v>0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 t="str">
        <f t="shared" si="102"/>
        <v/>
      </c>
      <c r="O715" t="str">
        <f t="shared" si="103"/>
        <v/>
      </c>
    </row>
    <row r="716" spans="1:15" x14ac:dyDescent="0.3">
      <c r="A716" t="s">
        <v>23</v>
      </c>
      <c r="B716" s="1">
        <v>40290</v>
      </c>
      <c r="C716">
        <v>28.28</v>
      </c>
      <c r="D716" t="s">
        <v>20</v>
      </c>
      <c r="G716">
        <f t="shared" si="104"/>
        <v>0</v>
      </c>
      <c r="H716">
        <f t="shared" si="105"/>
        <v>0</v>
      </c>
      <c r="I716">
        <f t="shared" si="106"/>
        <v>0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 t="str">
        <f t="shared" si="102"/>
        <v/>
      </c>
      <c r="O716" t="str">
        <f t="shared" si="103"/>
        <v/>
      </c>
    </row>
    <row r="717" spans="1:15" x14ac:dyDescent="0.3">
      <c r="A717" t="s">
        <v>23</v>
      </c>
      <c r="B717" s="1">
        <v>40291</v>
      </c>
      <c r="C717">
        <v>28.51</v>
      </c>
      <c r="D717" t="s">
        <v>20</v>
      </c>
      <c r="G717">
        <f t="shared" si="104"/>
        <v>0</v>
      </c>
      <c r="H717">
        <f t="shared" si="105"/>
        <v>0</v>
      </c>
      <c r="I717">
        <f t="shared" si="106"/>
        <v>0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 t="str">
        <f t="shared" si="102"/>
        <v/>
      </c>
      <c r="O717" t="str">
        <f t="shared" si="103"/>
        <v/>
      </c>
    </row>
    <row r="718" spans="1:15" x14ac:dyDescent="0.3">
      <c r="A718" t="s">
        <v>23</v>
      </c>
      <c r="B718" s="1">
        <v>40294</v>
      </c>
      <c r="C718">
        <v>29.09</v>
      </c>
      <c r="D718" t="s">
        <v>20</v>
      </c>
      <c r="G718">
        <f t="shared" si="104"/>
        <v>0</v>
      </c>
      <c r="H718">
        <f t="shared" si="105"/>
        <v>0</v>
      </c>
      <c r="I718">
        <f t="shared" si="106"/>
        <v>0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 t="str">
        <f t="shared" si="102"/>
        <v/>
      </c>
      <c r="O718" t="str">
        <f t="shared" si="103"/>
        <v/>
      </c>
    </row>
    <row r="719" spans="1:15" x14ac:dyDescent="0.3">
      <c r="A719" t="s">
        <v>23</v>
      </c>
      <c r="B719" s="1">
        <v>40295</v>
      </c>
      <c r="C719">
        <v>28</v>
      </c>
      <c r="D719" t="s">
        <v>20</v>
      </c>
      <c r="G719">
        <f t="shared" si="104"/>
        <v>0</v>
      </c>
      <c r="H719">
        <f t="shared" si="105"/>
        <v>0</v>
      </c>
      <c r="I719">
        <f t="shared" si="106"/>
        <v>0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 t="str">
        <f t="shared" si="102"/>
        <v/>
      </c>
      <c r="O719" t="str">
        <f t="shared" si="103"/>
        <v/>
      </c>
    </row>
    <row r="720" spans="1:15" x14ac:dyDescent="0.3">
      <c r="A720" t="s">
        <v>23</v>
      </c>
      <c r="B720" s="1">
        <v>40296</v>
      </c>
      <c r="C720">
        <v>29.09</v>
      </c>
      <c r="D720" t="s">
        <v>20</v>
      </c>
      <c r="G720">
        <f t="shared" si="104"/>
        <v>0</v>
      </c>
      <c r="H720">
        <f t="shared" si="105"/>
        <v>0</v>
      </c>
      <c r="I720">
        <f t="shared" si="106"/>
        <v>0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 t="str">
        <f t="shared" si="102"/>
        <v/>
      </c>
      <c r="O720" t="str">
        <f t="shared" si="103"/>
        <v/>
      </c>
    </row>
    <row r="721" spans="1:15" x14ac:dyDescent="0.3">
      <c r="A721" t="s">
        <v>23</v>
      </c>
      <c r="B721" s="1">
        <v>40297</v>
      </c>
      <c r="C721">
        <v>28.785</v>
      </c>
      <c r="D721" t="s">
        <v>20</v>
      </c>
      <c r="G721">
        <f t="shared" si="104"/>
        <v>0</v>
      </c>
      <c r="H721">
        <f t="shared" si="105"/>
        <v>0</v>
      </c>
      <c r="I721">
        <f t="shared" si="106"/>
        <v>0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 t="str">
        <f t="shared" si="102"/>
        <v/>
      </c>
      <c r="O721" t="str">
        <f t="shared" si="103"/>
        <v/>
      </c>
    </row>
    <row r="722" spans="1:15" x14ac:dyDescent="0.3">
      <c r="A722" t="s">
        <v>23</v>
      </c>
      <c r="B722" s="1">
        <v>40298</v>
      </c>
      <c r="C722">
        <v>28.61</v>
      </c>
      <c r="D722" t="s">
        <v>20</v>
      </c>
      <c r="G722">
        <f t="shared" si="104"/>
        <v>0</v>
      </c>
      <c r="H722">
        <f t="shared" si="105"/>
        <v>0</v>
      </c>
      <c r="I722">
        <f t="shared" si="106"/>
        <v>0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 t="str">
        <f t="shared" si="102"/>
        <v/>
      </c>
      <c r="O722" t="str">
        <f t="shared" si="103"/>
        <v/>
      </c>
    </row>
    <row r="723" spans="1:15" x14ac:dyDescent="0.3">
      <c r="A723" t="s">
        <v>23</v>
      </c>
      <c r="B723" s="1">
        <v>40301</v>
      </c>
      <c r="C723">
        <v>28.41</v>
      </c>
      <c r="D723" t="s">
        <v>20</v>
      </c>
      <c r="G723">
        <f t="shared" si="104"/>
        <v>0</v>
      </c>
      <c r="H723">
        <f t="shared" si="105"/>
        <v>0</v>
      </c>
      <c r="I723">
        <f t="shared" si="106"/>
        <v>0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 t="str">
        <f t="shared" si="102"/>
        <v/>
      </c>
      <c r="O723" t="str">
        <f t="shared" si="103"/>
        <v/>
      </c>
    </row>
    <row r="724" spans="1:15" x14ac:dyDescent="0.3">
      <c r="A724" t="s">
        <v>23</v>
      </c>
      <c r="B724" s="1">
        <v>40302</v>
      </c>
      <c r="C724">
        <v>27.57</v>
      </c>
      <c r="D724" t="s">
        <v>20</v>
      </c>
      <c r="G724">
        <f t="shared" si="104"/>
        <v>0</v>
      </c>
      <c r="H724">
        <f t="shared" si="105"/>
        <v>0</v>
      </c>
      <c r="I724">
        <f t="shared" si="106"/>
        <v>0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 t="str">
        <f t="shared" si="102"/>
        <v/>
      </c>
      <c r="O724" t="str">
        <f t="shared" si="103"/>
        <v/>
      </c>
    </row>
    <row r="725" spans="1:15" x14ac:dyDescent="0.3">
      <c r="A725" t="s">
        <v>23</v>
      </c>
      <c r="B725" s="1">
        <v>40303</v>
      </c>
      <c r="C725">
        <v>27.43</v>
      </c>
      <c r="D725" t="s">
        <v>20</v>
      </c>
      <c r="G725">
        <f t="shared" si="104"/>
        <v>0</v>
      </c>
      <c r="H725">
        <f t="shared" si="105"/>
        <v>0</v>
      </c>
      <c r="I725">
        <f t="shared" si="106"/>
        <v>0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 t="str">
        <f t="shared" si="102"/>
        <v/>
      </c>
      <c r="O725" t="str">
        <f t="shared" si="103"/>
        <v/>
      </c>
    </row>
    <row r="726" spans="1:15" x14ac:dyDescent="0.3">
      <c r="A726" t="s">
        <v>23</v>
      </c>
      <c r="B726" s="1">
        <v>40304</v>
      </c>
      <c r="C726">
        <v>27.1</v>
      </c>
      <c r="D726" t="s">
        <v>20</v>
      </c>
      <c r="G726">
        <f t="shared" si="104"/>
        <v>0</v>
      </c>
      <c r="H726">
        <f t="shared" si="105"/>
        <v>0</v>
      </c>
      <c r="I726">
        <f t="shared" si="106"/>
        <v>0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 t="str">
        <f t="shared" si="102"/>
        <v/>
      </c>
      <c r="O726" t="str">
        <f t="shared" si="103"/>
        <v/>
      </c>
    </row>
    <row r="727" spans="1:15" x14ac:dyDescent="0.3">
      <c r="A727" t="s">
        <v>23</v>
      </c>
      <c r="B727" s="1">
        <v>40305</v>
      </c>
      <c r="C727">
        <v>26.09</v>
      </c>
      <c r="D727" t="s">
        <v>20</v>
      </c>
      <c r="G727">
        <f t="shared" si="104"/>
        <v>0</v>
      </c>
      <c r="H727">
        <f t="shared" si="105"/>
        <v>0</v>
      </c>
      <c r="I727">
        <f t="shared" si="106"/>
        <v>0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 t="str">
        <f t="shared" si="102"/>
        <v/>
      </c>
      <c r="O727" t="str">
        <f t="shared" si="103"/>
        <v/>
      </c>
    </row>
    <row r="728" spans="1:15" x14ac:dyDescent="0.3">
      <c r="A728" t="s">
        <v>23</v>
      </c>
      <c r="B728" s="1">
        <v>40308</v>
      </c>
      <c r="C728">
        <v>27.68</v>
      </c>
      <c r="D728" t="s">
        <v>20</v>
      </c>
      <c r="G728">
        <f t="shared" si="104"/>
        <v>0</v>
      </c>
      <c r="H728">
        <f t="shared" si="105"/>
        <v>0</v>
      </c>
      <c r="I728">
        <f t="shared" si="106"/>
        <v>0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 t="str">
        <f t="shared" si="102"/>
        <v/>
      </c>
      <c r="O728" t="str">
        <f t="shared" si="103"/>
        <v/>
      </c>
    </row>
    <row r="729" spans="1:15" x14ac:dyDescent="0.3">
      <c r="A729" t="s">
        <v>23</v>
      </c>
      <c r="B729" s="1">
        <v>40309</v>
      </c>
      <c r="C729">
        <v>28.04</v>
      </c>
      <c r="D729" t="s">
        <v>20</v>
      </c>
      <c r="G729">
        <f t="shared" si="104"/>
        <v>0</v>
      </c>
      <c r="H729">
        <f t="shared" si="105"/>
        <v>0</v>
      </c>
      <c r="I729">
        <f t="shared" si="106"/>
        <v>0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 t="str">
        <f t="shared" si="102"/>
        <v/>
      </c>
      <c r="O729" t="str">
        <f t="shared" si="103"/>
        <v/>
      </c>
    </row>
    <row r="730" spans="1:15" x14ac:dyDescent="0.3">
      <c r="A730" t="s">
        <v>23</v>
      </c>
      <c r="B730" s="1">
        <v>40310</v>
      </c>
      <c r="C730">
        <v>28.05</v>
      </c>
      <c r="D730" t="s">
        <v>20</v>
      </c>
      <c r="G730">
        <f t="shared" si="104"/>
        <v>0</v>
      </c>
      <c r="H730">
        <f t="shared" si="105"/>
        <v>0</v>
      </c>
      <c r="I730">
        <f t="shared" si="106"/>
        <v>0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 t="str">
        <f t="shared" si="102"/>
        <v/>
      </c>
      <c r="O730" t="str">
        <f t="shared" si="103"/>
        <v/>
      </c>
    </row>
    <row r="731" spans="1:15" x14ac:dyDescent="0.3">
      <c r="A731" t="s">
        <v>23</v>
      </c>
      <c r="B731" s="1">
        <v>40311</v>
      </c>
      <c r="C731">
        <v>28.324999999999999</v>
      </c>
      <c r="D731" t="s">
        <v>20</v>
      </c>
      <c r="G731">
        <f t="shared" si="104"/>
        <v>0</v>
      </c>
      <c r="H731">
        <f t="shared" si="105"/>
        <v>0</v>
      </c>
      <c r="I731">
        <f t="shared" si="106"/>
        <v>0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 t="str">
        <f t="shared" si="102"/>
        <v/>
      </c>
      <c r="O731" t="str">
        <f t="shared" si="103"/>
        <v/>
      </c>
    </row>
    <row r="732" spans="1:15" x14ac:dyDescent="0.3">
      <c r="A732" t="s">
        <v>23</v>
      </c>
      <c r="B732" s="1">
        <v>40312</v>
      </c>
      <c r="C732">
        <v>27.38</v>
      </c>
      <c r="D732" t="s">
        <v>20</v>
      </c>
      <c r="G732">
        <f t="shared" si="104"/>
        <v>0</v>
      </c>
      <c r="H732">
        <f t="shared" si="105"/>
        <v>0</v>
      </c>
      <c r="I732">
        <f t="shared" si="106"/>
        <v>0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 t="str">
        <f t="shared" si="102"/>
        <v/>
      </c>
      <c r="O732" t="str">
        <f t="shared" si="103"/>
        <v/>
      </c>
    </row>
    <row r="733" spans="1:15" x14ac:dyDescent="0.3">
      <c r="A733" t="s">
        <v>23</v>
      </c>
      <c r="B733" s="1">
        <v>40315</v>
      </c>
      <c r="C733">
        <v>27.16</v>
      </c>
      <c r="D733" t="s">
        <v>20</v>
      </c>
      <c r="G733">
        <f t="shared" si="104"/>
        <v>0</v>
      </c>
      <c r="H733">
        <f t="shared" si="105"/>
        <v>0</v>
      </c>
      <c r="I733">
        <f t="shared" si="106"/>
        <v>0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 t="str">
        <f t="shared" si="102"/>
        <v/>
      </c>
      <c r="O733" t="str">
        <f t="shared" si="103"/>
        <v/>
      </c>
    </row>
    <row r="734" spans="1:15" x14ac:dyDescent="0.3">
      <c r="A734" t="s">
        <v>23</v>
      </c>
      <c r="B734" s="1">
        <v>40316</v>
      </c>
      <c r="C734">
        <v>27.29</v>
      </c>
      <c r="D734" t="s">
        <v>20</v>
      </c>
      <c r="G734">
        <f t="shared" si="104"/>
        <v>0</v>
      </c>
      <c r="H734">
        <f t="shared" si="105"/>
        <v>0</v>
      </c>
      <c r="I734">
        <f t="shared" si="106"/>
        <v>0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 t="str">
        <f t="shared" si="102"/>
        <v/>
      </c>
      <c r="O734" t="str">
        <f t="shared" si="103"/>
        <v/>
      </c>
    </row>
    <row r="735" spans="1:15" x14ac:dyDescent="0.3">
      <c r="A735" t="s">
        <v>23</v>
      </c>
      <c r="B735" s="1">
        <v>40317</v>
      </c>
      <c r="C735">
        <v>25.3</v>
      </c>
      <c r="D735" t="s">
        <v>20</v>
      </c>
      <c r="G735">
        <f t="shared" si="104"/>
        <v>0</v>
      </c>
      <c r="H735">
        <f t="shared" si="105"/>
        <v>0</v>
      </c>
      <c r="I735">
        <f t="shared" si="106"/>
        <v>0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 t="str">
        <f t="shared" si="102"/>
        <v/>
      </c>
      <c r="O735" t="str">
        <f t="shared" si="103"/>
        <v/>
      </c>
    </row>
    <row r="736" spans="1:15" x14ac:dyDescent="0.3">
      <c r="A736" t="s">
        <v>23</v>
      </c>
      <c r="B736" s="1">
        <v>40318</v>
      </c>
      <c r="C736">
        <v>24.225000000000001</v>
      </c>
      <c r="D736" t="s">
        <v>20</v>
      </c>
      <c r="G736">
        <f t="shared" si="104"/>
        <v>0</v>
      </c>
      <c r="H736">
        <f t="shared" si="105"/>
        <v>0</v>
      </c>
      <c r="I736">
        <f t="shared" si="106"/>
        <v>0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 t="str">
        <f t="shared" si="102"/>
        <v/>
      </c>
      <c r="O736" t="str">
        <f t="shared" si="103"/>
        <v/>
      </c>
    </row>
    <row r="737" spans="1:15" x14ac:dyDescent="0.3">
      <c r="A737" t="s">
        <v>23</v>
      </c>
      <c r="B737" s="1">
        <v>40319</v>
      </c>
      <c r="C737">
        <v>24.91</v>
      </c>
      <c r="D737" t="s">
        <v>20</v>
      </c>
      <c r="G737">
        <f t="shared" si="104"/>
        <v>0</v>
      </c>
      <c r="H737">
        <f t="shared" si="105"/>
        <v>0</v>
      </c>
      <c r="I737">
        <f t="shared" si="106"/>
        <v>0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 t="str">
        <f t="shared" si="102"/>
        <v/>
      </c>
      <c r="O737" t="str">
        <f t="shared" si="103"/>
        <v/>
      </c>
    </row>
    <row r="738" spans="1:15" x14ac:dyDescent="0.3">
      <c r="A738" t="s">
        <v>23</v>
      </c>
      <c r="B738" s="1">
        <v>40322</v>
      </c>
      <c r="C738">
        <v>25.405000000000001</v>
      </c>
      <c r="D738" t="s">
        <v>20</v>
      </c>
      <c r="G738">
        <f t="shared" si="104"/>
        <v>0</v>
      </c>
      <c r="H738">
        <f t="shared" si="105"/>
        <v>0</v>
      </c>
      <c r="I738">
        <f t="shared" si="106"/>
        <v>0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 t="str">
        <f t="shared" si="102"/>
        <v/>
      </c>
      <c r="O738" t="str">
        <f t="shared" si="103"/>
        <v/>
      </c>
    </row>
    <row r="739" spans="1:15" x14ac:dyDescent="0.3">
      <c r="A739" t="s">
        <v>23</v>
      </c>
      <c r="B739" s="1">
        <v>40323</v>
      </c>
      <c r="C739">
        <v>24.395</v>
      </c>
      <c r="D739" t="s">
        <v>20</v>
      </c>
      <c r="G739">
        <f t="shared" si="104"/>
        <v>0</v>
      </c>
      <c r="H739">
        <f t="shared" si="105"/>
        <v>0</v>
      </c>
      <c r="I739">
        <f t="shared" si="106"/>
        <v>0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 t="str">
        <f t="shared" si="102"/>
        <v/>
      </c>
      <c r="O739" t="str">
        <f t="shared" si="103"/>
        <v/>
      </c>
    </row>
    <row r="740" spans="1:15" x14ac:dyDescent="0.3">
      <c r="A740" t="s">
        <v>23</v>
      </c>
      <c r="B740" s="1">
        <v>40324</v>
      </c>
      <c r="C740">
        <v>25.754999999999999</v>
      </c>
      <c r="D740" t="s">
        <v>20</v>
      </c>
      <c r="G740">
        <f t="shared" si="104"/>
        <v>0</v>
      </c>
      <c r="H740">
        <f t="shared" si="105"/>
        <v>0</v>
      </c>
      <c r="I740">
        <f t="shared" si="106"/>
        <v>0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 t="str">
        <f t="shared" si="102"/>
        <v/>
      </c>
      <c r="O740" t="str">
        <f t="shared" si="103"/>
        <v/>
      </c>
    </row>
    <row r="741" spans="1:15" x14ac:dyDescent="0.3">
      <c r="A741" t="s">
        <v>23</v>
      </c>
      <c r="B741" s="1">
        <v>40325</v>
      </c>
      <c r="C741">
        <v>26.44</v>
      </c>
      <c r="D741" t="s">
        <v>20</v>
      </c>
      <c r="G741">
        <f t="shared" si="104"/>
        <v>0</v>
      </c>
      <c r="H741">
        <f t="shared" si="105"/>
        <v>0</v>
      </c>
      <c r="I741">
        <f t="shared" si="106"/>
        <v>0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 t="str">
        <f t="shared" si="102"/>
        <v/>
      </c>
      <c r="O741" t="str">
        <f t="shared" si="103"/>
        <v/>
      </c>
    </row>
    <row r="742" spans="1:15" x14ac:dyDescent="0.3">
      <c r="A742" t="s">
        <v>23</v>
      </c>
      <c r="B742" s="1">
        <v>40326</v>
      </c>
      <c r="C742">
        <v>26.605</v>
      </c>
      <c r="D742" t="s">
        <v>20</v>
      </c>
      <c r="G742">
        <f t="shared" si="104"/>
        <v>0</v>
      </c>
      <c r="H742">
        <f t="shared" si="105"/>
        <v>0</v>
      </c>
      <c r="I742">
        <f t="shared" si="106"/>
        <v>0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 t="str">
        <f t="shared" si="102"/>
        <v/>
      </c>
      <c r="O742" t="str">
        <f t="shared" si="103"/>
        <v/>
      </c>
    </row>
    <row r="743" spans="1:15" x14ac:dyDescent="0.3">
      <c r="A743" t="s">
        <v>23</v>
      </c>
      <c r="B743" s="1">
        <v>40329</v>
      </c>
      <c r="C743">
        <v>26.99</v>
      </c>
      <c r="D743" t="s">
        <v>20</v>
      </c>
      <c r="G743">
        <f t="shared" si="104"/>
        <v>0</v>
      </c>
      <c r="H743">
        <f t="shared" si="105"/>
        <v>0</v>
      </c>
      <c r="I743">
        <f t="shared" si="106"/>
        <v>0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 t="str">
        <f t="shared" si="102"/>
        <v/>
      </c>
      <c r="O743" t="str">
        <f t="shared" si="103"/>
        <v/>
      </c>
    </row>
    <row r="744" spans="1:15" x14ac:dyDescent="0.3">
      <c r="A744" t="s">
        <v>23</v>
      </c>
      <c r="B744" s="1">
        <v>40330</v>
      </c>
      <c r="C744">
        <v>27.074999999999999</v>
      </c>
      <c r="D744" t="s">
        <v>20</v>
      </c>
      <c r="G744">
        <f t="shared" si="104"/>
        <v>0</v>
      </c>
      <c r="H744">
        <f t="shared" si="105"/>
        <v>0</v>
      </c>
      <c r="I744">
        <f t="shared" si="106"/>
        <v>0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 t="str">
        <f t="shared" si="102"/>
        <v/>
      </c>
      <c r="O744" t="str">
        <f t="shared" si="103"/>
        <v/>
      </c>
    </row>
    <row r="745" spans="1:15" x14ac:dyDescent="0.3">
      <c r="A745" t="s">
        <v>23</v>
      </c>
      <c r="B745" s="1">
        <v>40331</v>
      </c>
      <c r="C745">
        <v>27</v>
      </c>
      <c r="D745" t="s">
        <v>20</v>
      </c>
      <c r="G745">
        <f t="shared" si="104"/>
        <v>0</v>
      </c>
      <c r="H745">
        <f t="shared" si="105"/>
        <v>0</v>
      </c>
      <c r="I745">
        <f t="shared" si="106"/>
        <v>0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 t="str">
        <f t="shared" si="102"/>
        <v/>
      </c>
      <c r="O745" t="str">
        <f t="shared" si="103"/>
        <v/>
      </c>
    </row>
    <row r="746" spans="1:15" x14ac:dyDescent="0.3">
      <c r="A746" t="s">
        <v>23</v>
      </c>
      <c r="B746" s="1">
        <v>40332</v>
      </c>
      <c r="C746">
        <v>27.06</v>
      </c>
      <c r="D746" t="s">
        <v>20</v>
      </c>
      <c r="G746">
        <f t="shared" si="104"/>
        <v>0</v>
      </c>
      <c r="H746">
        <f t="shared" si="105"/>
        <v>0</v>
      </c>
      <c r="I746">
        <f t="shared" si="106"/>
        <v>0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 t="str">
        <f t="shared" si="102"/>
        <v/>
      </c>
      <c r="O746" t="str">
        <f t="shared" si="103"/>
        <v/>
      </c>
    </row>
    <row r="747" spans="1:15" x14ac:dyDescent="0.3">
      <c r="A747" t="s">
        <v>23</v>
      </c>
      <c r="B747" s="1">
        <v>40333</v>
      </c>
      <c r="C747">
        <v>27.12</v>
      </c>
      <c r="D747" t="s">
        <v>20</v>
      </c>
      <c r="G747">
        <f t="shared" si="104"/>
        <v>0</v>
      </c>
      <c r="H747">
        <f t="shared" si="105"/>
        <v>0</v>
      </c>
      <c r="I747">
        <f t="shared" si="106"/>
        <v>0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 t="str">
        <f t="shared" si="102"/>
        <v/>
      </c>
      <c r="O747" t="str">
        <f t="shared" si="103"/>
        <v/>
      </c>
    </row>
    <row r="748" spans="1:15" x14ac:dyDescent="0.3">
      <c r="A748" t="s">
        <v>23</v>
      </c>
      <c r="B748" s="1">
        <v>40336</v>
      </c>
      <c r="C748">
        <v>26.7</v>
      </c>
      <c r="D748" t="s">
        <v>20</v>
      </c>
      <c r="G748">
        <f t="shared" si="104"/>
        <v>0</v>
      </c>
      <c r="H748">
        <f t="shared" si="105"/>
        <v>0</v>
      </c>
      <c r="I748">
        <f t="shared" si="106"/>
        <v>0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 t="str">
        <f t="shared" si="102"/>
        <v/>
      </c>
      <c r="O748" t="str">
        <f t="shared" si="103"/>
        <v/>
      </c>
    </row>
    <row r="749" spans="1:15" x14ac:dyDescent="0.3">
      <c r="A749" t="s">
        <v>23</v>
      </c>
      <c r="B749" s="1">
        <v>40337</v>
      </c>
      <c r="C749">
        <v>26.704999999999998</v>
      </c>
      <c r="D749" t="s">
        <v>20</v>
      </c>
      <c r="G749">
        <f t="shared" si="104"/>
        <v>0</v>
      </c>
      <c r="H749">
        <f t="shared" si="105"/>
        <v>0</v>
      </c>
      <c r="I749">
        <f t="shared" si="106"/>
        <v>0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 t="str">
        <f t="shared" si="102"/>
        <v/>
      </c>
      <c r="O749" t="str">
        <f t="shared" si="103"/>
        <v/>
      </c>
    </row>
    <row r="750" spans="1:15" x14ac:dyDescent="0.3">
      <c r="A750" t="s">
        <v>23</v>
      </c>
      <c r="B750" s="1">
        <v>40338</v>
      </c>
      <c r="C750">
        <v>27.425000000000001</v>
      </c>
      <c r="D750" t="s">
        <v>20</v>
      </c>
      <c r="G750">
        <f t="shared" si="104"/>
        <v>0</v>
      </c>
      <c r="H750">
        <f t="shared" si="105"/>
        <v>0</v>
      </c>
      <c r="I750">
        <f t="shared" si="106"/>
        <v>0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 t="str">
        <f t="shared" si="102"/>
        <v/>
      </c>
      <c r="O750" t="str">
        <f t="shared" si="103"/>
        <v/>
      </c>
    </row>
    <row r="751" spans="1:15" x14ac:dyDescent="0.3">
      <c r="A751" t="s">
        <v>23</v>
      </c>
      <c r="B751" s="1">
        <v>40339</v>
      </c>
      <c r="C751">
        <v>27.74</v>
      </c>
      <c r="D751" t="s">
        <v>20</v>
      </c>
      <c r="G751">
        <f t="shared" si="104"/>
        <v>0</v>
      </c>
      <c r="H751">
        <f t="shared" si="105"/>
        <v>0</v>
      </c>
      <c r="I751">
        <f t="shared" si="106"/>
        <v>0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 t="str">
        <f t="shared" si="102"/>
        <v/>
      </c>
      <c r="O751" t="str">
        <f t="shared" si="103"/>
        <v/>
      </c>
    </row>
    <row r="752" spans="1:15" x14ac:dyDescent="0.3">
      <c r="A752" t="s">
        <v>23</v>
      </c>
      <c r="B752" s="1">
        <v>40340</v>
      </c>
      <c r="C752">
        <v>27.885000000000002</v>
      </c>
      <c r="D752" t="s">
        <v>20</v>
      </c>
      <c r="G752">
        <f t="shared" si="104"/>
        <v>0</v>
      </c>
      <c r="H752">
        <f t="shared" si="105"/>
        <v>0</v>
      </c>
      <c r="I752">
        <f t="shared" si="106"/>
        <v>0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 t="str">
        <f t="shared" si="102"/>
        <v/>
      </c>
      <c r="O752" t="str">
        <f t="shared" si="103"/>
        <v/>
      </c>
    </row>
    <row r="753" spans="1:15" x14ac:dyDescent="0.3">
      <c r="A753" t="s">
        <v>23</v>
      </c>
      <c r="B753" s="1">
        <v>40343</v>
      </c>
      <c r="C753">
        <v>28.14</v>
      </c>
      <c r="D753" t="s">
        <v>20</v>
      </c>
      <c r="G753">
        <f t="shared" si="104"/>
        <v>0</v>
      </c>
      <c r="H753">
        <f t="shared" si="105"/>
        <v>0</v>
      </c>
      <c r="I753">
        <f t="shared" si="106"/>
        <v>0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 t="str">
        <f t="shared" si="102"/>
        <v/>
      </c>
      <c r="O753" t="str">
        <f t="shared" si="103"/>
        <v/>
      </c>
    </row>
    <row r="754" spans="1:15" x14ac:dyDescent="0.3">
      <c r="A754" t="s">
        <v>23</v>
      </c>
      <c r="B754" s="1">
        <v>40344</v>
      </c>
      <c r="C754">
        <v>28.024999999999999</v>
      </c>
      <c r="D754" t="s">
        <v>20</v>
      </c>
      <c r="G754">
        <f t="shared" si="104"/>
        <v>0</v>
      </c>
      <c r="H754">
        <f t="shared" si="105"/>
        <v>0</v>
      </c>
      <c r="I754">
        <f t="shared" si="106"/>
        <v>0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 t="str">
        <f t="shared" si="102"/>
        <v/>
      </c>
      <c r="O754" t="str">
        <f t="shared" si="103"/>
        <v/>
      </c>
    </row>
    <row r="755" spans="1:15" x14ac:dyDescent="0.3">
      <c r="A755" t="s">
        <v>23</v>
      </c>
      <c r="B755" s="1">
        <v>40345</v>
      </c>
      <c r="C755">
        <v>28.35</v>
      </c>
      <c r="D755" t="s">
        <v>20</v>
      </c>
      <c r="G755">
        <f t="shared" si="104"/>
        <v>0</v>
      </c>
      <c r="H755">
        <f t="shared" si="105"/>
        <v>0</v>
      </c>
      <c r="I755">
        <f t="shared" si="106"/>
        <v>0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 t="str">
        <f t="shared" si="102"/>
        <v/>
      </c>
      <c r="O755" t="str">
        <f t="shared" si="103"/>
        <v/>
      </c>
    </row>
    <row r="756" spans="1:15" x14ac:dyDescent="0.3">
      <c r="A756" t="s">
        <v>23</v>
      </c>
      <c r="B756" s="1">
        <v>40346</v>
      </c>
      <c r="C756">
        <v>28.29</v>
      </c>
      <c r="D756" t="s">
        <v>20</v>
      </c>
      <c r="G756">
        <f t="shared" si="104"/>
        <v>0</v>
      </c>
      <c r="H756">
        <f t="shared" si="105"/>
        <v>0</v>
      </c>
      <c r="I756">
        <f t="shared" si="106"/>
        <v>0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 t="str">
        <f t="shared" si="102"/>
        <v/>
      </c>
      <c r="O756" t="str">
        <f t="shared" si="103"/>
        <v/>
      </c>
    </row>
    <row r="757" spans="1:15" x14ac:dyDescent="0.3">
      <c r="A757" t="s">
        <v>23</v>
      </c>
      <c r="B757" s="1">
        <v>40347</v>
      </c>
      <c r="C757">
        <v>28.614999999999998</v>
      </c>
      <c r="D757" t="s">
        <v>20</v>
      </c>
      <c r="G757">
        <f t="shared" si="104"/>
        <v>0</v>
      </c>
      <c r="H757">
        <f t="shared" si="105"/>
        <v>0</v>
      </c>
      <c r="I757">
        <f t="shared" si="106"/>
        <v>0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 t="str">
        <f t="shared" si="102"/>
        <v/>
      </c>
      <c r="O757" t="str">
        <f t="shared" si="103"/>
        <v/>
      </c>
    </row>
    <row r="758" spans="1:15" x14ac:dyDescent="0.3">
      <c r="A758" t="s">
        <v>23</v>
      </c>
      <c r="B758" s="1">
        <v>40350</v>
      </c>
      <c r="C758">
        <v>29.01</v>
      </c>
      <c r="D758" t="s">
        <v>20</v>
      </c>
      <c r="G758">
        <f t="shared" si="104"/>
        <v>0</v>
      </c>
      <c r="H758">
        <f t="shared" si="105"/>
        <v>0</v>
      </c>
      <c r="I758">
        <f t="shared" si="106"/>
        <v>0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 t="str">
        <f t="shared" si="102"/>
        <v/>
      </c>
      <c r="O758" t="str">
        <f t="shared" si="103"/>
        <v/>
      </c>
    </row>
    <row r="759" spans="1:15" x14ac:dyDescent="0.3">
      <c r="A759" t="s">
        <v>23</v>
      </c>
      <c r="B759" s="1">
        <v>40351</v>
      </c>
      <c r="C759">
        <v>29.32</v>
      </c>
      <c r="D759" t="s">
        <v>20</v>
      </c>
      <c r="G759">
        <f t="shared" si="104"/>
        <v>0</v>
      </c>
      <c r="H759">
        <f t="shared" si="105"/>
        <v>0</v>
      </c>
      <c r="I759">
        <f t="shared" si="106"/>
        <v>0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 t="str">
        <f t="shared" si="102"/>
        <v/>
      </c>
      <c r="O759" t="str">
        <f t="shared" si="103"/>
        <v/>
      </c>
    </row>
    <row r="760" spans="1:15" x14ac:dyDescent="0.3">
      <c r="A760" t="s">
        <v>23</v>
      </c>
      <c r="B760" s="1">
        <v>40352</v>
      </c>
      <c r="C760">
        <v>28.34</v>
      </c>
      <c r="D760" t="s">
        <v>20</v>
      </c>
      <c r="G760">
        <f t="shared" si="104"/>
        <v>0</v>
      </c>
      <c r="H760">
        <f t="shared" si="105"/>
        <v>0</v>
      </c>
      <c r="I760">
        <f t="shared" si="106"/>
        <v>0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 t="str">
        <f t="shared" si="102"/>
        <v/>
      </c>
      <c r="O760" t="str">
        <f t="shared" si="103"/>
        <v/>
      </c>
    </row>
    <row r="761" spans="1:15" x14ac:dyDescent="0.3">
      <c r="A761" t="s">
        <v>23</v>
      </c>
      <c r="B761" s="1">
        <v>40353</v>
      </c>
      <c r="C761">
        <v>27.984999999999999</v>
      </c>
      <c r="D761" t="s">
        <v>20</v>
      </c>
      <c r="G761">
        <f t="shared" si="104"/>
        <v>0</v>
      </c>
      <c r="H761">
        <f t="shared" si="105"/>
        <v>0</v>
      </c>
      <c r="I761">
        <f t="shared" si="106"/>
        <v>0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 t="str">
        <f t="shared" si="102"/>
        <v/>
      </c>
      <c r="O761" t="str">
        <f t="shared" si="103"/>
        <v/>
      </c>
    </row>
    <row r="762" spans="1:15" x14ac:dyDescent="0.3">
      <c r="A762" t="s">
        <v>23</v>
      </c>
      <c r="B762" s="1">
        <v>40354</v>
      </c>
      <c r="C762">
        <v>28.23</v>
      </c>
      <c r="D762" t="s">
        <v>20</v>
      </c>
      <c r="G762">
        <f t="shared" si="104"/>
        <v>0</v>
      </c>
      <c r="H762">
        <f t="shared" si="105"/>
        <v>0</v>
      </c>
      <c r="I762">
        <f t="shared" si="106"/>
        <v>0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 t="str">
        <f t="shared" si="102"/>
        <v/>
      </c>
      <c r="O762" t="str">
        <f t="shared" si="103"/>
        <v/>
      </c>
    </row>
    <row r="763" spans="1:15" x14ac:dyDescent="0.3">
      <c r="A763" t="s">
        <v>23</v>
      </c>
      <c r="B763" s="1">
        <v>40357</v>
      </c>
      <c r="C763">
        <v>28.58</v>
      </c>
      <c r="D763" t="s">
        <v>20</v>
      </c>
      <c r="G763">
        <f t="shared" si="104"/>
        <v>0</v>
      </c>
      <c r="H763">
        <f t="shared" si="105"/>
        <v>0</v>
      </c>
      <c r="I763">
        <f t="shared" si="106"/>
        <v>0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 t="str">
        <f t="shared" si="102"/>
        <v/>
      </c>
      <c r="O763" t="str">
        <f t="shared" si="103"/>
        <v/>
      </c>
    </row>
    <row r="764" spans="1:15" x14ac:dyDescent="0.3">
      <c r="A764" t="s">
        <v>23</v>
      </c>
      <c r="B764" s="1">
        <v>40358</v>
      </c>
      <c r="C764">
        <v>27.385000000000002</v>
      </c>
      <c r="D764" t="s">
        <v>20</v>
      </c>
      <c r="G764">
        <f t="shared" si="104"/>
        <v>0</v>
      </c>
      <c r="H764">
        <f t="shared" si="105"/>
        <v>0</v>
      </c>
      <c r="I764">
        <f t="shared" si="106"/>
        <v>0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 t="str">
        <f t="shared" si="102"/>
        <v/>
      </c>
      <c r="O764" t="str">
        <f t="shared" si="103"/>
        <v/>
      </c>
    </row>
    <row r="765" spans="1:15" x14ac:dyDescent="0.3">
      <c r="A765" t="s">
        <v>23</v>
      </c>
      <c r="B765" s="1">
        <v>40359</v>
      </c>
      <c r="C765">
        <v>27.33</v>
      </c>
      <c r="D765" t="s">
        <v>20</v>
      </c>
      <c r="G765">
        <f t="shared" si="104"/>
        <v>0</v>
      </c>
      <c r="H765">
        <f t="shared" si="105"/>
        <v>0</v>
      </c>
      <c r="I765">
        <f t="shared" si="106"/>
        <v>0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 t="str">
        <f t="shared" si="102"/>
        <v/>
      </c>
      <c r="O765" t="str">
        <f t="shared" si="103"/>
        <v/>
      </c>
    </row>
    <row r="766" spans="1:15" x14ac:dyDescent="0.3">
      <c r="A766" t="s">
        <v>23</v>
      </c>
      <c r="B766" s="1">
        <v>40360</v>
      </c>
      <c r="C766">
        <v>26.065000000000001</v>
      </c>
      <c r="D766" t="s">
        <v>20</v>
      </c>
      <c r="G766">
        <f t="shared" si="104"/>
        <v>0</v>
      </c>
      <c r="H766">
        <f t="shared" si="105"/>
        <v>0</v>
      </c>
      <c r="I766">
        <f t="shared" si="106"/>
        <v>0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 t="str">
        <f t="shared" si="102"/>
        <v/>
      </c>
      <c r="O766" t="str">
        <f t="shared" si="103"/>
        <v/>
      </c>
    </row>
    <row r="767" spans="1:15" x14ac:dyDescent="0.3">
      <c r="A767" t="s">
        <v>23</v>
      </c>
      <c r="B767" s="1">
        <v>40361</v>
      </c>
      <c r="C767">
        <v>26.434999999999999</v>
      </c>
      <c r="D767" t="s">
        <v>20</v>
      </c>
      <c r="G767">
        <f t="shared" si="104"/>
        <v>0</v>
      </c>
      <c r="H767">
        <f t="shared" si="105"/>
        <v>0</v>
      </c>
      <c r="I767">
        <f t="shared" si="106"/>
        <v>0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 t="str">
        <f t="shared" si="102"/>
        <v/>
      </c>
      <c r="O767" t="str">
        <f t="shared" si="103"/>
        <v/>
      </c>
    </row>
    <row r="768" spans="1:15" x14ac:dyDescent="0.3">
      <c r="A768" t="s">
        <v>23</v>
      </c>
      <c r="B768" s="1">
        <v>40364</v>
      </c>
      <c r="C768">
        <v>26.625</v>
      </c>
      <c r="D768" t="s">
        <v>20</v>
      </c>
      <c r="G768">
        <f t="shared" si="104"/>
        <v>0</v>
      </c>
      <c r="H768">
        <f t="shared" si="105"/>
        <v>0</v>
      </c>
      <c r="I768">
        <f t="shared" si="106"/>
        <v>0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 t="str">
        <f t="shared" si="102"/>
        <v/>
      </c>
      <c r="O768" t="str">
        <f t="shared" si="103"/>
        <v/>
      </c>
    </row>
    <row r="769" spans="1:15" x14ac:dyDescent="0.3">
      <c r="A769" t="s">
        <v>23</v>
      </c>
      <c r="B769" s="1">
        <v>40365</v>
      </c>
      <c r="C769">
        <v>26.995000000000001</v>
      </c>
      <c r="D769" t="s">
        <v>20</v>
      </c>
      <c r="G769">
        <f t="shared" si="104"/>
        <v>0</v>
      </c>
      <c r="H769">
        <f t="shared" si="105"/>
        <v>0</v>
      </c>
      <c r="I769">
        <f t="shared" si="106"/>
        <v>0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 t="str">
        <f t="shared" si="102"/>
        <v/>
      </c>
      <c r="O769" t="str">
        <f t="shared" si="103"/>
        <v/>
      </c>
    </row>
    <row r="770" spans="1:15" x14ac:dyDescent="0.3">
      <c r="A770" t="s">
        <v>23</v>
      </c>
      <c r="B770" s="1">
        <v>40366</v>
      </c>
      <c r="C770">
        <v>27.215</v>
      </c>
      <c r="D770" t="s">
        <v>20</v>
      </c>
      <c r="G770">
        <f t="shared" si="104"/>
        <v>0</v>
      </c>
      <c r="H770">
        <f t="shared" si="105"/>
        <v>0</v>
      </c>
      <c r="I770">
        <f t="shared" si="106"/>
        <v>0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 t="str">
        <f t="shared" ref="N770:N833" si="111">IF(I770=0,"",IF(AND(I770&gt;C770,OR(D770="B",D770="",AND(D770="S",G770&gt;0))),1,""))</f>
        <v/>
      </c>
      <c r="O770" t="str">
        <f t="shared" ref="O770:O833" si="112">IF(I770=0,"",IF(AND(AND(I770&gt;=C770,I770&lt;=C770),OR(D770="B",D770="",AND(D770="S",G770&gt;0))),1,""))</f>
        <v/>
      </c>
    </row>
    <row r="771" spans="1:15" x14ac:dyDescent="0.3">
      <c r="A771" t="s">
        <v>23</v>
      </c>
      <c r="B771" s="1">
        <v>40367</v>
      </c>
      <c r="C771">
        <v>27.204999999999998</v>
      </c>
      <c r="D771" t="s">
        <v>20</v>
      </c>
      <c r="G771">
        <f t="shared" ref="G771:G834" si="113">IF(D771="",G770,IF(D771="B",G770+E771,G770-E771))</f>
        <v>0</v>
      </c>
      <c r="H771">
        <f t="shared" ref="H771:H834" si="114">IF(D771="",H770,IF(D771="B",H770+E771*F771,H770-E771*I771))</f>
        <v>0</v>
      </c>
      <c r="I771">
        <f t="shared" ref="I771:I834" si="115">IF(D771="B",H771/G771,IF(G770=0,0,I770))</f>
        <v>0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 t="str">
        <f t="shared" si="111"/>
        <v/>
      </c>
      <c r="O771" t="str">
        <f t="shared" si="112"/>
        <v/>
      </c>
    </row>
    <row r="772" spans="1:15" x14ac:dyDescent="0.3">
      <c r="A772" t="s">
        <v>23</v>
      </c>
      <c r="B772" s="1">
        <v>40368</v>
      </c>
      <c r="C772">
        <v>27.844999999999999</v>
      </c>
      <c r="D772" t="s">
        <v>20</v>
      </c>
      <c r="G772">
        <f t="shared" si="113"/>
        <v>0</v>
      </c>
      <c r="H772">
        <f t="shared" si="114"/>
        <v>0</v>
      </c>
      <c r="I772">
        <f t="shared" si="115"/>
        <v>0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 t="str">
        <f t="shared" si="111"/>
        <v/>
      </c>
      <c r="O772" t="str">
        <f t="shared" si="112"/>
        <v/>
      </c>
    </row>
    <row r="773" spans="1:15" x14ac:dyDescent="0.3">
      <c r="A773" t="s">
        <v>23</v>
      </c>
      <c r="B773" s="1">
        <v>40371</v>
      </c>
      <c r="C773">
        <v>27.324999999999999</v>
      </c>
      <c r="D773" t="s">
        <v>20</v>
      </c>
      <c r="G773">
        <f t="shared" si="113"/>
        <v>0</v>
      </c>
      <c r="H773">
        <f t="shared" si="114"/>
        <v>0</v>
      </c>
      <c r="I773">
        <f t="shared" si="115"/>
        <v>0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 t="str">
        <f t="shared" si="111"/>
        <v/>
      </c>
      <c r="O773" t="str">
        <f t="shared" si="112"/>
        <v/>
      </c>
    </row>
    <row r="774" spans="1:15" x14ac:dyDescent="0.3">
      <c r="A774" t="s">
        <v>23</v>
      </c>
      <c r="B774" s="1">
        <v>40372</v>
      </c>
      <c r="C774">
        <v>27.475000000000001</v>
      </c>
      <c r="D774" t="s">
        <v>20</v>
      </c>
      <c r="G774">
        <f t="shared" si="113"/>
        <v>0</v>
      </c>
      <c r="H774">
        <f t="shared" si="114"/>
        <v>0</v>
      </c>
      <c r="I774">
        <f t="shared" si="115"/>
        <v>0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 t="str">
        <f t="shared" si="111"/>
        <v/>
      </c>
      <c r="O774" t="str">
        <f t="shared" si="112"/>
        <v/>
      </c>
    </row>
    <row r="775" spans="1:15" x14ac:dyDescent="0.3">
      <c r="A775" t="s">
        <v>23</v>
      </c>
      <c r="B775" s="1">
        <v>40373</v>
      </c>
      <c r="C775">
        <v>27.375</v>
      </c>
      <c r="D775" t="s">
        <v>20</v>
      </c>
      <c r="G775">
        <f t="shared" si="113"/>
        <v>0</v>
      </c>
      <c r="H775">
        <f t="shared" si="114"/>
        <v>0</v>
      </c>
      <c r="I775">
        <f t="shared" si="115"/>
        <v>0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 t="str">
        <f t="shared" si="111"/>
        <v/>
      </c>
      <c r="O775" t="str">
        <f t="shared" si="112"/>
        <v/>
      </c>
    </row>
    <row r="776" spans="1:15" x14ac:dyDescent="0.3">
      <c r="A776" t="s">
        <v>23</v>
      </c>
      <c r="B776" s="1">
        <v>40374</v>
      </c>
      <c r="C776">
        <v>26.69</v>
      </c>
      <c r="D776" t="s">
        <v>20</v>
      </c>
      <c r="G776">
        <f t="shared" si="113"/>
        <v>0</v>
      </c>
      <c r="H776">
        <f t="shared" si="114"/>
        <v>0</v>
      </c>
      <c r="I776">
        <f t="shared" si="115"/>
        <v>0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 t="str">
        <f t="shared" si="111"/>
        <v/>
      </c>
      <c r="O776" t="str">
        <f t="shared" si="112"/>
        <v/>
      </c>
    </row>
    <row r="777" spans="1:15" x14ac:dyDescent="0.3">
      <c r="A777" t="s">
        <v>23</v>
      </c>
      <c r="B777" s="1">
        <v>40375</v>
      </c>
      <c r="C777">
        <v>26.414999999999999</v>
      </c>
      <c r="D777" t="s">
        <v>20</v>
      </c>
      <c r="G777">
        <f t="shared" si="113"/>
        <v>0</v>
      </c>
      <c r="H777">
        <f t="shared" si="114"/>
        <v>0</v>
      </c>
      <c r="I777">
        <f t="shared" si="115"/>
        <v>0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 t="str">
        <f t="shared" si="111"/>
        <v/>
      </c>
      <c r="O777" t="str">
        <f t="shared" si="112"/>
        <v/>
      </c>
    </row>
    <row r="778" spans="1:15" x14ac:dyDescent="0.3">
      <c r="A778" t="s">
        <v>23</v>
      </c>
      <c r="B778" s="1">
        <v>40378</v>
      </c>
      <c r="C778">
        <v>26.285</v>
      </c>
      <c r="D778" t="s">
        <v>20</v>
      </c>
      <c r="G778">
        <f t="shared" si="113"/>
        <v>0</v>
      </c>
      <c r="H778">
        <f t="shared" si="114"/>
        <v>0</v>
      </c>
      <c r="I778">
        <f t="shared" si="115"/>
        <v>0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 t="str">
        <f t="shared" si="111"/>
        <v/>
      </c>
      <c r="O778" t="str">
        <f t="shared" si="112"/>
        <v/>
      </c>
    </row>
    <row r="779" spans="1:15" x14ac:dyDescent="0.3">
      <c r="A779" t="s">
        <v>23</v>
      </c>
      <c r="B779" s="1">
        <v>40379</v>
      </c>
      <c r="C779">
        <v>27</v>
      </c>
      <c r="D779" t="s">
        <v>20</v>
      </c>
      <c r="G779">
        <f t="shared" si="113"/>
        <v>0</v>
      </c>
      <c r="H779">
        <f t="shared" si="114"/>
        <v>0</v>
      </c>
      <c r="I779">
        <f t="shared" si="115"/>
        <v>0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 t="str">
        <f t="shared" si="111"/>
        <v/>
      </c>
      <c r="O779" t="str">
        <f t="shared" si="112"/>
        <v/>
      </c>
    </row>
    <row r="780" spans="1:15" x14ac:dyDescent="0.3">
      <c r="A780" t="s">
        <v>23</v>
      </c>
      <c r="B780" s="1">
        <v>40380</v>
      </c>
      <c r="C780">
        <v>27.405000000000001</v>
      </c>
      <c r="D780" t="s">
        <v>20</v>
      </c>
      <c r="G780">
        <f t="shared" si="113"/>
        <v>0</v>
      </c>
      <c r="H780">
        <f t="shared" si="114"/>
        <v>0</v>
      </c>
      <c r="I780">
        <f t="shared" si="115"/>
        <v>0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 t="str">
        <f t="shared" si="111"/>
        <v/>
      </c>
      <c r="O780" t="str">
        <f t="shared" si="112"/>
        <v/>
      </c>
    </row>
    <row r="781" spans="1:15" x14ac:dyDescent="0.3">
      <c r="A781" t="s">
        <v>23</v>
      </c>
      <c r="B781" s="1">
        <v>40381</v>
      </c>
      <c r="C781">
        <v>28.04</v>
      </c>
      <c r="D781" t="s">
        <v>20</v>
      </c>
      <c r="G781">
        <f t="shared" si="113"/>
        <v>0</v>
      </c>
      <c r="H781">
        <f t="shared" si="114"/>
        <v>0</v>
      </c>
      <c r="I781">
        <f t="shared" si="115"/>
        <v>0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 t="str">
        <f t="shared" si="111"/>
        <v/>
      </c>
      <c r="O781" t="str">
        <f t="shared" si="112"/>
        <v/>
      </c>
    </row>
    <row r="782" spans="1:15" x14ac:dyDescent="0.3">
      <c r="A782" t="s">
        <v>23</v>
      </c>
      <c r="B782" s="1">
        <v>40382</v>
      </c>
      <c r="C782">
        <v>28.01</v>
      </c>
      <c r="D782" t="s">
        <v>20</v>
      </c>
      <c r="G782">
        <f t="shared" si="113"/>
        <v>0</v>
      </c>
      <c r="H782">
        <f t="shared" si="114"/>
        <v>0</v>
      </c>
      <c r="I782">
        <f t="shared" si="115"/>
        <v>0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 t="str">
        <f t="shared" si="111"/>
        <v/>
      </c>
      <c r="O782" t="str">
        <f t="shared" si="112"/>
        <v/>
      </c>
    </row>
    <row r="783" spans="1:15" x14ac:dyDescent="0.3">
      <c r="A783" t="s">
        <v>23</v>
      </c>
      <c r="B783" s="1">
        <v>40385</v>
      </c>
      <c r="C783">
        <v>28.07</v>
      </c>
      <c r="D783" t="s">
        <v>20</v>
      </c>
      <c r="G783">
        <f t="shared" si="113"/>
        <v>0</v>
      </c>
      <c r="H783">
        <f t="shared" si="114"/>
        <v>0</v>
      </c>
      <c r="I783">
        <f t="shared" si="115"/>
        <v>0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 t="str">
        <f t="shared" si="111"/>
        <v/>
      </c>
      <c r="O783" t="str">
        <f t="shared" si="112"/>
        <v/>
      </c>
    </row>
    <row r="784" spans="1:15" x14ac:dyDescent="0.3">
      <c r="A784" t="s">
        <v>23</v>
      </c>
      <c r="B784" s="1">
        <v>40386</v>
      </c>
      <c r="C784">
        <v>28.074999999999999</v>
      </c>
      <c r="D784" t="s">
        <v>20</v>
      </c>
      <c r="G784">
        <f t="shared" si="113"/>
        <v>0</v>
      </c>
      <c r="H784">
        <f t="shared" si="114"/>
        <v>0</v>
      </c>
      <c r="I784">
        <f t="shared" si="115"/>
        <v>0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 t="str">
        <f t="shared" si="111"/>
        <v/>
      </c>
      <c r="O784" t="str">
        <f t="shared" si="112"/>
        <v/>
      </c>
    </row>
    <row r="785" spans="1:15" x14ac:dyDescent="0.3">
      <c r="A785" t="s">
        <v>23</v>
      </c>
      <c r="B785" s="1">
        <v>40387</v>
      </c>
      <c r="C785">
        <v>28.105</v>
      </c>
      <c r="D785" t="s">
        <v>20</v>
      </c>
      <c r="G785">
        <f t="shared" si="113"/>
        <v>0</v>
      </c>
      <c r="H785">
        <f t="shared" si="114"/>
        <v>0</v>
      </c>
      <c r="I785">
        <f t="shared" si="115"/>
        <v>0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 t="str">
        <f t="shared" si="111"/>
        <v/>
      </c>
      <c r="O785" t="str">
        <f t="shared" si="112"/>
        <v/>
      </c>
    </row>
    <row r="786" spans="1:15" x14ac:dyDescent="0.3">
      <c r="A786" t="s">
        <v>23</v>
      </c>
      <c r="B786" s="1">
        <v>40388</v>
      </c>
      <c r="C786">
        <v>28.03</v>
      </c>
      <c r="D786" t="s">
        <v>20</v>
      </c>
      <c r="G786">
        <f t="shared" si="113"/>
        <v>0</v>
      </c>
      <c r="H786">
        <f t="shared" si="114"/>
        <v>0</v>
      </c>
      <c r="I786">
        <f t="shared" si="115"/>
        <v>0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 t="str">
        <f t="shared" si="111"/>
        <v/>
      </c>
      <c r="O786" t="str">
        <f t="shared" si="112"/>
        <v/>
      </c>
    </row>
    <row r="787" spans="1:15" x14ac:dyDescent="0.3">
      <c r="A787" t="s">
        <v>23</v>
      </c>
      <c r="B787" s="1">
        <v>40389</v>
      </c>
      <c r="C787">
        <v>28.48</v>
      </c>
      <c r="D787" t="s">
        <v>20</v>
      </c>
      <c r="G787">
        <f t="shared" si="113"/>
        <v>0</v>
      </c>
      <c r="H787">
        <f t="shared" si="114"/>
        <v>0</v>
      </c>
      <c r="I787">
        <f t="shared" si="115"/>
        <v>0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 t="str">
        <f t="shared" si="111"/>
        <v/>
      </c>
      <c r="O787" t="str">
        <f t="shared" si="112"/>
        <v/>
      </c>
    </row>
    <row r="788" spans="1:15" x14ac:dyDescent="0.3">
      <c r="A788" t="s">
        <v>23</v>
      </c>
      <c r="B788" s="1">
        <v>40392</v>
      </c>
      <c r="C788">
        <v>28.95</v>
      </c>
      <c r="D788" t="s">
        <v>20</v>
      </c>
      <c r="G788">
        <f t="shared" si="113"/>
        <v>0</v>
      </c>
      <c r="H788">
        <f t="shared" si="114"/>
        <v>0</v>
      </c>
      <c r="I788">
        <f t="shared" si="115"/>
        <v>0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 t="str">
        <f t="shared" si="111"/>
        <v/>
      </c>
      <c r="O788" t="str">
        <f t="shared" si="112"/>
        <v/>
      </c>
    </row>
    <row r="789" spans="1:15" x14ac:dyDescent="0.3">
      <c r="A789" t="s">
        <v>23</v>
      </c>
      <c r="B789" s="1">
        <v>40393</v>
      </c>
      <c r="C789">
        <v>28.605</v>
      </c>
      <c r="D789" t="s">
        <v>20</v>
      </c>
      <c r="G789">
        <f t="shared" si="113"/>
        <v>0</v>
      </c>
      <c r="H789">
        <f t="shared" si="114"/>
        <v>0</v>
      </c>
      <c r="I789">
        <f t="shared" si="115"/>
        <v>0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 t="str">
        <f t="shared" si="111"/>
        <v/>
      </c>
      <c r="O789" t="str">
        <f t="shared" si="112"/>
        <v/>
      </c>
    </row>
    <row r="790" spans="1:15" x14ac:dyDescent="0.3">
      <c r="A790" t="s">
        <v>23</v>
      </c>
      <c r="B790" s="1">
        <v>40394</v>
      </c>
      <c r="C790">
        <v>28.585000000000001</v>
      </c>
      <c r="D790" t="s">
        <v>20</v>
      </c>
      <c r="G790">
        <f t="shared" si="113"/>
        <v>0</v>
      </c>
      <c r="H790">
        <f t="shared" si="114"/>
        <v>0</v>
      </c>
      <c r="I790">
        <f t="shared" si="115"/>
        <v>0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 t="str">
        <f t="shared" si="111"/>
        <v/>
      </c>
      <c r="O790" t="str">
        <f t="shared" si="112"/>
        <v/>
      </c>
    </row>
    <row r="791" spans="1:15" x14ac:dyDescent="0.3">
      <c r="A791" t="s">
        <v>23</v>
      </c>
      <c r="B791" s="1">
        <v>40395</v>
      </c>
      <c r="C791">
        <v>28.785</v>
      </c>
      <c r="D791" t="s">
        <v>20</v>
      </c>
      <c r="G791">
        <f t="shared" si="113"/>
        <v>0</v>
      </c>
      <c r="H791">
        <f t="shared" si="114"/>
        <v>0</v>
      </c>
      <c r="I791">
        <f t="shared" si="115"/>
        <v>0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 t="str">
        <f t="shared" si="111"/>
        <v/>
      </c>
      <c r="O791" t="str">
        <f t="shared" si="112"/>
        <v/>
      </c>
    </row>
    <row r="792" spans="1:15" x14ac:dyDescent="0.3">
      <c r="A792" t="s">
        <v>23</v>
      </c>
      <c r="B792" s="1">
        <v>40396</v>
      </c>
      <c r="C792">
        <v>28.23</v>
      </c>
      <c r="D792" t="s">
        <v>20</v>
      </c>
      <c r="G792">
        <f t="shared" si="113"/>
        <v>0</v>
      </c>
      <c r="H792">
        <f t="shared" si="114"/>
        <v>0</v>
      </c>
      <c r="I792">
        <f t="shared" si="115"/>
        <v>0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 t="str">
        <f t="shared" si="111"/>
        <v/>
      </c>
      <c r="O792" t="str">
        <f t="shared" si="112"/>
        <v/>
      </c>
    </row>
    <row r="793" spans="1:15" x14ac:dyDescent="0.3">
      <c r="A793" t="s">
        <v>23</v>
      </c>
      <c r="B793" s="1">
        <v>40399</v>
      </c>
      <c r="C793">
        <v>28.59</v>
      </c>
      <c r="D793" t="s">
        <v>20</v>
      </c>
      <c r="G793">
        <f t="shared" si="113"/>
        <v>0</v>
      </c>
      <c r="H793">
        <f t="shared" si="114"/>
        <v>0</v>
      </c>
      <c r="I793">
        <f t="shared" si="115"/>
        <v>0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 t="str">
        <f t="shared" si="111"/>
        <v/>
      </c>
      <c r="O793" t="str">
        <f t="shared" si="112"/>
        <v/>
      </c>
    </row>
    <row r="794" spans="1:15" x14ac:dyDescent="0.3">
      <c r="A794" t="s">
        <v>23</v>
      </c>
      <c r="B794" s="1">
        <v>40400</v>
      </c>
      <c r="C794">
        <v>28.295000000000002</v>
      </c>
      <c r="D794" t="s">
        <v>20</v>
      </c>
      <c r="G794">
        <f t="shared" si="113"/>
        <v>0</v>
      </c>
      <c r="H794">
        <f t="shared" si="114"/>
        <v>0</v>
      </c>
      <c r="I794">
        <f t="shared" si="115"/>
        <v>0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 t="str">
        <f t="shared" si="111"/>
        <v/>
      </c>
      <c r="O794" t="str">
        <f t="shared" si="112"/>
        <v/>
      </c>
    </row>
    <row r="795" spans="1:15" x14ac:dyDescent="0.3">
      <c r="A795" t="s">
        <v>23</v>
      </c>
      <c r="B795" s="1">
        <v>40401</v>
      </c>
      <c r="C795">
        <v>27.984999999999999</v>
      </c>
      <c r="D795" t="s">
        <v>20</v>
      </c>
      <c r="G795">
        <f t="shared" si="113"/>
        <v>0</v>
      </c>
      <c r="H795">
        <f t="shared" si="114"/>
        <v>0</v>
      </c>
      <c r="I795">
        <f t="shared" si="115"/>
        <v>0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 t="str">
        <f t="shared" si="111"/>
        <v/>
      </c>
      <c r="O795" t="str">
        <f t="shared" si="112"/>
        <v/>
      </c>
    </row>
    <row r="796" spans="1:15" x14ac:dyDescent="0.3">
      <c r="A796" t="s">
        <v>23</v>
      </c>
      <c r="B796" s="1">
        <v>40402</v>
      </c>
      <c r="C796">
        <v>28.1</v>
      </c>
      <c r="D796" t="s">
        <v>20</v>
      </c>
      <c r="G796">
        <f t="shared" si="113"/>
        <v>0</v>
      </c>
      <c r="H796">
        <f t="shared" si="114"/>
        <v>0</v>
      </c>
      <c r="I796">
        <f t="shared" si="115"/>
        <v>0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 t="str">
        <f t="shared" si="111"/>
        <v/>
      </c>
      <c r="O796" t="str">
        <f t="shared" si="112"/>
        <v/>
      </c>
    </row>
    <row r="797" spans="1:15" x14ac:dyDescent="0.3">
      <c r="A797" t="s">
        <v>23</v>
      </c>
      <c r="B797" s="1">
        <v>40403</v>
      </c>
      <c r="C797">
        <v>28.405000000000001</v>
      </c>
      <c r="D797" t="s">
        <v>20</v>
      </c>
      <c r="G797">
        <f t="shared" si="113"/>
        <v>0</v>
      </c>
      <c r="H797">
        <f t="shared" si="114"/>
        <v>0</v>
      </c>
      <c r="I797">
        <f t="shared" si="115"/>
        <v>0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 t="str">
        <f t="shared" si="111"/>
        <v/>
      </c>
      <c r="O797" t="str">
        <f t="shared" si="112"/>
        <v/>
      </c>
    </row>
    <row r="798" spans="1:15" x14ac:dyDescent="0.3">
      <c r="A798" t="s">
        <v>23</v>
      </c>
      <c r="B798" s="1">
        <v>40406</v>
      </c>
      <c r="C798">
        <v>28.49</v>
      </c>
      <c r="D798" t="s">
        <v>20</v>
      </c>
      <c r="G798">
        <f t="shared" si="113"/>
        <v>0</v>
      </c>
      <c r="H798">
        <f t="shared" si="114"/>
        <v>0</v>
      </c>
      <c r="I798">
        <f t="shared" si="115"/>
        <v>0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 t="str">
        <f t="shared" si="111"/>
        <v/>
      </c>
      <c r="O798" t="str">
        <f t="shared" si="112"/>
        <v/>
      </c>
    </row>
    <row r="799" spans="1:15" x14ac:dyDescent="0.3">
      <c r="A799" t="s">
        <v>23</v>
      </c>
      <c r="B799" s="1">
        <v>40407</v>
      </c>
      <c r="C799">
        <v>29.05</v>
      </c>
      <c r="D799" t="s">
        <v>20</v>
      </c>
      <c r="G799">
        <f t="shared" si="113"/>
        <v>0</v>
      </c>
      <c r="H799">
        <f t="shared" si="114"/>
        <v>0</v>
      </c>
      <c r="I799">
        <f t="shared" si="115"/>
        <v>0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 t="str">
        <f t="shared" si="111"/>
        <v/>
      </c>
      <c r="O799" t="str">
        <f t="shared" si="112"/>
        <v/>
      </c>
    </row>
    <row r="800" spans="1:15" x14ac:dyDescent="0.3">
      <c r="A800" t="s">
        <v>23</v>
      </c>
      <c r="B800" s="1">
        <v>40408</v>
      </c>
      <c r="C800">
        <v>28.914999999999999</v>
      </c>
      <c r="D800" t="s">
        <v>20</v>
      </c>
      <c r="G800">
        <f t="shared" si="113"/>
        <v>0</v>
      </c>
      <c r="H800">
        <f t="shared" si="114"/>
        <v>0</v>
      </c>
      <c r="I800">
        <f t="shared" si="115"/>
        <v>0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 t="str">
        <f t="shared" si="111"/>
        <v/>
      </c>
      <c r="O800" t="str">
        <f t="shared" si="112"/>
        <v/>
      </c>
    </row>
    <row r="801" spans="1:15" x14ac:dyDescent="0.3">
      <c r="A801" t="s">
        <v>23</v>
      </c>
      <c r="B801" s="1">
        <v>40409</v>
      </c>
      <c r="C801">
        <v>28.67</v>
      </c>
      <c r="D801" t="s">
        <v>20</v>
      </c>
      <c r="G801">
        <f t="shared" si="113"/>
        <v>0</v>
      </c>
      <c r="H801">
        <f t="shared" si="114"/>
        <v>0</v>
      </c>
      <c r="I801">
        <f t="shared" si="115"/>
        <v>0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 t="str">
        <f t="shared" si="111"/>
        <v/>
      </c>
      <c r="O801" t="str">
        <f t="shared" si="112"/>
        <v/>
      </c>
    </row>
    <row r="802" spans="1:15" x14ac:dyDescent="0.3">
      <c r="A802" t="s">
        <v>23</v>
      </c>
      <c r="B802" s="1">
        <v>40410</v>
      </c>
      <c r="C802">
        <v>28.815000000000001</v>
      </c>
      <c r="D802" t="s">
        <v>20</v>
      </c>
      <c r="G802">
        <f t="shared" si="113"/>
        <v>0</v>
      </c>
      <c r="H802">
        <f t="shared" si="114"/>
        <v>0</v>
      </c>
      <c r="I802">
        <f t="shared" si="115"/>
        <v>0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 t="str">
        <f t="shared" si="111"/>
        <v/>
      </c>
      <c r="O802" t="str">
        <f t="shared" si="112"/>
        <v/>
      </c>
    </row>
    <row r="803" spans="1:15" x14ac:dyDescent="0.3">
      <c r="A803" t="s">
        <v>23</v>
      </c>
      <c r="B803" s="1">
        <v>40413</v>
      </c>
      <c r="C803">
        <v>28.835000000000001</v>
      </c>
      <c r="D803" t="s">
        <v>20</v>
      </c>
      <c r="G803">
        <f t="shared" si="113"/>
        <v>0</v>
      </c>
      <c r="H803">
        <f t="shared" si="114"/>
        <v>0</v>
      </c>
      <c r="I803">
        <f t="shared" si="115"/>
        <v>0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 t="str">
        <f t="shared" si="111"/>
        <v/>
      </c>
      <c r="O803" t="str">
        <f t="shared" si="112"/>
        <v/>
      </c>
    </row>
    <row r="804" spans="1:15" x14ac:dyDescent="0.3">
      <c r="A804" t="s">
        <v>23</v>
      </c>
      <c r="B804" s="1">
        <v>40414</v>
      </c>
      <c r="C804">
        <v>28.245000000000001</v>
      </c>
      <c r="D804" t="s">
        <v>20</v>
      </c>
      <c r="G804">
        <f t="shared" si="113"/>
        <v>0</v>
      </c>
      <c r="H804">
        <f t="shared" si="114"/>
        <v>0</v>
      </c>
      <c r="I804">
        <f t="shared" si="115"/>
        <v>0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 t="str">
        <f t="shared" si="111"/>
        <v/>
      </c>
      <c r="O804" t="str">
        <f t="shared" si="112"/>
        <v/>
      </c>
    </row>
    <row r="805" spans="1:15" x14ac:dyDescent="0.3">
      <c r="A805" t="s">
        <v>23</v>
      </c>
      <c r="B805" s="1">
        <v>40415</v>
      </c>
      <c r="C805">
        <v>27.91</v>
      </c>
      <c r="D805" t="s">
        <v>20</v>
      </c>
      <c r="G805">
        <f t="shared" si="113"/>
        <v>0</v>
      </c>
      <c r="H805">
        <f t="shared" si="114"/>
        <v>0</v>
      </c>
      <c r="I805">
        <f t="shared" si="115"/>
        <v>0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 t="str">
        <f t="shared" si="111"/>
        <v/>
      </c>
      <c r="O805" t="str">
        <f t="shared" si="112"/>
        <v/>
      </c>
    </row>
    <row r="806" spans="1:15" x14ac:dyDescent="0.3">
      <c r="A806" t="s">
        <v>23</v>
      </c>
      <c r="B806" s="1">
        <v>40416</v>
      </c>
      <c r="C806">
        <v>27.995000000000001</v>
      </c>
      <c r="D806" t="s">
        <v>20</v>
      </c>
      <c r="G806">
        <f t="shared" si="113"/>
        <v>0</v>
      </c>
      <c r="H806">
        <f t="shared" si="114"/>
        <v>0</v>
      </c>
      <c r="I806">
        <f t="shared" si="115"/>
        <v>0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 t="str">
        <f t="shared" si="111"/>
        <v/>
      </c>
      <c r="O806" t="str">
        <f t="shared" si="112"/>
        <v/>
      </c>
    </row>
    <row r="807" spans="1:15" x14ac:dyDescent="0.3">
      <c r="A807" t="s">
        <v>23</v>
      </c>
      <c r="B807" s="1">
        <v>40417</v>
      </c>
      <c r="C807">
        <v>28.17</v>
      </c>
      <c r="D807" t="s">
        <v>20</v>
      </c>
      <c r="G807">
        <f t="shared" si="113"/>
        <v>0</v>
      </c>
      <c r="H807">
        <f t="shared" si="114"/>
        <v>0</v>
      </c>
      <c r="I807">
        <f t="shared" si="115"/>
        <v>0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 t="str">
        <f t="shared" si="111"/>
        <v/>
      </c>
      <c r="O807" t="str">
        <f t="shared" si="112"/>
        <v/>
      </c>
    </row>
    <row r="808" spans="1:15" x14ac:dyDescent="0.3">
      <c r="A808" t="s">
        <v>23</v>
      </c>
      <c r="B808" s="1">
        <v>40420</v>
      </c>
      <c r="C808">
        <v>28</v>
      </c>
      <c r="D808" t="s">
        <v>20</v>
      </c>
      <c r="G808">
        <f t="shared" si="113"/>
        <v>0</v>
      </c>
      <c r="H808">
        <f t="shared" si="114"/>
        <v>0</v>
      </c>
      <c r="I808">
        <f t="shared" si="115"/>
        <v>0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 t="str">
        <f t="shared" si="111"/>
        <v/>
      </c>
      <c r="O808" t="str">
        <f t="shared" si="112"/>
        <v/>
      </c>
    </row>
    <row r="809" spans="1:15" x14ac:dyDescent="0.3">
      <c r="A809" t="s">
        <v>23</v>
      </c>
      <c r="B809" s="1">
        <v>40421</v>
      </c>
      <c r="C809">
        <v>28.22</v>
      </c>
      <c r="D809" t="s">
        <v>20</v>
      </c>
      <c r="G809">
        <f t="shared" si="113"/>
        <v>0</v>
      </c>
      <c r="H809">
        <f t="shared" si="114"/>
        <v>0</v>
      </c>
      <c r="I809">
        <f t="shared" si="115"/>
        <v>0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 t="str">
        <f t="shared" si="111"/>
        <v/>
      </c>
      <c r="O809" t="str">
        <f t="shared" si="112"/>
        <v/>
      </c>
    </row>
    <row r="810" spans="1:15" x14ac:dyDescent="0.3">
      <c r="A810" t="s">
        <v>23</v>
      </c>
      <c r="B810" s="1">
        <v>40422</v>
      </c>
      <c r="C810">
        <v>29.065000000000001</v>
      </c>
      <c r="D810" t="s">
        <v>20</v>
      </c>
      <c r="G810">
        <f t="shared" si="113"/>
        <v>0</v>
      </c>
      <c r="H810">
        <f t="shared" si="114"/>
        <v>0</v>
      </c>
      <c r="I810">
        <f t="shared" si="115"/>
        <v>0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 t="str">
        <f t="shared" si="111"/>
        <v/>
      </c>
      <c r="O810" t="str">
        <f t="shared" si="112"/>
        <v/>
      </c>
    </row>
    <row r="811" spans="1:15" x14ac:dyDescent="0.3">
      <c r="A811" t="s">
        <v>23</v>
      </c>
      <c r="B811" s="1">
        <v>40423</v>
      </c>
      <c r="C811">
        <v>29.01</v>
      </c>
      <c r="D811" t="s">
        <v>20</v>
      </c>
      <c r="G811">
        <f t="shared" si="113"/>
        <v>0</v>
      </c>
      <c r="H811">
        <f t="shared" si="114"/>
        <v>0</v>
      </c>
      <c r="I811">
        <f t="shared" si="115"/>
        <v>0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 t="str">
        <f t="shared" si="111"/>
        <v/>
      </c>
      <c r="O811" t="str">
        <f t="shared" si="112"/>
        <v/>
      </c>
    </row>
    <row r="812" spans="1:15" x14ac:dyDescent="0.3">
      <c r="A812" t="s">
        <v>23</v>
      </c>
      <c r="B812" s="1">
        <v>40424</v>
      </c>
      <c r="C812">
        <v>29.265000000000001</v>
      </c>
      <c r="D812" t="s">
        <v>20</v>
      </c>
      <c r="G812">
        <f t="shared" si="113"/>
        <v>0</v>
      </c>
      <c r="H812">
        <f t="shared" si="114"/>
        <v>0</v>
      </c>
      <c r="I812">
        <f t="shared" si="115"/>
        <v>0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 t="str">
        <f t="shared" si="111"/>
        <v/>
      </c>
      <c r="O812" t="str">
        <f t="shared" si="112"/>
        <v/>
      </c>
    </row>
    <row r="813" spans="1:15" x14ac:dyDescent="0.3">
      <c r="A813" t="s">
        <v>23</v>
      </c>
      <c r="B813" s="1">
        <v>40427</v>
      </c>
      <c r="C813">
        <v>28.95</v>
      </c>
      <c r="D813" t="s">
        <v>20</v>
      </c>
      <c r="G813">
        <f t="shared" si="113"/>
        <v>0</v>
      </c>
      <c r="H813">
        <f t="shared" si="114"/>
        <v>0</v>
      </c>
      <c r="I813">
        <f t="shared" si="115"/>
        <v>0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 t="str">
        <f t="shared" si="111"/>
        <v/>
      </c>
      <c r="O813" t="str">
        <f t="shared" si="112"/>
        <v/>
      </c>
    </row>
    <row r="814" spans="1:15" x14ac:dyDescent="0.3">
      <c r="A814" t="s">
        <v>23</v>
      </c>
      <c r="B814" s="1">
        <v>40428</v>
      </c>
      <c r="C814">
        <v>29.024999999999999</v>
      </c>
      <c r="D814" t="s">
        <v>20</v>
      </c>
      <c r="G814">
        <f t="shared" si="113"/>
        <v>0</v>
      </c>
      <c r="H814">
        <f t="shared" si="114"/>
        <v>0</v>
      </c>
      <c r="I814">
        <f t="shared" si="115"/>
        <v>0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 t="str">
        <f t="shared" si="111"/>
        <v/>
      </c>
      <c r="O814" t="str">
        <f t="shared" si="112"/>
        <v/>
      </c>
    </row>
    <row r="815" spans="1:15" x14ac:dyDescent="0.3">
      <c r="A815" t="s">
        <v>23</v>
      </c>
      <c r="B815" s="1">
        <v>40429</v>
      </c>
      <c r="C815">
        <v>29.184999999999999</v>
      </c>
      <c r="D815" t="s">
        <v>20</v>
      </c>
      <c r="G815">
        <f t="shared" si="113"/>
        <v>0</v>
      </c>
      <c r="H815">
        <f t="shared" si="114"/>
        <v>0</v>
      </c>
      <c r="I815">
        <f t="shared" si="115"/>
        <v>0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 t="str">
        <f t="shared" si="111"/>
        <v/>
      </c>
      <c r="O815" t="str">
        <f t="shared" si="112"/>
        <v/>
      </c>
    </row>
    <row r="816" spans="1:15" x14ac:dyDescent="0.3">
      <c r="A816" t="s">
        <v>23</v>
      </c>
      <c r="B816" s="1">
        <v>40430</v>
      </c>
      <c r="C816">
        <v>29.42</v>
      </c>
      <c r="D816" t="s">
        <v>20</v>
      </c>
      <c r="G816">
        <f t="shared" si="113"/>
        <v>0</v>
      </c>
      <c r="H816">
        <f t="shared" si="114"/>
        <v>0</v>
      </c>
      <c r="I816">
        <f t="shared" si="115"/>
        <v>0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 t="str">
        <f t="shared" si="111"/>
        <v/>
      </c>
      <c r="O816" t="str">
        <f t="shared" si="112"/>
        <v/>
      </c>
    </row>
    <row r="817" spans="1:15" x14ac:dyDescent="0.3">
      <c r="A817" t="s">
        <v>23</v>
      </c>
      <c r="B817" s="1">
        <v>40431</v>
      </c>
      <c r="C817">
        <v>29.47</v>
      </c>
      <c r="D817" t="s">
        <v>20</v>
      </c>
      <c r="G817">
        <f t="shared" si="113"/>
        <v>0</v>
      </c>
      <c r="H817">
        <f t="shared" si="114"/>
        <v>0</v>
      </c>
      <c r="I817">
        <f t="shared" si="115"/>
        <v>0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 t="str">
        <f t="shared" si="111"/>
        <v/>
      </c>
      <c r="O817" t="str">
        <f t="shared" si="112"/>
        <v/>
      </c>
    </row>
    <row r="818" spans="1:15" x14ac:dyDescent="0.3">
      <c r="A818" t="s">
        <v>23</v>
      </c>
      <c r="B818" s="1">
        <v>40434</v>
      </c>
      <c r="C818">
        <v>29.815000000000001</v>
      </c>
      <c r="D818" t="s">
        <v>20</v>
      </c>
      <c r="G818">
        <f t="shared" si="113"/>
        <v>0</v>
      </c>
      <c r="H818">
        <f t="shared" si="114"/>
        <v>0</v>
      </c>
      <c r="I818">
        <f t="shared" si="115"/>
        <v>0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 t="str">
        <f t="shared" si="111"/>
        <v/>
      </c>
      <c r="O818" t="str">
        <f t="shared" si="112"/>
        <v/>
      </c>
    </row>
    <row r="819" spans="1:15" x14ac:dyDescent="0.3">
      <c r="A819" t="s">
        <v>23</v>
      </c>
      <c r="B819" s="1">
        <v>40435</v>
      </c>
      <c r="C819">
        <v>29.8</v>
      </c>
      <c r="D819" t="s">
        <v>20</v>
      </c>
      <c r="G819">
        <f t="shared" si="113"/>
        <v>0</v>
      </c>
      <c r="H819">
        <f t="shared" si="114"/>
        <v>0</v>
      </c>
      <c r="I819">
        <f t="shared" si="115"/>
        <v>0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 t="str">
        <f t="shared" si="111"/>
        <v/>
      </c>
      <c r="O819" t="str">
        <f t="shared" si="112"/>
        <v/>
      </c>
    </row>
    <row r="820" spans="1:15" x14ac:dyDescent="0.3">
      <c r="A820" t="s">
        <v>23</v>
      </c>
      <c r="B820" s="1">
        <v>40436</v>
      </c>
      <c r="C820">
        <v>29.24</v>
      </c>
      <c r="D820" t="s">
        <v>20</v>
      </c>
      <c r="G820">
        <f t="shared" si="113"/>
        <v>0</v>
      </c>
      <c r="H820">
        <f t="shared" si="114"/>
        <v>0</v>
      </c>
      <c r="I820">
        <f t="shared" si="115"/>
        <v>0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 t="str">
        <f t="shared" si="111"/>
        <v/>
      </c>
      <c r="O820" t="str">
        <f t="shared" si="112"/>
        <v/>
      </c>
    </row>
    <row r="821" spans="1:15" x14ac:dyDescent="0.3">
      <c r="A821" t="s">
        <v>23</v>
      </c>
      <c r="B821" s="1">
        <v>40437</v>
      </c>
      <c r="C821">
        <v>29.29</v>
      </c>
      <c r="D821" t="s">
        <v>20</v>
      </c>
      <c r="G821">
        <f t="shared" si="113"/>
        <v>0</v>
      </c>
      <c r="H821">
        <f t="shared" si="114"/>
        <v>0</v>
      </c>
      <c r="I821">
        <f t="shared" si="115"/>
        <v>0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 t="str">
        <f t="shared" si="111"/>
        <v/>
      </c>
      <c r="O821" t="str">
        <f t="shared" si="112"/>
        <v/>
      </c>
    </row>
    <row r="822" spans="1:15" x14ac:dyDescent="0.3">
      <c r="A822" t="s">
        <v>23</v>
      </c>
      <c r="B822" s="1">
        <v>40438</v>
      </c>
      <c r="C822">
        <v>29.184999999999999</v>
      </c>
      <c r="D822" t="s">
        <v>20</v>
      </c>
      <c r="G822">
        <f t="shared" si="113"/>
        <v>0</v>
      </c>
      <c r="H822">
        <f t="shared" si="114"/>
        <v>0</v>
      </c>
      <c r="I822">
        <f t="shared" si="115"/>
        <v>0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 t="str">
        <f t="shared" si="111"/>
        <v/>
      </c>
      <c r="O822" t="str">
        <f t="shared" si="112"/>
        <v/>
      </c>
    </row>
    <row r="823" spans="1:15" x14ac:dyDescent="0.3">
      <c r="A823" t="s">
        <v>23</v>
      </c>
      <c r="B823" s="1">
        <v>40441</v>
      </c>
      <c r="C823">
        <v>29.335000000000001</v>
      </c>
      <c r="D823" t="s">
        <v>20</v>
      </c>
      <c r="G823">
        <f t="shared" si="113"/>
        <v>0</v>
      </c>
      <c r="H823">
        <f t="shared" si="114"/>
        <v>0</v>
      </c>
      <c r="I823">
        <f t="shared" si="115"/>
        <v>0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 t="str">
        <f t="shared" si="111"/>
        <v/>
      </c>
      <c r="O823" t="str">
        <f t="shared" si="112"/>
        <v/>
      </c>
    </row>
    <row r="824" spans="1:15" x14ac:dyDescent="0.3">
      <c r="A824" t="s">
        <v>23</v>
      </c>
      <c r="B824" s="1">
        <v>40442</v>
      </c>
      <c r="C824">
        <v>29.065000000000001</v>
      </c>
      <c r="D824" t="s">
        <v>20</v>
      </c>
      <c r="G824">
        <f t="shared" si="113"/>
        <v>0</v>
      </c>
      <c r="H824">
        <f t="shared" si="114"/>
        <v>0</v>
      </c>
      <c r="I824">
        <f t="shared" si="115"/>
        <v>0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 t="str">
        <f t="shared" si="111"/>
        <v/>
      </c>
      <c r="O824" t="str">
        <f t="shared" si="112"/>
        <v/>
      </c>
    </row>
    <row r="825" spans="1:15" x14ac:dyDescent="0.3">
      <c r="A825" t="s">
        <v>23</v>
      </c>
      <c r="B825" s="1">
        <v>40443</v>
      </c>
      <c r="C825">
        <v>28.99</v>
      </c>
      <c r="D825" t="s">
        <v>20</v>
      </c>
      <c r="G825">
        <f t="shared" si="113"/>
        <v>0</v>
      </c>
      <c r="H825">
        <f t="shared" si="114"/>
        <v>0</v>
      </c>
      <c r="I825">
        <f t="shared" si="115"/>
        <v>0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 t="str">
        <f t="shared" si="111"/>
        <v/>
      </c>
      <c r="O825" t="str">
        <f t="shared" si="112"/>
        <v/>
      </c>
    </row>
    <row r="826" spans="1:15" x14ac:dyDescent="0.3">
      <c r="A826" t="s">
        <v>23</v>
      </c>
      <c r="B826" s="1">
        <v>40444</v>
      </c>
      <c r="C826">
        <v>29.684999999999999</v>
      </c>
      <c r="D826" t="s">
        <v>20</v>
      </c>
      <c r="G826">
        <f t="shared" si="113"/>
        <v>0</v>
      </c>
      <c r="H826">
        <f t="shared" si="114"/>
        <v>0</v>
      </c>
      <c r="I826">
        <f t="shared" si="115"/>
        <v>0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 t="str">
        <f t="shared" si="111"/>
        <v/>
      </c>
      <c r="O826" t="str">
        <f t="shared" si="112"/>
        <v/>
      </c>
    </row>
    <row r="827" spans="1:15" x14ac:dyDescent="0.3">
      <c r="A827" t="s">
        <v>23</v>
      </c>
      <c r="B827" s="1">
        <v>40445</v>
      </c>
      <c r="C827">
        <v>29.33</v>
      </c>
      <c r="D827" t="s">
        <v>20</v>
      </c>
      <c r="G827">
        <f t="shared" si="113"/>
        <v>0</v>
      </c>
      <c r="H827">
        <f t="shared" si="114"/>
        <v>0</v>
      </c>
      <c r="I827">
        <f t="shared" si="115"/>
        <v>0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 t="str">
        <f t="shared" si="111"/>
        <v/>
      </c>
      <c r="O827" t="str">
        <f t="shared" si="112"/>
        <v/>
      </c>
    </row>
    <row r="828" spans="1:15" x14ac:dyDescent="0.3">
      <c r="A828" t="s">
        <v>23</v>
      </c>
      <c r="B828" s="1">
        <v>40448</v>
      </c>
      <c r="C828">
        <v>29.02</v>
      </c>
      <c r="D828" t="s">
        <v>20</v>
      </c>
      <c r="G828">
        <f t="shared" si="113"/>
        <v>0</v>
      </c>
      <c r="H828">
        <f t="shared" si="114"/>
        <v>0</v>
      </c>
      <c r="I828">
        <f t="shared" si="115"/>
        <v>0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 t="str">
        <f t="shared" si="111"/>
        <v/>
      </c>
      <c r="O828" t="str">
        <f t="shared" si="112"/>
        <v/>
      </c>
    </row>
    <row r="829" spans="1:15" x14ac:dyDescent="0.3">
      <c r="A829" t="s">
        <v>23</v>
      </c>
      <c r="B829" s="1">
        <v>40449</v>
      </c>
      <c r="C829">
        <v>29.11</v>
      </c>
      <c r="D829" t="s">
        <v>20</v>
      </c>
      <c r="G829">
        <f t="shared" si="113"/>
        <v>0</v>
      </c>
      <c r="H829">
        <f t="shared" si="114"/>
        <v>0</v>
      </c>
      <c r="I829">
        <f t="shared" si="115"/>
        <v>0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 t="str">
        <f t="shared" si="111"/>
        <v/>
      </c>
      <c r="O829" t="str">
        <f t="shared" si="112"/>
        <v/>
      </c>
    </row>
    <row r="830" spans="1:15" x14ac:dyDescent="0.3">
      <c r="A830" t="s">
        <v>23</v>
      </c>
      <c r="B830" s="1">
        <v>40450</v>
      </c>
      <c r="C830">
        <v>29.164999999999999</v>
      </c>
      <c r="D830" t="s">
        <v>20</v>
      </c>
      <c r="G830">
        <f t="shared" si="113"/>
        <v>0</v>
      </c>
      <c r="H830">
        <f t="shared" si="114"/>
        <v>0</v>
      </c>
      <c r="I830">
        <f t="shared" si="115"/>
        <v>0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 t="str">
        <f t="shared" si="111"/>
        <v/>
      </c>
      <c r="O830" t="str">
        <f t="shared" si="112"/>
        <v/>
      </c>
    </row>
    <row r="831" spans="1:15" x14ac:dyDescent="0.3">
      <c r="A831" t="s">
        <v>23</v>
      </c>
      <c r="B831" s="1">
        <v>40451</v>
      </c>
      <c r="C831">
        <v>29.38</v>
      </c>
      <c r="D831" t="s">
        <v>20</v>
      </c>
      <c r="G831">
        <f t="shared" si="113"/>
        <v>0</v>
      </c>
      <c r="H831">
        <f t="shared" si="114"/>
        <v>0</v>
      </c>
      <c r="I831">
        <f t="shared" si="115"/>
        <v>0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 t="str">
        <f t="shared" si="111"/>
        <v/>
      </c>
      <c r="O831" t="str">
        <f t="shared" si="112"/>
        <v/>
      </c>
    </row>
    <row r="832" spans="1:15" x14ac:dyDescent="0.3">
      <c r="A832" t="s">
        <v>23</v>
      </c>
      <c r="B832" s="1">
        <v>40452</v>
      </c>
      <c r="C832">
        <v>29.395</v>
      </c>
      <c r="D832" t="s">
        <v>20</v>
      </c>
      <c r="G832">
        <f t="shared" si="113"/>
        <v>0</v>
      </c>
      <c r="H832">
        <f t="shared" si="114"/>
        <v>0</v>
      </c>
      <c r="I832">
        <f t="shared" si="115"/>
        <v>0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 t="str">
        <f t="shared" si="111"/>
        <v/>
      </c>
      <c r="O832" t="str">
        <f t="shared" si="112"/>
        <v/>
      </c>
    </row>
    <row r="833" spans="1:18" x14ac:dyDescent="0.3">
      <c r="A833" t="s">
        <v>23</v>
      </c>
      <c r="B833" s="1">
        <v>40455</v>
      </c>
      <c r="C833">
        <v>29.82</v>
      </c>
      <c r="D833" t="s">
        <v>20</v>
      </c>
      <c r="G833">
        <f t="shared" si="113"/>
        <v>0</v>
      </c>
      <c r="H833">
        <f t="shared" si="114"/>
        <v>0</v>
      </c>
      <c r="I833">
        <f t="shared" si="115"/>
        <v>0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 t="str">
        <f t="shared" si="111"/>
        <v/>
      </c>
      <c r="O833" t="str">
        <f t="shared" si="112"/>
        <v/>
      </c>
    </row>
    <row r="834" spans="1:18" x14ac:dyDescent="0.3">
      <c r="A834" t="s">
        <v>23</v>
      </c>
      <c r="B834" s="1">
        <v>40456</v>
      </c>
      <c r="C834">
        <v>30.01</v>
      </c>
      <c r="D834" t="s">
        <v>20</v>
      </c>
      <c r="G834">
        <f t="shared" si="113"/>
        <v>0</v>
      </c>
      <c r="H834">
        <f t="shared" si="114"/>
        <v>0</v>
      </c>
      <c r="I834">
        <f t="shared" si="115"/>
        <v>0</v>
      </c>
      <c r="J834" t="str">
        <f t="shared" ref="J834:J841" si="117">IF(AND(D834="S",F834&gt;I834),1,"")</f>
        <v/>
      </c>
      <c r="K834" t="str">
        <f t="shared" ref="K834:K841" si="118">IF(AND(D834="S",F834&lt;I834),1,"")</f>
        <v/>
      </c>
      <c r="L834" t="str">
        <f t="shared" si="116"/>
        <v/>
      </c>
      <c r="M834" t="str">
        <f t="shared" ref="M834:M841" si="119">IF(I834=0,"",IF(AND(I834&lt;C834,OR(D834="B",D834="",AND(D834="S",G834&gt;0))),1,""))</f>
        <v/>
      </c>
      <c r="N834" t="str">
        <f t="shared" ref="N834:N841" si="120">IF(I834=0,"",IF(AND(I834&gt;C834,OR(D834="B",D834="",AND(D834="S",G834&gt;0))),1,""))</f>
        <v/>
      </c>
      <c r="O834" t="str">
        <f t="shared" ref="O834:O841" si="121">IF(I834=0,"",IF(AND(AND(I834&gt;=C834,I834&lt;=C834),OR(D834="B",D834="",AND(D834="S",G834&gt;0))),1,""))</f>
        <v/>
      </c>
    </row>
    <row r="835" spans="1:18" x14ac:dyDescent="0.3">
      <c r="A835" t="s">
        <v>23</v>
      </c>
      <c r="B835" s="1">
        <v>40457</v>
      </c>
      <c r="C835">
        <v>29.94</v>
      </c>
      <c r="D835" t="s">
        <v>20</v>
      </c>
      <c r="G835">
        <f t="shared" ref="G835:G841" si="122">IF(D835="",G834,IF(D835="B",G834+E835,G834-E835))</f>
        <v>0</v>
      </c>
      <c r="H835">
        <f t="shared" ref="H835:H841" si="123">IF(D835="",H834,IF(D835="B",H834+E835*F835,H834-E835*I835))</f>
        <v>0</v>
      </c>
      <c r="I835">
        <f t="shared" ref="I835:I841" si="124">IF(D835="B",H835/G835,IF(G834=0,0,I834))</f>
        <v>0</v>
      </c>
      <c r="J835" t="str">
        <f t="shared" si="117"/>
        <v/>
      </c>
      <c r="K835" t="str">
        <f t="shared" si="118"/>
        <v/>
      </c>
      <c r="L835" t="str">
        <f t="shared" ref="L835:L841" si="125">IF(AND(D835="S",F835=I835),1,"")</f>
        <v/>
      </c>
      <c r="M835" t="str">
        <f t="shared" si="119"/>
        <v/>
      </c>
      <c r="N835" t="str">
        <f t="shared" si="120"/>
        <v/>
      </c>
      <c r="O835" t="str">
        <f t="shared" si="121"/>
        <v/>
      </c>
    </row>
    <row r="836" spans="1:18" x14ac:dyDescent="0.3">
      <c r="A836" t="s">
        <v>23</v>
      </c>
      <c r="B836" s="1">
        <v>40458</v>
      </c>
      <c r="C836">
        <v>29.42</v>
      </c>
      <c r="D836" t="s">
        <v>20</v>
      </c>
      <c r="G836">
        <f t="shared" si="122"/>
        <v>0</v>
      </c>
      <c r="H836">
        <f t="shared" si="123"/>
        <v>0</v>
      </c>
      <c r="I836">
        <f t="shared" si="124"/>
        <v>0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 t="str">
        <f t="shared" si="120"/>
        <v/>
      </c>
      <c r="O836" t="str">
        <f t="shared" si="121"/>
        <v/>
      </c>
    </row>
    <row r="837" spans="1:18" x14ac:dyDescent="0.3">
      <c r="A837" t="s">
        <v>23</v>
      </c>
      <c r="B837" s="1">
        <v>40459</v>
      </c>
      <c r="C837">
        <v>29.67</v>
      </c>
      <c r="D837" t="s">
        <v>20</v>
      </c>
      <c r="G837">
        <f t="shared" si="122"/>
        <v>0</v>
      </c>
      <c r="H837">
        <f t="shared" si="123"/>
        <v>0</v>
      </c>
      <c r="I837">
        <f t="shared" si="124"/>
        <v>0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 t="str">
        <f t="shared" si="120"/>
        <v/>
      </c>
      <c r="O837" t="str">
        <f t="shared" si="121"/>
        <v/>
      </c>
    </row>
    <row r="838" spans="1:18" x14ac:dyDescent="0.3">
      <c r="A838" t="s">
        <v>23</v>
      </c>
      <c r="B838" s="1">
        <v>40462</v>
      </c>
      <c r="C838">
        <v>30.074999999999999</v>
      </c>
      <c r="D838" t="s">
        <v>20</v>
      </c>
      <c r="G838">
        <f t="shared" si="122"/>
        <v>0</v>
      </c>
      <c r="H838">
        <f t="shared" si="123"/>
        <v>0</v>
      </c>
      <c r="I838">
        <f t="shared" si="124"/>
        <v>0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 t="str">
        <f t="shared" si="120"/>
        <v/>
      </c>
      <c r="O838" t="str">
        <f t="shared" si="121"/>
        <v/>
      </c>
    </row>
    <row r="839" spans="1:18" x14ac:dyDescent="0.3">
      <c r="A839" t="s">
        <v>23</v>
      </c>
      <c r="B839" s="1">
        <v>40463</v>
      </c>
      <c r="C839">
        <v>29.94</v>
      </c>
      <c r="D839" t="s">
        <v>20</v>
      </c>
      <c r="G839">
        <f t="shared" si="122"/>
        <v>0</v>
      </c>
      <c r="H839">
        <f t="shared" si="123"/>
        <v>0</v>
      </c>
      <c r="I839">
        <f t="shared" si="124"/>
        <v>0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 t="str">
        <f t="shared" si="120"/>
        <v/>
      </c>
      <c r="O839" t="str">
        <f t="shared" si="121"/>
        <v/>
      </c>
    </row>
    <row r="840" spans="1:18" x14ac:dyDescent="0.3">
      <c r="A840" t="s">
        <v>23</v>
      </c>
      <c r="B840" s="1">
        <v>40464</v>
      </c>
      <c r="C840">
        <v>30.45</v>
      </c>
      <c r="D840" t="s">
        <v>20</v>
      </c>
      <c r="G840">
        <f t="shared" si="122"/>
        <v>0</v>
      </c>
      <c r="H840">
        <f t="shared" si="123"/>
        <v>0</v>
      </c>
      <c r="I840">
        <f t="shared" si="124"/>
        <v>0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 t="str">
        <f t="shared" si="120"/>
        <v/>
      </c>
      <c r="O840" t="str">
        <f t="shared" si="121"/>
        <v/>
      </c>
    </row>
    <row r="841" spans="1:18" x14ac:dyDescent="0.3">
      <c r="A841" t="s">
        <v>23</v>
      </c>
      <c r="B841" s="1">
        <v>40465</v>
      </c>
      <c r="C841">
        <v>30.26</v>
      </c>
      <c r="D841" t="s">
        <v>19</v>
      </c>
      <c r="E841">
        <v>160</v>
      </c>
      <c r="F841">
        <v>30.46</v>
      </c>
      <c r="G841">
        <f t="shared" si="122"/>
        <v>160</v>
      </c>
      <c r="H841">
        <f t="shared" si="123"/>
        <v>4873.6000000000004</v>
      </c>
      <c r="I841">
        <f t="shared" si="124"/>
        <v>30.46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>
        <f t="shared" si="120"/>
        <v>1</v>
      </c>
      <c r="O841" t="str">
        <f t="shared" si="121"/>
        <v/>
      </c>
    </row>
    <row r="842" spans="1:18" x14ac:dyDescent="0.3">
      <c r="I842" t="s">
        <v>22</v>
      </c>
      <c r="J842">
        <f>SUM(J2:J841)</f>
        <v>1</v>
      </c>
      <c r="K842">
        <f>SUM(K2:K841)</f>
        <v>0</v>
      </c>
      <c r="L842">
        <f>SUM(L2:L841)</f>
        <v>0</v>
      </c>
      <c r="M842">
        <f>SUM(M2:M841)</f>
        <v>87</v>
      </c>
      <c r="N842">
        <f>SUM(N2:N841)</f>
        <v>47</v>
      </c>
      <c r="O842">
        <f>SUM(O2:O841)</f>
        <v>0</v>
      </c>
      <c r="P842">
        <f>IF(OR(J842&gt;0,M842&gt;0),J842/(J842+M842),"")</f>
        <v>1.1363636363636364E-2</v>
      </c>
      <c r="Q842">
        <f>IF(OR(K842&gt;0,N842&gt;0),K842/(K842+N842),"")</f>
        <v>0</v>
      </c>
      <c r="R842">
        <f>IF(OR(P842="",Q842=""),"",P842-Q842)</f>
        <v>1.1363636363636364E-2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F36C1-6AF9-43E5-A609-FD19C77C4DDB}">
  <sheetPr codeName="Feuil3"/>
  <dimension ref="A1:S1187"/>
  <sheetViews>
    <sheetView topLeftCell="A1173" workbookViewId="0">
      <selection activeCell="D1196" sqref="D1196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23</v>
      </c>
      <c r="B2" s="1">
        <v>39288</v>
      </c>
      <c r="C2">
        <v>21.64</v>
      </c>
      <c r="D2" t="s">
        <v>19</v>
      </c>
      <c r="E2">
        <v>112</v>
      </c>
      <c r="F2">
        <v>21.9542857142857</v>
      </c>
      <c r="G2">
        <f>E2</f>
        <v>112</v>
      </c>
      <c r="H2">
        <f>E2*F2</f>
        <v>2458.8799999999983</v>
      </c>
      <c r="I2">
        <f>H2/G2</f>
        <v>21.9542857142857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23</v>
      </c>
      <c r="B3" s="1">
        <v>39289</v>
      </c>
      <c r="C3">
        <v>20.75</v>
      </c>
      <c r="D3" t="s">
        <v>20</v>
      </c>
      <c r="G3">
        <f t="shared" ref="G3:G66" si="5">IF(D3="",G2,IF(D3="B",G2+E3,G2-E3))</f>
        <v>112</v>
      </c>
      <c r="H3">
        <f t="shared" ref="H3:H66" si="6">IF(D3="",H2,IF(D3="B",H2+E3*F3,H2-E3*I3))</f>
        <v>2458.8799999999983</v>
      </c>
      <c r="I3">
        <f t="shared" ref="I3:I66" si="7">IF(D3="B",H3/G3,IF(G2=0,0,I2))</f>
        <v>21.9542857142857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23</v>
      </c>
      <c r="B4" s="1">
        <v>39290</v>
      </c>
      <c r="C4">
        <v>20.6</v>
      </c>
      <c r="D4" t="s">
        <v>20</v>
      </c>
      <c r="G4">
        <f t="shared" si="5"/>
        <v>112</v>
      </c>
      <c r="H4">
        <f t="shared" si="6"/>
        <v>2458.8799999999983</v>
      </c>
      <c r="I4">
        <f t="shared" si="7"/>
        <v>21.9542857142857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23</v>
      </c>
      <c r="B5" s="1">
        <v>39293</v>
      </c>
      <c r="C5">
        <v>20.77</v>
      </c>
      <c r="D5" t="s">
        <v>20</v>
      </c>
      <c r="G5">
        <f t="shared" si="5"/>
        <v>112</v>
      </c>
      <c r="H5">
        <f t="shared" si="6"/>
        <v>2458.8799999999983</v>
      </c>
      <c r="I5">
        <f t="shared" si="7"/>
        <v>21.9542857142857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23</v>
      </c>
      <c r="B6" s="1">
        <v>39294</v>
      </c>
      <c r="C6">
        <v>21.524999999999999</v>
      </c>
      <c r="D6" t="s">
        <v>20</v>
      </c>
      <c r="G6">
        <f t="shared" si="5"/>
        <v>112</v>
      </c>
      <c r="H6">
        <f t="shared" si="6"/>
        <v>2458.8799999999983</v>
      </c>
      <c r="I6">
        <f t="shared" si="7"/>
        <v>21.9542857142857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23</v>
      </c>
      <c r="B7" s="1">
        <v>39295</v>
      </c>
      <c r="C7">
        <v>20.88</v>
      </c>
      <c r="D7" t="s">
        <v>20</v>
      </c>
      <c r="G7">
        <f t="shared" si="5"/>
        <v>112</v>
      </c>
      <c r="H7">
        <f t="shared" si="6"/>
        <v>2458.8799999999983</v>
      </c>
      <c r="I7">
        <f t="shared" si="7"/>
        <v>21.9542857142857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23</v>
      </c>
      <c r="B8" s="1">
        <v>39296</v>
      </c>
      <c r="C8">
        <v>21.215</v>
      </c>
      <c r="D8" t="s">
        <v>20</v>
      </c>
      <c r="G8">
        <f t="shared" si="5"/>
        <v>112</v>
      </c>
      <c r="H8">
        <f t="shared" si="6"/>
        <v>2458.8799999999983</v>
      </c>
      <c r="I8">
        <f t="shared" si="7"/>
        <v>21.9542857142857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23</v>
      </c>
      <c r="B9" s="1">
        <v>39297</v>
      </c>
      <c r="C9">
        <v>21.155000000000001</v>
      </c>
      <c r="D9" t="s">
        <v>20</v>
      </c>
      <c r="G9">
        <f t="shared" si="5"/>
        <v>112</v>
      </c>
      <c r="H9">
        <f t="shared" si="6"/>
        <v>2458.8799999999983</v>
      </c>
      <c r="I9">
        <f t="shared" si="7"/>
        <v>21.9542857142857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23</v>
      </c>
      <c r="B10" s="1">
        <v>39300</v>
      </c>
      <c r="C10">
        <v>19.864999999999998</v>
      </c>
      <c r="D10" t="s">
        <v>20</v>
      </c>
      <c r="G10">
        <f t="shared" si="5"/>
        <v>112</v>
      </c>
      <c r="H10">
        <f t="shared" si="6"/>
        <v>2458.8799999999983</v>
      </c>
      <c r="I10">
        <f t="shared" si="7"/>
        <v>21.9542857142857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23</v>
      </c>
      <c r="B11" s="1">
        <v>39301</v>
      </c>
      <c r="C11">
        <v>20.274999999999999</v>
      </c>
      <c r="D11" t="s">
        <v>20</v>
      </c>
      <c r="G11">
        <f t="shared" si="5"/>
        <v>112</v>
      </c>
      <c r="H11">
        <f t="shared" si="6"/>
        <v>2458.8799999999983</v>
      </c>
      <c r="I11">
        <f t="shared" si="7"/>
        <v>21.9542857142857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23</v>
      </c>
      <c r="B12" s="1">
        <v>39302</v>
      </c>
      <c r="C12">
        <v>21.25</v>
      </c>
      <c r="D12" t="s">
        <v>20</v>
      </c>
      <c r="G12">
        <f t="shared" si="5"/>
        <v>112</v>
      </c>
      <c r="H12">
        <f t="shared" si="6"/>
        <v>2458.8799999999983</v>
      </c>
      <c r="I12">
        <f t="shared" si="7"/>
        <v>21.9542857142857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23</v>
      </c>
      <c r="B13" s="1">
        <v>39303</v>
      </c>
      <c r="C13">
        <v>20.574999999999999</v>
      </c>
      <c r="D13" t="s">
        <v>20</v>
      </c>
      <c r="G13">
        <f t="shared" si="5"/>
        <v>112</v>
      </c>
      <c r="H13">
        <f t="shared" si="6"/>
        <v>2458.8799999999983</v>
      </c>
      <c r="I13">
        <f t="shared" si="7"/>
        <v>21.9542857142857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23</v>
      </c>
      <c r="B14" s="1">
        <v>39304</v>
      </c>
      <c r="C14">
        <v>19.920000000000002</v>
      </c>
      <c r="D14" t="s">
        <v>20</v>
      </c>
      <c r="G14">
        <f t="shared" si="5"/>
        <v>112</v>
      </c>
      <c r="H14">
        <f t="shared" si="6"/>
        <v>2458.8799999999983</v>
      </c>
      <c r="I14">
        <f t="shared" si="7"/>
        <v>21.9542857142857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23</v>
      </c>
      <c r="B15" s="1">
        <v>39307</v>
      </c>
      <c r="C15">
        <v>20.149999999999999</v>
      </c>
      <c r="D15" t="s">
        <v>20</v>
      </c>
      <c r="G15">
        <f t="shared" si="5"/>
        <v>112</v>
      </c>
      <c r="H15">
        <f t="shared" si="6"/>
        <v>2458.8799999999983</v>
      </c>
      <c r="I15">
        <f t="shared" si="7"/>
        <v>21.9542857142857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23</v>
      </c>
      <c r="B16" s="1">
        <v>39308</v>
      </c>
      <c r="C16">
        <v>19.600000000000001</v>
      </c>
      <c r="D16" t="s">
        <v>20</v>
      </c>
      <c r="G16">
        <f t="shared" si="5"/>
        <v>112</v>
      </c>
      <c r="H16">
        <f t="shared" si="6"/>
        <v>2458.8799999999983</v>
      </c>
      <c r="I16">
        <f t="shared" si="7"/>
        <v>21.9542857142857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23</v>
      </c>
      <c r="B17" s="1">
        <v>39309</v>
      </c>
      <c r="C17">
        <v>19.23</v>
      </c>
      <c r="D17" t="s">
        <v>20</v>
      </c>
      <c r="G17">
        <f t="shared" si="5"/>
        <v>112</v>
      </c>
      <c r="H17">
        <f t="shared" si="6"/>
        <v>2458.8799999999983</v>
      </c>
      <c r="I17">
        <f t="shared" si="7"/>
        <v>21.9542857142857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23</v>
      </c>
      <c r="B18" s="1">
        <v>39310</v>
      </c>
      <c r="C18">
        <v>16.725000000000001</v>
      </c>
      <c r="D18" t="s">
        <v>20</v>
      </c>
      <c r="G18">
        <f t="shared" si="5"/>
        <v>112</v>
      </c>
      <c r="H18">
        <f t="shared" si="6"/>
        <v>2458.8799999999983</v>
      </c>
      <c r="I18">
        <f t="shared" si="7"/>
        <v>21.9542857142857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23</v>
      </c>
      <c r="B19" s="1">
        <v>39311</v>
      </c>
      <c r="C19">
        <v>17.484999999999999</v>
      </c>
      <c r="D19" t="s">
        <v>20</v>
      </c>
      <c r="G19">
        <f t="shared" si="5"/>
        <v>112</v>
      </c>
      <c r="H19">
        <f t="shared" si="6"/>
        <v>2458.8799999999983</v>
      </c>
      <c r="I19">
        <f t="shared" si="7"/>
        <v>21.9542857142857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23</v>
      </c>
      <c r="B20" s="1">
        <v>39314</v>
      </c>
      <c r="C20">
        <v>18.13</v>
      </c>
      <c r="D20" t="s">
        <v>20</v>
      </c>
      <c r="G20">
        <f t="shared" si="5"/>
        <v>112</v>
      </c>
      <c r="H20">
        <f t="shared" si="6"/>
        <v>2458.8799999999983</v>
      </c>
      <c r="I20">
        <f t="shared" si="7"/>
        <v>21.9542857142857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23</v>
      </c>
      <c r="B21" s="1">
        <v>39315</v>
      </c>
      <c r="C21">
        <v>18.239999999999998</v>
      </c>
      <c r="D21" t="s">
        <v>20</v>
      </c>
      <c r="G21">
        <f t="shared" si="5"/>
        <v>112</v>
      </c>
      <c r="H21">
        <f t="shared" si="6"/>
        <v>2458.8799999999983</v>
      </c>
      <c r="I21">
        <f t="shared" si="7"/>
        <v>21.9542857142857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23</v>
      </c>
      <c r="B22" s="1">
        <v>39316</v>
      </c>
      <c r="C22">
        <v>18.649999999999999</v>
      </c>
      <c r="D22" t="s">
        <v>20</v>
      </c>
      <c r="G22">
        <f t="shared" si="5"/>
        <v>112</v>
      </c>
      <c r="H22">
        <f t="shared" si="6"/>
        <v>2458.8799999999983</v>
      </c>
      <c r="I22">
        <f t="shared" si="7"/>
        <v>21.9542857142857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23</v>
      </c>
      <c r="B23" s="1">
        <v>39317</v>
      </c>
      <c r="C23">
        <v>19.02</v>
      </c>
      <c r="D23" t="s">
        <v>20</v>
      </c>
      <c r="G23">
        <f t="shared" si="5"/>
        <v>112</v>
      </c>
      <c r="H23">
        <f t="shared" si="6"/>
        <v>2458.8799999999983</v>
      </c>
      <c r="I23">
        <f t="shared" si="7"/>
        <v>21.9542857142857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23</v>
      </c>
      <c r="B24" s="1">
        <v>39318</v>
      </c>
      <c r="C24">
        <v>19.2</v>
      </c>
      <c r="D24" t="s">
        <v>20</v>
      </c>
      <c r="G24">
        <f t="shared" si="5"/>
        <v>112</v>
      </c>
      <c r="H24">
        <f t="shared" si="6"/>
        <v>2458.8799999999983</v>
      </c>
      <c r="I24">
        <f t="shared" si="7"/>
        <v>21.9542857142857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23</v>
      </c>
      <c r="B25" s="1">
        <v>39321</v>
      </c>
      <c r="C25">
        <v>19.7</v>
      </c>
      <c r="D25" t="s">
        <v>20</v>
      </c>
      <c r="G25">
        <f t="shared" si="5"/>
        <v>112</v>
      </c>
      <c r="H25">
        <f t="shared" si="6"/>
        <v>2458.8799999999983</v>
      </c>
      <c r="I25">
        <f t="shared" si="7"/>
        <v>21.9542857142857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23</v>
      </c>
      <c r="B26" s="1">
        <v>39322</v>
      </c>
      <c r="C26">
        <v>19.195</v>
      </c>
      <c r="D26" t="s">
        <v>20</v>
      </c>
      <c r="G26">
        <f t="shared" si="5"/>
        <v>112</v>
      </c>
      <c r="H26">
        <f t="shared" si="6"/>
        <v>2458.8799999999983</v>
      </c>
      <c r="I26">
        <f t="shared" si="7"/>
        <v>21.9542857142857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23</v>
      </c>
      <c r="B27" s="1">
        <v>39323</v>
      </c>
      <c r="C27">
        <v>19.305</v>
      </c>
      <c r="D27" t="s">
        <v>20</v>
      </c>
      <c r="G27">
        <f t="shared" si="5"/>
        <v>112</v>
      </c>
      <c r="H27">
        <f t="shared" si="6"/>
        <v>2458.8799999999983</v>
      </c>
      <c r="I27">
        <f t="shared" si="7"/>
        <v>21.9542857142857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23</v>
      </c>
      <c r="B28" s="1">
        <v>39324</v>
      </c>
      <c r="C28">
        <v>19.914999999999999</v>
      </c>
      <c r="D28" t="s">
        <v>20</v>
      </c>
      <c r="G28">
        <f t="shared" si="5"/>
        <v>112</v>
      </c>
      <c r="H28">
        <f t="shared" si="6"/>
        <v>2458.8799999999983</v>
      </c>
      <c r="I28">
        <f t="shared" si="7"/>
        <v>21.9542857142857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23</v>
      </c>
      <c r="B29" s="1">
        <v>39325</v>
      </c>
      <c r="C29">
        <v>20.239999999999998</v>
      </c>
      <c r="D29" t="s">
        <v>20</v>
      </c>
      <c r="G29">
        <f t="shared" si="5"/>
        <v>112</v>
      </c>
      <c r="H29">
        <f t="shared" si="6"/>
        <v>2458.8799999999983</v>
      </c>
      <c r="I29">
        <f t="shared" si="7"/>
        <v>21.9542857142857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23</v>
      </c>
      <c r="B30" s="1">
        <v>39328</v>
      </c>
      <c r="C30">
        <v>20.58</v>
      </c>
      <c r="D30" t="s">
        <v>20</v>
      </c>
      <c r="G30">
        <f t="shared" si="5"/>
        <v>112</v>
      </c>
      <c r="H30">
        <f t="shared" si="6"/>
        <v>2458.8799999999983</v>
      </c>
      <c r="I30">
        <f t="shared" si="7"/>
        <v>21.9542857142857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23</v>
      </c>
      <c r="B31" s="1">
        <v>39329</v>
      </c>
      <c r="C31">
        <v>20.875</v>
      </c>
      <c r="D31" t="s">
        <v>20</v>
      </c>
      <c r="G31">
        <f t="shared" si="5"/>
        <v>112</v>
      </c>
      <c r="H31">
        <f t="shared" si="6"/>
        <v>2458.8799999999983</v>
      </c>
      <c r="I31">
        <f t="shared" si="7"/>
        <v>21.9542857142857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23</v>
      </c>
      <c r="B32" s="1">
        <v>39330</v>
      </c>
      <c r="C32">
        <v>20.164999999999999</v>
      </c>
      <c r="D32" t="s">
        <v>20</v>
      </c>
      <c r="G32">
        <f t="shared" si="5"/>
        <v>112</v>
      </c>
      <c r="H32">
        <f t="shared" si="6"/>
        <v>2458.8799999999983</v>
      </c>
      <c r="I32">
        <f t="shared" si="7"/>
        <v>21.9542857142857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23</v>
      </c>
      <c r="B33" s="1">
        <v>39331</v>
      </c>
      <c r="C33">
        <v>20.45</v>
      </c>
      <c r="D33" t="s">
        <v>20</v>
      </c>
      <c r="G33">
        <f t="shared" si="5"/>
        <v>112</v>
      </c>
      <c r="H33">
        <f t="shared" si="6"/>
        <v>2458.8799999999983</v>
      </c>
      <c r="I33">
        <f t="shared" si="7"/>
        <v>21.9542857142857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23</v>
      </c>
      <c r="B34" s="1">
        <v>39332</v>
      </c>
      <c r="C34">
        <v>19.704999999999998</v>
      </c>
      <c r="D34" t="s">
        <v>20</v>
      </c>
      <c r="G34">
        <f t="shared" si="5"/>
        <v>112</v>
      </c>
      <c r="H34">
        <f t="shared" si="6"/>
        <v>2458.8799999999983</v>
      </c>
      <c r="I34">
        <f t="shared" si="7"/>
        <v>21.9542857142857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23</v>
      </c>
      <c r="B35" s="1">
        <v>39335</v>
      </c>
      <c r="C35">
        <v>19.344999999999999</v>
      </c>
      <c r="D35" t="s">
        <v>20</v>
      </c>
      <c r="G35">
        <f t="shared" si="5"/>
        <v>112</v>
      </c>
      <c r="H35">
        <f t="shared" si="6"/>
        <v>2458.8799999999983</v>
      </c>
      <c r="I35">
        <f t="shared" si="7"/>
        <v>21.9542857142857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23</v>
      </c>
      <c r="B36" s="1">
        <v>39336</v>
      </c>
      <c r="C36">
        <v>20.04</v>
      </c>
      <c r="D36" t="s">
        <v>20</v>
      </c>
      <c r="G36">
        <f t="shared" si="5"/>
        <v>112</v>
      </c>
      <c r="H36">
        <f t="shared" si="6"/>
        <v>2458.8799999999983</v>
      </c>
      <c r="I36">
        <f t="shared" si="7"/>
        <v>21.9542857142857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23</v>
      </c>
      <c r="B37" s="1">
        <v>39337</v>
      </c>
      <c r="C37">
        <v>20.475000000000001</v>
      </c>
      <c r="D37" t="s">
        <v>20</v>
      </c>
      <c r="G37">
        <f t="shared" si="5"/>
        <v>112</v>
      </c>
      <c r="H37">
        <f t="shared" si="6"/>
        <v>2458.8799999999983</v>
      </c>
      <c r="I37">
        <f t="shared" si="7"/>
        <v>21.9542857142857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23</v>
      </c>
      <c r="B38" s="1">
        <v>39338</v>
      </c>
      <c r="C38">
        <v>20.675000000000001</v>
      </c>
      <c r="D38" t="s">
        <v>20</v>
      </c>
      <c r="G38">
        <f t="shared" si="5"/>
        <v>112</v>
      </c>
      <c r="H38">
        <f t="shared" si="6"/>
        <v>2458.8799999999983</v>
      </c>
      <c r="I38">
        <f t="shared" si="7"/>
        <v>21.9542857142857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23</v>
      </c>
      <c r="B39" s="1">
        <v>39339</v>
      </c>
      <c r="C39">
        <v>20.93</v>
      </c>
      <c r="D39" t="s">
        <v>20</v>
      </c>
      <c r="G39">
        <f t="shared" si="5"/>
        <v>112</v>
      </c>
      <c r="H39">
        <f t="shared" si="6"/>
        <v>2458.8799999999983</v>
      </c>
      <c r="I39">
        <f t="shared" si="7"/>
        <v>21.9542857142857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23</v>
      </c>
      <c r="B40" s="1">
        <v>39342</v>
      </c>
      <c r="C40">
        <v>20.335000000000001</v>
      </c>
      <c r="D40" t="s">
        <v>20</v>
      </c>
      <c r="G40">
        <f t="shared" si="5"/>
        <v>112</v>
      </c>
      <c r="H40">
        <f t="shared" si="6"/>
        <v>2458.8799999999983</v>
      </c>
      <c r="I40">
        <f t="shared" si="7"/>
        <v>21.9542857142857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23</v>
      </c>
      <c r="B41" s="1">
        <v>39343</v>
      </c>
      <c r="C41">
        <v>20.835000000000001</v>
      </c>
      <c r="D41" t="s">
        <v>20</v>
      </c>
      <c r="G41">
        <f t="shared" si="5"/>
        <v>112</v>
      </c>
      <c r="H41">
        <f t="shared" si="6"/>
        <v>2458.8799999999983</v>
      </c>
      <c r="I41">
        <f t="shared" si="7"/>
        <v>21.9542857142857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23</v>
      </c>
      <c r="B42" s="1">
        <v>39344</v>
      </c>
      <c r="C42">
        <v>21.824999999999999</v>
      </c>
      <c r="D42" t="s">
        <v>20</v>
      </c>
      <c r="G42">
        <f t="shared" si="5"/>
        <v>112</v>
      </c>
      <c r="H42">
        <f t="shared" si="6"/>
        <v>2458.8799999999983</v>
      </c>
      <c r="I42">
        <f t="shared" si="7"/>
        <v>21.9542857142857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23</v>
      </c>
      <c r="B43" s="1">
        <v>39345</v>
      </c>
      <c r="C43">
        <v>21.73</v>
      </c>
      <c r="D43" t="s">
        <v>20</v>
      </c>
      <c r="G43">
        <f t="shared" si="5"/>
        <v>112</v>
      </c>
      <c r="H43">
        <f t="shared" si="6"/>
        <v>2458.8799999999983</v>
      </c>
      <c r="I43">
        <f t="shared" si="7"/>
        <v>21.9542857142857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23</v>
      </c>
      <c r="B44" s="1">
        <v>39346</v>
      </c>
      <c r="C44">
        <v>21.885000000000002</v>
      </c>
      <c r="D44" t="s">
        <v>20</v>
      </c>
      <c r="G44">
        <f t="shared" si="5"/>
        <v>112</v>
      </c>
      <c r="H44">
        <f t="shared" si="6"/>
        <v>2458.8799999999983</v>
      </c>
      <c r="I44">
        <f t="shared" si="7"/>
        <v>21.9542857142857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23</v>
      </c>
      <c r="B45" s="1">
        <v>39349</v>
      </c>
      <c r="C45">
        <v>22.055</v>
      </c>
      <c r="D45" t="s">
        <v>20</v>
      </c>
      <c r="G45">
        <f t="shared" si="5"/>
        <v>112</v>
      </c>
      <c r="H45">
        <f t="shared" si="6"/>
        <v>2458.8799999999983</v>
      </c>
      <c r="I45">
        <f t="shared" si="7"/>
        <v>21.9542857142857</v>
      </c>
      <c r="J45" t="str">
        <f t="shared" si="0"/>
        <v/>
      </c>
      <c r="K45" t="str">
        <f t="shared" si="1"/>
        <v/>
      </c>
      <c r="L45" t="str">
        <f t="shared" si="8"/>
        <v/>
      </c>
      <c r="M45">
        <f t="shared" si="2"/>
        <v>1</v>
      </c>
      <c r="N45" t="str">
        <f t="shared" si="3"/>
        <v/>
      </c>
      <c r="O45" t="str">
        <f t="shared" si="4"/>
        <v/>
      </c>
    </row>
    <row r="46" spans="1:15" x14ac:dyDescent="0.3">
      <c r="A46" t="s">
        <v>23</v>
      </c>
      <c r="B46" s="1">
        <v>39350</v>
      </c>
      <c r="C46">
        <v>22.085000000000001</v>
      </c>
      <c r="D46" t="s">
        <v>20</v>
      </c>
      <c r="G46">
        <f t="shared" si="5"/>
        <v>112</v>
      </c>
      <c r="H46">
        <f t="shared" si="6"/>
        <v>2458.8799999999983</v>
      </c>
      <c r="I46">
        <f t="shared" si="7"/>
        <v>21.9542857142857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23</v>
      </c>
      <c r="B47" s="1">
        <v>39351</v>
      </c>
      <c r="C47">
        <v>22.795000000000002</v>
      </c>
      <c r="D47" t="s">
        <v>20</v>
      </c>
      <c r="G47">
        <f t="shared" si="5"/>
        <v>112</v>
      </c>
      <c r="H47">
        <f t="shared" si="6"/>
        <v>2458.8799999999983</v>
      </c>
      <c r="I47">
        <f t="shared" si="7"/>
        <v>21.9542857142857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23</v>
      </c>
      <c r="B48" s="1">
        <v>39352</v>
      </c>
      <c r="C48">
        <v>23.02</v>
      </c>
      <c r="D48" t="s">
        <v>20</v>
      </c>
      <c r="G48">
        <f t="shared" si="5"/>
        <v>112</v>
      </c>
      <c r="H48">
        <f t="shared" si="6"/>
        <v>2458.8799999999983</v>
      </c>
      <c r="I48">
        <f t="shared" si="7"/>
        <v>21.9542857142857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23</v>
      </c>
      <c r="B49" s="1">
        <v>39353</v>
      </c>
      <c r="C49">
        <v>23.035</v>
      </c>
      <c r="D49" t="s">
        <v>20</v>
      </c>
      <c r="G49">
        <f t="shared" si="5"/>
        <v>112</v>
      </c>
      <c r="H49">
        <f t="shared" si="6"/>
        <v>2458.8799999999983</v>
      </c>
      <c r="I49">
        <f t="shared" si="7"/>
        <v>21.9542857142857</v>
      </c>
      <c r="J49" t="str">
        <f t="shared" si="0"/>
        <v/>
      </c>
      <c r="K49" t="str">
        <f t="shared" si="1"/>
        <v/>
      </c>
      <c r="L49" t="str">
        <f t="shared" si="8"/>
        <v/>
      </c>
      <c r="M49">
        <f t="shared" si="2"/>
        <v>1</v>
      </c>
      <c r="N49" t="str">
        <f t="shared" si="3"/>
        <v/>
      </c>
      <c r="O49" t="str">
        <f t="shared" si="4"/>
        <v/>
      </c>
    </row>
    <row r="50" spans="1:15" x14ac:dyDescent="0.3">
      <c r="A50" t="s">
        <v>23</v>
      </c>
      <c r="B50" s="1">
        <v>39356</v>
      </c>
      <c r="C50">
        <v>23.605</v>
      </c>
      <c r="D50" t="s">
        <v>20</v>
      </c>
      <c r="G50">
        <f t="shared" si="5"/>
        <v>112</v>
      </c>
      <c r="H50">
        <f t="shared" si="6"/>
        <v>2458.8799999999983</v>
      </c>
      <c r="I50">
        <f t="shared" si="7"/>
        <v>21.9542857142857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23</v>
      </c>
      <c r="B51" s="1">
        <v>39357</v>
      </c>
      <c r="C51">
        <v>23.855</v>
      </c>
      <c r="D51" t="s">
        <v>20</v>
      </c>
      <c r="G51">
        <f t="shared" si="5"/>
        <v>112</v>
      </c>
      <c r="H51">
        <f t="shared" si="6"/>
        <v>2458.8799999999983</v>
      </c>
      <c r="I51">
        <f t="shared" si="7"/>
        <v>21.9542857142857</v>
      </c>
      <c r="J51" t="str">
        <f t="shared" si="0"/>
        <v/>
      </c>
      <c r="K51" t="str">
        <f t="shared" si="1"/>
        <v/>
      </c>
      <c r="L51" t="str">
        <f t="shared" si="8"/>
        <v/>
      </c>
      <c r="M51">
        <f t="shared" si="2"/>
        <v>1</v>
      </c>
      <c r="N51" t="str">
        <f t="shared" si="3"/>
        <v/>
      </c>
      <c r="O51" t="str">
        <f t="shared" si="4"/>
        <v/>
      </c>
    </row>
    <row r="52" spans="1:15" x14ac:dyDescent="0.3">
      <c r="A52" t="s">
        <v>23</v>
      </c>
      <c r="B52" s="1">
        <v>39358</v>
      </c>
      <c r="C52">
        <v>23.7</v>
      </c>
      <c r="D52" t="s">
        <v>20</v>
      </c>
      <c r="G52">
        <f t="shared" si="5"/>
        <v>112</v>
      </c>
      <c r="H52">
        <f t="shared" si="6"/>
        <v>2458.8799999999983</v>
      </c>
      <c r="I52">
        <f t="shared" si="7"/>
        <v>21.9542857142857</v>
      </c>
      <c r="J52" t="str">
        <f t="shared" si="0"/>
        <v/>
      </c>
      <c r="K52" t="str">
        <f t="shared" si="1"/>
        <v/>
      </c>
      <c r="L52" t="str">
        <f t="shared" si="8"/>
        <v/>
      </c>
      <c r="M52">
        <f t="shared" si="2"/>
        <v>1</v>
      </c>
      <c r="N52" t="str">
        <f t="shared" si="3"/>
        <v/>
      </c>
      <c r="O52" t="str">
        <f t="shared" si="4"/>
        <v/>
      </c>
    </row>
    <row r="53" spans="1:15" x14ac:dyDescent="0.3">
      <c r="A53" t="s">
        <v>23</v>
      </c>
      <c r="B53" s="1">
        <v>39359</v>
      </c>
      <c r="C53">
        <v>23.45</v>
      </c>
      <c r="D53" t="s">
        <v>20</v>
      </c>
      <c r="G53">
        <f t="shared" si="5"/>
        <v>112</v>
      </c>
      <c r="H53">
        <f t="shared" si="6"/>
        <v>2458.8799999999983</v>
      </c>
      <c r="I53">
        <f t="shared" si="7"/>
        <v>21.9542857142857</v>
      </c>
      <c r="J53" t="str">
        <f t="shared" si="0"/>
        <v/>
      </c>
      <c r="K53" t="str">
        <f t="shared" si="1"/>
        <v/>
      </c>
      <c r="L53" t="str">
        <f t="shared" si="8"/>
        <v/>
      </c>
      <c r="M53">
        <f t="shared" si="2"/>
        <v>1</v>
      </c>
      <c r="N53" t="str">
        <f t="shared" si="3"/>
        <v/>
      </c>
      <c r="O53" t="str">
        <f t="shared" si="4"/>
        <v/>
      </c>
    </row>
    <row r="54" spans="1:15" x14ac:dyDescent="0.3">
      <c r="A54" t="s">
        <v>23</v>
      </c>
      <c r="B54" s="1">
        <v>39360</v>
      </c>
      <c r="C54">
        <v>24.234999999999999</v>
      </c>
      <c r="D54" t="s">
        <v>20</v>
      </c>
      <c r="G54">
        <f t="shared" si="5"/>
        <v>112</v>
      </c>
      <c r="H54">
        <f t="shared" si="6"/>
        <v>2458.8799999999983</v>
      </c>
      <c r="I54">
        <f t="shared" si="7"/>
        <v>21.9542857142857</v>
      </c>
      <c r="J54" t="str">
        <f t="shared" si="0"/>
        <v/>
      </c>
      <c r="K54" t="str">
        <f t="shared" si="1"/>
        <v/>
      </c>
      <c r="L54" t="str">
        <f t="shared" si="8"/>
        <v/>
      </c>
      <c r="M54">
        <f t="shared" si="2"/>
        <v>1</v>
      </c>
      <c r="N54" t="str">
        <f t="shared" si="3"/>
        <v/>
      </c>
      <c r="O54" t="str">
        <f t="shared" si="4"/>
        <v/>
      </c>
    </row>
    <row r="55" spans="1:15" x14ac:dyDescent="0.3">
      <c r="A55" t="s">
        <v>23</v>
      </c>
      <c r="B55" s="1">
        <v>39363</v>
      </c>
      <c r="C55">
        <v>24.26</v>
      </c>
      <c r="D55" t="s">
        <v>20</v>
      </c>
      <c r="G55">
        <f t="shared" si="5"/>
        <v>112</v>
      </c>
      <c r="H55">
        <f t="shared" si="6"/>
        <v>2458.8799999999983</v>
      </c>
      <c r="I55">
        <f t="shared" si="7"/>
        <v>21.9542857142857</v>
      </c>
      <c r="J55" t="str">
        <f t="shared" si="0"/>
        <v/>
      </c>
      <c r="K55" t="str">
        <f t="shared" si="1"/>
        <v/>
      </c>
      <c r="L55" t="str">
        <f t="shared" si="8"/>
        <v/>
      </c>
      <c r="M55">
        <f t="shared" si="2"/>
        <v>1</v>
      </c>
      <c r="N55" t="str">
        <f t="shared" si="3"/>
        <v/>
      </c>
      <c r="O55" t="str">
        <f t="shared" si="4"/>
        <v/>
      </c>
    </row>
    <row r="56" spans="1:15" x14ac:dyDescent="0.3">
      <c r="A56" t="s">
        <v>23</v>
      </c>
      <c r="B56" s="1">
        <v>39364</v>
      </c>
      <c r="C56">
        <v>24.774999999999999</v>
      </c>
      <c r="D56" t="s">
        <v>20</v>
      </c>
      <c r="G56">
        <f t="shared" si="5"/>
        <v>112</v>
      </c>
      <c r="H56">
        <f t="shared" si="6"/>
        <v>2458.8799999999983</v>
      </c>
      <c r="I56">
        <f t="shared" si="7"/>
        <v>21.9542857142857</v>
      </c>
      <c r="J56" t="str">
        <f t="shared" si="0"/>
        <v/>
      </c>
      <c r="K56" t="str">
        <f t="shared" si="1"/>
        <v/>
      </c>
      <c r="L56" t="str">
        <f t="shared" si="8"/>
        <v/>
      </c>
      <c r="M56">
        <f t="shared" si="2"/>
        <v>1</v>
      </c>
      <c r="N56" t="str">
        <f t="shared" si="3"/>
        <v/>
      </c>
      <c r="O56" t="str">
        <f t="shared" si="4"/>
        <v/>
      </c>
    </row>
    <row r="57" spans="1:15" x14ac:dyDescent="0.3">
      <c r="A57" t="s">
        <v>23</v>
      </c>
      <c r="B57" s="1">
        <v>39365</v>
      </c>
      <c r="C57">
        <v>24.91</v>
      </c>
      <c r="D57" t="s">
        <v>20</v>
      </c>
      <c r="G57">
        <f t="shared" si="5"/>
        <v>112</v>
      </c>
      <c r="H57">
        <f t="shared" si="6"/>
        <v>2458.8799999999983</v>
      </c>
      <c r="I57">
        <f t="shared" si="7"/>
        <v>21.9542857142857</v>
      </c>
      <c r="J57" t="str">
        <f t="shared" si="0"/>
        <v/>
      </c>
      <c r="K57" t="str">
        <f t="shared" si="1"/>
        <v/>
      </c>
      <c r="L57" t="str">
        <f t="shared" si="8"/>
        <v/>
      </c>
      <c r="M57">
        <f t="shared" si="2"/>
        <v>1</v>
      </c>
      <c r="N57" t="str">
        <f t="shared" si="3"/>
        <v/>
      </c>
      <c r="O57" t="str">
        <f t="shared" si="4"/>
        <v/>
      </c>
    </row>
    <row r="58" spans="1:15" x14ac:dyDescent="0.3">
      <c r="A58" t="s">
        <v>23</v>
      </c>
      <c r="B58" s="1">
        <v>39366</v>
      </c>
      <c r="C58">
        <v>25.13</v>
      </c>
      <c r="D58" t="s">
        <v>20</v>
      </c>
      <c r="G58">
        <f t="shared" si="5"/>
        <v>112</v>
      </c>
      <c r="H58">
        <f t="shared" si="6"/>
        <v>2458.8799999999983</v>
      </c>
      <c r="I58">
        <f t="shared" si="7"/>
        <v>21.9542857142857</v>
      </c>
      <c r="J58" t="str">
        <f t="shared" si="0"/>
        <v/>
      </c>
      <c r="K58" t="str">
        <f t="shared" si="1"/>
        <v/>
      </c>
      <c r="L58" t="str">
        <f t="shared" si="8"/>
        <v/>
      </c>
      <c r="M58">
        <f t="shared" si="2"/>
        <v>1</v>
      </c>
      <c r="N58" t="str">
        <f t="shared" si="3"/>
        <v/>
      </c>
      <c r="O58" t="str">
        <f t="shared" si="4"/>
        <v/>
      </c>
    </row>
    <row r="59" spans="1:15" x14ac:dyDescent="0.3">
      <c r="A59" t="s">
        <v>23</v>
      </c>
      <c r="B59" s="1">
        <v>39367</v>
      </c>
      <c r="C59">
        <v>24.79</v>
      </c>
      <c r="D59" t="s">
        <v>20</v>
      </c>
      <c r="G59">
        <f t="shared" si="5"/>
        <v>112</v>
      </c>
      <c r="H59">
        <f t="shared" si="6"/>
        <v>2458.8799999999983</v>
      </c>
      <c r="I59">
        <f t="shared" si="7"/>
        <v>21.9542857142857</v>
      </c>
      <c r="J59" t="str">
        <f t="shared" si="0"/>
        <v/>
      </c>
      <c r="K59" t="str">
        <f t="shared" si="1"/>
        <v/>
      </c>
      <c r="L59" t="str">
        <f t="shared" si="8"/>
        <v/>
      </c>
      <c r="M59">
        <f t="shared" si="2"/>
        <v>1</v>
      </c>
      <c r="N59" t="str">
        <f t="shared" si="3"/>
        <v/>
      </c>
      <c r="O59" t="str">
        <f t="shared" si="4"/>
        <v/>
      </c>
    </row>
    <row r="60" spans="1:15" x14ac:dyDescent="0.3">
      <c r="A60" t="s">
        <v>23</v>
      </c>
      <c r="B60" s="1">
        <v>39370</v>
      </c>
      <c r="C60">
        <v>24.48</v>
      </c>
      <c r="D60" t="s">
        <v>20</v>
      </c>
      <c r="G60">
        <f t="shared" si="5"/>
        <v>112</v>
      </c>
      <c r="H60">
        <f t="shared" si="6"/>
        <v>2458.8799999999983</v>
      </c>
      <c r="I60">
        <f t="shared" si="7"/>
        <v>21.9542857142857</v>
      </c>
      <c r="J60" t="str">
        <f t="shared" si="0"/>
        <v/>
      </c>
      <c r="K60" t="str">
        <f t="shared" si="1"/>
        <v/>
      </c>
      <c r="L60" t="str">
        <f t="shared" si="8"/>
        <v/>
      </c>
      <c r="M60">
        <f t="shared" si="2"/>
        <v>1</v>
      </c>
      <c r="N60" t="str">
        <f t="shared" si="3"/>
        <v/>
      </c>
      <c r="O60" t="str">
        <f t="shared" si="4"/>
        <v/>
      </c>
    </row>
    <row r="61" spans="1:15" x14ac:dyDescent="0.3">
      <c r="A61" t="s">
        <v>23</v>
      </c>
      <c r="B61" s="1">
        <v>39371</v>
      </c>
      <c r="C61">
        <v>24.07</v>
      </c>
      <c r="D61" t="s">
        <v>20</v>
      </c>
      <c r="G61">
        <f t="shared" si="5"/>
        <v>112</v>
      </c>
      <c r="H61">
        <f t="shared" si="6"/>
        <v>2458.8799999999983</v>
      </c>
      <c r="I61">
        <f t="shared" si="7"/>
        <v>21.9542857142857</v>
      </c>
      <c r="J61" t="str">
        <f t="shared" si="0"/>
        <v/>
      </c>
      <c r="K61" t="str">
        <f t="shared" si="1"/>
        <v/>
      </c>
      <c r="L61" t="str">
        <f t="shared" si="8"/>
        <v/>
      </c>
      <c r="M61">
        <f t="shared" si="2"/>
        <v>1</v>
      </c>
      <c r="N61" t="str">
        <f t="shared" si="3"/>
        <v/>
      </c>
      <c r="O61" t="str">
        <f t="shared" si="4"/>
        <v/>
      </c>
    </row>
    <row r="62" spans="1:15" x14ac:dyDescent="0.3">
      <c r="A62" t="s">
        <v>23</v>
      </c>
      <c r="B62" s="1">
        <v>39372</v>
      </c>
      <c r="C62">
        <v>24.305</v>
      </c>
      <c r="D62" t="s">
        <v>20</v>
      </c>
      <c r="G62">
        <f t="shared" si="5"/>
        <v>112</v>
      </c>
      <c r="H62">
        <f t="shared" si="6"/>
        <v>2458.8799999999983</v>
      </c>
      <c r="I62">
        <f t="shared" si="7"/>
        <v>21.9542857142857</v>
      </c>
      <c r="J62" t="str">
        <f t="shared" si="0"/>
        <v/>
      </c>
      <c r="K62" t="str">
        <f t="shared" si="1"/>
        <v/>
      </c>
      <c r="L62" t="str">
        <f t="shared" si="8"/>
        <v/>
      </c>
      <c r="M62">
        <f t="shared" si="2"/>
        <v>1</v>
      </c>
      <c r="N62" t="str">
        <f t="shared" si="3"/>
        <v/>
      </c>
      <c r="O62" t="str">
        <f t="shared" si="4"/>
        <v/>
      </c>
    </row>
    <row r="63" spans="1:15" x14ac:dyDescent="0.3">
      <c r="A63" t="s">
        <v>23</v>
      </c>
      <c r="B63" s="1">
        <v>39373</v>
      </c>
      <c r="C63">
        <v>24.07</v>
      </c>
      <c r="D63" t="s">
        <v>20</v>
      </c>
      <c r="G63">
        <f t="shared" si="5"/>
        <v>112</v>
      </c>
      <c r="H63">
        <f t="shared" si="6"/>
        <v>2458.8799999999983</v>
      </c>
      <c r="I63">
        <f t="shared" si="7"/>
        <v>21.9542857142857</v>
      </c>
      <c r="J63" t="str">
        <f t="shared" si="0"/>
        <v/>
      </c>
      <c r="K63" t="str">
        <f t="shared" si="1"/>
        <v/>
      </c>
      <c r="L63" t="str">
        <f t="shared" si="8"/>
        <v/>
      </c>
      <c r="M63">
        <f t="shared" si="2"/>
        <v>1</v>
      </c>
      <c r="N63" t="str">
        <f t="shared" si="3"/>
        <v/>
      </c>
      <c r="O63" t="str">
        <f t="shared" si="4"/>
        <v/>
      </c>
    </row>
    <row r="64" spans="1:15" x14ac:dyDescent="0.3">
      <c r="A64" t="s">
        <v>23</v>
      </c>
      <c r="B64" s="1">
        <v>39374</v>
      </c>
      <c r="C64">
        <v>23.93</v>
      </c>
      <c r="D64" t="s">
        <v>20</v>
      </c>
      <c r="G64">
        <f t="shared" si="5"/>
        <v>112</v>
      </c>
      <c r="H64">
        <f t="shared" si="6"/>
        <v>2458.8799999999983</v>
      </c>
      <c r="I64">
        <f t="shared" si="7"/>
        <v>21.9542857142857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23</v>
      </c>
      <c r="B65" s="1">
        <v>39377</v>
      </c>
      <c r="C65">
        <v>23.22</v>
      </c>
      <c r="D65" t="s">
        <v>20</v>
      </c>
      <c r="G65">
        <f t="shared" si="5"/>
        <v>112</v>
      </c>
      <c r="H65">
        <f t="shared" si="6"/>
        <v>2458.8799999999983</v>
      </c>
      <c r="I65">
        <f t="shared" si="7"/>
        <v>21.9542857142857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23</v>
      </c>
      <c r="B66" s="1">
        <v>39378</v>
      </c>
      <c r="C66">
        <v>24.16</v>
      </c>
      <c r="D66" t="s">
        <v>20</v>
      </c>
      <c r="G66">
        <f t="shared" si="5"/>
        <v>112</v>
      </c>
      <c r="H66">
        <f t="shared" si="6"/>
        <v>2458.8799999999983</v>
      </c>
      <c r="I66">
        <f t="shared" si="7"/>
        <v>21.9542857142857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>
        <f t="shared" ref="M66:M129" si="11">IF(I66=0,"",IF(AND(I66&lt;C66,OR(D66="B",D66="",AND(D66="S",G66&gt;0))),1,""))</f>
        <v>1</v>
      </c>
      <c r="N66" t="str">
        <f t="shared" ref="N66:N129" si="12">IF(I66=0,"",IF(AND(I66&gt;C66,OR(D66="B",D66="",AND(D66="S",G66&gt;0))),1,""))</f>
        <v/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23</v>
      </c>
      <c r="B67" s="1">
        <v>39379</v>
      </c>
      <c r="C67">
        <v>23.975000000000001</v>
      </c>
      <c r="D67" t="s">
        <v>20</v>
      </c>
      <c r="G67">
        <f t="shared" ref="G67:G130" si="14">IF(D67="",G66,IF(D67="B",G66+E67,G66-E67))</f>
        <v>112</v>
      </c>
      <c r="H67">
        <f t="shared" ref="H67:H130" si="15">IF(D67="",H66,IF(D67="B",H66+E67*F67,H66-E67*I67))</f>
        <v>2458.8799999999983</v>
      </c>
      <c r="I67">
        <f t="shared" ref="I67:I130" si="16">IF(D67="B",H67/G67,IF(G66=0,0,I66))</f>
        <v>21.9542857142857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23</v>
      </c>
      <c r="B68" s="1">
        <v>39380</v>
      </c>
      <c r="C68">
        <v>24.295000000000002</v>
      </c>
      <c r="D68" t="s">
        <v>20</v>
      </c>
      <c r="G68">
        <f t="shared" si="14"/>
        <v>112</v>
      </c>
      <c r="H68">
        <f t="shared" si="15"/>
        <v>2458.8799999999983</v>
      </c>
      <c r="I68">
        <f t="shared" si="16"/>
        <v>21.9542857142857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23</v>
      </c>
      <c r="B69" s="1">
        <v>39381</v>
      </c>
      <c r="C69">
        <v>24.68</v>
      </c>
      <c r="D69" t="s">
        <v>20</v>
      </c>
      <c r="G69">
        <f t="shared" si="14"/>
        <v>112</v>
      </c>
      <c r="H69">
        <f t="shared" si="15"/>
        <v>2458.8799999999983</v>
      </c>
      <c r="I69">
        <f t="shared" si="16"/>
        <v>21.9542857142857</v>
      </c>
      <c r="J69" t="str">
        <f t="shared" si="9"/>
        <v/>
      </c>
      <c r="K69" t="str">
        <f t="shared" si="10"/>
        <v/>
      </c>
      <c r="L69" t="str">
        <f t="shared" si="17"/>
        <v/>
      </c>
      <c r="M69">
        <f t="shared" si="11"/>
        <v>1</v>
      </c>
      <c r="N69" t="str">
        <f t="shared" si="12"/>
        <v/>
      </c>
      <c r="O69" t="str">
        <f t="shared" si="13"/>
        <v/>
      </c>
    </row>
    <row r="70" spans="1:15" x14ac:dyDescent="0.3">
      <c r="A70" t="s">
        <v>23</v>
      </c>
      <c r="B70" s="1">
        <v>39384</v>
      </c>
      <c r="C70">
        <v>25.774999999999999</v>
      </c>
      <c r="D70" t="s">
        <v>20</v>
      </c>
      <c r="G70">
        <f t="shared" si="14"/>
        <v>112</v>
      </c>
      <c r="H70">
        <f t="shared" si="15"/>
        <v>2458.8799999999983</v>
      </c>
      <c r="I70">
        <f t="shared" si="16"/>
        <v>21.9542857142857</v>
      </c>
      <c r="J70" t="str">
        <f t="shared" si="9"/>
        <v/>
      </c>
      <c r="K70" t="str">
        <f t="shared" si="10"/>
        <v/>
      </c>
      <c r="L70" t="str">
        <f t="shared" si="17"/>
        <v/>
      </c>
      <c r="M70">
        <f t="shared" si="11"/>
        <v>1</v>
      </c>
      <c r="N70" t="str">
        <f t="shared" si="12"/>
        <v/>
      </c>
      <c r="O70" t="str">
        <f t="shared" si="13"/>
        <v/>
      </c>
    </row>
    <row r="71" spans="1:15" x14ac:dyDescent="0.3">
      <c r="A71" t="s">
        <v>23</v>
      </c>
      <c r="B71" s="1">
        <v>39385</v>
      </c>
      <c r="C71">
        <v>25.574999999999999</v>
      </c>
      <c r="D71" t="s">
        <v>20</v>
      </c>
      <c r="G71">
        <f t="shared" si="14"/>
        <v>112</v>
      </c>
      <c r="H71">
        <f t="shared" si="15"/>
        <v>2458.8799999999983</v>
      </c>
      <c r="I71">
        <f t="shared" si="16"/>
        <v>21.9542857142857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23</v>
      </c>
      <c r="B72" s="1">
        <v>39386</v>
      </c>
      <c r="C72">
        <v>25.93</v>
      </c>
      <c r="D72" t="s">
        <v>20</v>
      </c>
      <c r="G72">
        <f t="shared" si="14"/>
        <v>112</v>
      </c>
      <c r="H72">
        <f t="shared" si="15"/>
        <v>2458.8799999999983</v>
      </c>
      <c r="I72">
        <f t="shared" si="16"/>
        <v>21.9542857142857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23</v>
      </c>
      <c r="B73" s="1">
        <v>39387</v>
      </c>
      <c r="C73">
        <v>25.425000000000001</v>
      </c>
      <c r="D73" t="s">
        <v>20</v>
      </c>
      <c r="G73">
        <f t="shared" si="14"/>
        <v>112</v>
      </c>
      <c r="H73">
        <f t="shared" si="15"/>
        <v>2458.8799999999983</v>
      </c>
      <c r="I73">
        <f t="shared" si="16"/>
        <v>21.9542857142857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23</v>
      </c>
      <c r="B74" s="1">
        <v>39388</v>
      </c>
      <c r="C74">
        <v>24.96</v>
      </c>
      <c r="D74" t="s">
        <v>20</v>
      </c>
      <c r="G74">
        <f t="shared" si="14"/>
        <v>112</v>
      </c>
      <c r="H74">
        <f t="shared" si="15"/>
        <v>2458.8799999999983</v>
      </c>
      <c r="I74">
        <f t="shared" si="16"/>
        <v>21.9542857142857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23</v>
      </c>
      <c r="B75" s="1">
        <v>39391</v>
      </c>
      <c r="C75">
        <v>24.81</v>
      </c>
      <c r="D75" t="s">
        <v>20</v>
      </c>
      <c r="G75">
        <f t="shared" si="14"/>
        <v>112</v>
      </c>
      <c r="H75">
        <f t="shared" si="15"/>
        <v>2458.8799999999983</v>
      </c>
      <c r="I75">
        <f t="shared" si="16"/>
        <v>21.9542857142857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23</v>
      </c>
      <c r="B76" s="1">
        <v>39392</v>
      </c>
      <c r="C76">
        <v>25.375</v>
      </c>
      <c r="D76" t="s">
        <v>20</v>
      </c>
      <c r="G76">
        <f t="shared" si="14"/>
        <v>112</v>
      </c>
      <c r="H76">
        <f t="shared" si="15"/>
        <v>2458.8799999999983</v>
      </c>
      <c r="I76">
        <f t="shared" si="16"/>
        <v>21.9542857142857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23</v>
      </c>
      <c r="B77" s="1">
        <v>39393</v>
      </c>
      <c r="C77">
        <v>25.09</v>
      </c>
      <c r="D77" t="s">
        <v>20</v>
      </c>
      <c r="G77">
        <f t="shared" si="14"/>
        <v>112</v>
      </c>
      <c r="H77">
        <f t="shared" si="15"/>
        <v>2458.8799999999983</v>
      </c>
      <c r="I77">
        <f t="shared" si="16"/>
        <v>21.9542857142857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23</v>
      </c>
      <c r="B78" s="1">
        <v>39394</v>
      </c>
      <c r="C78">
        <v>25.344999999999999</v>
      </c>
      <c r="D78" t="s">
        <v>20</v>
      </c>
      <c r="G78">
        <f t="shared" si="14"/>
        <v>112</v>
      </c>
      <c r="H78">
        <f t="shared" si="15"/>
        <v>2458.8799999999983</v>
      </c>
      <c r="I78">
        <f t="shared" si="16"/>
        <v>21.9542857142857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23</v>
      </c>
      <c r="B79" s="1">
        <v>39395</v>
      </c>
      <c r="C79">
        <v>24.25</v>
      </c>
      <c r="D79" t="s">
        <v>20</v>
      </c>
      <c r="G79">
        <f t="shared" si="14"/>
        <v>112</v>
      </c>
      <c r="H79">
        <f t="shared" si="15"/>
        <v>2458.8799999999983</v>
      </c>
      <c r="I79">
        <f t="shared" si="16"/>
        <v>21.9542857142857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23</v>
      </c>
      <c r="B80" s="1">
        <v>39398</v>
      </c>
      <c r="C80">
        <v>24.045000000000002</v>
      </c>
      <c r="D80" t="s">
        <v>20</v>
      </c>
      <c r="G80">
        <f t="shared" si="14"/>
        <v>112</v>
      </c>
      <c r="H80">
        <f t="shared" si="15"/>
        <v>2458.8799999999983</v>
      </c>
      <c r="I80">
        <f t="shared" si="16"/>
        <v>21.9542857142857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23</v>
      </c>
      <c r="B81" s="1">
        <v>39399</v>
      </c>
      <c r="C81">
        <v>24.195</v>
      </c>
      <c r="D81" t="s">
        <v>20</v>
      </c>
      <c r="G81">
        <f t="shared" si="14"/>
        <v>112</v>
      </c>
      <c r="H81">
        <f t="shared" si="15"/>
        <v>2458.8799999999983</v>
      </c>
      <c r="I81">
        <f t="shared" si="16"/>
        <v>21.9542857142857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23</v>
      </c>
      <c r="B82" s="1">
        <v>39400</v>
      </c>
      <c r="C82">
        <v>25.27</v>
      </c>
      <c r="D82" t="s">
        <v>20</v>
      </c>
      <c r="G82">
        <f t="shared" si="14"/>
        <v>112</v>
      </c>
      <c r="H82">
        <f t="shared" si="15"/>
        <v>2458.8799999999983</v>
      </c>
      <c r="I82">
        <f t="shared" si="16"/>
        <v>21.9542857142857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23</v>
      </c>
      <c r="B83" s="1">
        <v>39401</v>
      </c>
      <c r="C83">
        <v>24.434999999999999</v>
      </c>
      <c r="D83" t="s">
        <v>20</v>
      </c>
      <c r="G83">
        <f t="shared" si="14"/>
        <v>112</v>
      </c>
      <c r="H83">
        <f t="shared" si="15"/>
        <v>2458.8799999999983</v>
      </c>
      <c r="I83">
        <f t="shared" si="16"/>
        <v>21.9542857142857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23</v>
      </c>
      <c r="B84" s="1">
        <v>39402</v>
      </c>
      <c r="C84">
        <v>24.954999999999998</v>
      </c>
      <c r="D84" t="s">
        <v>20</v>
      </c>
      <c r="G84">
        <f t="shared" si="14"/>
        <v>112</v>
      </c>
      <c r="H84">
        <f t="shared" si="15"/>
        <v>2458.8799999999983</v>
      </c>
      <c r="I84">
        <f t="shared" si="16"/>
        <v>21.9542857142857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23</v>
      </c>
      <c r="B85" s="1">
        <v>39405</v>
      </c>
      <c r="C85">
        <v>24.27</v>
      </c>
      <c r="D85" t="s">
        <v>20</v>
      </c>
      <c r="G85">
        <f t="shared" si="14"/>
        <v>112</v>
      </c>
      <c r="H85">
        <f t="shared" si="15"/>
        <v>2458.8799999999983</v>
      </c>
      <c r="I85">
        <f t="shared" si="16"/>
        <v>21.9542857142857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23</v>
      </c>
      <c r="B86" s="1">
        <v>39406</v>
      </c>
      <c r="C86">
        <v>24.36</v>
      </c>
      <c r="D86" t="s">
        <v>20</v>
      </c>
      <c r="G86">
        <f t="shared" si="14"/>
        <v>112</v>
      </c>
      <c r="H86">
        <f t="shared" si="15"/>
        <v>2458.8799999999983</v>
      </c>
      <c r="I86">
        <f t="shared" si="16"/>
        <v>21.9542857142857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23</v>
      </c>
      <c r="B87" s="1">
        <v>39407</v>
      </c>
      <c r="C87">
        <v>22.62</v>
      </c>
      <c r="D87" t="s">
        <v>20</v>
      </c>
      <c r="G87">
        <f t="shared" si="14"/>
        <v>112</v>
      </c>
      <c r="H87">
        <f t="shared" si="15"/>
        <v>2458.8799999999983</v>
      </c>
      <c r="I87">
        <f t="shared" si="16"/>
        <v>21.9542857142857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23</v>
      </c>
      <c r="B88" s="1">
        <v>39408</v>
      </c>
      <c r="C88">
        <v>22.905000000000001</v>
      </c>
      <c r="D88" t="s">
        <v>20</v>
      </c>
      <c r="G88">
        <f t="shared" si="14"/>
        <v>112</v>
      </c>
      <c r="H88">
        <f t="shared" si="15"/>
        <v>2458.8799999999983</v>
      </c>
      <c r="I88">
        <f t="shared" si="16"/>
        <v>21.9542857142857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23</v>
      </c>
      <c r="B89" s="1">
        <v>39409</v>
      </c>
      <c r="C89">
        <v>22.855</v>
      </c>
      <c r="D89" t="s">
        <v>20</v>
      </c>
      <c r="G89">
        <f t="shared" si="14"/>
        <v>112</v>
      </c>
      <c r="H89">
        <f t="shared" si="15"/>
        <v>2458.8799999999983</v>
      </c>
      <c r="I89">
        <f t="shared" si="16"/>
        <v>21.9542857142857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23</v>
      </c>
      <c r="B90" s="1">
        <v>39412</v>
      </c>
      <c r="C90">
        <v>22.285</v>
      </c>
      <c r="D90" t="s">
        <v>20</v>
      </c>
      <c r="G90">
        <f t="shared" si="14"/>
        <v>112</v>
      </c>
      <c r="H90">
        <f t="shared" si="15"/>
        <v>2458.8799999999983</v>
      </c>
      <c r="I90">
        <f t="shared" si="16"/>
        <v>21.9542857142857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23</v>
      </c>
      <c r="B91" s="1">
        <v>39413</v>
      </c>
      <c r="C91">
        <v>21.59</v>
      </c>
      <c r="D91" t="s">
        <v>20</v>
      </c>
      <c r="G91">
        <f t="shared" si="14"/>
        <v>112</v>
      </c>
      <c r="H91">
        <f t="shared" si="15"/>
        <v>2458.8799999999983</v>
      </c>
      <c r="I91">
        <f t="shared" si="16"/>
        <v>21.9542857142857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23</v>
      </c>
      <c r="B92" s="1">
        <v>39414</v>
      </c>
      <c r="C92">
        <v>22.87</v>
      </c>
      <c r="D92" t="s">
        <v>20</v>
      </c>
      <c r="G92">
        <f t="shared" si="14"/>
        <v>112</v>
      </c>
      <c r="H92">
        <f t="shared" si="15"/>
        <v>2458.8799999999983</v>
      </c>
      <c r="I92">
        <f t="shared" si="16"/>
        <v>21.9542857142857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23</v>
      </c>
      <c r="B93" s="1">
        <v>39415</v>
      </c>
      <c r="C93">
        <v>23.88</v>
      </c>
      <c r="D93" t="s">
        <v>20</v>
      </c>
      <c r="G93">
        <f t="shared" si="14"/>
        <v>112</v>
      </c>
      <c r="H93">
        <f t="shared" si="15"/>
        <v>2458.8799999999983</v>
      </c>
      <c r="I93">
        <f t="shared" si="16"/>
        <v>21.9542857142857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23</v>
      </c>
      <c r="B94" s="1">
        <v>39416</v>
      </c>
      <c r="C94">
        <v>24.04</v>
      </c>
      <c r="D94" t="s">
        <v>20</v>
      </c>
      <c r="G94">
        <f t="shared" si="14"/>
        <v>112</v>
      </c>
      <c r="H94">
        <f t="shared" si="15"/>
        <v>2458.8799999999983</v>
      </c>
      <c r="I94">
        <f t="shared" si="16"/>
        <v>21.9542857142857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23</v>
      </c>
      <c r="B95" s="1">
        <v>39419</v>
      </c>
      <c r="C95">
        <v>24.07</v>
      </c>
      <c r="D95" t="s">
        <v>20</v>
      </c>
      <c r="G95">
        <f t="shared" si="14"/>
        <v>112</v>
      </c>
      <c r="H95">
        <f t="shared" si="15"/>
        <v>2458.8799999999983</v>
      </c>
      <c r="I95">
        <f t="shared" si="16"/>
        <v>21.9542857142857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23</v>
      </c>
      <c r="B96" s="1">
        <v>39420</v>
      </c>
      <c r="C96">
        <v>23.605</v>
      </c>
      <c r="D96" t="s">
        <v>20</v>
      </c>
      <c r="G96">
        <f t="shared" si="14"/>
        <v>112</v>
      </c>
      <c r="H96">
        <f t="shared" si="15"/>
        <v>2458.8799999999983</v>
      </c>
      <c r="I96">
        <f t="shared" si="16"/>
        <v>21.9542857142857</v>
      </c>
      <c r="J96" t="str">
        <f t="shared" si="9"/>
        <v/>
      </c>
      <c r="K96" t="str">
        <f t="shared" si="10"/>
        <v/>
      </c>
      <c r="L96" t="str">
        <f t="shared" si="17"/>
        <v/>
      </c>
      <c r="M96">
        <f t="shared" si="11"/>
        <v>1</v>
      </c>
      <c r="N96" t="str">
        <f t="shared" si="12"/>
        <v/>
      </c>
      <c r="O96" t="str">
        <f t="shared" si="13"/>
        <v/>
      </c>
    </row>
    <row r="97" spans="1:15" x14ac:dyDescent="0.3">
      <c r="A97" t="s">
        <v>23</v>
      </c>
      <c r="B97" s="1">
        <v>39421</v>
      </c>
      <c r="C97">
        <v>24.54</v>
      </c>
      <c r="D97" t="s">
        <v>20</v>
      </c>
      <c r="G97">
        <f t="shared" si="14"/>
        <v>112</v>
      </c>
      <c r="H97">
        <f t="shared" si="15"/>
        <v>2458.8799999999983</v>
      </c>
      <c r="I97">
        <f t="shared" si="16"/>
        <v>21.9542857142857</v>
      </c>
      <c r="J97" t="str">
        <f t="shared" si="9"/>
        <v/>
      </c>
      <c r="K97" t="str">
        <f t="shared" si="10"/>
        <v/>
      </c>
      <c r="L97" t="str">
        <f t="shared" si="17"/>
        <v/>
      </c>
      <c r="M97">
        <f t="shared" si="11"/>
        <v>1</v>
      </c>
      <c r="N97" t="str">
        <f t="shared" si="12"/>
        <v/>
      </c>
      <c r="O97" t="str">
        <f t="shared" si="13"/>
        <v/>
      </c>
    </row>
    <row r="98" spans="1:15" x14ac:dyDescent="0.3">
      <c r="A98" t="s">
        <v>23</v>
      </c>
      <c r="B98" s="1">
        <v>39422</v>
      </c>
      <c r="C98">
        <v>24.85</v>
      </c>
      <c r="D98" t="s">
        <v>21</v>
      </c>
      <c r="E98">
        <v>112</v>
      </c>
      <c r="F98">
        <v>25.08</v>
      </c>
      <c r="G98">
        <f t="shared" si="14"/>
        <v>0</v>
      </c>
      <c r="H98">
        <f t="shared" si="15"/>
        <v>0</v>
      </c>
      <c r="I98">
        <f t="shared" si="16"/>
        <v>21.9542857142857</v>
      </c>
      <c r="J98">
        <f t="shared" si="9"/>
        <v>1</v>
      </c>
      <c r="K98" t="str">
        <f t="shared" si="10"/>
        <v/>
      </c>
      <c r="L98" t="str">
        <f t="shared" si="17"/>
        <v/>
      </c>
      <c r="M98" t="str">
        <f t="shared" si="11"/>
        <v/>
      </c>
      <c r="N98" t="str">
        <f t="shared" si="12"/>
        <v/>
      </c>
      <c r="O98" t="str">
        <f t="shared" si="13"/>
        <v/>
      </c>
    </row>
    <row r="99" spans="1:15" x14ac:dyDescent="0.3">
      <c r="A99" t="s">
        <v>23</v>
      </c>
      <c r="B99" s="1">
        <v>39423</v>
      </c>
      <c r="C99">
        <v>25.285</v>
      </c>
      <c r="D99" t="s">
        <v>20</v>
      </c>
      <c r="G99">
        <f t="shared" si="14"/>
        <v>0</v>
      </c>
      <c r="H99">
        <f t="shared" si="15"/>
        <v>0</v>
      </c>
      <c r="I99">
        <f t="shared" si="16"/>
        <v>0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 t="str">
        <f t="shared" si="12"/>
        <v/>
      </c>
      <c r="O99" t="str">
        <f t="shared" si="13"/>
        <v/>
      </c>
    </row>
    <row r="100" spans="1:15" x14ac:dyDescent="0.3">
      <c r="A100" t="s">
        <v>23</v>
      </c>
      <c r="B100" s="1">
        <v>39426</v>
      </c>
      <c r="C100">
        <v>25.155000000000001</v>
      </c>
      <c r="D100" t="s">
        <v>20</v>
      </c>
      <c r="G100">
        <f t="shared" si="14"/>
        <v>0</v>
      </c>
      <c r="H100">
        <f t="shared" si="15"/>
        <v>0</v>
      </c>
      <c r="I100">
        <f t="shared" si="16"/>
        <v>0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 t="str">
        <f t="shared" si="12"/>
        <v/>
      </c>
      <c r="O100" t="str">
        <f t="shared" si="13"/>
        <v/>
      </c>
    </row>
    <row r="101" spans="1:15" x14ac:dyDescent="0.3">
      <c r="A101" t="s">
        <v>23</v>
      </c>
      <c r="B101" s="1">
        <v>39427</v>
      </c>
      <c r="C101">
        <v>25.24</v>
      </c>
      <c r="D101" t="s">
        <v>20</v>
      </c>
      <c r="G101">
        <f t="shared" si="14"/>
        <v>0</v>
      </c>
      <c r="H101">
        <f t="shared" si="15"/>
        <v>0</v>
      </c>
      <c r="I101">
        <f t="shared" si="16"/>
        <v>0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 t="str">
        <f t="shared" si="12"/>
        <v/>
      </c>
      <c r="O101" t="str">
        <f t="shared" si="13"/>
        <v/>
      </c>
    </row>
    <row r="102" spans="1:15" x14ac:dyDescent="0.3">
      <c r="A102" t="s">
        <v>23</v>
      </c>
      <c r="B102" s="1">
        <v>39428</v>
      </c>
      <c r="C102">
        <v>25.41</v>
      </c>
      <c r="D102" t="s">
        <v>20</v>
      </c>
      <c r="G102">
        <f t="shared" si="14"/>
        <v>0</v>
      </c>
      <c r="H102">
        <f t="shared" si="15"/>
        <v>0</v>
      </c>
      <c r="I102">
        <f t="shared" si="16"/>
        <v>0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 t="str">
        <f t="shared" si="12"/>
        <v/>
      </c>
      <c r="O102" t="str">
        <f t="shared" si="13"/>
        <v/>
      </c>
    </row>
    <row r="103" spans="1:15" x14ac:dyDescent="0.3">
      <c r="A103" t="s">
        <v>23</v>
      </c>
      <c r="B103" s="1">
        <v>39429</v>
      </c>
      <c r="C103">
        <v>24.195</v>
      </c>
      <c r="D103" t="s">
        <v>20</v>
      </c>
      <c r="G103">
        <f t="shared" si="14"/>
        <v>0</v>
      </c>
      <c r="H103">
        <f t="shared" si="15"/>
        <v>0</v>
      </c>
      <c r="I103">
        <f t="shared" si="16"/>
        <v>0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 t="str">
        <f t="shared" si="12"/>
        <v/>
      </c>
      <c r="O103" t="str">
        <f t="shared" si="13"/>
        <v/>
      </c>
    </row>
    <row r="104" spans="1:15" x14ac:dyDescent="0.3">
      <c r="A104" t="s">
        <v>23</v>
      </c>
      <c r="B104" s="1">
        <v>39430</v>
      </c>
      <c r="C104">
        <v>24.285</v>
      </c>
      <c r="D104" t="s">
        <v>20</v>
      </c>
      <c r="G104">
        <f t="shared" si="14"/>
        <v>0</v>
      </c>
      <c r="H104">
        <f t="shared" si="15"/>
        <v>0</v>
      </c>
      <c r="I104">
        <f t="shared" si="16"/>
        <v>0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 t="str">
        <f t="shared" si="12"/>
        <v/>
      </c>
      <c r="O104" t="str">
        <f t="shared" si="13"/>
        <v/>
      </c>
    </row>
    <row r="105" spans="1:15" x14ac:dyDescent="0.3">
      <c r="A105" t="s">
        <v>23</v>
      </c>
      <c r="B105" s="1">
        <v>39433</v>
      </c>
      <c r="C105">
        <v>23.475000000000001</v>
      </c>
      <c r="D105" t="s">
        <v>20</v>
      </c>
      <c r="G105">
        <f t="shared" si="14"/>
        <v>0</v>
      </c>
      <c r="H105">
        <f t="shared" si="15"/>
        <v>0</v>
      </c>
      <c r="I105">
        <f t="shared" si="16"/>
        <v>0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 t="str">
        <f t="shared" si="12"/>
        <v/>
      </c>
      <c r="O105" t="str">
        <f t="shared" si="13"/>
        <v/>
      </c>
    </row>
    <row r="106" spans="1:15" x14ac:dyDescent="0.3">
      <c r="A106" t="s">
        <v>23</v>
      </c>
      <c r="B106" s="1">
        <v>39434</v>
      </c>
      <c r="C106">
        <v>23.135000000000002</v>
      </c>
      <c r="D106" t="s">
        <v>20</v>
      </c>
      <c r="G106">
        <f t="shared" si="14"/>
        <v>0</v>
      </c>
      <c r="H106">
        <f t="shared" si="15"/>
        <v>0</v>
      </c>
      <c r="I106">
        <f t="shared" si="16"/>
        <v>0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 t="str">
        <f t="shared" si="12"/>
        <v/>
      </c>
      <c r="O106" t="str">
        <f t="shared" si="13"/>
        <v/>
      </c>
    </row>
    <row r="107" spans="1:15" x14ac:dyDescent="0.3">
      <c r="A107" t="s">
        <v>23</v>
      </c>
      <c r="B107" s="1">
        <v>39435</v>
      </c>
      <c r="C107">
        <v>23.614999999999998</v>
      </c>
      <c r="D107" t="s">
        <v>20</v>
      </c>
      <c r="G107">
        <f t="shared" si="14"/>
        <v>0</v>
      </c>
      <c r="H107">
        <f t="shared" si="15"/>
        <v>0</v>
      </c>
      <c r="I107">
        <f t="shared" si="16"/>
        <v>0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 t="str">
        <f t="shared" si="12"/>
        <v/>
      </c>
      <c r="O107" t="str">
        <f t="shared" si="13"/>
        <v/>
      </c>
    </row>
    <row r="108" spans="1:15" x14ac:dyDescent="0.3">
      <c r="A108" t="s">
        <v>23</v>
      </c>
      <c r="B108" s="1">
        <v>39436</v>
      </c>
      <c r="C108">
        <v>23.844999999999999</v>
      </c>
      <c r="D108" t="s">
        <v>20</v>
      </c>
      <c r="G108">
        <f t="shared" si="14"/>
        <v>0</v>
      </c>
      <c r="H108">
        <f t="shared" si="15"/>
        <v>0</v>
      </c>
      <c r="I108">
        <f t="shared" si="16"/>
        <v>0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 t="str">
        <f t="shared" si="12"/>
        <v/>
      </c>
      <c r="O108" t="str">
        <f t="shared" si="13"/>
        <v/>
      </c>
    </row>
    <row r="109" spans="1:15" x14ac:dyDescent="0.3">
      <c r="A109" t="s">
        <v>23</v>
      </c>
      <c r="B109" s="1">
        <v>39437</v>
      </c>
      <c r="C109">
        <v>24.4</v>
      </c>
      <c r="D109" t="s">
        <v>20</v>
      </c>
      <c r="G109">
        <f t="shared" si="14"/>
        <v>0</v>
      </c>
      <c r="H109">
        <f t="shared" si="15"/>
        <v>0</v>
      </c>
      <c r="I109">
        <f t="shared" si="16"/>
        <v>0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 t="str">
        <f t="shared" si="12"/>
        <v/>
      </c>
      <c r="O109" t="str">
        <f t="shared" si="13"/>
        <v/>
      </c>
    </row>
    <row r="110" spans="1:15" x14ac:dyDescent="0.3">
      <c r="A110" t="s">
        <v>23</v>
      </c>
      <c r="B110" s="1">
        <v>39440</v>
      </c>
      <c r="C110">
        <v>24.535</v>
      </c>
      <c r="D110" t="s">
        <v>20</v>
      </c>
      <c r="G110">
        <f t="shared" si="14"/>
        <v>0</v>
      </c>
      <c r="H110">
        <f t="shared" si="15"/>
        <v>0</v>
      </c>
      <c r="I110">
        <f t="shared" si="16"/>
        <v>0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 t="str">
        <f t="shared" si="12"/>
        <v/>
      </c>
      <c r="O110" t="str">
        <f t="shared" si="13"/>
        <v/>
      </c>
    </row>
    <row r="111" spans="1:15" x14ac:dyDescent="0.3">
      <c r="A111" t="s">
        <v>23</v>
      </c>
      <c r="B111" s="1">
        <v>39443</v>
      </c>
      <c r="C111">
        <v>24.57</v>
      </c>
      <c r="D111" t="s">
        <v>20</v>
      </c>
      <c r="G111">
        <f t="shared" si="14"/>
        <v>0</v>
      </c>
      <c r="H111">
        <f t="shared" si="15"/>
        <v>0</v>
      </c>
      <c r="I111">
        <f t="shared" si="16"/>
        <v>0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 t="str">
        <f t="shared" si="12"/>
        <v/>
      </c>
      <c r="O111" t="str">
        <f t="shared" si="13"/>
        <v/>
      </c>
    </row>
    <row r="112" spans="1:15" x14ac:dyDescent="0.3">
      <c r="A112" t="s">
        <v>23</v>
      </c>
      <c r="B112" s="1">
        <v>39444</v>
      </c>
      <c r="C112">
        <v>24.465</v>
      </c>
      <c r="D112" t="s">
        <v>20</v>
      </c>
      <c r="G112">
        <f t="shared" si="14"/>
        <v>0</v>
      </c>
      <c r="H112">
        <f t="shared" si="15"/>
        <v>0</v>
      </c>
      <c r="I112">
        <f t="shared" si="16"/>
        <v>0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 t="str">
        <f t="shared" si="12"/>
        <v/>
      </c>
      <c r="O112" t="str">
        <f t="shared" si="13"/>
        <v/>
      </c>
    </row>
    <row r="113" spans="1:15" x14ac:dyDescent="0.3">
      <c r="A113" t="s">
        <v>23</v>
      </c>
      <c r="B113" s="1">
        <v>39447</v>
      </c>
      <c r="C113">
        <v>24.2</v>
      </c>
      <c r="D113" t="s">
        <v>20</v>
      </c>
      <c r="G113">
        <f t="shared" si="14"/>
        <v>0</v>
      </c>
      <c r="H113">
        <f t="shared" si="15"/>
        <v>0</v>
      </c>
      <c r="I113">
        <f t="shared" si="16"/>
        <v>0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 t="str">
        <f t="shared" si="12"/>
        <v/>
      </c>
      <c r="O113" t="str">
        <f t="shared" si="13"/>
        <v/>
      </c>
    </row>
    <row r="114" spans="1:15" x14ac:dyDescent="0.3">
      <c r="A114" t="s">
        <v>23</v>
      </c>
      <c r="B114" s="1">
        <v>39449</v>
      </c>
      <c r="C114">
        <v>24.15</v>
      </c>
      <c r="D114" t="s">
        <v>20</v>
      </c>
      <c r="G114">
        <f t="shared" si="14"/>
        <v>0</v>
      </c>
      <c r="H114">
        <f t="shared" si="15"/>
        <v>0</v>
      </c>
      <c r="I114">
        <f t="shared" si="16"/>
        <v>0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 t="str">
        <f t="shared" si="12"/>
        <v/>
      </c>
      <c r="O114" t="str">
        <f t="shared" si="13"/>
        <v/>
      </c>
    </row>
    <row r="115" spans="1:15" x14ac:dyDescent="0.3">
      <c r="A115" t="s">
        <v>23</v>
      </c>
      <c r="B115" s="1">
        <v>39450</v>
      </c>
      <c r="C115">
        <v>24.26</v>
      </c>
      <c r="D115" t="s">
        <v>20</v>
      </c>
      <c r="G115">
        <f t="shared" si="14"/>
        <v>0</v>
      </c>
      <c r="H115">
        <f t="shared" si="15"/>
        <v>0</v>
      </c>
      <c r="I115">
        <f t="shared" si="16"/>
        <v>0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 t="str">
        <f t="shared" si="12"/>
        <v/>
      </c>
      <c r="O115" t="str">
        <f t="shared" si="13"/>
        <v/>
      </c>
    </row>
    <row r="116" spans="1:15" x14ac:dyDescent="0.3">
      <c r="A116" t="s">
        <v>23</v>
      </c>
      <c r="B116" s="1">
        <v>39451</v>
      </c>
      <c r="C116">
        <v>23.15</v>
      </c>
      <c r="D116" t="s">
        <v>20</v>
      </c>
      <c r="G116">
        <f t="shared" si="14"/>
        <v>0</v>
      </c>
      <c r="H116">
        <f t="shared" si="15"/>
        <v>0</v>
      </c>
      <c r="I116">
        <f t="shared" si="16"/>
        <v>0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 t="str">
        <f t="shared" si="12"/>
        <v/>
      </c>
      <c r="O116" t="str">
        <f t="shared" si="13"/>
        <v/>
      </c>
    </row>
    <row r="117" spans="1:15" x14ac:dyDescent="0.3">
      <c r="A117" t="s">
        <v>23</v>
      </c>
      <c r="B117" s="1">
        <v>39454</v>
      </c>
      <c r="C117">
        <v>23.265000000000001</v>
      </c>
      <c r="D117" t="s">
        <v>20</v>
      </c>
      <c r="G117">
        <f t="shared" si="14"/>
        <v>0</v>
      </c>
      <c r="H117">
        <f t="shared" si="15"/>
        <v>0</v>
      </c>
      <c r="I117">
        <f t="shared" si="16"/>
        <v>0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 t="str">
        <f t="shared" si="12"/>
        <v/>
      </c>
      <c r="O117" t="str">
        <f t="shared" si="13"/>
        <v/>
      </c>
    </row>
    <row r="118" spans="1:15" x14ac:dyDescent="0.3">
      <c r="A118" t="s">
        <v>23</v>
      </c>
      <c r="B118" s="1">
        <v>39455</v>
      </c>
      <c r="C118">
        <v>23.94</v>
      </c>
      <c r="D118" t="s">
        <v>20</v>
      </c>
      <c r="G118">
        <f t="shared" si="14"/>
        <v>0</v>
      </c>
      <c r="H118">
        <f t="shared" si="15"/>
        <v>0</v>
      </c>
      <c r="I118">
        <f t="shared" si="16"/>
        <v>0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 t="str">
        <f t="shared" si="12"/>
        <v/>
      </c>
      <c r="O118" t="str">
        <f t="shared" si="13"/>
        <v/>
      </c>
    </row>
    <row r="119" spans="1:15" x14ac:dyDescent="0.3">
      <c r="A119" t="s">
        <v>23</v>
      </c>
      <c r="B119" s="1">
        <v>39456</v>
      </c>
      <c r="C119">
        <v>23.734999999999999</v>
      </c>
      <c r="D119" t="s">
        <v>20</v>
      </c>
      <c r="G119">
        <f t="shared" si="14"/>
        <v>0</v>
      </c>
      <c r="H119">
        <f t="shared" si="15"/>
        <v>0</v>
      </c>
      <c r="I119">
        <f t="shared" si="16"/>
        <v>0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 t="str">
        <f t="shared" si="12"/>
        <v/>
      </c>
      <c r="O119" t="str">
        <f t="shared" si="13"/>
        <v/>
      </c>
    </row>
    <row r="120" spans="1:15" x14ac:dyDescent="0.3">
      <c r="A120" t="s">
        <v>23</v>
      </c>
      <c r="B120" s="1">
        <v>39457</v>
      </c>
      <c r="C120">
        <v>24.155000000000001</v>
      </c>
      <c r="D120" t="s">
        <v>20</v>
      </c>
      <c r="G120">
        <f t="shared" si="14"/>
        <v>0</v>
      </c>
      <c r="H120">
        <f t="shared" si="15"/>
        <v>0</v>
      </c>
      <c r="I120">
        <f t="shared" si="16"/>
        <v>0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 t="str">
        <f t="shared" si="12"/>
        <v/>
      </c>
      <c r="O120" t="str">
        <f t="shared" si="13"/>
        <v/>
      </c>
    </row>
    <row r="121" spans="1:15" x14ac:dyDescent="0.3">
      <c r="A121" t="s">
        <v>23</v>
      </c>
      <c r="B121" s="1">
        <v>39458</v>
      </c>
      <c r="C121">
        <v>24.16</v>
      </c>
      <c r="D121" t="s">
        <v>20</v>
      </c>
      <c r="G121">
        <f t="shared" si="14"/>
        <v>0</v>
      </c>
      <c r="H121">
        <f t="shared" si="15"/>
        <v>0</v>
      </c>
      <c r="I121">
        <f t="shared" si="16"/>
        <v>0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 t="str">
        <f t="shared" si="12"/>
        <v/>
      </c>
      <c r="O121" t="str">
        <f t="shared" si="13"/>
        <v/>
      </c>
    </row>
    <row r="122" spans="1:15" x14ac:dyDescent="0.3">
      <c r="A122" t="s">
        <v>23</v>
      </c>
      <c r="B122" s="1">
        <v>39461</v>
      </c>
      <c r="C122">
        <v>23.954999999999998</v>
      </c>
      <c r="D122" t="s">
        <v>20</v>
      </c>
      <c r="G122">
        <f t="shared" si="14"/>
        <v>0</v>
      </c>
      <c r="H122">
        <f t="shared" si="15"/>
        <v>0</v>
      </c>
      <c r="I122">
        <f t="shared" si="16"/>
        <v>0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 t="str">
        <f t="shared" si="12"/>
        <v/>
      </c>
      <c r="O122" t="str">
        <f t="shared" si="13"/>
        <v/>
      </c>
    </row>
    <row r="123" spans="1:15" x14ac:dyDescent="0.3">
      <c r="A123" t="s">
        <v>23</v>
      </c>
      <c r="B123" s="1">
        <v>39462</v>
      </c>
      <c r="C123">
        <v>23.105</v>
      </c>
      <c r="D123" t="s">
        <v>20</v>
      </c>
      <c r="G123">
        <f t="shared" si="14"/>
        <v>0</v>
      </c>
      <c r="H123">
        <f t="shared" si="15"/>
        <v>0</v>
      </c>
      <c r="I123">
        <f t="shared" si="16"/>
        <v>0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 t="str">
        <f t="shared" si="12"/>
        <v/>
      </c>
      <c r="O123" t="str">
        <f t="shared" si="13"/>
        <v/>
      </c>
    </row>
    <row r="124" spans="1:15" x14ac:dyDescent="0.3">
      <c r="A124" t="s">
        <v>23</v>
      </c>
      <c r="B124" s="1">
        <v>39463</v>
      </c>
      <c r="C124">
        <v>22.225000000000001</v>
      </c>
      <c r="D124" t="s">
        <v>20</v>
      </c>
      <c r="G124">
        <f t="shared" si="14"/>
        <v>0</v>
      </c>
      <c r="H124">
        <f t="shared" si="15"/>
        <v>0</v>
      </c>
      <c r="I124">
        <f t="shared" si="16"/>
        <v>0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 t="str">
        <f t="shared" si="12"/>
        <v/>
      </c>
      <c r="O124" t="str">
        <f t="shared" si="13"/>
        <v/>
      </c>
    </row>
    <row r="125" spans="1:15" x14ac:dyDescent="0.3">
      <c r="A125" t="s">
        <v>23</v>
      </c>
      <c r="B125" s="1">
        <v>39464</v>
      </c>
      <c r="C125">
        <v>22.21</v>
      </c>
      <c r="D125" t="s">
        <v>20</v>
      </c>
      <c r="G125">
        <f t="shared" si="14"/>
        <v>0</v>
      </c>
      <c r="H125">
        <f t="shared" si="15"/>
        <v>0</v>
      </c>
      <c r="I125">
        <f t="shared" si="16"/>
        <v>0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 t="str">
        <f t="shared" si="12"/>
        <v/>
      </c>
      <c r="O125" t="str">
        <f t="shared" si="13"/>
        <v/>
      </c>
    </row>
    <row r="126" spans="1:15" x14ac:dyDescent="0.3">
      <c r="A126" t="s">
        <v>23</v>
      </c>
      <c r="B126" s="1">
        <v>39465</v>
      </c>
      <c r="C126">
        <v>21.75</v>
      </c>
      <c r="D126" t="s">
        <v>20</v>
      </c>
      <c r="G126">
        <f t="shared" si="14"/>
        <v>0</v>
      </c>
      <c r="H126">
        <f t="shared" si="15"/>
        <v>0</v>
      </c>
      <c r="I126">
        <f t="shared" si="16"/>
        <v>0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 t="str">
        <f t="shared" si="12"/>
        <v/>
      </c>
      <c r="O126" t="str">
        <f t="shared" si="13"/>
        <v/>
      </c>
    </row>
    <row r="127" spans="1:15" x14ac:dyDescent="0.3">
      <c r="A127" t="s">
        <v>23</v>
      </c>
      <c r="B127" s="1">
        <v>39468</v>
      </c>
      <c r="C127">
        <v>20.2</v>
      </c>
      <c r="D127" t="s">
        <v>20</v>
      </c>
      <c r="G127">
        <f t="shared" si="14"/>
        <v>0</v>
      </c>
      <c r="H127">
        <f t="shared" si="15"/>
        <v>0</v>
      </c>
      <c r="I127">
        <f t="shared" si="16"/>
        <v>0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 t="str">
        <f t="shared" si="12"/>
        <v/>
      </c>
      <c r="O127" t="str">
        <f t="shared" si="13"/>
        <v/>
      </c>
    </row>
    <row r="128" spans="1:15" x14ac:dyDescent="0.3">
      <c r="A128" t="s">
        <v>23</v>
      </c>
      <c r="B128" s="1">
        <v>39469</v>
      </c>
      <c r="C128">
        <v>21.08</v>
      </c>
      <c r="D128" t="s">
        <v>20</v>
      </c>
      <c r="G128">
        <f t="shared" si="14"/>
        <v>0</v>
      </c>
      <c r="H128">
        <f t="shared" si="15"/>
        <v>0</v>
      </c>
      <c r="I128">
        <f t="shared" si="16"/>
        <v>0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 t="str">
        <f t="shared" si="12"/>
        <v/>
      </c>
      <c r="O128" t="str">
        <f t="shared" si="13"/>
        <v/>
      </c>
    </row>
    <row r="129" spans="1:15" x14ac:dyDescent="0.3">
      <c r="A129" t="s">
        <v>23</v>
      </c>
      <c r="B129" s="1">
        <v>39470</v>
      </c>
      <c r="C129">
        <v>20.274999999999999</v>
      </c>
      <c r="D129" t="s">
        <v>20</v>
      </c>
      <c r="G129">
        <f t="shared" si="14"/>
        <v>0</v>
      </c>
      <c r="H129">
        <f t="shared" si="15"/>
        <v>0</v>
      </c>
      <c r="I129">
        <f t="shared" si="16"/>
        <v>0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 t="str">
        <f t="shared" si="12"/>
        <v/>
      </c>
      <c r="O129" t="str">
        <f t="shared" si="13"/>
        <v/>
      </c>
    </row>
    <row r="130" spans="1:15" x14ac:dyDescent="0.3">
      <c r="A130" t="s">
        <v>23</v>
      </c>
      <c r="B130" s="1">
        <v>39471</v>
      </c>
      <c r="C130">
        <v>21.625</v>
      </c>
      <c r="D130" t="s">
        <v>20</v>
      </c>
      <c r="G130">
        <f t="shared" si="14"/>
        <v>0</v>
      </c>
      <c r="H130">
        <f t="shared" si="15"/>
        <v>0</v>
      </c>
      <c r="I130">
        <f t="shared" si="16"/>
        <v>0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 t="str">
        <f t="shared" ref="N130:N193" si="21">IF(I130=0,"",IF(AND(I130&gt;C130,OR(D130="B",D130="",AND(D130="S",G130&gt;0))),1,""))</f>
        <v/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23</v>
      </c>
      <c r="B131" s="1">
        <v>39472</v>
      </c>
      <c r="C131">
        <v>21.94</v>
      </c>
      <c r="D131" t="s">
        <v>20</v>
      </c>
      <c r="G131">
        <f t="shared" ref="G131:G194" si="23">IF(D131="",G130,IF(D131="B",G130+E131,G130-E131))</f>
        <v>0</v>
      </c>
      <c r="H131">
        <f t="shared" ref="H131:H194" si="24">IF(D131="",H130,IF(D131="B",H130+E131*F131,H130-E131*I131))</f>
        <v>0</v>
      </c>
      <c r="I131">
        <f t="shared" ref="I131:I194" si="25">IF(D131="B",H131/G131,IF(G130=0,0,I130))</f>
        <v>0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 t="str">
        <f t="shared" si="21"/>
        <v/>
      </c>
      <c r="O131" t="str">
        <f t="shared" si="22"/>
        <v/>
      </c>
    </row>
    <row r="132" spans="1:15" x14ac:dyDescent="0.3">
      <c r="A132" t="s">
        <v>23</v>
      </c>
      <c r="B132" s="1">
        <v>39475</v>
      </c>
      <c r="C132">
        <v>21.73</v>
      </c>
      <c r="D132" t="s">
        <v>20</v>
      </c>
      <c r="G132">
        <f t="shared" si="23"/>
        <v>0</v>
      </c>
      <c r="H132">
        <f t="shared" si="24"/>
        <v>0</v>
      </c>
      <c r="I132">
        <f t="shared" si="25"/>
        <v>0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 t="str">
        <f t="shared" si="21"/>
        <v/>
      </c>
      <c r="O132" t="str">
        <f t="shared" si="22"/>
        <v/>
      </c>
    </row>
    <row r="133" spans="1:15" x14ac:dyDescent="0.3">
      <c r="A133" t="s">
        <v>23</v>
      </c>
      <c r="B133" s="1">
        <v>39476</v>
      </c>
      <c r="C133">
        <v>22.594999999999999</v>
      </c>
      <c r="D133" t="s">
        <v>20</v>
      </c>
      <c r="G133">
        <f t="shared" si="23"/>
        <v>0</v>
      </c>
      <c r="H133">
        <f t="shared" si="24"/>
        <v>0</v>
      </c>
      <c r="I133">
        <f t="shared" si="25"/>
        <v>0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 t="str">
        <f t="shared" si="21"/>
        <v/>
      </c>
      <c r="O133" t="str">
        <f t="shared" si="22"/>
        <v/>
      </c>
    </row>
    <row r="134" spans="1:15" x14ac:dyDescent="0.3">
      <c r="A134" t="s">
        <v>23</v>
      </c>
      <c r="B134" s="1">
        <v>39477</v>
      </c>
      <c r="C134">
        <v>22.25</v>
      </c>
      <c r="D134" t="s">
        <v>20</v>
      </c>
      <c r="G134">
        <f t="shared" si="23"/>
        <v>0</v>
      </c>
      <c r="H134">
        <f t="shared" si="24"/>
        <v>0</v>
      </c>
      <c r="I134">
        <f t="shared" si="25"/>
        <v>0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 t="str">
        <f t="shared" si="21"/>
        <v/>
      </c>
      <c r="O134" t="str">
        <f t="shared" si="22"/>
        <v/>
      </c>
    </row>
    <row r="135" spans="1:15" x14ac:dyDescent="0.3">
      <c r="A135" t="s">
        <v>23</v>
      </c>
      <c r="B135" s="1">
        <v>39478</v>
      </c>
      <c r="C135">
        <v>22.36</v>
      </c>
      <c r="D135" t="s">
        <v>20</v>
      </c>
      <c r="G135">
        <f t="shared" si="23"/>
        <v>0</v>
      </c>
      <c r="H135">
        <f t="shared" si="24"/>
        <v>0</v>
      </c>
      <c r="I135">
        <f t="shared" si="25"/>
        <v>0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 t="str">
        <f t="shared" si="21"/>
        <v/>
      </c>
      <c r="O135" t="str">
        <f t="shared" si="22"/>
        <v/>
      </c>
    </row>
    <row r="136" spans="1:15" x14ac:dyDescent="0.3">
      <c r="A136" t="s">
        <v>23</v>
      </c>
      <c r="B136" s="1">
        <v>39479</v>
      </c>
      <c r="C136">
        <v>23.21</v>
      </c>
      <c r="D136" t="s">
        <v>20</v>
      </c>
      <c r="G136">
        <f t="shared" si="23"/>
        <v>0</v>
      </c>
      <c r="H136">
        <f t="shared" si="24"/>
        <v>0</v>
      </c>
      <c r="I136">
        <f t="shared" si="25"/>
        <v>0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 t="str">
        <f t="shared" si="21"/>
        <v/>
      </c>
      <c r="O136" t="str">
        <f t="shared" si="22"/>
        <v/>
      </c>
    </row>
    <row r="137" spans="1:15" x14ac:dyDescent="0.3">
      <c r="A137" t="s">
        <v>23</v>
      </c>
      <c r="B137" s="1">
        <v>39482</v>
      </c>
      <c r="C137">
        <v>23.6</v>
      </c>
      <c r="D137" t="s">
        <v>20</v>
      </c>
      <c r="G137">
        <f t="shared" si="23"/>
        <v>0</v>
      </c>
      <c r="H137">
        <f t="shared" si="24"/>
        <v>0</v>
      </c>
      <c r="I137">
        <f t="shared" si="25"/>
        <v>0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 t="str">
        <f t="shared" si="21"/>
        <v/>
      </c>
      <c r="O137" t="str">
        <f t="shared" si="22"/>
        <v/>
      </c>
    </row>
    <row r="138" spans="1:15" x14ac:dyDescent="0.3">
      <c r="A138" t="s">
        <v>23</v>
      </c>
      <c r="B138" s="1">
        <v>39483</v>
      </c>
      <c r="C138">
        <v>22.74</v>
      </c>
      <c r="D138" t="s">
        <v>20</v>
      </c>
      <c r="G138">
        <f t="shared" si="23"/>
        <v>0</v>
      </c>
      <c r="H138">
        <f t="shared" si="24"/>
        <v>0</v>
      </c>
      <c r="I138">
        <f t="shared" si="25"/>
        <v>0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 t="str">
        <f t="shared" si="21"/>
        <v/>
      </c>
      <c r="O138" t="str">
        <f t="shared" si="22"/>
        <v/>
      </c>
    </row>
    <row r="139" spans="1:15" x14ac:dyDescent="0.3">
      <c r="A139" t="s">
        <v>23</v>
      </c>
      <c r="B139" s="1">
        <v>39484</v>
      </c>
      <c r="C139">
        <v>23.07</v>
      </c>
      <c r="D139" t="s">
        <v>20</v>
      </c>
      <c r="G139">
        <f t="shared" si="23"/>
        <v>0</v>
      </c>
      <c r="H139">
        <f t="shared" si="24"/>
        <v>0</v>
      </c>
      <c r="I139">
        <f t="shared" si="25"/>
        <v>0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 t="str">
        <f t="shared" si="21"/>
        <v/>
      </c>
      <c r="O139" t="str">
        <f t="shared" si="22"/>
        <v/>
      </c>
    </row>
    <row r="140" spans="1:15" x14ac:dyDescent="0.3">
      <c r="A140" t="s">
        <v>23</v>
      </c>
      <c r="B140" s="1">
        <v>39485</v>
      </c>
      <c r="C140">
        <v>22.79</v>
      </c>
      <c r="D140" t="s">
        <v>20</v>
      </c>
      <c r="G140">
        <f t="shared" si="23"/>
        <v>0</v>
      </c>
      <c r="H140">
        <f t="shared" si="24"/>
        <v>0</v>
      </c>
      <c r="I140">
        <f t="shared" si="25"/>
        <v>0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 t="str">
        <f t="shared" si="21"/>
        <v/>
      </c>
      <c r="O140" t="str">
        <f t="shared" si="22"/>
        <v/>
      </c>
    </row>
    <row r="141" spans="1:15" x14ac:dyDescent="0.3">
      <c r="A141" t="s">
        <v>23</v>
      </c>
      <c r="B141" s="1">
        <v>39486</v>
      </c>
      <c r="C141">
        <v>23.05</v>
      </c>
      <c r="D141" t="s">
        <v>20</v>
      </c>
      <c r="G141">
        <f t="shared" si="23"/>
        <v>0</v>
      </c>
      <c r="H141">
        <f t="shared" si="24"/>
        <v>0</v>
      </c>
      <c r="I141">
        <f t="shared" si="25"/>
        <v>0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 t="str">
        <f t="shared" si="21"/>
        <v/>
      </c>
      <c r="O141" t="str">
        <f t="shared" si="22"/>
        <v/>
      </c>
    </row>
    <row r="142" spans="1:15" x14ac:dyDescent="0.3">
      <c r="A142" t="s">
        <v>23</v>
      </c>
      <c r="B142" s="1">
        <v>39489</v>
      </c>
      <c r="C142">
        <v>23.37</v>
      </c>
      <c r="D142" t="s">
        <v>20</v>
      </c>
      <c r="G142">
        <f t="shared" si="23"/>
        <v>0</v>
      </c>
      <c r="H142">
        <f t="shared" si="24"/>
        <v>0</v>
      </c>
      <c r="I142">
        <f t="shared" si="25"/>
        <v>0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 t="str">
        <f t="shared" si="21"/>
        <v/>
      </c>
      <c r="O142" t="str">
        <f t="shared" si="22"/>
        <v/>
      </c>
    </row>
    <row r="143" spans="1:15" x14ac:dyDescent="0.3">
      <c r="A143" t="s">
        <v>23</v>
      </c>
      <c r="B143" s="1">
        <v>39490</v>
      </c>
      <c r="C143">
        <v>24.34</v>
      </c>
      <c r="D143" t="s">
        <v>20</v>
      </c>
      <c r="G143">
        <f t="shared" si="23"/>
        <v>0</v>
      </c>
      <c r="H143">
        <f t="shared" si="24"/>
        <v>0</v>
      </c>
      <c r="I143">
        <f t="shared" si="25"/>
        <v>0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 t="str">
        <f t="shared" si="21"/>
        <v/>
      </c>
      <c r="O143" t="str">
        <f t="shared" si="22"/>
        <v/>
      </c>
    </row>
    <row r="144" spans="1:15" x14ac:dyDescent="0.3">
      <c r="A144" t="s">
        <v>23</v>
      </c>
      <c r="B144" s="1">
        <v>39491</v>
      </c>
      <c r="C144">
        <v>24.31</v>
      </c>
      <c r="D144" t="s">
        <v>20</v>
      </c>
      <c r="G144">
        <f t="shared" si="23"/>
        <v>0</v>
      </c>
      <c r="H144">
        <f t="shared" si="24"/>
        <v>0</v>
      </c>
      <c r="I144">
        <f t="shared" si="25"/>
        <v>0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 t="str">
        <f t="shared" si="21"/>
        <v/>
      </c>
      <c r="O144" t="str">
        <f t="shared" si="22"/>
        <v/>
      </c>
    </row>
    <row r="145" spans="1:15" x14ac:dyDescent="0.3">
      <c r="A145" t="s">
        <v>23</v>
      </c>
      <c r="B145" s="1">
        <v>39492</v>
      </c>
      <c r="C145">
        <v>24.44</v>
      </c>
      <c r="D145" t="s">
        <v>20</v>
      </c>
      <c r="G145">
        <f t="shared" si="23"/>
        <v>0</v>
      </c>
      <c r="H145">
        <f t="shared" si="24"/>
        <v>0</v>
      </c>
      <c r="I145">
        <f t="shared" si="25"/>
        <v>0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 t="str">
        <f t="shared" si="21"/>
        <v/>
      </c>
      <c r="O145" t="str">
        <f t="shared" si="22"/>
        <v/>
      </c>
    </row>
    <row r="146" spans="1:15" x14ac:dyDescent="0.3">
      <c r="A146" t="s">
        <v>23</v>
      </c>
      <c r="B146" s="1">
        <v>39493</v>
      </c>
      <c r="C146">
        <v>23.6</v>
      </c>
      <c r="D146" t="s">
        <v>20</v>
      </c>
      <c r="G146">
        <f t="shared" si="23"/>
        <v>0</v>
      </c>
      <c r="H146">
        <f t="shared" si="24"/>
        <v>0</v>
      </c>
      <c r="I146">
        <f t="shared" si="25"/>
        <v>0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 t="str">
        <f t="shared" si="21"/>
        <v/>
      </c>
      <c r="O146" t="str">
        <f t="shared" si="22"/>
        <v/>
      </c>
    </row>
    <row r="147" spans="1:15" x14ac:dyDescent="0.3">
      <c r="A147" t="s">
        <v>23</v>
      </c>
      <c r="B147" s="1">
        <v>39496</v>
      </c>
      <c r="C147">
        <v>24.31</v>
      </c>
      <c r="D147" t="s">
        <v>20</v>
      </c>
      <c r="G147">
        <f t="shared" si="23"/>
        <v>0</v>
      </c>
      <c r="H147">
        <f t="shared" si="24"/>
        <v>0</v>
      </c>
      <c r="I147">
        <f t="shared" si="25"/>
        <v>0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 t="str">
        <f t="shared" si="21"/>
        <v/>
      </c>
      <c r="O147" t="str">
        <f t="shared" si="22"/>
        <v/>
      </c>
    </row>
    <row r="148" spans="1:15" x14ac:dyDescent="0.3">
      <c r="A148" t="s">
        <v>23</v>
      </c>
      <c r="B148" s="1">
        <v>39497</v>
      </c>
      <c r="C148">
        <v>24.59</v>
      </c>
      <c r="D148" t="s">
        <v>20</v>
      </c>
      <c r="G148">
        <f t="shared" si="23"/>
        <v>0</v>
      </c>
      <c r="H148">
        <f t="shared" si="24"/>
        <v>0</v>
      </c>
      <c r="I148">
        <f t="shared" si="25"/>
        <v>0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 t="str">
        <f t="shared" si="21"/>
        <v/>
      </c>
      <c r="O148" t="str">
        <f t="shared" si="22"/>
        <v/>
      </c>
    </row>
    <row r="149" spans="1:15" x14ac:dyDescent="0.3">
      <c r="A149" t="s">
        <v>23</v>
      </c>
      <c r="B149" s="1">
        <v>39498</v>
      </c>
      <c r="C149">
        <v>24.484999999999999</v>
      </c>
      <c r="D149" t="s">
        <v>20</v>
      </c>
      <c r="G149">
        <f t="shared" si="23"/>
        <v>0</v>
      </c>
      <c r="H149">
        <f t="shared" si="24"/>
        <v>0</v>
      </c>
      <c r="I149">
        <f t="shared" si="25"/>
        <v>0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 t="str">
        <f t="shared" si="21"/>
        <v/>
      </c>
      <c r="O149" t="str">
        <f t="shared" si="22"/>
        <v/>
      </c>
    </row>
    <row r="150" spans="1:15" x14ac:dyDescent="0.3">
      <c r="A150" t="s">
        <v>23</v>
      </c>
      <c r="B150" s="1">
        <v>39499</v>
      </c>
      <c r="C150">
        <v>25.035</v>
      </c>
      <c r="D150" t="s">
        <v>20</v>
      </c>
      <c r="G150">
        <f t="shared" si="23"/>
        <v>0</v>
      </c>
      <c r="H150">
        <f t="shared" si="24"/>
        <v>0</v>
      </c>
      <c r="I150">
        <f t="shared" si="25"/>
        <v>0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 t="str">
        <f t="shared" si="21"/>
        <v/>
      </c>
      <c r="O150" t="str">
        <f t="shared" si="22"/>
        <v/>
      </c>
    </row>
    <row r="151" spans="1:15" x14ac:dyDescent="0.3">
      <c r="A151" t="s">
        <v>23</v>
      </c>
      <c r="B151" s="1">
        <v>39500</v>
      </c>
      <c r="C151">
        <v>24.94</v>
      </c>
      <c r="D151" t="s">
        <v>20</v>
      </c>
      <c r="G151">
        <f t="shared" si="23"/>
        <v>0</v>
      </c>
      <c r="H151">
        <f t="shared" si="24"/>
        <v>0</v>
      </c>
      <c r="I151">
        <f t="shared" si="25"/>
        <v>0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 t="str">
        <f t="shared" si="21"/>
        <v/>
      </c>
      <c r="O151" t="str">
        <f t="shared" si="22"/>
        <v/>
      </c>
    </row>
    <row r="152" spans="1:15" x14ac:dyDescent="0.3">
      <c r="A152" t="s">
        <v>23</v>
      </c>
      <c r="B152" s="1">
        <v>39503</v>
      </c>
      <c r="C152">
        <v>25.454999999999998</v>
      </c>
      <c r="D152" t="s">
        <v>20</v>
      </c>
      <c r="G152">
        <f t="shared" si="23"/>
        <v>0</v>
      </c>
      <c r="H152">
        <f t="shared" si="24"/>
        <v>0</v>
      </c>
      <c r="I152">
        <f t="shared" si="25"/>
        <v>0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 t="str">
        <f t="shared" si="21"/>
        <v/>
      </c>
      <c r="O152" t="str">
        <f t="shared" si="22"/>
        <v/>
      </c>
    </row>
    <row r="153" spans="1:15" x14ac:dyDescent="0.3">
      <c r="A153" t="s">
        <v>23</v>
      </c>
      <c r="B153" s="1">
        <v>39504</v>
      </c>
      <c r="C153">
        <v>25.745000000000001</v>
      </c>
      <c r="D153" t="s">
        <v>20</v>
      </c>
      <c r="G153">
        <f t="shared" si="23"/>
        <v>0</v>
      </c>
      <c r="H153">
        <f t="shared" si="24"/>
        <v>0</v>
      </c>
      <c r="I153">
        <f t="shared" si="25"/>
        <v>0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 t="str">
        <f t="shared" si="21"/>
        <v/>
      </c>
      <c r="O153" t="str">
        <f t="shared" si="22"/>
        <v/>
      </c>
    </row>
    <row r="154" spans="1:15" x14ac:dyDescent="0.3">
      <c r="A154" t="s">
        <v>23</v>
      </c>
      <c r="B154" s="1">
        <v>39505</v>
      </c>
      <c r="C154">
        <v>25.84</v>
      </c>
      <c r="D154" t="s">
        <v>20</v>
      </c>
      <c r="G154">
        <f t="shared" si="23"/>
        <v>0</v>
      </c>
      <c r="H154">
        <f t="shared" si="24"/>
        <v>0</v>
      </c>
      <c r="I154">
        <f t="shared" si="25"/>
        <v>0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 t="str">
        <f t="shared" si="21"/>
        <v/>
      </c>
      <c r="O154" t="str">
        <f t="shared" si="22"/>
        <v/>
      </c>
    </row>
    <row r="155" spans="1:15" x14ac:dyDescent="0.3">
      <c r="A155" t="s">
        <v>23</v>
      </c>
      <c r="B155" s="1">
        <v>39506</v>
      </c>
      <c r="C155">
        <v>25.68</v>
      </c>
      <c r="D155" t="s">
        <v>20</v>
      </c>
      <c r="G155">
        <f t="shared" si="23"/>
        <v>0</v>
      </c>
      <c r="H155">
        <f t="shared" si="24"/>
        <v>0</v>
      </c>
      <c r="I155">
        <f t="shared" si="25"/>
        <v>0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 t="str">
        <f t="shared" si="21"/>
        <v/>
      </c>
      <c r="O155" t="str">
        <f t="shared" si="22"/>
        <v/>
      </c>
    </row>
    <row r="156" spans="1:15" x14ac:dyDescent="0.3">
      <c r="A156" t="s">
        <v>23</v>
      </c>
      <c r="B156" s="1">
        <v>39507</v>
      </c>
      <c r="C156">
        <v>25.05</v>
      </c>
      <c r="D156" t="s">
        <v>20</v>
      </c>
      <c r="G156">
        <f t="shared" si="23"/>
        <v>0</v>
      </c>
      <c r="H156">
        <f t="shared" si="24"/>
        <v>0</v>
      </c>
      <c r="I156">
        <f t="shared" si="25"/>
        <v>0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 t="str">
        <f t="shared" si="21"/>
        <v/>
      </c>
      <c r="O156" t="str">
        <f t="shared" si="22"/>
        <v/>
      </c>
    </row>
    <row r="157" spans="1:15" x14ac:dyDescent="0.3">
      <c r="A157" t="s">
        <v>23</v>
      </c>
      <c r="B157" s="1">
        <v>39510</v>
      </c>
      <c r="C157">
        <v>24.734999999999999</v>
      </c>
      <c r="D157" t="s">
        <v>20</v>
      </c>
      <c r="G157">
        <f t="shared" si="23"/>
        <v>0</v>
      </c>
      <c r="H157">
        <f t="shared" si="24"/>
        <v>0</v>
      </c>
      <c r="I157">
        <f t="shared" si="25"/>
        <v>0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 t="str">
        <f t="shared" si="21"/>
        <v/>
      </c>
      <c r="O157" t="str">
        <f t="shared" si="22"/>
        <v/>
      </c>
    </row>
    <row r="158" spans="1:15" x14ac:dyDescent="0.3">
      <c r="A158" t="s">
        <v>23</v>
      </c>
      <c r="B158" s="1">
        <v>39511</v>
      </c>
      <c r="C158">
        <v>24.754999999999999</v>
      </c>
      <c r="D158" t="s">
        <v>20</v>
      </c>
      <c r="G158">
        <f t="shared" si="23"/>
        <v>0</v>
      </c>
      <c r="H158">
        <f t="shared" si="24"/>
        <v>0</v>
      </c>
      <c r="I158">
        <f t="shared" si="25"/>
        <v>0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 t="str">
        <f t="shared" si="21"/>
        <v/>
      </c>
      <c r="O158" t="str">
        <f t="shared" si="22"/>
        <v/>
      </c>
    </row>
    <row r="159" spans="1:15" x14ac:dyDescent="0.3">
      <c r="A159" t="s">
        <v>23</v>
      </c>
      <c r="B159" s="1">
        <v>39512</v>
      </c>
      <c r="C159">
        <v>25.3</v>
      </c>
      <c r="D159" t="s">
        <v>20</v>
      </c>
      <c r="G159">
        <f t="shared" si="23"/>
        <v>0</v>
      </c>
      <c r="H159">
        <f t="shared" si="24"/>
        <v>0</v>
      </c>
      <c r="I159">
        <f t="shared" si="25"/>
        <v>0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 t="str">
        <f t="shared" si="21"/>
        <v/>
      </c>
      <c r="O159" t="str">
        <f t="shared" si="22"/>
        <v/>
      </c>
    </row>
    <row r="160" spans="1:15" x14ac:dyDescent="0.3">
      <c r="A160" t="s">
        <v>23</v>
      </c>
      <c r="B160" s="1">
        <v>39513</v>
      </c>
      <c r="C160">
        <v>24.99</v>
      </c>
      <c r="D160" t="s">
        <v>20</v>
      </c>
      <c r="G160">
        <f t="shared" si="23"/>
        <v>0</v>
      </c>
      <c r="H160">
        <f t="shared" si="24"/>
        <v>0</v>
      </c>
      <c r="I160">
        <f t="shared" si="25"/>
        <v>0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 t="str">
        <f t="shared" si="21"/>
        <v/>
      </c>
      <c r="O160" t="str">
        <f t="shared" si="22"/>
        <v/>
      </c>
    </row>
    <row r="161" spans="1:15" x14ac:dyDescent="0.3">
      <c r="A161" t="s">
        <v>23</v>
      </c>
      <c r="B161" s="1">
        <v>39514</v>
      </c>
      <c r="C161">
        <v>23.88</v>
      </c>
      <c r="D161" t="s">
        <v>20</v>
      </c>
      <c r="G161">
        <f t="shared" si="23"/>
        <v>0</v>
      </c>
      <c r="H161">
        <f t="shared" si="24"/>
        <v>0</v>
      </c>
      <c r="I161">
        <f t="shared" si="25"/>
        <v>0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 t="str">
        <f t="shared" si="21"/>
        <v/>
      </c>
      <c r="O161" t="str">
        <f t="shared" si="22"/>
        <v/>
      </c>
    </row>
    <row r="162" spans="1:15" x14ac:dyDescent="0.3">
      <c r="A162" t="s">
        <v>23</v>
      </c>
      <c r="B162" s="1">
        <v>39517</v>
      </c>
      <c r="C162">
        <v>23.085000000000001</v>
      </c>
      <c r="D162" t="s">
        <v>20</v>
      </c>
      <c r="G162">
        <f t="shared" si="23"/>
        <v>0</v>
      </c>
      <c r="H162">
        <f t="shared" si="24"/>
        <v>0</v>
      </c>
      <c r="I162">
        <f t="shared" si="25"/>
        <v>0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 t="str">
        <f t="shared" si="21"/>
        <v/>
      </c>
      <c r="O162" t="str">
        <f t="shared" si="22"/>
        <v/>
      </c>
    </row>
    <row r="163" spans="1:15" x14ac:dyDescent="0.3">
      <c r="A163" t="s">
        <v>23</v>
      </c>
      <c r="B163" s="1">
        <v>39518</v>
      </c>
      <c r="C163">
        <v>23.195</v>
      </c>
      <c r="D163" t="s">
        <v>20</v>
      </c>
      <c r="G163">
        <f t="shared" si="23"/>
        <v>0</v>
      </c>
      <c r="H163">
        <f t="shared" si="24"/>
        <v>0</v>
      </c>
      <c r="I163">
        <f t="shared" si="25"/>
        <v>0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 t="str">
        <f t="shared" si="21"/>
        <v/>
      </c>
      <c r="O163" t="str">
        <f t="shared" si="22"/>
        <v/>
      </c>
    </row>
    <row r="164" spans="1:15" x14ac:dyDescent="0.3">
      <c r="A164" t="s">
        <v>23</v>
      </c>
      <c r="B164" s="1">
        <v>39519</v>
      </c>
      <c r="C164">
        <v>23.995000000000001</v>
      </c>
      <c r="D164" t="s">
        <v>20</v>
      </c>
      <c r="G164">
        <f t="shared" si="23"/>
        <v>0</v>
      </c>
      <c r="H164">
        <f t="shared" si="24"/>
        <v>0</v>
      </c>
      <c r="I164">
        <f t="shared" si="25"/>
        <v>0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 t="str">
        <f t="shared" si="21"/>
        <v/>
      </c>
      <c r="O164" t="str">
        <f t="shared" si="22"/>
        <v/>
      </c>
    </row>
    <row r="165" spans="1:15" x14ac:dyDescent="0.3">
      <c r="A165" t="s">
        <v>23</v>
      </c>
      <c r="B165" s="1">
        <v>39520</v>
      </c>
      <c r="C165">
        <v>23.03</v>
      </c>
      <c r="D165" t="s">
        <v>20</v>
      </c>
      <c r="G165">
        <f t="shared" si="23"/>
        <v>0</v>
      </c>
      <c r="H165">
        <f t="shared" si="24"/>
        <v>0</v>
      </c>
      <c r="I165">
        <f t="shared" si="25"/>
        <v>0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 t="str">
        <f t="shared" si="21"/>
        <v/>
      </c>
      <c r="O165" t="str">
        <f t="shared" si="22"/>
        <v/>
      </c>
    </row>
    <row r="166" spans="1:15" x14ac:dyDescent="0.3">
      <c r="A166" t="s">
        <v>23</v>
      </c>
      <c r="B166" s="1">
        <v>39521</v>
      </c>
      <c r="C166">
        <v>23.335000000000001</v>
      </c>
      <c r="D166" t="s">
        <v>20</v>
      </c>
      <c r="G166">
        <f t="shared" si="23"/>
        <v>0</v>
      </c>
      <c r="H166">
        <f t="shared" si="24"/>
        <v>0</v>
      </c>
      <c r="I166">
        <f t="shared" si="25"/>
        <v>0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 t="str">
        <f t="shared" si="21"/>
        <v/>
      </c>
      <c r="O166" t="str">
        <f t="shared" si="22"/>
        <v/>
      </c>
    </row>
    <row r="167" spans="1:15" x14ac:dyDescent="0.3">
      <c r="A167" t="s">
        <v>23</v>
      </c>
      <c r="B167" s="1">
        <v>39524</v>
      </c>
      <c r="C167">
        <v>21.734999999999999</v>
      </c>
      <c r="D167" t="s">
        <v>20</v>
      </c>
      <c r="G167">
        <f t="shared" si="23"/>
        <v>0</v>
      </c>
      <c r="H167">
        <f t="shared" si="24"/>
        <v>0</v>
      </c>
      <c r="I167">
        <f t="shared" si="25"/>
        <v>0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 t="str">
        <f t="shared" si="21"/>
        <v/>
      </c>
      <c r="O167" t="str">
        <f t="shared" si="22"/>
        <v/>
      </c>
    </row>
    <row r="168" spans="1:15" x14ac:dyDescent="0.3">
      <c r="A168" t="s">
        <v>23</v>
      </c>
      <c r="B168" s="1">
        <v>39525</v>
      </c>
      <c r="C168">
        <v>22.67</v>
      </c>
      <c r="D168" t="s">
        <v>20</v>
      </c>
      <c r="G168">
        <f t="shared" si="23"/>
        <v>0</v>
      </c>
      <c r="H168">
        <f t="shared" si="24"/>
        <v>0</v>
      </c>
      <c r="I168">
        <f t="shared" si="25"/>
        <v>0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 t="str">
        <f t="shared" si="21"/>
        <v/>
      </c>
      <c r="O168" t="str">
        <f t="shared" si="22"/>
        <v/>
      </c>
    </row>
    <row r="169" spans="1:15" x14ac:dyDescent="0.3">
      <c r="A169" t="s">
        <v>23</v>
      </c>
      <c r="B169" s="1">
        <v>39526</v>
      </c>
      <c r="C169">
        <v>22.36</v>
      </c>
      <c r="D169" t="s">
        <v>20</v>
      </c>
      <c r="G169">
        <f t="shared" si="23"/>
        <v>0</v>
      </c>
      <c r="H169">
        <f t="shared" si="24"/>
        <v>0</v>
      </c>
      <c r="I169">
        <f t="shared" si="25"/>
        <v>0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 t="str">
        <f t="shared" si="21"/>
        <v/>
      </c>
      <c r="O169" t="str">
        <f t="shared" si="22"/>
        <v/>
      </c>
    </row>
    <row r="170" spans="1:15" x14ac:dyDescent="0.3">
      <c r="A170" t="s">
        <v>23</v>
      </c>
      <c r="B170" s="1">
        <v>39527</v>
      </c>
      <c r="C170">
        <v>21.535</v>
      </c>
      <c r="D170" t="s">
        <v>20</v>
      </c>
      <c r="G170">
        <f t="shared" si="23"/>
        <v>0</v>
      </c>
      <c r="H170">
        <f t="shared" si="24"/>
        <v>0</v>
      </c>
      <c r="I170">
        <f t="shared" si="25"/>
        <v>0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 t="str">
        <f t="shared" si="21"/>
        <v/>
      </c>
      <c r="O170" t="str">
        <f t="shared" si="22"/>
        <v/>
      </c>
    </row>
    <row r="171" spans="1:15" x14ac:dyDescent="0.3">
      <c r="A171" t="s">
        <v>23</v>
      </c>
      <c r="B171" s="1">
        <v>39532</v>
      </c>
      <c r="C171">
        <v>22.364999999999998</v>
      </c>
      <c r="D171" t="s">
        <v>20</v>
      </c>
      <c r="G171">
        <f t="shared" si="23"/>
        <v>0</v>
      </c>
      <c r="H171">
        <f t="shared" si="24"/>
        <v>0</v>
      </c>
      <c r="I171">
        <f t="shared" si="25"/>
        <v>0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 t="str">
        <f t="shared" si="21"/>
        <v/>
      </c>
      <c r="O171" t="str">
        <f t="shared" si="22"/>
        <v/>
      </c>
    </row>
    <row r="172" spans="1:15" x14ac:dyDescent="0.3">
      <c r="A172" t="s">
        <v>23</v>
      </c>
      <c r="B172" s="1">
        <v>39533</v>
      </c>
      <c r="C172">
        <v>22.344999999999999</v>
      </c>
      <c r="D172" t="s">
        <v>20</v>
      </c>
      <c r="G172">
        <f t="shared" si="23"/>
        <v>0</v>
      </c>
      <c r="H172">
        <f t="shared" si="24"/>
        <v>0</v>
      </c>
      <c r="I172">
        <f t="shared" si="25"/>
        <v>0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 t="str">
        <f t="shared" si="21"/>
        <v/>
      </c>
      <c r="O172" t="str">
        <f t="shared" si="22"/>
        <v/>
      </c>
    </row>
    <row r="173" spans="1:15" x14ac:dyDescent="0.3">
      <c r="A173" t="s">
        <v>23</v>
      </c>
      <c r="B173" s="1">
        <v>39534</v>
      </c>
      <c r="C173">
        <v>22.445</v>
      </c>
      <c r="D173" t="s">
        <v>20</v>
      </c>
      <c r="G173">
        <f t="shared" si="23"/>
        <v>0</v>
      </c>
      <c r="H173">
        <f t="shared" si="24"/>
        <v>0</v>
      </c>
      <c r="I173">
        <f t="shared" si="25"/>
        <v>0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 t="str">
        <f t="shared" si="21"/>
        <v/>
      </c>
      <c r="O173" t="str">
        <f t="shared" si="22"/>
        <v/>
      </c>
    </row>
    <row r="174" spans="1:15" x14ac:dyDescent="0.3">
      <c r="A174" t="s">
        <v>23</v>
      </c>
      <c r="B174" s="1">
        <v>39535</v>
      </c>
      <c r="C174">
        <v>22.02</v>
      </c>
      <c r="D174" t="s">
        <v>20</v>
      </c>
      <c r="G174">
        <f t="shared" si="23"/>
        <v>0</v>
      </c>
      <c r="H174">
        <f t="shared" si="24"/>
        <v>0</v>
      </c>
      <c r="I174">
        <f t="shared" si="25"/>
        <v>0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 t="str">
        <f t="shared" si="21"/>
        <v/>
      </c>
      <c r="O174" t="str">
        <f t="shared" si="22"/>
        <v/>
      </c>
    </row>
    <row r="175" spans="1:15" x14ac:dyDescent="0.3">
      <c r="A175" t="s">
        <v>23</v>
      </c>
      <c r="B175" s="1">
        <v>39538</v>
      </c>
      <c r="C175">
        <v>21.895</v>
      </c>
      <c r="D175" t="s">
        <v>20</v>
      </c>
      <c r="G175">
        <f t="shared" si="23"/>
        <v>0</v>
      </c>
      <c r="H175">
        <f t="shared" si="24"/>
        <v>0</v>
      </c>
      <c r="I175">
        <f t="shared" si="25"/>
        <v>0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 t="str">
        <f t="shared" si="21"/>
        <v/>
      </c>
      <c r="O175" t="str">
        <f t="shared" si="22"/>
        <v/>
      </c>
    </row>
    <row r="176" spans="1:15" x14ac:dyDescent="0.3">
      <c r="A176" t="s">
        <v>23</v>
      </c>
      <c r="B176" s="1">
        <v>39539</v>
      </c>
      <c r="C176">
        <v>22.48</v>
      </c>
      <c r="D176" t="s">
        <v>20</v>
      </c>
      <c r="G176">
        <f t="shared" si="23"/>
        <v>0</v>
      </c>
      <c r="H176">
        <f t="shared" si="24"/>
        <v>0</v>
      </c>
      <c r="I176">
        <f t="shared" si="25"/>
        <v>0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 t="str">
        <f t="shared" si="21"/>
        <v/>
      </c>
      <c r="O176" t="str">
        <f t="shared" si="22"/>
        <v/>
      </c>
    </row>
    <row r="177" spans="1:15" x14ac:dyDescent="0.3">
      <c r="A177" t="s">
        <v>23</v>
      </c>
      <c r="B177" s="1">
        <v>39540</v>
      </c>
      <c r="C177">
        <v>23.42</v>
      </c>
      <c r="D177" t="s">
        <v>20</v>
      </c>
      <c r="G177">
        <f t="shared" si="23"/>
        <v>0</v>
      </c>
      <c r="H177">
        <f t="shared" si="24"/>
        <v>0</v>
      </c>
      <c r="I177">
        <f t="shared" si="25"/>
        <v>0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 t="str">
        <f t="shared" si="21"/>
        <v/>
      </c>
      <c r="O177" t="str">
        <f t="shared" si="22"/>
        <v/>
      </c>
    </row>
    <row r="178" spans="1:15" x14ac:dyDescent="0.3">
      <c r="A178" t="s">
        <v>23</v>
      </c>
      <c r="B178" s="1">
        <v>39541</v>
      </c>
      <c r="C178">
        <v>23.635000000000002</v>
      </c>
      <c r="D178" t="s">
        <v>20</v>
      </c>
      <c r="G178">
        <f t="shared" si="23"/>
        <v>0</v>
      </c>
      <c r="H178">
        <f t="shared" si="24"/>
        <v>0</v>
      </c>
      <c r="I178">
        <f t="shared" si="25"/>
        <v>0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 t="str">
        <f t="shared" si="21"/>
        <v/>
      </c>
      <c r="O178" t="str">
        <f t="shared" si="22"/>
        <v/>
      </c>
    </row>
    <row r="179" spans="1:15" x14ac:dyDescent="0.3">
      <c r="A179" t="s">
        <v>23</v>
      </c>
      <c r="B179" s="1">
        <v>39542</v>
      </c>
      <c r="C179">
        <v>23.695</v>
      </c>
      <c r="D179" t="s">
        <v>20</v>
      </c>
      <c r="G179">
        <f t="shared" si="23"/>
        <v>0</v>
      </c>
      <c r="H179">
        <f t="shared" si="24"/>
        <v>0</v>
      </c>
      <c r="I179">
        <f t="shared" si="25"/>
        <v>0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 t="str">
        <f t="shared" si="21"/>
        <v/>
      </c>
      <c r="O179" t="str">
        <f t="shared" si="22"/>
        <v/>
      </c>
    </row>
    <row r="180" spans="1:15" x14ac:dyDescent="0.3">
      <c r="A180" t="s">
        <v>23</v>
      </c>
      <c r="B180" s="1">
        <v>39545</v>
      </c>
      <c r="C180">
        <v>24.35</v>
      </c>
      <c r="D180" t="s">
        <v>20</v>
      </c>
      <c r="G180">
        <f t="shared" si="23"/>
        <v>0</v>
      </c>
      <c r="H180">
        <f t="shared" si="24"/>
        <v>0</v>
      </c>
      <c r="I180">
        <f t="shared" si="25"/>
        <v>0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 t="str">
        <f t="shared" si="21"/>
        <v/>
      </c>
      <c r="O180" t="str">
        <f t="shared" si="22"/>
        <v/>
      </c>
    </row>
    <row r="181" spans="1:15" x14ac:dyDescent="0.3">
      <c r="A181" t="s">
        <v>23</v>
      </c>
      <c r="B181" s="1">
        <v>39546</v>
      </c>
      <c r="C181">
        <v>23.954999999999998</v>
      </c>
      <c r="D181" t="s">
        <v>20</v>
      </c>
      <c r="G181">
        <f t="shared" si="23"/>
        <v>0</v>
      </c>
      <c r="H181">
        <f t="shared" si="24"/>
        <v>0</v>
      </c>
      <c r="I181">
        <f t="shared" si="25"/>
        <v>0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 t="str">
        <f t="shared" si="21"/>
        <v/>
      </c>
      <c r="O181" t="str">
        <f t="shared" si="22"/>
        <v/>
      </c>
    </row>
    <row r="182" spans="1:15" x14ac:dyDescent="0.3">
      <c r="A182" t="s">
        <v>23</v>
      </c>
      <c r="B182" s="1">
        <v>39547</v>
      </c>
      <c r="C182">
        <v>23.925000000000001</v>
      </c>
      <c r="D182" t="s">
        <v>20</v>
      </c>
      <c r="G182">
        <f t="shared" si="23"/>
        <v>0</v>
      </c>
      <c r="H182">
        <f t="shared" si="24"/>
        <v>0</v>
      </c>
      <c r="I182">
        <f t="shared" si="25"/>
        <v>0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 t="str">
        <f t="shared" si="21"/>
        <v/>
      </c>
      <c r="O182" t="str">
        <f t="shared" si="22"/>
        <v/>
      </c>
    </row>
    <row r="183" spans="1:15" x14ac:dyDescent="0.3">
      <c r="A183" t="s">
        <v>23</v>
      </c>
      <c r="B183" s="1">
        <v>39548</v>
      </c>
      <c r="C183">
        <v>23.64</v>
      </c>
      <c r="D183" t="s">
        <v>20</v>
      </c>
      <c r="G183">
        <f t="shared" si="23"/>
        <v>0</v>
      </c>
      <c r="H183">
        <f t="shared" si="24"/>
        <v>0</v>
      </c>
      <c r="I183">
        <f t="shared" si="25"/>
        <v>0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 t="str">
        <f t="shared" si="21"/>
        <v/>
      </c>
      <c r="O183" t="str">
        <f t="shared" si="22"/>
        <v/>
      </c>
    </row>
    <row r="184" spans="1:15" x14ac:dyDescent="0.3">
      <c r="A184" t="s">
        <v>23</v>
      </c>
      <c r="B184" s="1">
        <v>39549</v>
      </c>
      <c r="C184">
        <v>23.574999999999999</v>
      </c>
      <c r="D184" t="s">
        <v>20</v>
      </c>
      <c r="G184">
        <f t="shared" si="23"/>
        <v>0</v>
      </c>
      <c r="H184">
        <f t="shared" si="24"/>
        <v>0</v>
      </c>
      <c r="I184">
        <f t="shared" si="25"/>
        <v>0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 t="str">
        <f t="shared" si="21"/>
        <v/>
      </c>
      <c r="O184" t="str">
        <f t="shared" si="22"/>
        <v/>
      </c>
    </row>
    <row r="185" spans="1:15" x14ac:dyDescent="0.3">
      <c r="A185" t="s">
        <v>23</v>
      </c>
      <c r="B185" s="1">
        <v>39552</v>
      </c>
      <c r="C185">
        <v>23.045000000000002</v>
      </c>
      <c r="D185" t="s">
        <v>20</v>
      </c>
      <c r="G185">
        <f t="shared" si="23"/>
        <v>0</v>
      </c>
      <c r="H185">
        <f t="shared" si="24"/>
        <v>0</v>
      </c>
      <c r="I185">
        <f t="shared" si="25"/>
        <v>0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 t="str">
        <f t="shared" si="21"/>
        <v/>
      </c>
      <c r="O185" t="str">
        <f t="shared" si="22"/>
        <v/>
      </c>
    </row>
    <row r="186" spans="1:15" x14ac:dyDescent="0.3">
      <c r="A186" t="s">
        <v>23</v>
      </c>
      <c r="B186" s="1">
        <v>39553</v>
      </c>
      <c r="C186">
        <v>23.395</v>
      </c>
      <c r="D186" t="s">
        <v>20</v>
      </c>
      <c r="G186">
        <f t="shared" si="23"/>
        <v>0</v>
      </c>
      <c r="H186">
        <f t="shared" si="24"/>
        <v>0</v>
      </c>
      <c r="I186">
        <f t="shared" si="25"/>
        <v>0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 t="str">
        <f t="shared" si="21"/>
        <v/>
      </c>
      <c r="O186" t="str">
        <f t="shared" si="22"/>
        <v/>
      </c>
    </row>
    <row r="187" spans="1:15" x14ac:dyDescent="0.3">
      <c r="A187" t="s">
        <v>23</v>
      </c>
      <c r="B187" s="1">
        <v>39554</v>
      </c>
      <c r="C187">
        <v>23.795000000000002</v>
      </c>
      <c r="D187" t="s">
        <v>20</v>
      </c>
      <c r="G187">
        <f t="shared" si="23"/>
        <v>0</v>
      </c>
      <c r="H187">
        <f t="shared" si="24"/>
        <v>0</v>
      </c>
      <c r="I187">
        <f t="shared" si="25"/>
        <v>0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 t="str">
        <f t="shared" si="21"/>
        <v/>
      </c>
      <c r="O187" t="str">
        <f t="shared" si="22"/>
        <v/>
      </c>
    </row>
    <row r="188" spans="1:15" x14ac:dyDescent="0.3">
      <c r="A188" t="s">
        <v>23</v>
      </c>
      <c r="B188" s="1">
        <v>39555</v>
      </c>
      <c r="C188">
        <v>24.12</v>
      </c>
      <c r="D188" t="s">
        <v>20</v>
      </c>
      <c r="G188">
        <f t="shared" si="23"/>
        <v>0</v>
      </c>
      <c r="H188">
        <f t="shared" si="24"/>
        <v>0</v>
      </c>
      <c r="I188">
        <f t="shared" si="25"/>
        <v>0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 t="str">
        <f t="shared" si="21"/>
        <v/>
      </c>
      <c r="O188" t="str">
        <f t="shared" si="22"/>
        <v/>
      </c>
    </row>
    <row r="189" spans="1:15" x14ac:dyDescent="0.3">
      <c r="A189" t="s">
        <v>23</v>
      </c>
      <c r="B189" s="1">
        <v>39556</v>
      </c>
      <c r="C189">
        <v>24.74</v>
      </c>
      <c r="D189" t="s">
        <v>20</v>
      </c>
      <c r="G189">
        <f t="shared" si="23"/>
        <v>0</v>
      </c>
      <c r="H189">
        <f t="shared" si="24"/>
        <v>0</v>
      </c>
      <c r="I189">
        <f t="shared" si="25"/>
        <v>0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 t="str">
        <f t="shared" si="21"/>
        <v/>
      </c>
      <c r="O189" t="str">
        <f t="shared" si="22"/>
        <v/>
      </c>
    </row>
    <row r="190" spans="1:15" x14ac:dyDescent="0.3">
      <c r="A190" t="s">
        <v>23</v>
      </c>
      <c r="B190" s="1">
        <v>39559</v>
      </c>
      <c r="C190">
        <v>24.48</v>
      </c>
      <c r="D190" t="s">
        <v>20</v>
      </c>
      <c r="G190">
        <f t="shared" si="23"/>
        <v>0</v>
      </c>
      <c r="H190">
        <f t="shared" si="24"/>
        <v>0</v>
      </c>
      <c r="I190">
        <f t="shared" si="25"/>
        <v>0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 t="str">
        <f t="shared" si="21"/>
        <v/>
      </c>
      <c r="O190" t="str">
        <f t="shared" si="22"/>
        <v/>
      </c>
    </row>
    <row r="191" spans="1:15" x14ac:dyDescent="0.3">
      <c r="A191" t="s">
        <v>23</v>
      </c>
      <c r="B191" s="1">
        <v>39560</v>
      </c>
      <c r="C191">
        <v>24.66</v>
      </c>
      <c r="D191" t="s">
        <v>20</v>
      </c>
      <c r="G191">
        <f t="shared" si="23"/>
        <v>0</v>
      </c>
      <c r="H191">
        <f t="shared" si="24"/>
        <v>0</v>
      </c>
      <c r="I191">
        <f t="shared" si="25"/>
        <v>0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 t="str">
        <f t="shared" si="21"/>
        <v/>
      </c>
      <c r="O191" t="str">
        <f t="shared" si="22"/>
        <v/>
      </c>
    </row>
    <row r="192" spans="1:15" x14ac:dyDescent="0.3">
      <c r="A192" t="s">
        <v>23</v>
      </c>
      <c r="B192" s="1">
        <v>39561</v>
      </c>
      <c r="C192">
        <v>24.745000000000001</v>
      </c>
      <c r="D192" t="s">
        <v>20</v>
      </c>
      <c r="G192">
        <f t="shared" si="23"/>
        <v>0</v>
      </c>
      <c r="H192">
        <f t="shared" si="24"/>
        <v>0</v>
      </c>
      <c r="I192">
        <f t="shared" si="25"/>
        <v>0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 t="str">
        <f t="shared" si="21"/>
        <v/>
      </c>
      <c r="O192" t="str">
        <f t="shared" si="22"/>
        <v/>
      </c>
    </row>
    <row r="193" spans="1:15" x14ac:dyDescent="0.3">
      <c r="A193" t="s">
        <v>23</v>
      </c>
      <c r="B193" s="1">
        <v>39562</v>
      </c>
      <c r="C193">
        <v>24.59</v>
      </c>
      <c r="D193" t="s">
        <v>20</v>
      </c>
      <c r="G193">
        <f t="shared" si="23"/>
        <v>0</v>
      </c>
      <c r="H193">
        <f t="shared" si="24"/>
        <v>0</v>
      </c>
      <c r="I193">
        <f t="shared" si="25"/>
        <v>0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 t="str">
        <f t="shared" si="21"/>
        <v/>
      </c>
      <c r="O193" t="str">
        <f t="shared" si="22"/>
        <v/>
      </c>
    </row>
    <row r="194" spans="1:15" x14ac:dyDescent="0.3">
      <c r="A194" t="s">
        <v>23</v>
      </c>
      <c r="B194" s="1">
        <v>39563</v>
      </c>
      <c r="C194">
        <v>24.574999999999999</v>
      </c>
      <c r="D194" t="s">
        <v>20</v>
      </c>
      <c r="G194">
        <f t="shared" si="23"/>
        <v>0</v>
      </c>
      <c r="H194">
        <f t="shared" si="24"/>
        <v>0</v>
      </c>
      <c r="I194">
        <f t="shared" si="25"/>
        <v>0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 t="str">
        <f t="shared" ref="N194:N257" si="30">IF(I194=0,"",IF(AND(I194&gt;C194,OR(D194="B",D194="",AND(D194="S",G194&gt;0))),1,""))</f>
        <v/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23</v>
      </c>
      <c r="B195" s="1">
        <v>39566</v>
      </c>
      <c r="C195">
        <v>24.86</v>
      </c>
      <c r="D195" t="s">
        <v>20</v>
      </c>
      <c r="G195">
        <f t="shared" ref="G195:G258" si="32">IF(D195="",G194,IF(D195="B",G194+E195,G194-E195))</f>
        <v>0</v>
      </c>
      <c r="H195">
        <f t="shared" ref="H195:H258" si="33">IF(D195="",H194,IF(D195="B",H194+E195*F195,H194-E195*I195))</f>
        <v>0</v>
      </c>
      <c r="I195">
        <f t="shared" ref="I195:I258" si="34">IF(D195="B",H195/G195,IF(G194=0,0,I194))</f>
        <v>0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1:15" x14ac:dyDescent="0.3">
      <c r="A196" t="s">
        <v>23</v>
      </c>
      <c r="B196" s="1">
        <v>39567</v>
      </c>
      <c r="C196">
        <v>24.3</v>
      </c>
      <c r="D196" t="s">
        <v>20</v>
      </c>
      <c r="G196">
        <f t="shared" si="32"/>
        <v>0</v>
      </c>
      <c r="H196">
        <f t="shared" si="33"/>
        <v>0</v>
      </c>
      <c r="I196">
        <f t="shared" si="34"/>
        <v>0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1:15" x14ac:dyDescent="0.3">
      <c r="A197" t="s">
        <v>23</v>
      </c>
      <c r="B197" s="1">
        <v>39568</v>
      </c>
      <c r="C197">
        <v>24.375</v>
      </c>
      <c r="D197" t="s">
        <v>20</v>
      </c>
      <c r="G197">
        <f t="shared" si="32"/>
        <v>0</v>
      </c>
      <c r="H197">
        <f t="shared" si="33"/>
        <v>0</v>
      </c>
      <c r="I197">
        <f t="shared" si="34"/>
        <v>0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1:15" x14ac:dyDescent="0.3">
      <c r="A198" t="s">
        <v>23</v>
      </c>
      <c r="B198" s="1">
        <v>39570</v>
      </c>
      <c r="C198">
        <v>27.074999999999999</v>
      </c>
      <c r="D198" t="s">
        <v>20</v>
      </c>
      <c r="G198">
        <f t="shared" si="32"/>
        <v>0</v>
      </c>
      <c r="H198">
        <f t="shared" si="33"/>
        <v>0</v>
      </c>
      <c r="I198">
        <f t="shared" si="34"/>
        <v>0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1:15" x14ac:dyDescent="0.3">
      <c r="A199" t="s">
        <v>23</v>
      </c>
      <c r="B199" s="1">
        <v>39573</v>
      </c>
      <c r="C199">
        <v>27.035</v>
      </c>
      <c r="D199" t="s">
        <v>20</v>
      </c>
      <c r="G199">
        <f t="shared" si="32"/>
        <v>0</v>
      </c>
      <c r="H199">
        <f t="shared" si="33"/>
        <v>0</v>
      </c>
      <c r="I199">
        <f t="shared" si="34"/>
        <v>0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1:15" x14ac:dyDescent="0.3">
      <c r="A200" t="s">
        <v>23</v>
      </c>
      <c r="B200" s="1">
        <v>39574</v>
      </c>
      <c r="C200">
        <v>26.864999999999998</v>
      </c>
      <c r="D200" t="s">
        <v>20</v>
      </c>
      <c r="G200">
        <f t="shared" si="32"/>
        <v>0</v>
      </c>
      <c r="H200">
        <f t="shared" si="33"/>
        <v>0</v>
      </c>
      <c r="I200">
        <f t="shared" si="34"/>
        <v>0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1:15" x14ac:dyDescent="0.3">
      <c r="A201" t="s">
        <v>23</v>
      </c>
      <c r="B201" s="1">
        <v>39575</v>
      </c>
      <c r="C201">
        <v>27.184999999999999</v>
      </c>
      <c r="D201" t="s">
        <v>20</v>
      </c>
      <c r="G201">
        <f t="shared" si="32"/>
        <v>0</v>
      </c>
      <c r="H201">
        <f t="shared" si="33"/>
        <v>0</v>
      </c>
      <c r="I201">
        <f t="shared" si="34"/>
        <v>0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1:15" x14ac:dyDescent="0.3">
      <c r="A202" t="s">
        <v>23</v>
      </c>
      <c r="B202" s="1">
        <v>39576</v>
      </c>
      <c r="C202">
        <v>26.73</v>
      </c>
      <c r="D202" t="s">
        <v>20</v>
      </c>
      <c r="G202">
        <f t="shared" si="32"/>
        <v>0</v>
      </c>
      <c r="H202">
        <f t="shared" si="33"/>
        <v>0</v>
      </c>
      <c r="I202">
        <f t="shared" si="34"/>
        <v>0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1:15" x14ac:dyDescent="0.3">
      <c r="A203" t="s">
        <v>23</v>
      </c>
      <c r="B203" s="1">
        <v>39577</v>
      </c>
      <c r="C203">
        <v>26.274999999999999</v>
      </c>
      <c r="D203" t="s">
        <v>20</v>
      </c>
      <c r="G203">
        <f t="shared" si="32"/>
        <v>0</v>
      </c>
      <c r="H203">
        <f t="shared" si="33"/>
        <v>0</v>
      </c>
      <c r="I203">
        <f t="shared" si="34"/>
        <v>0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1:15" x14ac:dyDescent="0.3">
      <c r="A204" t="s">
        <v>23</v>
      </c>
      <c r="B204" s="1">
        <v>39580</v>
      </c>
      <c r="C204">
        <v>26.754999999999999</v>
      </c>
      <c r="D204" t="s">
        <v>20</v>
      </c>
      <c r="G204">
        <f t="shared" si="32"/>
        <v>0</v>
      </c>
      <c r="H204">
        <f t="shared" si="33"/>
        <v>0</v>
      </c>
      <c r="I204">
        <f t="shared" si="34"/>
        <v>0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1:15" x14ac:dyDescent="0.3">
      <c r="A205" t="s">
        <v>23</v>
      </c>
      <c r="B205" s="1">
        <v>39581</v>
      </c>
      <c r="C205">
        <v>27.225000000000001</v>
      </c>
      <c r="D205" t="s">
        <v>20</v>
      </c>
      <c r="G205">
        <f t="shared" si="32"/>
        <v>0</v>
      </c>
      <c r="H205">
        <f t="shared" si="33"/>
        <v>0</v>
      </c>
      <c r="I205">
        <f t="shared" si="34"/>
        <v>0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1:15" x14ac:dyDescent="0.3">
      <c r="A206" t="s">
        <v>23</v>
      </c>
      <c r="B206" s="1">
        <v>39582</v>
      </c>
      <c r="C206">
        <v>27.414999999999999</v>
      </c>
      <c r="D206" t="s">
        <v>20</v>
      </c>
      <c r="G206">
        <f t="shared" si="32"/>
        <v>0</v>
      </c>
      <c r="H206">
        <f t="shared" si="33"/>
        <v>0</v>
      </c>
      <c r="I206">
        <f t="shared" si="34"/>
        <v>0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1:15" x14ac:dyDescent="0.3">
      <c r="A207" t="s">
        <v>23</v>
      </c>
      <c r="B207" s="1">
        <v>39583</v>
      </c>
      <c r="C207">
        <v>27.39</v>
      </c>
      <c r="D207" t="s">
        <v>20</v>
      </c>
      <c r="G207">
        <f t="shared" si="32"/>
        <v>0</v>
      </c>
      <c r="H207">
        <f t="shared" si="33"/>
        <v>0</v>
      </c>
      <c r="I207">
        <f t="shared" si="34"/>
        <v>0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1:15" x14ac:dyDescent="0.3">
      <c r="A208" t="s">
        <v>23</v>
      </c>
      <c r="B208" s="1">
        <v>39584</v>
      </c>
      <c r="C208">
        <v>27.93</v>
      </c>
      <c r="D208" t="s">
        <v>20</v>
      </c>
      <c r="G208">
        <f t="shared" si="32"/>
        <v>0</v>
      </c>
      <c r="H208">
        <f t="shared" si="33"/>
        <v>0</v>
      </c>
      <c r="I208">
        <f t="shared" si="34"/>
        <v>0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1:15" x14ac:dyDescent="0.3">
      <c r="A209" t="s">
        <v>23</v>
      </c>
      <c r="B209" s="1">
        <v>39587</v>
      </c>
      <c r="C209">
        <v>28.56</v>
      </c>
      <c r="D209" t="s">
        <v>20</v>
      </c>
      <c r="G209">
        <f t="shared" si="32"/>
        <v>0</v>
      </c>
      <c r="H209">
        <f t="shared" si="33"/>
        <v>0</v>
      </c>
      <c r="I209">
        <f t="shared" si="34"/>
        <v>0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1:15" x14ac:dyDescent="0.3">
      <c r="A210" t="s">
        <v>23</v>
      </c>
      <c r="B210" s="1">
        <v>39588</v>
      </c>
      <c r="C210">
        <v>27.7</v>
      </c>
      <c r="D210" t="s">
        <v>20</v>
      </c>
      <c r="G210">
        <f t="shared" si="32"/>
        <v>0</v>
      </c>
      <c r="H210">
        <f t="shared" si="33"/>
        <v>0</v>
      </c>
      <c r="I210">
        <f t="shared" si="34"/>
        <v>0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1:15" x14ac:dyDescent="0.3">
      <c r="A211" t="s">
        <v>23</v>
      </c>
      <c r="B211" s="1">
        <v>39589</v>
      </c>
      <c r="C211">
        <v>27.844999999999999</v>
      </c>
      <c r="D211" t="s">
        <v>20</v>
      </c>
      <c r="G211">
        <f t="shared" si="32"/>
        <v>0</v>
      </c>
      <c r="H211">
        <f t="shared" si="33"/>
        <v>0</v>
      </c>
      <c r="I211">
        <f t="shared" si="34"/>
        <v>0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1:15" x14ac:dyDescent="0.3">
      <c r="A212" t="s">
        <v>23</v>
      </c>
      <c r="B212" s="1">
        <v>39590</v>
      </c>
      <c r="C212">
        <v>27.56</v>
      </c>
      <c r="D212" t="s">
        <v>20</v>
      </c>
      <c r="G212">
        <f t="shared" si="32"/>
        <v>0</v>
      </c>
      <c r="H212">
        <f t="shared" si="33"/>
        <v>0</v>
      </c>
      <c r="I212">
        <f t="shared" si="34"/>
        <v>0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1:15" x14ac:dyDescent="0.3">
      <c r="A213" t="s">
        <v>23</v>
      </c>
      <c r="B213" s="1">
        <v>39591</v>
      </c>
      <c r="C213">
        <v>27.125</v>
      </c>
      <c r="D213" t="s">
        <v>20</v>
      </c>
      <c r="G213">
        <f t="shared" si="32"/>
        <v>0</v>
      </c>
      <c r="H213">
        <f t="shared" si="33"/>
        <v>0</v>
      </c>
      <c r="I213">
        <f t="shared" si="34"/>
        <v>0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1:15" x14ac:dyDescent="0.3">
      <c r="A214" t="s">
        <v>23</v>
      </c>
      <c r="B214" s="1">
        <v>39594</v>
      </c>
      <c r="C214">
        <v>27.105</v>
      </c>
      <c r="D214" t="s">
        <v>20</v>
      </c>
      <c r="G214">
        <f t="shared" si="32"/>
        <v>0</v>
      </c>
      <c r="H214">
        <f t="shared" si="33"/>
        <v>0</v>
      </c>
      <c r="I214">
        <f t="shared" si="34"/>
        <v>0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1:15" x14ac:dyDescent="0.3">
      <c r="A215" t="s">
        <v>23</v>
      </c>
      <c r="B215" s="1">
        <v>39595</v>
      </c>
      <c r="C215">
        <v>26.84</v>
      </c>
      <c r="D215" t="s">
        <v>20</v>
      </c>
      <c r="G215">
        <f t="shared" si="32"/>
        <v>0</v>
      </c>
      <c r="H215">
        <f t="shared" si="33"/>
        <v>0</v>
      </c>
      <c r="I215">
        <f t="shared" si="34"/>
        <v>0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1:15" x14ac:dyDescent="0.3">
      <c r="A216" t="s">
        <v>23</v>
      </c>
      <c r="B216" s="1">
        <v>39596</v>
      </c>
      <c r="C216">
        <v>27.12</v>
      </c>
      <c r="D216" t="s">
        <v>20</v>
      </c>
      <c r="G216">
        <f t="shared" si="32"/>
        <v>0</v>
      </c>
      <c r="H216">
        <f t="shared" si="33"/>
        <v>0</v>
      </c>
      <c r="I216">
        <f t="shared" si="34"/>
        <v>0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1:15" x14ac:dyDescent="0.3">
      <c r="A217" t="s">
        <v>23</v>
      </c>
      <c r="B217" s="1">
        <v>39597</v>
      </c>
      <c r="C217">
        <v>28.19</v>
      </c>
      <c r="D217" t="s">
        <v>20</v>
      </c>
      <c r="G217">
        <f t="shared" si="32"/>
        <v>0</v>
      </c>
      <c r="H217">
        <f t="shared" si="33"/>
        <v>0</v>
      </c>
      <c r="I217">
        <f t="shared" si="34"/>
        <v>0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1:15" x14ac:dyDescent="0.3">
      <c r="A218" t="s">
        <v>23</v>
      </c>
      <c r="B218" s="1">
        <v>39598</v>
      </c>
      <c r="C218">
        <v>28.5</v>
      </c>
      <c r="D218" t="s">
        <v>20</v>
      </c>
      <c r="G218">
        <f t="shared" si="32"/>
        <v>0</v>
      </c>
      <c r="H218">
        <f t="shared" si="33"/>
        <v>0</v>
      </c>
      <c r="I218">
        <f t="shared" si="34"/>
        <v>0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1:15" x14ac:dyDescent="0.3">
      <c r="A219" t="s">
        <v>23</v>
      </c>
      <c r="B219" s="1">
        <v>39601</v>
      </c>
      <c r="C219">
        <v>28.32</v>
      </c>
      <c r="D219" t="s">
        <v>20</v>
      </c>
      <c r="G219">
        <f t="shared" si="32"/>
        <v>0</v>
      </c>
      <c r="H219">
        <f t="shared" si="33"/>
        <v>0</v>
      </c>
      <c r="I219">
        <f t="shared" si="34"/>
        <v>0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1:15" x14ac:dyDescent="0.3">
      <c r="A220" t="s">
        <v>23</v>
      </c>
      <c r="B220" s="1">
        <v>39602</v>
      </c>
      <c r="C220">
        <v>28.05</v>
      </c>
      <c r="D220" t="s">
        <v>20</v>
      </c>
      <c r="G220">
        <f t="shared" si="32"/>
        <v>0</v>
      </c>
      <c r="H220">
        <f t="shared" si="33"/>
        <v>0</v>
      </c>
      <c r="I220">
        <f t="shared" si="34"/>
        <v>0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1:15" x14ac:dyDescent="0.3">
      <c r="A221" t="s">
        <v>23</v>
      </c>
      <c r="B221" s="1">
        <v>39603</v>
      </c>
      <c r="C221">
        <v>27.3</v>
      </c>
      <c r="D221" t="s">
        <v>20</v>
      </c>
      <c r="G221">
        <f t="shared" si="32"/>
        <v>0</v>
      </c>
      <c r="H221">
        <f t="shared" si="33"/>
        <v>0</v>
      </c>
      <c r="I221">
        <f t="shared" si="34"/>
        <v>0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1:15" x14ac:dyDescent="0.3">
      <c r="A222" t="s">
        <v>23</v>
      </c>
      <c r="B222" s="1">
        <v>39604</v>
      </c>
      <c r="C222">
        <v>27.434999999999999</v>
      </c>
      <c r="D222" t="s">
        <v>20</v>
      </c>
      <c r="G222">
        <f t="shared" si="32"/>
        <v>0</v>
      </c>
      <c r="H222">
        <f t="shared" si="33"/>
        <v>0</v>
      </c>
      <c r="I222">
        <f t="shared" si="34"/>
        <v>0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1:15" x14ac:dyDescent="0.3">
      <c r="A223" t="s">
        <v>23</v>
      </c>
      <c r="B223" s="1">
        <v>39605</v>
      </c>
      <c r="C223">
        <v>27.34</v>
      </c>
      <c r="D223" t="s">
        <v>20</v>
      </c>
      <c r="G223">
        <f t="shared" si="32"/>
        <v>0</v>
      </c>
      <c r="H223">
        <f t="shared" si="33"/>
        <v>0</v>
      </c>
      <c r="I223">
        <f t="shared" si="34"/>
        <v>0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1:15" x14ac:dyDescent="0.3">
      <c r="A224" t="s">
        <v>23</v>
      </c>
      <c r="B224" s="1">
        <v>39608</v>
      </c>
      <c r="C224">
        <v>26.774999999999999</v>
      </c>
      <c r="D224" t="s">
        <v>20</v>
      </c>
      <c r="G224">
        <f t="shared" si="32"/>
        <v>0</v>
      </c>
      <c r="H224">
        <f t="shared" si="33"/>
        <v>0</v>
      </c>
      <c r="I224">
        <f t="shared" si="34"/>
        <v>0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1:15" x14ac:dyDescent="0.3">
      <c r="A225" t="s">
        <v>23</v>
      </c>
      <c r="B225" s="1">
        <v>39609</v>
      </c>
      <c r="C225">
        <v>26.86</v>
      </c>
      <c r="D225" t="s">
        <v>20</v>
      </c>
      <c r="G225">
        <f t="shared" si="32"/>
        <v>0</v>
      </c>
      <c r="H225">
        <f t="shared" si="33"/>
        <v>0</v>
      </c>
      <c r="I225">
        <f t="shared" si="34"/>
        <v>0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 t="str">
        <f t="shared" si="30"/>
        <v/>
      </c>
      <c r="O225" t="str">
        <f t="shared" si="31"/>
        <v/>
      </c>
    </row>
    <row r="226" spans="1:15" x14ac:dyDescent="0.3">
      <c r="A226" t="s">
        <v>23</v>
      </c>
      <c r="B226" s="1">
        <v>39610</v>
      </c>
      <c r="C226">
        <v>26.155000000000001</v>
      </c>
      <c r="D226" t="s">
        <v>20</v>
      </c>
      <c r="G226">
        <f t="shared" si="32"/>
        <v>0</v>
      </c>
      <c r="H226">
        <f t="shared" si="33"/>
        <v>0</v>
      </c>
      <c r="I226">
        <f t="shared" si="34"/>
        <v>0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 t="str">
        <f t="shared" si="30"/>
        <v/>
      </c>
      <c r="O226" t="str">
        <f t="shared" si="31"/>
        <v/>
      </c>
    </row>
    <row r="227" spans="1:15" x14ac:dyDescent="0.3">
      <c r="A227" t="s">
        <v>23</v>
      </c>
      <c r="B227" s="1">
        <v>39611</v>
      </c>
      <c r="C227">
        <v>26.555</v>
      </c>
      <c r="D227" t="s">
        <v>20</v>
      </c>
      <c r="G227">
        <f t="shared" si="32"/>
        <v>0</v>
      </c>
      <c r="H227">
        <f t="shared" si="33"/>
        <v>0</v>
      </c>
      <c r="I227">
        <f t="shared" si="34"/>
        <v>0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 t="str">
        <f t="shared" si="30"/>
        <v/>
      </c>
      <c r="O227" t="str">
        <f t="shared" si="31"/>
        <v/>
      </c>
    </row>
    <row r="228" spans="1:15" x14ac:dyDescent="0.3">
      <c r="A228" t="s">
        <v>23</v>
      </c>
      <c r="B228" s="1">
        <v>39612</v>
      </c>
      <c r="C228">
        <v>27.05</v>
      </c>
      <c r="D228" t="s">
        <v>20</v>
      </c>
      <c r="G228">
        <f t="shared" si="32"/>
        <v>0</v>
      </c>
      <c r="H228">
        <f t="shared" si="33"/>
        <v>0</v>
      </c>
      <c r="I228">
        <f t="shared" si="34"/>
        <v>0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 t="str">
        <f t="shared" si="30"/>
        <v/>
      </c>
      <c r="O228" t="str">
        <f t="shared" si="31"/>
        <v/>
      </c>
    </row>
    <row r="229" spans="1:15" x14ac:dyDescent="0.3">
      <c r="A229" t="s">
        <v>23</v>
      </c>
      <c r="B229" s="1">
        <v>39615</v>
      </c>
      <c r="C229">
        <v>26.385000000000002</v>
      </c>
      <c r="D229" t="s">
        <v>20</v>
      </c>
      <c r="G229">
        <f t="shared" si="32"/>
        <v>0</v>
      </c>
      <c r="H229">
        <f t="shared" si="33"/>
        <v>0</v>
      </c>
      <c r="I229">
        <f t="shared" si="34"/>
        <v>0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 t="str">
        <f t="shared" si="30"/>
        <v/>
      </c>
      <c r="O229" t="str">
        <f t="shared" si="31"/>
        <v/>
      </c>
    </row>
    <row r="230" spans="1:15" x14ac:dyDescent="0.3">
      <c r="A230" t="s">
        <v>23</v>
      </c>
      <c r="B230" s="1">
        <v>39616</v>
      </c>
      <c r="C230">
        <v>27.05</v>
      </c>
      <c r="D230" t="s">
        <v>20</v>
      </c>
      <c r="G230">
        <f t="shared" si="32"/>
        <v>0</v>
      </c>
      <c r="H230">
        <f t="shared" si="33"/>
        <v>0</v>
      </c>
      <c r="I230">
        <f t="shared" si="34"/>
        <v>0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 t="str">
        <f t="shared" si="30"/>
        <v/>
      </c>
      <c r="O230" t="str">
        <f t="shared" si="31"/>
        <v/>
      </c>
    </row>
    <row r="231" spans="1:15" x14ac:dyDescent="0.3">
      <c r="A231" t="s">
        <v>23</v>
      </c>
      <c r="B231" s="1">
        <v>39617</v>
      </c>
      <c r="C231">
        <v>26.995000000000001</v>
      </c>
      <c r="D231" t="s">
        <v>20</v>
      </c>
      <c r="G231">
        <f t="shared" si="32"/>
        <v>0</v>
      </c>
      <c r="H231">
        <f t="shared" si="33"/>
        <v>0</v>
      </c>
      <c r="I231">
        <f t="shared" si="34"/>
        <v>0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 t="str">
        <f t="shared" si="30"/>
        <v/>
      </c>
      <c r="O231" t="str">
        <f t="shared" si="31"/>
        <v/>
      </c>
    </row>
    <row r="232" spans="1:15" x14ac:dyDescent="0.3">
      <c r="A232" t="s">
        <v>23</v>
      </c>
      <c r="B232" s="1">
        <v>39618</v>
      </c>
      <c r="C232">
        <v>26.625</v>
      </c>
      <c r="D232" t="s">
        <v>20</v>
      </c>
      <c r="G232">
        <f t="shared" si="32"/>
        <v>0</v>
      </c>
      <c r="H232">
        <f t="shared" si="33"/>
        <v>0</v>
      </c>
      <c r="I232">
        <f t="shared" si="34"/>
        <v>0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 t="str">
        <f t="shared" si="30"/>
        <v/>
      </c>
      <c r="O232" t="str">
        <f t="shared" si="31"/>
        <v/>
      </c>
    </row>
    <row r="233" spans="1:15" x14ac:dyDescent="0.3">
      <c r="A233" t="s">
        <v>23</v>
      </c>
      <c r="B233" s="1">
        <v>39619</v>
      </c>
      <c r="C233">
        <v>26.11</v>
      </c>
      <c r="D233" t="s">
        <v>20</v>
      </c>
      <c r="G233">
        <f t="shared" si="32"/>
        <v>0</v>
      </c>
      <c r="H233">
        <f t="shared" si="33"/>
        <v>0</v>
      </c>
      <c r="I233">
        <f t="shared" si="34"/>
        <v>0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 t="str">
        <f t="shared" si="30"/>
        <v/>
      </c>
      <c r="O233" t="str">
        <f t="shared" si="31"/>
        <v/>
      </c>
    </row>
    <row r="234" spans="1:15" x14ac:dyDescent="0.3">
      <c r="A234" t="s">
        <v>23</v>
      </c>
      <c r="B234" s="1">
        <v>39622</v>
      </c>
      <c r="C234">
        <v>25.75</v>
      </c>
      <c r="D234" t="s">
        <v>20</v>
      </c>
      <c r="G234">
        <f t="shared" si="32"/>
        <v>0</v>
      </c>
      <c r="H234">
        <f t="shared" si="33"/>
        <v>0</v>
      </c>
      <c r="I234">
        <f t="shared" si="34"/>
        <v>0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 t="str">
        <f t="shared" si="30"/>
        <v/>
      </c>
      <c r="O234" t="str">
        <f t="shared" si="31"/>
        <v/>
      </c>
    </row>
    <row r="235" spans="1:15" x14ac:dyDescent="0.3">
      <c r="A235" t="s">
        <v>23</v>
      </c>
      <c r="B235" s="1">
        <v>39623</v>
      </c>
      <c r="C235">
        <v>25.465</v>
      </c>
      <c r="D235" t="s">
        <v>20</v>
      </c>
      <c r="G235">
        <f t="shared" si="32"/>
        <v>0</v>
      </c>
      <c r="H235">
        <f t="shared" si="33"/>
        <v>0</v>
      </c>
      <c r="I235">
        <f t="shared" si="34"/>
        <v>0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 t="str">
        <f t="shared" si="30"/>
        <v/>
      </c>
      <c r="O235" t="str">
        <f t="shared" si="31"/>
        <v/>
      </c>
    </row>
    <row r="236" spans="1:15" x14ac:dyDescent="0.3">
      <c r="A236" t="s">
        <v>23</v>
      </c>
      <c r="B236" s="1">
        <v>39624</v>
      </c>
      <c r="C236">
        <v>25.69</v>
      </c>
      <c r="D236" t="s">
        <v>20</v>
      </c>
      <c r="G236">
        <f t="shared" si="32"/>
        <v>0</v>
      </c>
      <c r="H236">
        <f t="shared" si="33"/>
        <v>0</v>
      </c>
      <c r="I236">
        <f t="shared" si="34"/>
        <v>0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 t="str">
        <f t="shared" si="30"/>
        <v/>
      </c>
      <c r="O236" t="str">
        <f t="shared" si="31"/>
        <v/>
      </c>
    </row>
    <row r="237" spans="1:15" x14ac:dyDescent="0.3">
      <c r="A237" t="s">
        <v>23</v>
      </c>
      <c r="B237" s="1">
        <v>39625</v>
      </c>
      <c r="C237">
        <v>25.375</v>
      </c>
      <c r="D237" t="s">
        <v>20</v>
      </c>
      <c r="G237">
        <f t="shared" si="32"/>
        <v>0</v>
      </c>
      <c r="H237">
        <f t="shared" si="33"/>
        <v>0</v>
      </c>
      <c r="I237">
        <f t="shared" si="34"/>
        <v>0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 t="str">
        <f t="shared" si="30"/>
        <v/>
      </c>
      <c r="O237" t="str">
        <f t="shared" si="31"/>
        <v/>
      </c>
    </row>
    <row r="238" spans="1:15" x14ac:dyDescent="0.3">
      <c r="A238" t="s">
        <v>23</v>
      </c>
      <c r="B238" s="1">
        <v>39626</v>
      </c>
      <c r="C238">
        <v>25.204999999999998</v>
      </c>
      <c r="D238" t="s">
        <v>20</v>
      </c>
      <c r="G238">
        <f t="shared" si="32"/>
        <v>0</v>
      </c>
      <c r="H238">
        <f t="shared" si="33"/>
        <v>0</v>
      </c>
      <c r="I238">
        <f t="shared" si="34"/>
        <v>0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 t="str">
        <f t="shared" si="30"/>
        <v/>
      </c>
      <c r="O238" t="str">
        <f t="shared" si="31"/>
        <v/>
      </c>
    </row>
    <row r="239" spans="1:15" x14ac:dyDescent="0.3">
      <c r="A239" t="s">
        <v>23</v>
      </c>
      <c r="B239" s="1">
        <v>39629</v>
      </c>
      <c r="C239">
        <v>25.7</v>
      </c>
      <c r="D239" t="s">
        <v>20</v>
      </c>
      <c r="G239">
        <f t="shared" si="32"/>
        <v>0</v>
      </c>
      <c r="H239">
        <f t="shared" si="33"/>
        <v>0</v>
      </c>
      <c r="I239">
        <f t="shared" si="34"/>
        <v>0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 t="str">
        <f t="shared" si="30"/>
        <v/>
      </c>
      <c r="O239" t="str">
        <f t="shared" si="31"/>
        <v/>
      </c>
    </row>
    <row r="240" spans="1:15" x14ac:dyDescent="0.3">
      <c r="A240" t="s">
        <v>23</v>
      </c>
      <c r="B240" s="1">
        <v>39630</v>
      </c>
      <c r="C240">
        <v>24.98</v>
      </c>
      <c r="D240" t="s">
        <v>20</v>
      </c>
      <c r="G240">
        <f t="shared" si="32"/>
        <v>0</v>
      </c>
      <c r="H240">
        <f t="shared" si="33"/>
        <v>0</v>
      </c>
      <c r="I240">
        <f t="shared" si="34"/>
        <v>0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 t="str">
        <f t="shared" si="30"/>
        <v/>
      </c>
      <c r="O240" t="str">
        <f t="shared" si="31"/>
        <v/>
      </c>
    </row>
    <row r="241" spans="1:15" x14ac:dyDescent="0.3">
      <c r="A241" t="s">
        <v>23</v>
      </c>
      <c r="B241" s="1">
        <v>39631</v>
      </c>
      <c r="C241">
        <v>24.434999999999999</v>
      </c>
      <c r="D241" t="s">
        <v>20</v>
      </c>
      <c r="G241">
        <f t="shared" si="32"/>
        <v>0</v>
      </c>
      <c r="H241">
        <f t="shared" si="33"/>
        <v>0</v>
      </c>
      <c r="I241">
        <f t="shared" si="34"/>
        <v>0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 t="str">
        <f t="shared" si="30"/>
        <v/>
      </c>
      <c r="O241" t="str">
        <f t="shared" si="31"/>
        <v/>
      </c>
    </row>
    <row r="242" spans="1:15" x14ac:dyDescent="0.3">
      <c r="A242" t="s">
        <v>23</v>
      </c>
      <c r="B242" s="1">
        <v>39632</v>
      </c>
      <c r="C242">
        <v>23.92</v>
      </c>
      <c r="D242" t="s">
        <v>20</v>
      </c>
      <c r="G242">
        <f t="shared" si="32"/>
        <v>0</v>
      </c>
      <c r="H242">
        <f t="shared" si="33"/>
        <v>0</v>
      </c>
      <c r="I242">
        <f t="shared" si="34"/>
        <v>0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 t="str">
        <f t="shared" si="30"/>
        <v/>
      </c>
      <c r="O242" t="str">
        <f t="shared" si="31"/>
        <v/>
      </c>
    </row>
    <row r="243" spans="1:15" x14ac:dyDescent="0.3">
      <c r="A243" t="s">
        <v>23</v>
      </c>
      <c r="B243" s="1">
        <v>39633</v>
      </c>
      <c r="C243">
        <v>23.12</v>
      </c>
      <c r="D243" t="s">
        <v>20</v>
      </c>
      <c r="G243">
        <f t="shared" si="32"/>
        <v>0</v>
      </c>
      <c r="H243">
        <f t="shared" si="33"/>
        <v>0</v>
      </c>
      <c r="I243">
        <f t="shared" si="34"/>
        <v>0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 t="str">
        <f t="shared" si="30"/>
        <v/>
      </c>
      <c r="O243" t="str">
        <f t="shared" si="31"/>
        <v/>
      </c>
    </row>
    <row r="244" spans="1:15" x14ac:dyDescent="0.3">
      <c r="A244" t="s">
        <v>23</v>
      </c>
      <c r="B244" s="1">
        <v>39636</v>
      </c>
      <c r="C244">
        <v>23.855</v>
      </c>
      <c r="D244" t="s">
        <v>20</v>
      </c>
      <c r="G244">
        <f t="shared" si="32"/>
        <v>0</v>
      </c>
      <c r="H244">
        <f t="shared" si="33"/>
        <v>0</v>
      </c>
      <c r="I244">
        <f t="shared" si="34"/>
        <v>0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 t="str">
        <f t="shared" si="30"/>
        <v/>
      </c>
      <c r="O244" t="str">
        <f t="shared" si="31"/>
        <v/>
      </c>
    </row>
    <row r="245" spans="1:15" x14ac:dyDescent="0.3">
      <c r="A245" t="s">
        <v>23</v>
      </c>
      <c r="B245" s="1">
        <v>39637</v>
      </c>
      <c r="C245">
        <v>23.31</v>
      </c>
      <c r="D245" t="s">
        <v>20</v>
      </c>
      <c r="G245">
        <f t="shared" si="32"/>
        <v>0</v>
      </c>
      <c r="H245">
        <f t="shared" si="33"/>
        <v>0</v>
      </c>
      <c r="I245">
        <f t="shared" si="34"/>
        <v>0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 t="str">
        <f t="shared" si="30"/>
        <v/>
      </c>
      <c r="O245" t="str">
        <f t="shared" si="31"/>
        <v/>
      </c>
    </row>
    <row r="246" spans="1:15" x14ac:dyDescent="0.3">
      <c r="A246" t="s">
        <v>23</v>
      </c>
      <c r="B246" s="1">
        <v>39638</v>
      </c>
      <c r="C246">
        <v>23.32</v>
      </c>
      <c r="D246" t="s">
        <v>20</v>
      </c>
      <c r="G246">
        <f t="shared" si="32"/>
        <v>0</v>
      </c>
      <c r="H246">
        <f t="shared" si="33"/>
        <v>0</v>
      </c>
      <c r="I246">
        <f t="shared" si="34"/>
        <v>0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 t="str">
        <f t="shared" si="30"/>
        <v/>
      </c>
      <c r="O246" t="str">
        <f t="shared" si="31"/>
        <v/>
      </c>
    </row>
    <row r="247" spans="1:15" x14ac:dyDescent="0.3">
      <c r="A247" t="s">
        <v>23</v>
      </c>
      <c r="B247" s="1">
        <v>39639</v>
      </c>
      <c r="C247">
        <v>23.315000000000001</v>
      </c>
      <c r="D247" t="s">
        <v>20</v>
      </c>
      <c r="G247">
        <f t="shared" si="32"/>
        <v>0</v>
      </c>
      <c r="H247">
        <f t="shared" si="33"/>
        <v>0</v>
      </c>
      <c r="I247">
        <f t="shared" si="34"/>
        <v>0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 t="str">
        <f t="shared" si="30"/>
        <v/>
      </c>
      <c r="O247" t="str">
        <f t="shared" si="31"/>
        <v/>
      </c>
    </row>
    <row r="248" spans="1:15" x14ac:dyDescent="0.3">
      <c r="A248" t="s">
        <v>23</v>
      </c>
      <c r="B248" s="1">
        <v>39640</v>
      </c>
      <c r="C248">
        <v>23.395</v>
      </c>
      <c r="D248" t="s">
        <v>20</v>
      </c>
      <c r="G248">
        <f t="shared" si="32"/>
        <v>0</v>
      </c>
      <c r="H248">
        <f t="shared" si="33"/>
        <v>0</v>
      </c>
      <c r="I248">
        <f t="shared" si="34"/>
        <v>0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 t="str">
        <f t="shared" si="30"/>
        <v/>
      </c>
      <c r="O248" t="str">
        <f t="shared" si="31"/>
        <v/>
      </c>
    </row>
    <row r="249" spans="1:15" x14ac:dyDescent="0.3">
      <c r="A249" t="s">
        <v>23</v>
      </c>
      <c r="B249" s="1">
        <v>39643</v>
      </c>
      <c r="C249">
        <v>23.84</v>
      </c>
      <c r="D249" t="s">
        <v>20</v>
      </c>
      <c r="G249">
        <f t="shared" si="32"/>
        <v>0</v>
      </c>
      <c r="H249">
        <f t="shared" si="33"/>
        <v>0</v>
      </c>
      <c r="I249">
        <f t="shared" si="34"/>
        <v>0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 t="str">
        <f t="shared" si="30"/>
        <v/>
      </c>
      <c r="O249" t="str">
        <f t="shared" si="31"/>
        <v/>
      </c>
    </row>
    <row r="250" spans="1:15" x14ac:dyDescent="0.3">
      <c r="A250" t="s">
        <v>23</v>
      </c>
      <c r="B250" s="1">
        <v>39644</v>
      </c>
      <c r="C250">
        <v>22.975000000000001</v>
      </c>
      <c r="D250" t="s">
        <v>20</v>
      </c>
      <c r="G250">
        <f t="shared" si="32"/>
        <v>0</v>
      </c>
      <c r="H250">
        <f t="shared" si="33"/>
        <v>0</v>
      </c>
      <c r="I250">
        <f t="shared" si="34"/>
        <v>0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 t="str">
        <f t="shared" si="30"/>
        <v/>
      </c>
      <c r="O250" t="str">
        <f t="shared" si="31"/>
        <v/>
      </c>
    </row>
    <row r="251" spans="1:15" x14ac:dyDescent="0.3">
      <c r="A251" t="s">
        <v>23</v>
      </c>
      <c r="B251" s="1">
        <v>39645</v>
      </c>
      <c r="C251">
        <v>24.14</v>
      </c>
      <c r="D251" t="s">
        <v>20</v>
      </c>
      <c r="G251">
        <f t="shared" si="32"/>
        <v>0</v>
      </c>
      <c r="H251">
        <f t="shared" si="33"/>
        <v>0</v>
      </c>
      <c r="I251">
        <f t="shared" si="34"/>
        <v>0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 t="str">
        <f t="shared" si="30"/>
        <v/>
      </c>
      <c r="O251" t="str">
        <f t="shared" si="31"/>
        <v/>
      </c>
    </row>
    <row r="252" spans="1:15" x14ac:dyDescent="0.3">
      <c r="A252" t="s">
        <v>23</v>
      </c>
      <c r="B252" s="1">
        <v>39646</v>
      </c>
      <c r="C252">
        <v>24.5</v>
      </c>
      <c r="D252" t="s">
        <v>20</v>
      </c>
      <c r="G252">
        <f t="shared" si="32"/>
        <v>0</v>
      </c>
      <c r="H252">
        <f t="shared" si="33"/>
        <v>0</v>
      </c>
      <c r="I252">
        <f t="shared" si="34"/>
        <v>0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 t="str">
        <f t="shared" si="30"/>
        <v/>
      </c>
      <c r="O252" t="str">
        <f t="shared" si="31"/>
        <v/>
      </c>
    </row>
    <row r="253" spans="1:15" x14ac:dyDescent="0.3">
      <c r="A253" t="s">
        <v>23</v>
      </c>
      <c r="B253" s="1">
        <v>39647</v>
      </c>
      <c r="C253">
        <v>23.82</v>
      </c>
      <c r="D253" t="s">
        <v>20</v>
      </c>
      <c r="G253">
        <f t="shared" si="32"/>
        <v>0</v>
      </c>
      <c r="H253">
        <f t="shared" si="33"/>
        <v>0</v>
      </c>
      <c r="I253">
        <f t="shared" si="34"/>
        <v>0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 t="str">
        <f t="shared" si="30"/>
        <v/>
      </c>
      <c r="O253" t="str">
        <f t="shared" si="31"/>
        <v/>
      </c>
    </row>
    <row r="254" spans="1:15" x14ac:dyDescent="0.3">
      <c r="A254" t="s">
        <v>23</v>
      </c>
      <c r="B254" s="1">
        <v>39650</v>
      </c>
      <c r="C254">
        <v>24.02</v>
      </c>
      <c r="D254" t="s">
        <v>20</v>
      </c>
      <c r="G254">
        <f t="shared" si="32"/>
        <v>0</v>
      </c>
      <c r="H254">
        <f t="shared" si="33"/>
        <v>0</v>
      </c>
      <c r="I254">
        <f t="shared" si="34"/>
        <v>0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 t="str">
        <f t="shared" si="30"/>
        <v/>
      </c>
      <c r="O254" t="str">
        <f t="shared" si="31"/>
        <v/>
      </c>
    </row>
    <row r="255" spans="1:15" x14ac:dyDescent="0.3">
      <c r="A255" t="s">
        <v>23</v>
      </c>
      <c r="B255" s="1">
        <v>39651</v>
      </c>
      <c r="C255">
        <v>23.795000000000002</v>
      </c>
      <c r="D255" t="s">
        <v>20</v>
      </c>
      <c r="G255">
        <f t="shared" si="32"/>
        <v>0</v>
      </c>
      <c r="H255">
        <f t="shared" si="33"/>
        <v>0</v>
      </c>
      <c r="I255">
        <f t="shared" si="34"/>
        <v>0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 t="str">
        <f t="shared" si="30"/>
        <v/>
      </c>
      <c r="O255" t="str">
        <f t="shared" si="31"/>
        <v/>
      </c>
    </row>
    <row r="256" spans="1:15" x14ac:dyDescent="0.3">
      <c r="A256" t="s">
        <v>23</v>
      </c>
      <c r="B256" s="1">
        <v>39652</v>
      </c>
      <c r="C256">
        <v>23.914999999999999</v>
      </c>
      <c r="D256" t="s">
        <v>20</v>
      </c>
      <c r="G256">
        <f t="shared" si="32"/>
        <v>0</v>
      </c>
      <c r="H256">
        <f t="shared" si="33"/>
        <v>0</v>
      </c>
      <c r="I256">
        <f t="shared" si="34"/>
        <v>0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 t="str">
        <f t="shared" si="30"/>
        <v/>
      </c>
      <c r="O256" t="str">
        <f t="shared" si="31"/>
        <v/>
      </c>
    </row>
    <row r="257" spans="1:15" x14ac:dyDescent="0.3">
      <c r="A257" t="s">
        <v>23</v>
      </c>
      <c r="B257" s="1">
        <v>39653</v>
      </c>
      <c r="C257">
        <v>23.295000000000002</v>
      </c>
      <c r="D257" t="s">
        <v>20</v>
      </c>
      <c r="G257">
        <f t="shared" si="32"/>
        <v>0</v>
      </c>
      <c r="H257">
        <f t="shared" si="33"/>
        <v>0</v>
      </c>
      <c r="I257">
        <f t="shared" si="34"/>
        <v>0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 t="str">
        <f t="shared" si="30"/>
        <v/>
      </c>
      <c r="O257" t="str">
        <f t="shared" si="31"/>
        <v/>
      </c>
    </row>
    <row r="258" spans="1:15" x14ac:dyDescent="0.3">
      <c r="A258" t="s">
        <v>23</v>
      </c>
      <c r="B258" s="1">
        <v>39654</v>
      </c>
      <c r="C258">
        <v>23.085000000000001</v>
      </c>
      <c r="D258" t="s">
        <v>20</v>
      </c>
      <c r="G258">
        <f t="shared" si="32"/>
        <v>0</v>
      </c>
      <c r="H258">
        <f t="shared" si="33"/>
        <v>0</v>
      </c>
      <c r="I258">
        <f t="shared" si="34"/>
        <v>0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 t="str">
        <f t="shared" ref="N258:N321" si="39">IF(I258=0,"",IF(AND(I258&gt;C258,OR(D258="B",D258="",AND(D258="S",G258&gt;0))),1,""))</f>
        <v/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23</v>
      </c>
      <c r="B259" s="1">
        <v>39657</v>
      </c>
      <c r="C259">
        <v>23.105</v>
      </c>
      <c r="D259" t="s">
        <v>20</v>
      </c>
      <c r="G259">
        <f t="shared" ref="G259:G322" si="41">IF(D259="",G258,IF(D259="B",G258+E259,G258-E259))</f>
        <v>0</v>
      </c>
      <c r="H259">
        <f t="shared" ref="H259:H322" si="42">IF(D259="",H258,IF(D259="B",H258+E259*F259,H258-E259*I259))</f>
        <v>0</v>
      </c>
      <c r="I259">
        <f t="shared" ref="I259:I322" si="43">IF(D259="B",H259/G259,IF(G258=0,0,I258))</f>
        <v>0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 t="str">
        <f t="shared" si="39"/>
        <v/>
      </c>
      <c r="O259" t="str">
        <f t="shared" si="40"/>
        <v/>
      </c>
    </row>
    <row r="260" spans="1:15" x14ac:dyDescent="0.3">
      <c r="A260" t="s">
        <v>23</v>
      </c>
      <c r="B260" s="1">
        <v>39658</v>
      </c>
      <c r="C260">
        <v>23.155000000000001</v>
      </c>
      <c r="D260" t="s">
        <v>20</v>
      </c>
      <c r="G260">
        <f t="shared" si="41"/>
        <v>0</v>
      </c>
      <c r="H260">
        <f t="shared" si="42"/>
        <v>0</v>
      </c>
      <c r="I260">
        <f t="shared" si="43"/>
        <v>0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 t="str">
        <f t="shared" si="39"/>
        <v/>
      </c>
      <c r="O260" t="str">
        <f t="shared" si="40"/>
        <v/>
      </c>
    </row>
    <row r="261" spans="1:15" x14ac:dyDescent="0.3">
      <c r="A261" t="s">
        <v>23</v>
      </c>
      <c r="B261" s="1">
        <v>39659</v>
      </c>
      <c r="C261">
        <v>24.105</v>
      </c>
      <c r="D261" t="s">
        <v>20</v>
      </c>
      <c r="G261">
        <f t="shared" si="41"/>
        <v>0</v>
      </c>
      <c r="H261">
        <f t="shared" si="42"/>
        <v>0</v>
      </c>
      <c r="I261">
        <f t="shared" si="43"/>
        <v>0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 t="str">
        <f t="shared" si="39"/>
        <v/>
      </c>
      <c r="O261" t="str">
        <f t="shared" si="40"/>
        <v/>
      </c>
    </row>
    <row r="262" spans="1:15" x14ac:dyDescent="0.3">
      <c r="A262" t="s">
        <v>23</v>
      </c>
      <c r="B262" s="1">
        <v>39660</v>
      </c>
      <c r="C262">
        <v>24.1</v>
      </c>
      <c r="D262" t="s">
        <v>20</v>
      </c>
      <c r="G262">
        <f t="shared" si="41"/>
        <v>0</v>
      </c>
      <c r="H262">
        <f t="shared" si="42"/>
        <v>0</v>
      </c>
      <c r="I262">
        <f t="shared" si="43"/>
        <v>0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 t="str">
        <f t="shared" si="39"/>
        <v/>
      </c>
      <c r="O262" t="str">
        <f t="shared" si="40"/>
        <v/>
      </c>
    </row>
    <row r="263" spans="1:15" x14ac:dyDescent="0.3">
      <c r="A263" t="s">
        <v>23</v>
      </c>
      <c r="B263" s="1">
        <v>39661</v>
      </c>
      <c r="C263">
        <v>23.77</v>
      </c>
      <c r="D263" t="s">
        <v>20</v>
      </c>
      <c r="G263">
        <f t="shared" si="41"/>
        <v>0</v>
      </c>
      <c r="H263">
        <f t="shared" si="42"/>
        <v>0</v>
      </c>
      <c r="I263">
        <f t="shared" si="43"/>
        <v>0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 t="str">
        <f t="shared" si="39"/>
        <v/>
      </c>
      <c r="O263" t="str">
        <f t="shared" si="40"/>
        <v/>
      </c>
    </row>
    <row r="264" spans="1:15" x14ac:dyDescent="0.3">
      <c r="A264" t="s">
        <v>23</v>
      </c>
      <c r="B264" s="1">
        <v>39664</v>
      </c>
      <c r="C264">
        <v>22.625</v>
      </c>
      <c r="D264" t="s">
        <v>20</v>
      </c>
      <c r="G264">
        <f t="shared" si="41"/>
        <v>0</v>
      </c>
      <c r="H264">
        <f t="shared" si="42"/>
        <v>0</v>
      </c>
      <c r="I264">
        <f t="shared" si="43"/>
        <v>0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 t="str">
        <f t="shared" si="39"/>
        <v/>
      </c>
      <c r="O264" t="str">
        <f t="shared" si="40"/>
        <v/>
      </c>
    </row>
    <row r="265" spans="1:15" x14ac:dyDescent="0.3">
      <c r="A265" t="s">
        <v>23</v>
      </c>
      <c r="B265" s="1">
        <v>39665</v>
      </c>
      <c r="C265">
        <v>22.98</v>
      </c>
      <c r="D265" t="s">
        <v>20</v>
      </c>
      <c r="G265">
        <f t="shared" si="41"/>
        <v>0</v>
      </c>
      <c r="H265">
        <f t="shared" si="42"/>
        <v>0</v>
      </c>
      <c r="I265">
        <f t="shared" si="43"/>
        <v>0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 t="str">
        <f t="shared" si="39"/>
        <v/>
      </c>
      <c r="O265" t="str">
        <f t="shared" si="40"/>
        <v/>
      </c>
    </row>
    <row r="266" spans="1:15" x14ac:dyDescent="0.3">
      <c r="A266" t="s">
        <v>23</v>
      </c>
      <c r="B266" s="1">
        <v>39666</v>
      </c>
      <c r="C266">
        <v>23.21</v>
      </c>
      <c r="D266" t="s">
        <v>20</v>
      </c>
      <c r="G266">
        <f t="shared" si="41"/>
        <v>0</v>
      </c>
      <c r="H266">
        <f t="shared" si="42"/>
        <v>0</v>
      </c>
      <c r="I266">
        <f t="shared" si="43"/>
        <v>0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 t="str">
        <f t="shared" si="39"/>
        <v/>
      </c>
      <c r="O266" t="str">
        <f t="shared" si="40"/>
        <v/>
      </c>
    </row>
    <row r="267" spans="1:15" x14ac:dyDescent="0.3">
      <c r="A267" t="s">
        <v>23</v>
      </c>
      <c r="B267" s="1">
        <v>39667</v>
      </c>
      <c r="C267">
        <v>23.195</v>
      </c>
      <c r="D267" t="s">
        <v>20</v>
      </c>
      <c r="G267">
        <f t="shared" si="41"/>
        <v>0</v>
      </c>
      <c r="H267">
        <f t="shared" si="42"/>
        <v>0</v>
      </c>
      <c r="I267">
        <f t="shared" si="43"/>
        <v>0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 t="str">
        <f t="shared" si="39"/>
        <v/>
      </c>
      <c r="O267" t="str">
        <f t="shared" si="40"/>
        <v/>
      </c>
    </row>
    <row r="268" spans="1:15" x14ac:dyDescent="0.3">
      <c r="A268" t="s">
        <v>23</v>
      </c>
      <c r="B268" s="1">
        <v>39668</v>
      </c>
      <c r="C268">
        <v>23.175000000000001</v>
      </c>
      <c r="D268" t="s">
        <v>20</v>
      </c>
      <c r="G268">
        <f t="shared" si="41"/>
        <v>0</v>
      </c>
      <c r="H268">
        <f t="shared" si="42"/>
        <v>0</v>
      </c>
      <c r="I268">
        <f t="shared" si="43"/>
        <v>0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 t="str">
        <f t="shared" si="39"/>
        <v/>
      </c>
      <c r="O268" t="str">
        <f t="shared" si="40"/>
        <v/>
      </c>
    </row>
    <row r="269" spans="1:15" x14ac:dyDescent="0.3">
      <c r="A269" t="s">
        <v>23</v>
      </c>
      <c r="B269" s="1">
        <v>39671</v>
      </c>
      <c r="C269">
        <v>22.875</v>
      </c>
      <c r="D269" t="s">
        <v>20</v>
      </c>
      <c r="G269">
        <f t="shared" si="41"/>
        <v>0</v>
      </c>
      <c r="H269">
        <f t="shared" si="42"/>
        <v>0</v>
      </c>
      <c r="I269">
        <f t="shared" si="43"/>
        <v>0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 t="str">
        <f t="shared" si="39"/>
        <v/>
      </c>
      <c r="O269" t="str">
        <f t="shared" si="40"/>
        <v/>
      </c>
    </row>
    <row r="270" spans="1:15" x14ac:dyDescent="0.3">
      <c r="A270" t="s">
        <v>23</v>
      </c>
      <c r="B270" s="1">
        <v>39672</v>
      </c>
      <c r="C270">
        <v>22.664999999999999</v>
      </c>
      <c r="D270" t="s">
        <v>20</v>
      </c>
      <c r="G270">
        <f t="shared" si="41"/>
        <v>0</v>
      </c>
      <c r="H270">
        <f t="shared" si="42"/>
        <v>0</v>
      </c>
      <c r="I270">
        <f t="shared" si="43"/>
        <v>0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 t="str">
        <f t="shared" si="39"/>
        <v/>
      </c>
      <c r="O270" t="str">
        <f t="shared" si="40"/>
        <v/>
      </c>
    </row>
    <row r="271" spans="1:15" x14ac:dyDescent="0.3">
      <c r="A271" t="s">
        <v>23</v>
      </c>
      <c r="B271" s="1">
        <v>39673</v>
      </c>
      <c r="C271">
        <v>22.58</v>
      </c>
      <c r="D271" t="s">
        <v>20</v>
      </c>
      <c r="G271">
        <f t="shared" si="41"/>
        <v>0</v>
      </c>
      <c r="H271">
        <f t="shared" si="42"/>
        <v>0</v>
      </c>
      <c r="I271">
        <f t="shared" si="43"/>
        <v>0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 t="str">
        <f t="shared" si="39"/>
        <v/>
      </c>
      <c r="O271" t="str">
        <f t="shared" si="40"/>
        <v/>
      </c>
    </row>
    <row r="272" spans="1:15" x14ac:dyDescent="0.3">
      <c r="A272" t="s">
        <v>23</v>
      </c>
      <c r="B272" s="1">
        <v>39674</v>
      </c>
      <c r="C272">
        <v>22.725000000000001</v>
      </c>
      <c r="D272" t="s">
        <v>20</v>
      </c>
      <c r="G272">
        <f t="shared" si="41"/>
        <v>0</v>
      </c>
      <c r="H272">
        <f t="shared" si="42"/>
        <v>0</v>
      </c>
      <c r="I272">
        <f t="shared" si="43"/>
        <v>0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 t="str">
        <f t="shared" si="39"/>
        <v/>
      </c>
      <c r="O272" t="str">
        <f t="shared" si="40"/>
        <v/>
      </c>
    </row>
    <row r="273" spans="1:15" x14ac:dyDescent="0.3">
      <c r="A273" t="s">
        <v>23</v>
      </c>
      <c r="B273" s="1">
        <v>39675</v>
      </c>
      <c r="C273">
        <v>22.46</v>
      </c>
      <c r="D273" t="s">
        <v>20</v>
      </c>
      <c r="G273">
        <f t="shared" si="41"/>
        <v>0</v>
      </c>
      <c r="H273">
        <f t="shared" si="42"/>
        <v>0</v>
      </c>
      <c r="I273">
        <f t="shared" si="43"/>
        <v>0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 t="str">
        <f t="shared" si="39"/>
        <v/>
      </c>
      <c r="O273" t="str">
        <f t="shared" si="40"/>
        <v/>
      </c>
    </row>
    <row r="274" spans="1:15" x14ac:dyDescent="0.3">
      <c r="A274" t="s">
        <v>23</v>
      </c>
      <c r="B274" s="1">
        <v>39678</v>
      </c>
      <c r="C274">
        <v>22.274999999999999</v>
      </c>
      <c r="D274" t="s">
        <v>20</v>
      </c>
      <c r="G274">
        <f t="shared" si="41"/>
        <v>0</v>
      </c>
      <c r="H274">
        <f t="shared" si="42"/>
        <v>0</v>
      </c>
      <c r="I274">
        <f t="shared" si="43"/>
        <v>0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 t="str">
        <f t="shared" si="39"/>
        <v/>
      </c>
      <c r="O274" t="str">
        <f t="shared" si="40"/>
        <v/>
      </c>
    </row>
    <row r="275" spans="1:15" x14ac:dyDescent="0.3">
      <c r="A275" t="s">
        <v>23</v>
      </c>
      <c r="B275" s="1">
        <v>39679</v>
      </c>
      <c r="C275">
        <v>22.105</v>
      </c>
      <c r="D275" t="s">
        <v>20</v>
      </c>
      <c r="G275">
        <f t="shared" si="41"/>
        <v>0</v>
      </c>
      <c r="H275">
        <f t="shared" si="42"/>
        <v>0</v>
      </c>
      <c r="I275">
        <f t="shared" si="43"/>
        <v>0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 t="str">
        <f t="shared" si="39"/>
        <v/>
      </c>
      <c r="O275" t="str">
        <f t="shared" si="40"/>
        <v/>
      </c>
    </row>
    <row r="276" spans="1:15" x14ac:dyDescent="0.3">
      <c r="A276" t="s">
        <v>23</v>
      </c>
      <c r="B276" s="1">
        <v>39680</v>
      </c>
      <c r="C276">
        <v>22.835000000000001</v>
      </c>
      <c r="D276" t="s">
        <v>20</v>
      </c>
      <c r="G276">
        <f t="shared" si="41"/>
        <v>0</v>
      </c>
      <c r="H276">
        <f t="shared" si="42"/>
        <v>0</v>
      </c>
      <c r="I276">
        <f t="shared" si="43"/>
        <v>0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 t="str">
        <f t="shared" si="39"/>
        <v/>
      </c>
      <c r="O276" t="str">
        <f t="shared" si="40"/>
        <v/>
      </c>
    </row>
    <row r="277" spans="1:15" x14ac:dyDescent="0.3">
      <c r="A277" t="s">
        <v>23</v>
      </c>
      <c r="B277" s="1">
        <v>39681</v>
      </c>
      <c r="C277">
        <v>22.81</v>
      </c>
      <c r="D277" t="s">
        <v>20</v>
      </c>
      <c r="G277">
        <f t="shared" si="41"/>
        <v>0</v>
      </c>
      <c r="H277">
        <f t="shared" si="42"/>
        <v>0</v>
      </c>
      <c r="I277">
        <f t="shared" si="43"/>
        <v>0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 t="str">
        <f t="shared" si="39"/>
        <v/>
      </c>
      <c r="O277" t="str">
        <f t="shared" si="40"/>
        <v/>
      </c>
    </row>
    <row r="278" spans="1:15" x14ac:dyDescent="0.3">
      <c r="A278" t="s">
        <v>23</v>
      </c>
      <c r="B278" s="1">
        <v>39682</v>
      </c>
      <c r="C278">
        <v>23.035</v>
      </c>
      <c r="D278" t="s">
        <v>20</v>
      </c>
      <c r="G278">
        <f t="shared" si="41"/>
        <v>0</v>
      </c>
      <c r="H278">
        <f t="shared" si="42"/>
        <v>0</v>
      </c>
      <c r="I278">
        <f t="shared" si="43"/>
        <v>0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 t="str">
        <f t="shared" si="39"/>
        <v/>
      </c>
      <c r="O278" t="str">
        <f t="shared" si="40"/>
        <v/>
      </c>
    </row>
    <row r="279" spans="1:15" x14ac:dyDescent="0.3">
      <c r="A279" t="s">
        <v>23</v>
      </c>
      <c r="B279" s="1">
        <v>39685</v>
      </c>
      <c r="C279">
        <v>22.574999999999999</v>
      </c>
      <c r="D279" t="s">
        <v>20</v>
      </c>
      <c r="G279">
        <f t="shared" si="41"/>
        <v>0</v>
      </c>
      <c r="H279">
        <f t="shared" si="42"/>
        <v>0</v>
      </c>
      <c r="I279">
        <f t="shared" si="43"/>
        <v>0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 t="str">
        <f t="shared" si="39"/>
        <v/>
      </c>
      <c r="O279" t="str">
        <f t="shared" si="40"/>
        <v/>
      </c>
    </row>
    <row r="280" spans="1:15" x14ac:dyDescent="0.3">
      <c r="A280" t="s">
        <v>23</v>
      </c>
      <c r="B280" s="1">
        <v>39686</v>
      </c>
      <c r="C280">
        <v>22.555</v>
      </c>
      <c r="D280" t="s">
        <v>20</v>
      </c>
      <c r="G280">
        <f t="shared" si="41"/>
        <v>0</v>
      </c>
      <c r="H280">
        <f t="shared" si="42"/>
        <v>0</v>
      </c>
      <c r="I280">
        <f t="shared" si="43"/>
        <v>0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 t="str">
        <f t="shared" si="39"/>
        <v/>
      </c>
      <c r="O280" t="str">
        <f t="shared" si="40"/>
        <v/>
      </c>
    </row>
    <row r="281" spans="1:15" x14ac:dyDescent="0.3">
      <c r="A281" t="s">
        <v>23</v>
      </c>
      <c r="B281" s="1">
        <v>39687</v>
      </c>
      <c r="C281">
        <v>22.585000000000001</v>
      </c>
      <c r="D281" t="s">
        <v>20</v>
      </c>
      <c r="G281">
        <f t="shared" si="41"/>
        <v>0</v>
      </c>
      <c r="H281">
        <f t="shared" si="42"/>
        <v>0</v>
      </c>
      <c r="I281">
        <f t="shared" si="43"/>
        <v>0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 t="str">
        <f t="shared" si="39"/>
        <v/>
      </c>
      <c r="O281" t="str">
        <f t="shared" si="40"/>
        <v/>
      </c>
    </row>
    <row r="282" spans="1:15" x14ac:dyDescent="0.3">
      <c r="A282" t="s">
        <v>23</v>
      </c>
      <c r="B282" s="1">
        <v>39688</v>
      </c>
      <c r="C282">
        <v>22.74</v>
      </c>
      <c r="D282" t="s">
        <v>20</v>
      </c>
      <c r="G282">
        <f t="shared" si="41"/>
        <v>0</v>
      </c>
      <c r="H282">
        <f t="shared" si="42"/>
        <v>0</v>
      </c>
      <c r="I282">
        <f t="shared" si="43"/>
        <v>0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 t="str">
        <f t="shared" si="39"/>
        <v/>
      </c>
      <c r="O282" t="str">
        <f t="shared" si="40"/>
        <v/>
      </c>
    </row>
    <row r="283" spans="1:15" x14ac:dyDescent="0.3">
      <c r="A283" t="s">
        <v>23</v>
      </c>
      <c r="B283" s="1">
        <v>39689</v>
      </c>
      <c r="C283">
        <v>23.245000000000001</v>
      </c>
      <c r="D283" t="s">
        <v>20</v>
      </c>
      <c r="G283">
        <f t="shared" si="41"/>
        <v>0</v>
      </c>
      <c r="H283">
        <f t="shared" si="42"/>
        <v>0</v>
      </c>
      <c r="I283">
        <f t="shared" si="43"/>
        <v>0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 t="str">
        <f t="shared" si="39"/>
        <v/>
      </c>
      <c r="O283" t="str">
        <f t="shared" si="40"/>
        <v/>
      </c>
    </row>
    <row r="284" spans="1:15" x14ac:dyDescent="0.3">
      <c r="A284" t="s">
        <v>23</v>
      </c>
      <c r="B284" s="1">
        <v>39692</v>
      </c>
      <c r="C284">
        <v>22.785</v>
      </c>
      <c r="D284" t="s">
        <v>20</v>
      </c>
      <c r="G284">
        <f t="shared" si="41"/>
        <v>0</v>
      </c>
      <c r="H284">
        <f t="shared" si="42"/>
        <v>0</v>
      </c>
      <c r="I284">
        <f t="shared" si="43"/>
        <v>0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 t="str">
        <f t="shared" si="39"/>
        <v/>
      </c>
      <c r="O284" t="str">
        <f t="shared" si="40"/>
        <v/>
      </c>
    </row>
    <row r="285" spans="1:15" x14ac:dyDescent="0.3">
      <c r="A285" t="s">
        <v>23</v>
      </c>
      <c r="B285" s="1">
        <v>39693</v>
      </c>
      <c r="C285">
        <v>22.675000000000001</v>
      </c>
      <c r="D285" t="s">
        <v>20</v>
      </c>
      <c r="G285">
        <f t="shared" si="41"/>
        <v>0</v>
      </c>
      <c r="H285">
        <f t="shared" si="42"/>
        <v>0</v>
      </c>
      <c r="I285">
        <f t="shared" si="43"/>
        <v>0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 t="str">
        <f t="shared" si="39"/>
        <v/>
      </c>
      <c r="O285" t="str">
        <f t="shared" si="40"/>
        <v/>
      </c>
    </row>
    <row r="286" spans="1:15" x14ac:dyDescent="0.3">
      <c r="A286" t="s">
        <v>23</v>
      </c>
      <c r="B286" s="1">
        <v>39694</v>
      </c>
      <c r="C286">
        <v>22.03</v>
      </c>
      <c r="D286" t="s">
        <v>20</v>
      </c>
      <c r="G286">
        <f t="shared" si="41"/>
        <v>0</v>
      </c>
      <c r="H286">
        <f t="shared" si="42"/>
        <v>0</v>
      </c>
      <c r="I286">
        <f t="shared" si="43"/>
        <v>0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 t="str">
        <f t="shared" si="39"/>
        <v/>
      </c>
      <c r="O286" t="str">
        <f t="shared" si="40"/>
        <v/>
      </c>
    </row>
    <row r="287" spans="1:15" x14ac:dyDescent="0.3">
      <c r="A287" t="s">
        <v>23</v>
      </c>
      <c r="B287" s="1">
        <v>39695</v>
      </c>
      <c r="C287">
        <v>22</v>
      </c>
      <c r="D287" t="s">
        <v>20</v>
      </c>
      <c r="G287">
        <f t="shared" si="41"/>
        <v>0</v>
      </c>
      <c r="H287">
        <f t="shared" si="42"/>
        <v>0</v>
      </c>
      <c r="I287">
        <f t="shared" si="43"/>
        <v>0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 t="str">
        <f t="shared" si="39"/>
        <v/>
      </c>
      <c r="O287" t="str">
        <f t="shared" si="40"/>
        <v/>
      </c>
    </row>
    <row r="288" spans="1:15" x14ac:dyDescent="0.3">
      <c r="A288" t="s">
        <v>23</v>
      </c>
      <c r="B288" s="1">
        <v>39696</v>
      </c>
      <c r="C288">
        <v>20.16</v>
      </c>
      <c r="D288" t="s">
        <v>20</v>
      </c>
      <c r="G288">
        <f t="shared" si="41"/>
        <v>0</v>
      </c>
      <c r="H288">
        <f t="shared" si="42"/>
        <v>0</v>
      </c>
      <c r="I288">
        <f t="shared" si="43"/>
        <v>0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 t="str">
        <f t="shared" si="39"/>
        <v/>
      </c>
      <c r="O288" t="str">
        <f t="shared" si="40"/>
        <v/>
      </c>
    </row>
    <row r="289" spans="1:15" x14ac:dyDescent="0.3">
      <c r="A289" t="s">
        <v>23</v>
      </c>
      <c r="B289" s="1">
        <v>39699</v>
      </c>
      <c r="C289">
        <v>20.99</v>
      </c>
      <c r="D289" t="s">
        <v>20</v>
      </c>
      <c r="G289">
        <f t="shared" si="41"/>
        <v>0</v>
      </c>
      <c r="H289">
        <f t="shared" si="42"/>
        <v>0</v>
      </c>
      <c r="I289">
        <f t="shared" si="43"/>
        <v>0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 t="str">
        <f t="shared" si="39"/>
        <v/>
      </c>
      <c r="O289" t="str">
        <f t="shared" si="40"/>
        <v/>
      </c>
    </row>
    <row r="290" spans="1:15" x14ac:dyDescent="0.3">
      <c r="A290" t="s">
        <v>23</v>
      </c>
      <c r="B290" s="1">
        <v>39700</v>
      </c>
      <c r="C290">
        <v>19.754999999999999</v>
      </c>
      <c r="D290" t="s">
        <v>20</v>
      </c>
      <c r="G290">
        <f t="shared" si="41"/>
        <v>0</v>
      </c>
      <c r="H290">
        <f t="shared" si="42"/>
        <v>0</v>
      </c>
      <c r="I290">
        <f t="shared" si="43"/>
        <v>0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 t="str">
        <f t="shared" si="39"/>
        <v/>
      </c>
      <c r="O290" t="str">
        <f t="shared" si="40"/>
        <v/>
      </c>
    </row>
    <row r="291" spans="1:15" x14ac:dyDescent="0.3">
      <c r="A291" t="s">
        <v>23</v>
      </c>
      <c r="B291" s="1">
        <v>39701</v>
      </c>
      <c r="C291">
        <v>19.024999999999999</v>
      </c>
      <c r="D291" t="s">
        <v>20</v>
      </c>
      <c r="G291">
        <f t="shared" si="41"/>
        <v>0</v>
      </c>
      <c r="H291">
        <f t="shared" si="42"/>
        <v>0</v>
      </c>
      <c r="I291">
        <f t="shared" si="43"/>
        <v>0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 t="str">
        <f t="shared" si="39"/>
        <v/>
      </c>
      <c r="O291" t="str">
        <f t="shared" si="40"/>
        <v/>
      </c>
    </row>
    <row r="292" spans="1:15" x14ac:dyDescent="0.3">
      <c r="A292" t="s">
        <v>23</v>
      </c>
      <c r="B292" s="1">
        <v>39702</v>
      </c>
      <c r="C292">
        <v>19.61</v>
      </c>
      <c r="D292" t="s">
        <v>20</v>
      </c>
      <c r="G292">
        <f t="shared" si="41"/>
        <v>0</v>
      </c>
      <c r="H292">
        <f t="shared" si="42"/>
        <v>0</v>
      </c>
      <c r="I292">
        <f t="shared" si="43"/>
        <v>0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 t="str">
        <f t="shared" si="39"/>
        <v/>
      </c>
      <c r="O292" t="str">
        <f t="shared" si="40"/>
        <v/>
      </c>
    </row>
    <row r="293" spans="1:15" x14ac:dyDescent="0.3">
      <c r="A293" t="s">
        <v>23</v>
      </c>
      <c r="B293" s="1">
        <v>39703</v>
      </c>
      <c r="C293">
        <v>20.324999999999999</v>
      </c>
      <c r="D293" t="s">
        <v>20</v>
      </c>
      <c r="G293">
        <f t="shared" si="41"/>
        <v>0</v>
      </c>
      <c r="H293">
        <f t="shared" si="42"/>
        <v>0</v>
      </c>
      <c r="I293">
        <f t="shared" si="43"/>
        <v>0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 t="str">
        <f t="shared" si="39"/>
        <v/>
      </c>
      <c r="O293" t="str">
        <f t="shared" si="40"/>
        <v/>
      </c>
    </row>
    <row r="294" spans="1:15" x14ac:dyDescent="0.3">
      <c r="A294" t="s">
        <v>23</v>
      </c>
      <c r="B294" s="1">
        <v>39706</v>
      </c>
      <c r="C294">
        <v>19.204999999999998</v>
      </c>
      <c r="D294" t="s">
        <v>20</v>
      </c>
      <c r="G294">
        <f t="shared" si="41"/>
        <v>0</v>
      </c>
      <c r="H294">
        <f t="shared" si="42"/>
        <v>0</v>
      </c>
      <c r="I294">
        <f t="shared" si="43"/>
        <v>0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 t="str">
        <f t="shared" si="39"/>
        <v/>
      </c>
      <c r="O294" t="str">
        <f t="shared" si="40"/>
        <v/>
      </c>
    </row>
    <row r="295" spans="1:15" x14ac:dyDescent="0.3">
      <c r="A295" t="s">
        <v>23</v>
      </c>
      <c r="B295" s="1">
        <v>39707</v>
      </c>
      <c r="C295">
        <v>17.984999999999999</v>
      </c>
      <c r="D295" t="s">
        <v>20</v>
      </c>
      <c r="G295">
        <f t="shared" si="41"/>
        <v>0</v>
      </c>
      <c r="H295">
        <f t="shared" si="42"/>
        <v>0</v>
      </c>
      <c r="I295">
        <f t="shared" si="43"/>
        <v>0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 t="str">
        <f t="shared" si="39"/>
        <v/>
      </c>
      <c r="O295" t="str">
        <f t="shared" si="40"/>
        <v/>
      </c>
    </row>
    <row r="296" spans="1:15" x14ac:dyDescent="0.3">
      <c r="A296" t="s">
        <v>23</v>
      </c>
      <c r="B296" s="1">
        <v>39708</v>
      </c>
      <c r="C296">
        <v>17.329999999999998</v>
      </c>
      <c r="D296" t="s">
        <v>20</v>
      </c>
      <c r="G296">
        <f t="shared" si="41"/>
        <v>0</v>
      </c>
      <c r="H296">
        <f t="shared" si="42"/>
        <v>0</v>
      </c>
      <c r="I296">
        <f t="shared" si="43"/>
        <v>0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 t="str">
        <f t="shared" si="39"/>
        <v/>
      </c>
      <c r="O296" t="str">
        <f t="shared" si="40"/>
        <v/>
      </c>
    </row>
    <row r="297" spans="1:15" x14ac:dyDescent="0.3">
      <c r="A297" t="s">
        <v>23</v>
      </c>
      <c r="B297" s="1">
        <v>39709</v>
      </c>
      <c r="C297">
        <v>16.73</v>
      </c>
      <c r="D297" t="s">
        <v>20</v>
      </c>
      <c r="G297">
        <f t="shared" si="41"/>
        <v>0</v>
      </c>
      <c r="H297">
        <f t="shared" si="42"/>
        <v>0</v>
      </c>
      <c r="I297">
        <f t="shared" si="43"/>
        <v>0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 t="str">
        <f t="shared" si="39"/>
        <v/>
      </c>
      <c r="O297" t="str">
        <f t="shared" si="40"/>
        <v/>
      </c>
    </row>
    <row r="298" spans="1:15" x14ac:dyDescent="0.3">
      <c r="A298" t="s">
        <v>23</v>
      </c>
      <c r="B298" s="1">
        <v>39710</v>
      </c>
      <c r="C298">
        <v>19.03</v>
      </c>
      <c r="D298" t="s">
        <v>20</v>
      </c>
      <c r="G298">
        <f t="shared" si="41"/>
        <v>0</v>
      </c>
      <c r="H298">
        <f t="shared" si="42"/>
        <v>0</v>
      </c>
      <c r="I298">
        <f t="shared" si="43"/>
        <v>0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 t="str">
        <f t="shared" si="39"/>
        <v/>
      </c>
      <c r="O298" t="str">
        <f t="shared" si="40"/>
        <v/>
      </c>
    </row>
    <row r="299" spans="1:15" x14ac:dyDescent="0.3">
      <c r="A299" t="s">
        <v>23</v>
      </c>
      <c r="B299" s="1">
        <v>39713</v>
      </c>
      <c r="C299">
        <v>19.565000000000001</v>
      </c>
      <c r="D299" t="s">
        <v>20</v>
      </c>
      <c r="G299">
        <f t="shared" si="41"/>
        <v>0</v>
      </c>
      <c r="H299">
        <f t="shared" si="42"/>
        <v>0</v>
      </c>
      <c r="I299">
        <f t="shared" si="43"/>
        <v>0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 t="str">
        <f t="shared" si="39"/>
        <v/>
      </c>
      <c r="O299" t="str">
        <f t="shared" si="40"/>
        <v/>
      </c>
    </row>
    <row r="300" spans="1:15" x14ac:dyDescent="0.3">
      <c r="A300" t="s">
        <v>23</v>
      </c>
      <c r="B300" s="1">
        <v>39714</v>
      </c>
      <c r="C300">
        <v>18.600000000000001</v>
      </c>
      <c r="D300" t="s">
        <v>20</v>
      </c>
      <c r="G300">
        <f t="shared" si="41"/>
        <v>0</v>
      </c>
      <c r="H300">
        <f t="shared" si="42"/>
        <v>0</v>
      </c>
      <c r="I300">
        <f t="shared" si="43"/>
        <v>0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 t="str">
        <f t="shared" si="39"/>
        <v/>
      </c>
      <c r="O300" t="str">
        <f t="shared" si="40"/>
        <v/>
      </c>
    </row>
    <row r="301" spans="1:15" x14ac:dyDescent="0.3">
      <c r="A301" t="s">
        <v>23</v>
      </c>
      <c r="B301" s="1">
        <v>39715</v>
      </c>
      <c r="C301">
        <v>18.32</v>
      </c>
      <c r="D301" t="s">
        <v>20</v>
      </c>
      <c r="G301">
        <f t="shared" si="41"/>
        <v>0</v>
      </c>
      <c r="H301">
        <f t="shared" si="42"/>
        <v>0</v>
      </c>
      <c r="I301">
        <f t="shared" si="43"/>
        <v>0</v>
      </c>
      <c r="J301" t="str">
        <f t="shared" si="36"/>
        <v/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23</v>
      </c>
      <c r="B302" s="1">
        <v>39716</v>
      </c>
      <c r="C302">
        <v>18.895</v>
      </c>
      <c r="D302" t="s">
        <v>20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23</v>
      </c>
      <c r="B303" s="1">
        <v>39717</v>
      </c>
      <c r="C303">
        <v>18.335000000000001</v>
      </c>
      <c r="D303" t="s">
        <v>20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23</v>
      </c>
      <c r="B304" s="1">
        <v>39720</v>
      </c>
      <c r="C304">
        <v>17.074999999999999</v>
      </c>
      <c r="D304" t="s">
        <v>20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23</v>
      </c>
      <c r="B305" s="1">
        <v>39721</v>
      </c>
      <c r="C305">
        <v>17.175000000000001</v>
      </c>
      <c r="D305" t="s">
        <v>20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23</v>
      </c>
      <c r="B306" s="1">
        <v>39722</v>
      </c>
      <c r="C306">
        <v>17.399999999999999</v>
      </c>
      <c r="D306" t="s">
        <v>20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23</v>
      </c>
      <c r="B307" s="1">
        <v>39723</v>
      </c>
      <c r="C307">
        <v>17.170000000000002</v>
      </c>
      <c r="D307" t="s">
        <v>20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23</v>
      </c>
      <c r="B308" s="1">
        <v>39724</v>
      </c>
      <c r="C308">
        <v>17.079999999999998</v>
      </c>
      <c r="D308" t="s">
        <v>20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23</v>
      </c>
      <c r="B309" s="1">
        <v>39727</v>
      </c>
      <c r="C309">
        <v>12.77</v>
      </c>
      <c r="D309" t="s">
        <v>20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23</v>
      </c>
      <c r="B310" s="1">
        <v>39728</v>
      </c>
      <c r="C310">
        <v>13.395</v>
      </c>
      <c r="D310" t="s">
        <v>20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23</v>
      </c>
      <c r="B311" s="1">
        <v>39729</v>
      </c>
      <c r="C311">
        <v>11.805</v>
      </c>
      <c r="D311" t="s">
        <v>20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23</v>
      </c>
      <c r="B312" s="1">
        <v>39730</v>
      </c>
      <c r="C312">
        <v>12.565</v>
      </c>
      <c r="D312" t="s">
        <v>20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23</v>
      </c>
      <c r="B313" s="1">
        <v>39734</v>
      </c>
      <c r="C313">
        <v>12.64</v>
      </c>
      <c r="D313" t="s">
        <v>20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23</v>
      </c>
      <c r="B314" s="1">
        <v>39735</v>
      </c>
      <c r="C314">
        <v>14.57</v>
      </c>
      <c r="D314" t="s">
        <v>20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23</v>
      </c>
      <c r="B315" s="1">
        <v>39736</v>
      </c>
      <c r="C315">
        <v>12.73</v>
      </c>
      <c r="D315" t="s">
        <v>20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23</v>
      </c>
      <c r="B316" s="1">
        <v>39737</v>
      </c>
      <c r="C316">
        <v>11.98</v>
      </c>
      <c r="D316" t="s">
        <v>20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23</v>
      </c>
      <c r="B317" s="1">
        <v>39738</v>
      </c>
      <c r="C317">
        <v>12.595000000000001</v>
      </c>
      <c r="D317" t="s">
        <v>20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23</v>
      </c>
      <c r="B318" s="1">
        <v>39741</v>
      </c>
      <c r="C318">
        <v>12.69</v>
      </c>
      <c r="D318" t="s">
        <v>20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23</v>
      </c>
      <c r="B319" s="1">
        <v>39742</v>
      </c>
      <c r="C319">
        <v>13.535</v>
      </c>
      <c r="D319" t="s">
        <v>20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23</v>
      </c>
      <c r="B320" s="1">
        <v>39743</v>
      </c>
      <c r="C320">
        <v>11.91</v>
      </c>
      <c r="D320" t="s">
        <v>20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23</v>
      </c>
      <c r="B321" s="1">
        <v>39744</v>
      </c>
      <c r="C321">
        <v>11.775</v>
      </c>
      <c r="D321" t="s">
        <v>20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23</v>
      </c>
      <c r="B322" s="1">
        <v>39745</v>
      </c>
      <c r="C322">
        <v>10.7</v>
      </c>
      <c r="D322" t="s">
        <v>20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23</v>
      </c>
      <c r="B323" s="1">
        <v>39748</v>
      </c>
      <c r="C323">
        <v>10.47</v>
      </c>
      <c r="D323" t="s">
        <v>20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23</v>
      </c>
      <c r="B324" s="1">
        <v>39749</v>
      </c>
      <c r="C324">
        <v>10.54</v>
      </c>
      <c r="D324" t="s">
        <v>20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23</v>
      </c>
      <c r="B325" s="1">
        <v>39750</v>
      </c>
      <c r="C325">
        <v>12.52</v>
      </c>
      <c r="D325" t="s">
        <v>20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23</v>
      </c>
      <c r="B326" s="1">
        <v>39751</v>
      </c>
      <c r="C326">
        <v>13.215</v>
      </c>
      <c r="D326" t="s">
        <v>20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23</v>
      </c>
      <c r="B327" s="1">
        <v>39752</v>
      </c>
      <c r="C327">
        <v>13.35</v>
      </c>
      <c r="D327" t="s">
        <v>20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23</v>
      </c>
      <c r="B328" s="1">
        <v>39755</v>
      </c>
      <c r="C328">
        <v>13.28</v>
      </c>
      <c r="D328" t="s">
        <v>20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23</v>
      </c>
      <c r="B329" s="1">
        <v>39756</v>
      </c>
      <c r="C329">
        <v>14.21</v>
      </c>
      <c r="D329" t="s">
        <v>20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23</v>
      </c>
      <c r="B330" s="1">
        <v>39757</v>
      </c>
      <c r="C330">
        <v>14.12</v>
      </c>
      <c r="D330" t="s">
        <v>20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23</v>
      </c>
      <c r="B331" s="1">
        <v>39758</v>
      </c>
      <c r="C331">
        <v>12.865</v>
      </c>
      <c r="D331" t="s">
        <v>20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23</v>
      </c>
      <c r="B332" s="1">
        <v>39759</v>
      </c>
      <c r="C332">
        <v>13.18</v>
      </c>
      <c r="D332" t="s">
        <v>20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23</v>
      </c>
      <c r="B333" s="1">
        <v>39762</v>
      </c>
      <c r="C333">
        <v>13.515000000000001</v>
      </c>
      <c r="D333" t="s">
        <v>20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23</v>
      </c>
      <c r="B334" s="1">
        <v>39763</v>
      </c>
      <c r="C334">
        <v>12.914999999999999</v>
      </c>
      <c r="D334" t="s">
        <v>20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23</v>
      </c>
      <c r="B335" s="1">
        <v>39764</v>
      </c>
      <c r="C335">
        <v>12.515000000000001</v>
      </c>
      <c r="D335" t="s">
        <v>20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23</v>
      </c>
      <c r="B336" s="1">
        <v>39765</v>
      </c>
      <c r="C336">
        <v>11.79</v>
      </c>
      <c r="D336" t="s">
        <v>20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23</v>
      </c>
      <c r="B337" s="1">
        <v>39766</v>
      </c>
      <c r="C337">
        <v>12.2</v>
      </c>
      <c r="D337" t="s">
        <v>20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23</v>
      </c>
      <c r="B338" s="1">
        <v>39769</v>
      </c>
      <c r="C338">
        <v>11.925000000000001</v>
      </c>
      <c r="D338" t="s">
        <v>20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23</v>
      </c>
      <c r="B339" s="1">
        <v>39770</v>
      </c>
      <c r="C339">
        <v>12.04</v>
      </c>
      <c r="D339" t="s">
        <v>20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23</v>
      </c>
      <c r="B340" s="1">
        <v>39771</v>
      </c>
      <c r="C340">
        <v>10.79</v>
      </c>
      <c r="D340" t="s">
        <v>20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23</v>
      </c>
      <c r="B341" s="1">
        <v>39772</v>
      </c>
      <c r="C341">
        <v>10.345000000000001</v>
      </c>
      <c r="D341" t="s">
        <v>20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23</v>
      </c>
      <c r="B342" s="1">
        <v>39773</v>
      </c>
      <c r="C342">
        <v>10.115</v>
      </c>
      <c r="D342" t="s">
        <v>20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23</v>
      </c>
      <c r="B343" s="1">
        <v>39776</v>
      </c>
      <c r="C343">
        <v>10.994999999999999</v>
      </c>
      <c r="D343" t="s">
        <v>20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23</v>
      </c>
      <c r="B344" s="1">
        <v>39777</v>
      </c>
      <c r="C344">
        <v>11.445</v>
      </c>
      <c r="D344" t="s">
        <v>20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23</v>
      </c>
      <c r="B345" s="1">
        <v>39778</v>
      </c>
      <c r="C345">
        <v>11.5</v>
      </c>
      <c r="D345" t="s">
        <v>20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23</v>
      </c>
      <c r="B346" s="1">
        <v>39779</v>
      </c>
      <c r="C346">
        <v>11.725</v>
      </c>
      <c r="D346" t="s">
        <v>20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23</v>
      </c>
      <c r="B347" s="1">
        <v>39780</v>
      </c>
      <c r="C347">
        <v>12</v>
      </c>
      <c r="D347" t="s">
        <v>20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23</v>
      </c>
      <c r="B348" s="1">
        <v>39783</v>
      </c>
      <c r="C348">
        <v>11.225</v>
      </c>
      <c r="D348" t="s">
        <v>20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23</v>
      </c>
      <c r="B349" s="1">
        <v>39784</v>
      </c>
      <c r="C349">
        <v>11.425000000000001</v>
      </c>
      <c r="D349" t="s">
        <v>20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23</v>
      </c>
      <c r="B350" s="1">
        <v>39785</v>
      </c>
      <c r="C350">
        <v>11.26</v>
      </c>
      <c r="D350" t="s">
        <v>20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23</v>
      </c>
      <c r="B351" s="1">
        <v>39786</v>
      </c>
      <c r="C351">
        <v>10.96</v>
      </c>
      <c r="D351" t="s">
        <v>20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23</v>
      </c>
      <c r="B352" s="1">
        <v>39787</v>
      </c>
      <c r="C352">
        <v>10.29</v>
      </c>
      <c r="D352" t="s">
        <v>20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23</v>
      </c>
      <c r="B353" s="1">
        <v>39790</v>
      </c>
      <c r="C353">
        <v>11.565</v>
      </c>
      <c r="D353" t="s">
        <v>20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23</v>
      </c>
      <c r="B354" s="1">
        <v>39791</v>
      </c>
      <c r="C354">
        <v>11.675000000000001</v>
      </c>
      <c r="D354" t="s">
        <v>20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23</v>
      </c>
      <c r="B355" s="1">
        <v>39792</v>
      </c>
      <c r="C355">
        <v>12.32</v>
      </c>
      <c r="D355" t="s">
        <v>20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23</v>
      </c>
      <c r="B356" s="1">
        <v>39793</v>
      </c>
      <c r="C356">
        <v>12.28</v>
      </c>
      <c r="D356" t="s">
        <v>20</v>
      </c>
      <c r="G356">
        <f t="shared" si="50"/>
        <v>0</v>
      </c>
      <c r="H356">
        <f t="shared" si="51"/>
        <v>0</v>
      </c>
      <c r="I356">
        <f t="shared" si="52"/>
        <v>0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 t="str">
        <f t="shared" si="48"/>
        <v/>
      </c>
      <c r="O356" t="str">
        <f t="shared" si="49"/>
        <v/>
      </c>
    </row>
    <row r="357" spans="1:15" x14ac:dyDescent="0.3">
      <c r="A357" t="s">
        <v>23</v>
      </c>
      <c r="B357" s="1">
        <v>39794</v>
      </c>
      <c r="C357">
        <v>11.89</v>
      </c>
      <c r="D357" t="s">
        <v>20</v>
      </c>
      <c r="G357">
        <f t="shared" si="50"/>
        <v>0</v>
      </c>
      <c r="H357">
        <f t="shared" si="51"/>
        <v>0</v>
      </c>
      <c r="I357">
        <f t="shared" si="52"/>
        <v>0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 t="str">
        <f t="shared" si="48"/>
        <v/>
      </c>
      <c r="O357" t="str">
        <f t="shared" si="49"/>
        <v/>
      </c>
    </row>
    <row r="358" spans="1:15" x14ac:dyDescent="0.3">
      <c r="A358" t="s">
        <v>23</v>
      </c>
      <c r="B358" s="1">
        <v>39797</v>
      </c>
      <c r="C358">
        <v>12.05</v>
      </c>
      <c r="D358" t="s">
        <v>20</v>
      </c>
      <c r="G358">
        <f t="shared" si="50"/>
        <v>0</v>
      </c>
      <c r="H358">
        <f t="shared" si="51"/>
        <v>0</v>
      </c>
      <c r="I358">
        <f t="shared" si="52"/>
        <v>0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 t="str">
        <f t="shared" si="48"/>
        <v/>
      </c>
      <c r="O358" t="str">
        <f t="shared" si="49"/>
        <v/>
      </c>
    </row>
    <row r="359" spans="1:15" x14ac:dyDescent="0.3">
      <c r="A359" t="s">
        <v>23</v>
      </c>
      <c r="B359" s="1">
        <v>39798</v>
      </c>
      <c r="C359">
        <v>11.855</v>
      </c>
      <c r="D359" t="s">
        <v>20</v>
      </c>
      <c r="G359">
        <f t="shared" si="50"/>
        <v>0</v>
      </c>
      <c r="H359">
        <f t="shared" si="51"/>
        <v>0</v>
      </c>
      <c r="I359">
        <f t="shared" si="52"/>
        <v>0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 t="str">
        <f t="shared" si="48"/>
        <v/>
      </c>
      <c r="O359" t="str">
        <f t="shared" si="49"/>
        <v/>
      </c>
    </row>
    <row r="360" spans="1:15" x14ac:dyDescent="0.3">
      <c r="A360" t="s">
        <v>23</v>
      </c>
      <c r="B360" s="1">
        <v>39799</v>
      </c>
      <c r="C360">
        <v>11.65</v>
      </c>
      <c r="D360" t="s">
        <v>20</v>
      </c>
      <c r="G360">
        <f t="shared" si="50"/>
        <v>0</v>
      </c>
      <c r="H360">
        <f t="shared" si="51"/>
        <v>0</v>
      </c>
      <c r="I360">
        <f t="shared" si="52"/>
        <v>0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 t="str">
        <f t="shared" si="48"/>
        <v/>
      </c>
      <c r="O360" t="str">
        <f t="shared" si="49"/>
        <v/>
      </c>
    </row>
    <row r="361" spans="1:15" x14ac:dyDescent="0.3">
      <c r="A361" t="s">
        <v>23</v>
      </c>
      <c r="B361" s="1">
        <v>39800</v>
      </c>
      <c r="C361">
        <v>11.48</v>
      </c>
      <c r="D361" t="s">
        <v>20</v>
      </c>
      <c r="G361">
        <f t="shared" si="50"/>
        <v>0</v>
      </c>
      <c r="H361">
        <f t="shared" si="51"/>
        <v>0</v>
      </c>
      <c r="I361">
        <f t="shared" si="52"/>
        <v>0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 t="str">
        <f t="shared" si="48"/>
        <v/>
      </c>
      <c r="O361" t="str">
        <f t="shared" si="49"/>
        <v/>
      </c>
    </row>
    <row r="362" spans="1:15" x14ac:dyDescent="0.3">
      <c r="A362" t="s">
        <v>23</v>
      </c>
      <c r="B362" s="1">
        <v>39801</v>
      </c>
      <c r="C362">
        <v>11.54</v>
      </c>
      <c r="D362" t="s">
        <v>20</v>
      </c>
      <c r="G362">
        <f t="shared" si="50"/>
        <v>0</v>
      </c>
      <c r="H362">
        <f t="shared" si="51"/>
        <v>0</v>
      </c>
      <c r="I362">
        <f t="shared" si="52"/>
        <v>0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 t="str">
        <f t="shared" si="48"/>
        <v/>
      </c>
      <c r="O362" t="str">
        <f t="shared" si="49"/>
        <v/>
      </c>
    </row>
    <row r="363" spans="1:15" x14ac:dyDescent="0.3">
      <c r="A363" t="s">
        <v>23</v>
      </c>
      <c r="B363" s="1">
        <v>39804</v>
      </c>
      <c r="C363">
        <v>11.315</v>
      </c>
      <c r="D363" t="s">
        <v>20</v>
      </c>
      <c r="G363">
        <f t="shared" si="50"/>
        <v>0</v>
      </c>
      <c r="H363">
        <f t="shared" si="51"/>
        <v>0</v>
      </c>
      <c r="I363">
        <f t="shared" si="52"/>
        <v>0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 t="str">
        <f t="shared" si="48"/>
        <v/>
      </c>
      <c r="O363" t="str">
        <f t="shared" si="49"/>
        <v/>
      </c>
    </row>
    <row r="364" spans="1:15" x14ac:dyDescent="0.3">
      <c r="A364" t="s">
        <v>23</v>
      </c>
      <c r="B364" s="1">
        <v>39805</v>
      </c>
      <c r="C364">
        <v>11.255000000000001</v>
      </c>
      <c r="D364" t="s">
        <v>20</v>
      </c>
      <c r="G364">
        <f t="shared" si="50"/>
        <v>0</v>
      </c>
      <c r="H364">
        <f t="shared" si="51"/>
        <v>0</v>
      </c>
      <c r="I364">
        <f t="shared" si="52"/>
        <v>0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 t="str">
        <f t="shared" si="48"/>
        <v/>
      </c>
      <c r="O364" t="str">
        <f t="shared" si="49"/>
        <v/>
      </c>
    </row>
    <row r="365" spans="1:15" x14ac:dyDescent="0.3">
      <c r="A365" t="s">
        <v>23</v>
      </c>
      <c r="B365" s="1">
        <v>39806</v>
      </c>
      <c r="C365">
        <v>10.55</v>
      </c>
      <c r="D365" t="s">
        <v>20</v>
      </c>
      <c r="G365">
        <f t="shared" si="50"/>
        <v>0</v>
      </c>
      <c r="H365">
        <f t="shared" si="51"/>
        <v>0</v>
      </c>
      <c r="I365">
        <f t="shared" si="52"/>
        <v>0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 t="str">
        <f t="shared" si="48"/>
        <v/>
      </c>
      <c r="O365" t="str">
        <f t="shared" si="49"/>
        <v/>
      </c>
    </row>
    <row r="366" spans="1:15" x14ac:dyDescent="0.3">
      <c r="A366" t="s">
        <v>23</v>
      </c>
      <c r="B366" s="1">
        <v>39811</v>
      </c>
      <c r="C366">
        <v>10.65</v>
      </c>
      <c r="D366" t="s">
        <v>20</v>
      </c>
      <c r="G366">
        <f t="shared" si="50"/>
        <v>0</v>
      </c>
      <c r="H366">
        <f t="shared" si="51"/>
        <v>0</v>
      </c>
      <c r="I366">
        <f t="shared" si="52"/>
        <v>0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 t="str">
        <f t="shared" si="48"/>
        <v/>
      </c>
      <c r="O366" t="str">
        <f t="shared" si="49"/>
        <v/>
      </c>
    </row>
    <row r="367" spans="1:15" x14ac:dyDescent="0.3">
      <c r="A367" t="s">
        <v>23</v>
      </c>
      <c r="B367" s="1">
        <v>39812</v>
      </c>
      <c r="C367">
        <v>10.92</v>
      </c>
      <c r="D367" t="s">
        <v>20</v>
      </c>
      <c r="G367">
        <f t="shared" si="50"/>
        <v>0</v>
      </c>
      <c r="H367">
        <f t="shared" si="51"/>
        <v>0</v>
      </c>
      <c r="I367">
        <f t="shared" si="52"/>
        <v>0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 t="str">
        <f t="shared" si="48"/>
        <v/>
      </c>
      <c r="O367" t="str">
        <f t="shared" si="49"/>
        <v/>
      </c>
    </row>
    <row r="368" spans="1:15" x14ac:dyDescent="0.3">
      <c r="A368" t="s">
        <v>23</v>
      </c>
      <c r="B368" s="1">
        <v>39813</v>
      </c>
      <c r="C368">
        <v>10.815</v>
      </c>
      <c r="D368" t="s">
        <v>20</v>
      </c>
      <c r="G368">
        <f t="shared" si="50"/>
        <v>0</v>
      </c>
      <c r="H368">
        <f t="shared" si="51"/>
        <v>0</v>
      </c>
      <c r="I368">
        <f t="shared" si="52"/>
        <v>0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 t="str">
        <f t="shared" si="48"/>
        <v/>
      </c>
      <c r="O368" t="str">
        <f t="shared" si="49"/>
        <v/>
      </c>
    </row>
    <row r="369" spans="1:15" x14ac:dyDescent="0.3">
      <c r="A369" t="s">
        <v>23</v>
      </c>
      <c r="B369" s="1">
        <v>39815</v>
      </c>
      <c r="C369">
        <v>11.98</v>
      </c>
      <c r="D369" t="s">
        <v>20</v>
      </c>
      <c r="G369">
        <f t="shared" si="50"/>
        <v>0</v>
      </c>
      <c r="H369">
        <f t="shared" si="51"/>
        <v>0</v>
      </c>
      <c r="I369">
        <f t="shared" si="52"/>
        <v>0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 t="str">
        <f t="shared" si="48"/>
        <v/>
      </c>
      <c r="O369" t="str">
        <f t="shared" si="49"/>
        <v/>
      </c>
    </row>
    <row r="370" spans="1:15" x14ac:dyDescent="0.3">
      <c r="A370" t="s">
        <v>23</v>
      </c>
      <c r="B370" s="1">
        <v>39818</v>
      </c>
      <c r="C370">
        <v>12.94</v>
      </c>
      <c r="D370" t="s">
        <v>20</v>
      </c>
      <c r="G370">
        <f t="shared" si="50"/>
        <v>0</v>
      </c>
      <c r="H370">
        <f t="shared" si="51"/>
        <v>0</v>
      </c>
      <c r="I370">
        <f t="shared" si="52"/>
        <v>0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 t="str">
        <f t="shared" si="48"/>
        <v/>
      </c>
      <c r="O370" t="str">
        <f t="shared" si="49"/>
        <v/>
      </c>
    </row>
    <row r="371" spans="1:15" x14ac:dyDescent="0.3">
      <c r="A371" t="s">
        <v>23</v>
      </c>
      <c r="B371" s="1">
        <v>39819</v>
      </c>
      <c r="C371">
        <v>13.85</v>
      </c>
      <c r="D371" t="s">
        <v>20</v>
      </c>
      <c r="G371">
        <f t="shared" si="50"/>
        <v>0</v>
      </c>
      <c r="H371">
        <f t="shared" si="51"/>
        <v>0</v>
      </c>
      <c r="I371">
        <f t="shared" si="52"/>
        <v>0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 t="str">
        <f t="shared" si="48"/>
        <v/>
      </c>
      <c r="O371" t="str">
        <f t="shared" si="49"/>
        <v/>
      </c>
    </row>
    <row r="372" spans="1:15" x14ac:dyDescent="0.3">
      <c r="A372" t="s">
        <v>23</v>
      </c>
      <c r="B372" s="1">
        <v>39820</v>
      </c>
      <c r="C372">
        <v>13.18</v>
      </c>
      <c r="D372" t="s">
        <v>20</v>
      </c>
      <c r="G372">
        <f t="shared" si="50"/>
        <v>0</v>
      </c>
      <c r="H372">
        <f t="shared" si="51"/>
        <v>0</v>
      </c>
      <c r="I372">
        <f t="shared" si="52"/>
        <v>0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 t="str">
        <f t="shared" si="48"/>
        <v/>
      </c>
      <c r="O372" t="str">
        <f t="shared" si="49"/>
        <v/>
      </c>
    </row>
    <row r="373" spans="1:15" x14ac:dyDescent="0.3">
      <c r="A373" t="s">
        <v>23</v>
      </c>
      <c r="B373" s="1">
        <v>39821</v>
      </c>
      <c r="C373">
        <v>12.89</v>
      </c>
      <c r="D373" t="s">
        <v>20</v>
      </c>
      <c r="G373">
        <f t="shared" si="50"/>
        <v>0</v>
      </c>
      <c r="H373">
        <f t="shared" si="51"/>
        <v>0</v>
      </c>
      <c r="I373">
        <f t="shared" si="52"/>
        <v>0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 t="str">
        <f t="shared" si="48"/>
        <v/>
      </c>
      <c r="O373" t="str">
        <f t="shared" si="49"/>
        <v/>
      </c>
    </row>
    <row r="374" spans="1:15" x14ac:dyDescent="0.3">
      <c r="A374" t="s">
        <v>23</v>
      </c>
      <c r="B374" s="1">
        <v>39822</v>
      </c>
      <c r="C374">
        <v>13.345000000000001</v>
      </c>
      <c r="D374" t="s">
        <v>20</v>
      </c>
      <c r="G374">
        <f t="shared" si="50"/>
        <v>0</v>
      </c>
      <c r="H374">
        <f t="shared" si="51"/>
        <v>0</v>
      </c>
      <c r="I374">
        <f t="shared" si="52"/>
        <v>0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 t="str">
        <f t="shared" si="48"/>
        <v/>
      </c>
      <c r="O374" t="str">
        <f t="shared" si="49"/>
        <v/>
      </c>
    </row>
    <row r="375" spans="1:15" x14ac:dyDescent="0.3">
      <c r="A375" t="s">
        <v>23</v>
      </c>
      <c r="B375" s="1">
        <v>39825</v>
      </c>
      <c r="C375">
        <v>12.52</v>
      </c>
      <c r="D375" t="s">
        <v>20</v>
      </c>
      <c r="G375">
        <f t="shared" si="50"/>
        <v>0</v>
      </c>
      <c r="H375">
        <f t="shared" si="51"/>
        <v>0</v>
      </c>
      <c r="I375">
        <f t="shared" si="52"/>
        <v>0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 t="str">
        <f t="shared" si="48"/>
        <v/>
      </c>
      <c r="O375" t="str">
        <f t="shared" si="49"/>
        <v/>
      </c>
    </row>
    <row r="376" spans="1:15" x14ac:dyDescent="0.3">
      <c r="A376" t="s">
        <v>23</v>
      </c>
      <c r="B376" s="1">
        <v>39826</v>
      </c>
      <c r="C376">
        <v>12.994999999999999</v>
      </c>
      <c r="D376" t="s">
        <v>20</v>
      </c>
      <c r="G376">
        <f t="shared" si="50"/>
        <v>0</v>
      </c>
      <c r="H376">
        <f t="shared" si="51"/>
        <v>0</v>
      </c>
      <c r="I376">
        <f t="shared" si="52"/>
        <v>0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 t="str">
        <f t="shared" si="48"/>
        <v/>
      </c>
      <c r="O376" t="str">
        <f t="shared" si="49"/>
        <v/>
      </c>
    </row>
    <row r="377" spans="1:15" x14ac:dyDescent="0.3">
      <c r="A377" t="s">
        <v>23</v>
      </c>
      <c r="B377" s="1">
        <v>39827</v>
      </c>
      <c r="C377">
        <v>11.904999999999999</v>
      </c>
      <c r="D377" t="s">
        <v>20</v>
      </c>
      <c r="G377">
        <f t="shared" si="50"/>
        <v>0</v>
      </c>
      <c r="H377">
        <f t="shared" si="51"/>
        <v>0</v>
      </c>
      <c r="I377">
        <f t="shared" si="52"/>
        <v>0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 t="str">
        <f t="shared" si="48"/>
        <v/>
      </c>
      <c r="O377" t="str">
        <f t="shared" si="49"/>
        <v/>
      </c>
    </row>
    <row r="378" spans="1:15" x14ac:dyDescent="0.3">
      <c r="A378" t="s">
        <v>23</v>
      </c>
      <c r="B378" s="1">
        <v>39828</v>
      </c>
      <c r="C378">
        <v>11.82</v>
      </c>
      <c r="D378" t="s">
        <v>20</v>
      </c>
      <c r="G378">
        <f t="shared" si="50"/>
        <v>0</v>
      </c>
      <c r="H378">
        <f t="shared" si="51"/>
        <v>0</v>
      </c>
      <c r="I378">
        <f t="shared" si="52"/>
        <v>0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 t="str">
        <f t="shared" si="48"/>
        <v/>
      </c>
      <c r="O378" t="str">
        <f t="shared" si="49"/>
        <v/>
      </c>
    </row>
    <row r="379" spans="1:15" x14ac:dyDescent="0.3">
      <c r="A379" t="s">
        <v>23</v>
      </c>
      <c r="B379" s="1">
        <v>39829</v>
      </c>
      <c r="C379">
        <v>12.29</v>
      </c>
      <c r="D379" t="s">
        <v>20</v>
      </c>
      <c r="G379">
        <f t="shared" si="50"/>
        <v>0</v>
      </c>
      <c r="H379">
        <f t="shared" si="51"/>
        <v>0</v>
      </c>
      <c r="I379">
        <f t="shared" si="52"/>
        <v>0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 t="str">
        <f t="shared" si="48"/>
        <v/>
      </c>
      <c r="O379" t="str">
        <f t="shared" si="49"/>
        <v/>
      </c>
    </row>
    <row r="380" spans="1:15" x14ac:dyDescent="0.3">
      <c r="A380" t="s">
        <v>23</v>
      </c>
      <c r="B380" s="1">
        <v>39832</v>
      </c>
      <c r="C380">
        <v>12.445</v>
      </c>
      <c r="D380" t="s">
        <v>20</v>
      </c>
      <c r="G380">
        <f t="shared" si="50"/>
        <v>0</v>
      </c>
      <c r="H380">
        <f t="shared" si="51"/>
        <v>0</v>
      </c>
      <c r="I380">
        <f t="shared" si="52"/>
        <v>0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 t="str">
        <f t="shared" si="48"/>
        <v/>
      </c>
      <c r="O380" t="str">
        <f t="shared" si="49"/>
        <v/>
      </c>
    </row>
    <row r="381" spans="1:15" x14ac:dyDescent="0.3">
      <c r="A381" t="s">
        <v>23</v>
      </c>
      <c r="B381" s="1">
        <v>39833</v>
      </c>
      <c r="C381">
        <v>12.29</v>
      </c>
      <c r="D381" t="s">
        <v>20</v>
      </c>
      <c r="G381">
        <f t="shared" si="50"/>
        <v>0</v>
      </c>
      <c r="H381">
        <f t="shared" si="51"/>
        <v>0</v>
      </c>
      <c r="I381">
        <f t="shared" si="52"/>
        <v>0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 t="str">
        <f t="shared" si="48"/>
        <v/>
      </c>
      <c r="O381" t="str">
        <f t="shared" si="49"/>
        <v/>
      </c>
    </row>
    <row r="382" spans="1:15" x14ac:dyDescent="0.3">
      <c r="A382" t="s">
        <v>23</v>
      </c>
      <c r="B382" s="1">
        <v>39834</v>
      </c>
      <c r="C382">
        <v>12.385</v>
      </c>
      <c r="D382" t="s">
        <v>20</v>
      </c>
      <c r="G382">
        <f t="shared" si="50"/>
        <v>0</v>
      </c>
      <c r="H382">
        <f t="shared" si="51"/>
        <v>0</v>
      </c>
      <c r="I382">
        <f t="shared" si="52"/>
        <v>0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 t="str">
        <f t="shared" si="48"/>
        <v/>
      </c>
      <c r="O382" t="str">
        <f t="shared" si="49"/>
        <v/>
      </c>
    </row>
    <row r="383" spans="1:15" x14ac:dyDescent="0.3">
      <c r="A383" t="s">
        <v>23</v>
      </c>
      <c r="B383" s="1">
        <v>39835</v>
      </c>
      <c r="C383">
        <v>11.99</v>
      </c>
      <c r="D383" t="s">
        <v>20</v>
      </c>
      <c r="G383">
        <f t="shared" si="50"/>
        <v>0</v>
      </c>
      <c r="H383">
        <f t="shared" si="51"/>
        <v>0</v>
      </c>
      <c r="I383">
        <f t="shared" si="52"/>
        <v>0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 t="str">
        <f t="shared" si="48"/>
        <v/>
      </c>
      <c r="O383" t="str">
        <f t="shared" si="49"/>
        <v/>
      </c>
    </row>
    <row r="384" spans="1:15" x14ac:dyDescent="0.3">
      <c r="A384" t="s">
        <v>23</v>
      </c>
      <c r="B384" s="1">
        <v>39836</v>
      </c>
      <c r="C384">
        <v>12.19</v>
      </c>
      <c r="D384" t="s">
        <v>20</v>
      </c>
      <c r="G384">
        <f t="shared" si="50"/>
        <v>0</v>
      </c>
      <c r="H384">
        <f t="shared" si="51"/>
        <v>0</v>
      </c>
      <c r="I384">
        <f t="shared" si="52"/>
        <v>0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 t="str">
        <f t="shared" si="48"/>
        <v/>
      </c>
      <c r="O384" t="str">
        <f t="shared" si="49"/>
        <v/>
      </c>
    </row>
    <row r="385" spans="1:15" x14ac:dyDescent="0.3">
      <c r="A385" t="s">
        <v>23</v>
      </c>
      <c r="B385" s="1">
        <v>39839</v>
      </c>
      <c r="C385">
        <v>12.37</v>
      </c>
      <c r="D385" t="s">
        <v>20</v>
      </c>
      <c r="G385">
        <f t="shared" si="50"/>
        <v>0</v>
      </c>
      <c r="H385">
        <f t="shared" si="51"/>
        <v>0</v>
      </c>
      <c r="I385">
        <f t="shared" si="52"/>
        <v>0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 t="str">
        <f t="shared" si="48"/>
        <v/>
      </c>
      <c r="O385" t="str">
        <f t="shared" si="49"/>
        <v/>
      </c>
    </row>
    <row r="386" spans="1:15" x14ac:dyDescent="0.3">
      <c r="A386" t="s">
        <v>23</v>
      </c>
      <c r="B386" s="1">
        <v>39840</v>
      </c>
      <c r="C386">
        <v>12.41</v>
      </c>
      <c r="D386" t="s">
        <v>20</v>
      </c>
      <c r="G386">
        <f t="shared" si="50"/>
        <v>0</v>
      </c>
      <c r="H386">
        <f t="shared" si="51"/>
        <v>0</v>
      </c>
      <c r="I386">
        <f t="shared" si="52"/>
        <v>0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 t="str">
        <f t="shared" ref="N386:N449" si="57">IF(I386=0,"",IF(AND(I386&gt;C386,OR(D386="B",D386="",AND(D386="S",G386&gt;0))),1,""))</f>
        <v/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23</v>
      </c>
      <c r="B387" s="1">
        <v>39841</v>
      </c>
      <c r="C387">
        <v>12.945</v>
      </c>
      <c r="D387" t="s">
        <v>20</v>
      </c>
      <c r="G387">
        <f t="shared" ref="G387:G450" si="59">IF(D387="",G386,IF(D387="B",G386+E387,G386-E387))</f>
        <v>0</v>
      </c>
      <c r="H387">
        <f t="shared" ref="H387:H450" si="60">IF(D387="",H386,IF(D387="B",H386+E387*F387,H386-E387*I387))</f>
        <v>0</v>
      </c>
      <c r="I387">
        <f t="shared" ref="I387:I450" si="61">IF(D387="B",H387/G387,IF(G386=0,0,I386))</f>
        <v>0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 t="str">
        <f t="shared" si="57"/>
        <v/>
      </c>
      <c r="O387" t="str">
        <f t="shared" si="58"/>
        <v/>
      </c>
    </row>
    <row r="388" spans="1:15" x14ac:dyDescent="0.3">
      <c r="A388" t="s">
        <v>23</v>
      </c>
      <c r="B388" s="1">
        <v>39842</v>
      </c>
      <c r="C388">
        <v>13.125</v>
      </c>
      <c r="D388" t="s">
        <v>20</v>
      </c>
      <c r="G388">
        <f t="shared" si="59"/>
        <v>0</v>
      </c>
      <c r="H388">
        <f t="shared" si="60"/>
        <v>0</v>
      </c>
      <c r="I388">
        <f t="shared" si="61"/>
        <v>0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 t="str">
        <f t="shared" si="57"/>
        <v/>
      </c>
      <c r="O388" t="str">
        <f t="shared" si="58"/>
        <v/>
      </c>
    </row>
    <row r="389" spans="1:15" x14ac:dyDescent="0.3">
      <c r="A389" t="s">
        <v>23</v>
      </c>
      <c r="B389" s="1">
        <v>39843</v>
      </c>
      <c r="C389">
        <v>13.074999999999999</v>
      </c>
      <c r="D389" t="s">
        <v>20</v>
      </c>
      <c r="G389">
        <f t="shared" si="59"/>
        <v>0</v>
      </c>
      <c r="H389">
        <f t="shared" si="60"/>
        <v>0</v>
      </c>
      <c r="I389">
        <f t="shared" si="61"/>
        <v>0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 t="str">
        <f t="shared" si="57"/>
        <v/>
      </c>
      <c r="O389" t="str">
        <f t="shared" si="58"/>
        <v/>
      </c>
    </row>
    <row r="390" spans="1:15" x14ac:dyDescent="0.3">
      <c r="A390" t="s">
        <v>23</v>
      </c>
      <c r="B390" s="1">
        <v>39846</v>
      </c>
      <c r="C390">
        <v>12.734999999999999</v>
      </c>
      <c r="D390" t="s">
        <v>20</v>
      </c>
      <c r="G390">
        <f t="shared" si="59"/>
        <v>0</v>
      </c>
      <c r="H390">
        <f t="shared" si="60"/>
        <v>0</v>
      </c>
      <c r="I390">
        <f t="shared" si="61"/>
        <v>0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 t="str">
        <f t="shared" si="57"/>
        <v/>
      </c>
      <c r="O390" t="str">
        <f t="shared" si="58"/>
        <v/>
      </c>
    </row>
    <row r="391" spans="1:15" x14ac:dyDescent="0.3">
      <c r="A391" t="s">
        <v>23</v>
      </c>
      <c r="B391" s="1">
        <v>39847</v>
      </c>
      <c r="C391">
        <v>12.82</v>
      </c>
      <c r="D391" t="s">
        <v>20</v>
      </c>
      <c r="G391">
        <f t="shared" si="59"/>
        <v>0</v>
      </c>
      <c r="H391">
        <f t="shared" si="60"/>
        <v>0</v>
      </c>
      <c r="I391">
        <f t="shared" si="61"/>
        <v>0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 t="str">
        <f t="shared" si="57"/>
        <v/>
      </c>
      <c r="O391" t="str">
        <f t="shared" si="58"/>
        <v/>
      </c>
    </row>
    <row r="392" spans="1:15" x14ac:dyDescent="0.3">
      <c r="A392" t="s">
        <v>23</v>
      </c>
      <c r="B392" s="1">
        <v>39848</v>
      </c>
      <c r="C392">
        <v>13.68</v>
      </c>
      <c r="D392" t="s">
        <v>20</v>
      </c>
      <c r="G392">
        <f t="shared" si="59"/>
        <v>0</v>
      </c>
      <c r="H392">
        <f t="shared" si="60"/>
        <v>0</v>
      </c>
      <c r="I392">
        <f t="shared" si="61"/>
        <v>0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 t="str">
        <f t="shared" si="57"/>
        <v/>
      </c>
      <c r="O392" t="str">
        <f t="shared" si="58"/>
        <v/>
      </c>
    </row>
    <row r="393" spans="1:15" x14ac:dyDescent="0.3">
      <c r="A393" t="s">
        <v>23</v>
      </c>
      <c r="B393" s="1">
        <v>39849</v>
      </c>
      <c r="C393">
        <v>13.54</v>
      </c>
      <c r="D393" t="s">
        <v>20</v>
      </c>
      <c r="G393">
        <f t="shared" si="59"/>
        <v>0</v>
      </c>
      <c r="H393">
        <f t="shared" si="60"/>
        <v>0</v>
      </c>
      <c r="I393">
        <f t="shared" si="61"/>
        <v>0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 t="str">
        <f t="shared" si="57"/>
        <v/>
      </c>
      <c r="O393" t="str">
        <f t="shared" si="58"/>
        <v/>
      </c>
    </row>
    <row r="394" spans="1:15" x14ac:dyDescent="0.3">
      <c r="A394" t="s">
        <v>23</v>
      </c>
      <c r="B394" s="1">
        <v>39850</v>
      </c>
      <c r="C394">
        <v>14.305</v>
      </c>
      <c r="D394" t="s">
        <v>20</v>
      </c>
      <c r="G394">
        <f t="shared" si="59"/>
        <v>0</v>
      </c>
      <c r="H394">
        <f t="shared" si="60"/>
        <v>0</v>
      </c>
      <c r="I394">
        <f t="shared" si="61"/>
        <v>0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 t="str">
        <f t="shared" si="57"/>
        <v/>
      </c>
      <c r="O394" t="str">
        <f t="shared" si="58"/>
        <v/>
      </c>
    </row>
    <row r="395" spans="1:15" x14ac:dyDescent="0.3">
      <c r="A395" t="s">
        <v>23</v>
      </c>
      <c r="B395" s="1">
        <v>39853</v>
      </c>
      <c r="C395">
        <v>14.385</v>
      </c>
      <c r="D395" t="s">
        <v>20</v>
      </c>
      <c r="G395">
        <f t="shared" si="59"/>
        <v>0</v>
      </c>
      <c r="H395">
        <f t="shared" si="60"/>
        <v>0</v>
      </c>
      <c r="I395">
        <f t="shared" si="61"/>
        <v>0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 t="str">
        <f t="shared" si="57"/>
        <v/>
      </c>
      <c r="O395" t="str">
        <f t="shared" si="58"/>
        <v/>
      </c>
    </row>
    <row r="396" spans="1:15" x14ac:dyDescent="0.3">
      <c r="A396" t="s">
        <v>23</v>
      </c>
      <c r="B396" s="1">
        <v>39854</v>
      </c>
      <c r="C396">
        <v>13.775</v>
      </c>
      <c r="D396" t="s">
        <v>20</v>
      </c>
      <c r="G396">
        <f t="shared" si="59"/>
        <v>0</v>
      </c>
      <c r="H396">
        <f t="shared" si="60"/>
        <v>0</v>
      </c>
      <c r="I396">
        <f t="shared" si="61"/>
        <v>0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 t="str">
        <f t="shared" si="57"/>
        <v/>
      </c>
      <c r="O396" t="str">
        <f t="shared" si="58"/>
        <v/>
      </c>
    </row>
    <row r="397" spans="1:15" x14ac:dyDescent="0.3">
      <c r="A397" t="s">
        <v>23</v>
      </c>
      <c r="B397" s="1">
        <v>39855</v>
      </c>
      <c r="C397">
        <v>13.965</v>
      </c>
      <c r="D397" t="s">
        <v>20</v>
      </c>
      <c r="G397">
        <f t="shared" si="59"/>
        <v>0</v>
      </c>
      <c r="H397">
        <f t="shared" si="60"/>
        <v>0</v>
      </c>
      <c r="I397">
        <f t="shared" si="61"/>
        <v>0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 t="str">
        <f t="shared" si="57"/>
        <v/>
      </c>
      <c r="O397" t="str">
        <f t="shared" si="58"/>
        <v/>
      </c>
    </row>
    <row r="398" spans="1:15" x14ac:dyDescent="0.3">
      <c r="A398" t="s">
        <v>23</v>
      </c>
      <c r="B398" s="1">
        <v>39856</v>
      </c>
      <c r="C398">
        <v>13.615</v>
      </c>
      <c r="D398" t="s">
        <v>20</v>
      </c>
      <c r="G398">
        <f t="shared" si="59"/>
        <v>0</v>
      </c>
      <c r="H398">
        <f t="shared" si="60"/>
        <v>0</v>
      </c>
      <c r="I398">
        <f t="shared" si="61"/>
        <v>0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 t="str">
        <f t="shared" si="57"/>
        <v/>
      </c>
      <c r="O398" t="str">
        <f t="shared" si="58"/>
        <v/>
      </c>
    </row>
    <row r="399" spans="1:15" x14ac:dyDescent="0.3">
      <c r="A399" t="s">
        <v>23</v>
      </c>
      <c r="B399" s="1">
        <v>39857</v>
      </c>
      <c r="C399">
        <v>13.775</v>
      </c>
      <c r="D399" t="s">
        <v>20</v>
      </c>
      <c r="G399">
        <f t="shared" si="59"/>
        <v>0</v>
      </c>
      <c r="H399">
        <f t="shared" si="60"/>
        <v>0</v>
      </c>
      <c r="I399">
        <f t="shared" si="61"/>
        <v>0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 t="str">
        <f t="shared" si="57"/>
        <v/>
      </c>
      <c r="O399" t="str">
        <f t="shared" si="58"/>
        <v/>
      </c>
    </row>
    <row r="400" spans="1:15" x14ac:dyDescent="0.3">
      <c r="A400" t="s">
        <v>23</v>
      </c>
      <c r="B400" s="1">
        <v>39860</v>
      </c>
      <c r="C400">
        <v>13.895</v>
      </c>
      <c r="D400" t="s">
        <v>20</v>
      </c>
      <c r="G400">
        <f t="shared" si="59"/>
        <v>0</v>
      </c>
      <c r="H400">
        <f t="shared" si="60"/>
        <v>0</v>
      </c>
      <c r="I400">
        <f t="shared" si="61"/>
        <v>0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 t="str">
        <f t="shared" si="57"/>
        <v/>
      </c>
      <c r="O400" t="str">
        <f t="shared" si="58"/>
        <v/>
      </c>
    </row>
    <row r="401" spans="1:15" x14ac:dyDescent="0.3">
      <c r="A401" t="s">
        <v>23</v>
      </c>
      <c r="B401" s="1">
        <v>39861</v>
      </c>
      <c r="C401">
        <v>13.385</v>
      </c>
      <c r="D401" t="s">
        <v>20</v>
      </c>
      <c r="G401">
        <f t="shared" si="59"/>
        <v>0</v>
      </c>
      <c r="H401">
        <f t="shared" si="60"/>
        <v>0</v>
      </c>
      <c r="I401">
        <f t="shared" si="61"/>
        <v>0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 t="str">
        <f t="shared" si="57"/>
        <v/>
      </c>
      <c r="O401" t="str">
        <f t="shared" si="58"/>
        <v/>
      </c>
    </row>
    <row r="402" spans="1:15" x14ac:dyDescent="0.3">
      <c r="A402" t="s">
        <v>23</v>
      </c>
      <c r="B402" s="1">
        <v>39862</v>
      </c>
      <c r="C402">
        <v>13.164999999999999</v>
      </c>
      <c r="D402" t="s">
        <v>20</v>
      </c>
      <c r="G402">
        <f t="shared" si="59"/>
        <v>0</v>
      </c>
      <c r="H402">
        <f t="shared" si="60"/>
        <v>0</v>
      </c>
      <c r="I402">
        <f t="shared" si="61"/>
        <v>0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 t="str">
        <f t="shared" si="57"/>
        <v/>
      </c>
      <c r="O402" t="str">
        <f t="shared" si="58"/>
        <v/>
      </c>
    </row>
    <row r="403" spans="1:15" x14ac:dyDescent="0.3">
      <c r="A403" t="s">
        <v>23</v>
      </c>
      <c r="B403" s="1">
        <v>39863</v>
      </c>
      <c r="C403">
        <v>13.12</v>
      </c>
      <c r="D403" t="s">
        <v>20</v>
      </c>
      <c r="G403">
        <f t="shared" si="59"/>
        <v>0</v>
      </c>
      <c r="H403">
        <f t="shared" si="60"/>
        <v>0</v>
      </c>
      <c r="I403">
        <f t="shared" si="61"/>
        <v>0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 t="str">
        <f t="shared" si="57"/>
        <v/>
      </c>
      <c r="O403" t="str">
        <f t="shared" si="58"/>
        <v/>
      </c>
    </row>
    <row r="404" spans="1:15" x14ac:dyDescent="0.3">
      <c r="A404" t="s">
        <v>23</v>
      </c>
      <c r="B404" s="1">
        <v>39864</v>
      </c>
      <c r="C404">
        <v>12.46</v>
      </c>
      <c r="D404" t="s">
        <v>20</v>
      </c>
      <c r="G404">
        <f t="shared" si="59"/>
        <v>0</v>
      </c>
      <c r="H404">
        <f t="shared" si="60"/>
        <v>0</v>
      </c>
      <c r="I404">
        <f t="shared" si="61"/>
        <v>0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 t="str">
        <f t="shared" si="57"/>
        <v/>
      </c>
      <c r="O404" t="str">
        <f t="shared" si="58"/>
        <v/>
      </c>
    </row>
    <row r="405" spans="1:15" x14ac:dyDescent="0.3">
      <c r="A405" t="s">
        <v>23</v>
      </c>
      <c r="B405" s="1">
        <v>39867</v>
      </c>
      <c r="C405">
        <v>12.07</v>
      </c>
      <c r="D405" t="s">
        <v>20</v>
      </c>
      <c r="G405">
        <f t="shared" si="59"/>
        <v>0</v>
      </c>
      <c r="H405">
        <f t="shared" si="60"/>
        <v>0</v>
      </c>
      <c r="I405">
        <f t="shared" si="61"/>
        <v>0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 t="str">
        <f t="shared" si="57"/>
        <v/>
      </c>
      <c r="O405" t="str">
        <f t="shared" si="58"/>
        <v/>
      </c>
    </row>
    <row r="406" spans="1:15" x14ac:dyDescent="0.3">
      <c r="A406" t="s">
        <v>23</v>
      </c>
      <c r="B406" s="1">
        <v>39868</v>
      </c>
      <c r="C406">
        <v>11.81</v>
      </c>
      <c r="D406" t="s">
        <v>20</v>
      </c>
      <c r="G406">
        <f t="shared" si="59"/>
        <v>0</v>
      </c>
      <c r="H406">
        <f t="shared" si="60"/>
        <v>0</v>
      </c>
      <c r="I406">
        <f t="shared" si="61"/>
        <v>0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 t="str">
        <f t="shared" si="57"/>
        <v/>
      </c>
      <c r="O406" t="str">
        <f t="shared" si="58"/>
        <v/>
      </c>
    </row>
    <row r="407" spans="1:15" x14ac:dyDescent="0.3">
      <c r="A407" t="s">
        <v>23</v>
      </c>
      <c r="B407" s="1">
        <v>39869</v>
      </c>
      <c r="C407">
        <v>12.125</v>
      </c>
      <c r="D407" t="s">
        <v>20</v>
      </c>
      <c r="G407">
        <f t="shared" si="59"/>
        <v>0</v>
      </c>
      <c r="H407">
        <f t="shared" si="60"/>
        <v>0</v>
      </c>
      <c r="I407">
        <f t="shared" si="61"/>
        <v>0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 t="str">
        <f t="shared" si="57"/>
        <v/>
      </c>
      <c r="O407" t="str">
        <f t="shared" si="58"/>
        <v/>
      </c>
    </row>
    <row r="408" spans="1:15" x14ac:dyDescent="0.3">
      <c r="A408" t="s">
        <v>23</v>
      </c>
      <c r="B408" s="1">
        <v>39870</v>
      </c>
      <c r="C408">
        <v>12.31</v>
      </c>
      <c r="D408" t="s">
        <v>20</v>
      </c>
      <c r="G408">
        <f t="shared" si="59"/>
        <v>0</v>
      </c>
      <c r="H408">
        <f t="shared" si="60"/>
        <v>0</v>
      </c>
      <c r="I408">
        <f t="shared" si="61"/>
        <v>0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 t="str">
        <f t="shared" si="57"/>
        <v/>
      </c>
      <c r="O408" t="str">
        <f t="shared" si="58"/>
        <v/>
      </c>
    </row>
    <row r="409" spans="1:15" x14ac:dyDescent="0.3">
      <c r="A409" t="s">
        <v>23</v>
      </c>
      <c r="B409" s="1">
        <v>39871</v>
      </c>
      <c r="C409">
        <v>12.22</v>
      </c>
      <c r="D409" t="s">
        <v>20</v>
      </c>
      <c r="G409">
        <f t="shared" si="59"/>
        <v>0</v>
      </c>
      <c r="H409">
        <f t="shared" si="60"/>
        <v>0</v>
      </c>
      <c r="I409">
        <f t="shared" si="61"/>
        <v>0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 t="str">
        <f t="shared" si="57"/>
        <v/>
      </c>
      <c r="O409" t="str">
        <f t="shared" si="58"/>
        <v/>
      </c>
    </row>
    <row r="410" spans="1:15" x14ac:dyDescent="0.3">
      <c r="A410" t="s">
        <v>23</v>
      </c>
      <c r="B410" s="1">
        <v>39874</v>
      </c>
      <c r="C410">
        <v>11.664999999999999</v>
      </c>
      <c r="D410" t="s">
        <v>20</v>
      </c>
      <c r="G410">
        <f t="shared" si="59"/>
        <v>0</v>
      </c>
      <c r="H410">
        <f t="shared" si="60"/>
        <v>0</v>
      </c>
      <c r="I410">
        <f t="shared" si="61"/>
        <v>0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 t="str">
        <f t="shared" si="57"/>
        <v/>
      </c>
      <c r="O410" t="str">
        <f t="shared" si="58"/>
        <v/>
      </c>
    </row>
    <row r="411" spans="1:15" x14ac:dyDescent="0.3">
      <c r="A411" t="s">
        <v>23</v>
      </c>
      <c r="B411" s="1">
        <v>39875</v>
      </c>
      <c r="C411">
        <v>11.42</v>
      </c>
      <c r="D411" t="s">
        <v>20</v>
      </c>
      <c r="G411">
        <f t="shared" si="59"/>
        <v>0</v>
      </c>
      <c r="H411">
        <f t="shared" si="60"/>
        <v>0</v>
      </c>
      <c r="I411">
        <f t="shared" si="61"/>
        <v>0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 t="str">
        <f t="shared" si="57"/>
        <v/>
      </c>
      <c r="O411" t="str">
        <f t="shared" si="58"/>
        <v/>
      </c>
    </row>
    <row r="412" spans="1:15" x14ac:dyDescent="0.3">
      <c r="A412" t="s">
        <v>23</v>
      </c>
      <c r="B412" s="1">
        <v>39876</v>
      </c>
      <c r="C412">
        <v>12.45</v>
      </c>
      <c r="D412" t="s">
        <v>20</v>
      </c>
      <c r="G412">
        <f t="shared" si="59"/>
        <v>0</v>
      </c>
      <c r="H412">
        <f t="shared" si="60"/>
        <v>0</v>
      </c>
      <c r="I412">
        <f t="shared" si="61"/>
        <v>0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 t="str">
        <f t="shared" si="57"/>
        <v/>
      </c>
      <c r="O412" t="str">
        <f t="shared" si="58"/>
        <v/>
      </c>
    </row>
    <row r="413" spans="1:15" x14ac:dyDescent="0.3">
      <c r="A413" t="s">
        <v>23</v>
      </c>
      <c r="B413" s="1">
        <v>39877</v>
      </c>
      <c r="C413">
        <v>12.25</v>
      </c>
      <c r="D413" t="s">
        <v>20</v>
      </c>
      <c r="G413">
        <f t="shared" si="59"/>
        <v>0</v>
      </c>
      <c r="H413">
        <f t="shared" si="60"/>
        <v>0</v>
      </c>
      <c r="I413">
        <f t="shared" si="61"/>
        <v>0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 t="str">
        <f t="shared" si="57"/>
        <v/>
      </c>
      <c r="O413" t="str">
        <f t="shared" si="58"/>
        <v/>
      </c>
    </row>
    <row r="414" spans="1:15" x14ac:dyDescent="0.3">
      <c r="A414" t="s">
        <v>23</v>
      </c>
      <c r="B414" s="1">
        <v>39878</v>
      </c>
      <c r="C414">
        <v>12.14</v>
      </c>
      <c r="D414" t="s">
        <v>20</v>
      </c>
      <c r="G414">
        <f t="shared" si="59"/>
        <v>0</v>
      </c>
      <c r="H414">
        <f t="shared" si="60"/>
        <v>0</v>
      </c>
      <c r="I414">
        <f t="shared" si="61"/>
        <v>0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 t="str">
        <f t="shared" si="57"/>
        <v/>
      </c>
      <c r="O414" t="str">
        <f t="shared" si="58"/>
        <v/>
      </c>
    </row>
    <row r="415" spans="1:15" x14ac:dyDescent="0.3">
      <c r="A415" t="s">
        <v>23</v>
      </c>
      <c r="B415" s="1">
        <v>39881</v>
      </c>
      <c r="C415">
        <v>12.08</v>
      </c>
      <c r="D415" t="s">
        <v>20</v>
      </c>
      <c r="G415">
        <f t="shared" si="59"/>
        <v>0</v>
      </c>
      <c r="H415">
        <f t="shared" si="60"/>
        <v>0</v>
      </c>
      <c r="I415">
        <f t="shared" si="61"/>
        <v>0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 t="str">
        <f t="shared" si="57"/>
        <v/>
      </c>
      <c r="O415" t="str">
        <f t="shared" si="58"/>
        <v/>
      </c>
    </row>
    <row r="416" spans="1:15" x14ac:dyDescent="0.3">
      <c r="A416" t="s">
        <v>23</v>
      </c>
      <c r="B416" s="1">
        <v>39882</v>
      </c>
      <c r="C416">
        <v>12.595000000000001</v>
      </c>
      <c r="D416" t="s">
        <v>20</v>
      </c>
      <c r="G416">
        <f t="shared" si="59"/>
        <v>0</v>
      </c>
      <c r="H416">
        <f t="shared" si="60"/>
        <v>0</v>
      </c>
      <c r="I416">
        <f t="shared" si="61"/>
        <v>0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 t="str">
        <f t="shared" si="57"/>
        <v/>
      </c>
      <c r="O416" t="str">
        <f t="shared" si="58"/>
        <v/>
      </c>
    </row>
    <row r="417" spans="1:15" x14ac:dyDescent="0.3">
      <c r="A417" t="s">
        <v>23</v>
      </c>
      <c r="B417" s="1">
        <v>39883</v>
      </c>
      <c r="C417">
        <v>12.565</v>
      </c>
      <c r="D417" t="s">
        <v>20</v>
      </c>
      <c r="G417">
        <f t="shared" si="59"/>
        <v>0</v>
      </c>
      <c r="H417">
        <f t="shared" si="60"/>
        <v>0</v>
      </c>
      <c r="I417">
        <f t="shared" si="61"/>
        <v>0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 t="str">
        <f t="shared" si="57"/>
        <v/>
      </c>
      <c r="O417" t="str">
        <f t="shared" si="58"/>
        <v/>
      </c>
    </row>
    <row r="418" spans="1:15" x14ac:dyDescent="0.3">
      <c r="A418" t="s">
        <v>23</v>
      </c>
      <c r="B418" s="1">
        <v>39884</v>
      </c>
      <c r="C418">
        <v>12.73</v>
      </c>
      <c r="D418" t="s">
        <v>20</v>
      </c>
      <c r="G418">
        <f t="shared" si="59"/>
        <v>0</v>
      </c>
      <c r="H418">
        <f t="shared" si="60"/>
        <v>0</v>
      </c>
      <c r="I418">
        <f t="shared" si="61"/>
        <v>0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 t="str">
        <f t="shared" si="57"/>
        <v/>
      </c>
      <c r="O418" t="str">
        <f t="shared" si="58"/>
        <v/>
      </c>
    </row>
    <row r="419" spans="1:15" x14ac:dyDescent="0.3">
      <c r="A419" t="s">
        <v>23</v>
      </c>
      <c r="B419" s="1">
        <v>39885</v>
      </c>
      <c r="C419">
        <v>12.744999999999999</v>
      </c>
      <c r="D419" t="s">
        <v>20</v>
      </c>
      <c r="G419">
        <f t="shared" si="59"/>
        <v>0</v>
      </c>
      <c r="H419">
        <f t="shared" si="60"/>
        <v>0</v>
      </c>
      <c r="I419">
        <f t="shared" si="61"/>
        <v>0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 t="str">
        <f t="shared" si="57"/>
        <v/>
      </c>
      <c r="O419" t="str">
        <f t="shared" si="58"/>
        <v/>
      </c>
    </row>
    <row r="420" spans="1:15" x14ac:dyDescent="0.3">
      <c r="A420" t="s">
        <v>23</v>
      </c>
      <c r="B420" s="1">
        <v>39888</v>
      </c>
      <c r="C420">
        <v>13.154999999999999</v>
      </c>
      <c r="D420" t="s">
        <v>20</v>
      </c>
      <c r="G420">
        <f t="shared" si="59"/>
        <v>0</v>
      </c>
      <c r="H420">
        <f t="shared" si="60"/>
        <v>0</v>
      </c>
      <c r="I420">
        <f t="shared" si="61"/>
        <v>0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 t="str">
        <f t="shared" si="57"/>
        <v/>
      </c>
      <c r="O420" t="str">
        <f t="shared" si="58"/>
        <v/>
      </c>
    </row>
    <row r="421" spans="1:15" x14ac:dyDescent="0.3">
      <c r="A421" t="s">
        <v>23</v>
      </c>
      <c r="B421" s="1">
        <v>39889</v>
      </c>
      <c r="C421">
        <v>12.885</v>
      </c>
      <c r="D421" t="s">
        <v>20</v>
      </c>
      <c r="G421">
        <f t="shared" si="59"/>
        <v>0</v>
      </c>
      <c r="H421">
        <f t="shared" si="60"/>
        <v>0</v>
      </c>
      <c r="I421">
        <f t="shared" si="61"/>
        <v>0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 t="str">
        <f t="shared" si="57"/>
        <v/>
      </c>
      <c r="O421" t="str">
        <f t="shared" si="58"/>
        <v/>
      </c>
    </row>
    <row r="422" spans="1:15" x14ac:dyDescent="0.3">
      <c r="A422" t="s">
        <v>23</v>
      </c>
      <c r="B422" s="1">
        <v>39890</v>
      </c>
      <c r="C422">
        <v>12.73</v>
      </c>
      <c r="D422" t="s">
        <v>20</v>
      </c>
      <c r="G422">
        <f t="shared" si="59"/>
        <v>0</v>
      </c>
      <c r="H422">
        <f t="shared" si="60"/>
        <v>0</v>
      </c>
      <c r="I422">
        <f t="shared" si="61"/>
        <v>0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 t="str">
        <f t="shared" si="57"/>
        <v/>
      </c>
      <c r="O422" t="str">
        <f t="shared" si="58"/>
        <v/>
      </c>
    </row>
    <row r="423" spans="1:15" x14ac:dyDescent="0.3">
      <c r="A423" t="s">
        <v>23</v>
      </c>
      <c r="B423" s="1">
        <v>39891</v>
      </c>
      <c r="C423">
        <v>12.955</v>
      </c>
      <c r="D423" t="s">
        <v>20</v>
      </c>
      <c r="G423">
        <f t="shared" si="59"/>
        <v>0</v>
      </c>
      <c r="H423">
        <f t="shared" si="60"/>
        <v>0</v>
      </c>
      <c r="I423">
        <f t="shared" si="61"/>
        <v>0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 t="str">
        <f t="shared" si="57"/>
        <v/>
      </c>
      <c r="O423" t="str">
        <f t="shared" si="58"/>
        <v/>
      </c>
    </row>
    <row r="424" spans="1:15" x14ac:dyDescent="0.3">
      <c r="A424" t="s">
        <v>23</v>
      </c>
      <c r="B424" s="1">
        <v>39892</v>
      </c>
      <c r="C424">
        <v>13.115</v>
      </c>
      <c r="D424" t="s">
        <v>20</v>
      </c>
      <c r="G424">
        <f t="shared" si="59"/>
        <v>0</v>
      </c>
      <c r="H424">
        <f t="shared" si="60"/>
        <v>0</v>
      </c>
      <c r="I424">
        <f t="shared" si="61"/>
        <v>0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 t="str">
        <f t="shared" si="57"/>
        <v/>
      </c>
      <c r="O424" t="str">
        <f t="shared" si="58"/>
        <v/>
      </c>
    </row>
    <row r="425" spans="1:15" x14ac:dyDescent="0.3">
      <c r="A425" t="s">
        <v>23</v>
      </c>
      <c r="B425" s="1">
        <v>39895</v>
      </c>
      <c r="C425">
        <v>13.395</v>
      </c>
      <c r="D425" t="s">
        <v>20</v>
      </c>
      <c r="G425">
        <f t="shared" si="59"/>
        <v>0</v>
      </c>
      <c r="H425">
        <f t="shared" si="60"/>
        <v>0</v>
      </c>
      <c r="I425">
        <f t="shared" si="61"/>
        <v>0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 t="str">
        <f t="shared" si="57"/>
        <v/>
      </c>
      <c r="O425" t="str">
        <f t="shared" si="58"/>
        <v/>
      </c>
    </row>
    <row r="426" spans="1:15" x14ac:dyDescent="0.3">
      <c r="A426" t="s">
        <v>23</v>
      </c>
      <c r="B426" s="1">
        <v>39896</v>
      </c>
      <c r="C426">
        <v>13.475</v>
      </c>
      <c r="D426" t="s">
        <v>20</v>
      </c>
      <c r="G426">
        <f t="shared" si="59"/>
        <v>0</v>
      </c>
      <c r="H426">
        <f t="shared" si="60"/>
        <v>0</v>
      </c>
      <c r="I426">
        <f t="shared" si="61"/>
        <v>0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 t="str">
        <f t="shared" si="57"/>
        <v/>
      </c>
      <c r="O426" t="str">
        <f t="shared" si="58"/>
        <v/>
      </c>
    </row>
    <row r="427" spans="1:15" x14ac:dyDescent="0.3">
      <c r="A427" t="s">
        <v>23</v>
      </c>
      <c r="B427" s="1">
        <v>39897</v>
      </c>
      <c r="C427">
        <v>13.705</v>
      </c>
      <c r="D427" t="s">
        <v>20</v>
      </c>
      <c r="G427">
        <f t="shared" si="59"/>
        <v>0</v>
      </c>
      <c r="H427">
        <f t="shared" si="60"/>
        <v>0</v>
      </c>
      <c r="I427">
        <f t="shared" si="61"/>
        <v>0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 t="str">
        <f t="shared" si="57"/>
        <v/>
      </c>
      <c r="O427" t="str">
        <f t="shared" si="58"/>
        <v/>
      </c>
    </row>
    <row r="428" spans="1:15" x14ac:dyDescent="0.3">
      <c r="A428" t="s">
        <v>23</v>
      </c>
      <c r="B428" s="1">
        <v>39898</v>
      </c>
      <c r="C428">
        <v>13.76</v>
      </c>
      <c r="D428" t="s">
        <v>20</v>
      </c>
      <c r="G428">
        <f t="shared" si="59"/>
        <v>0</v>
      </c>
      <c r="H428">
        <f t="shared" si="60"/>
        <v>0</v>
      </c>
      <c r="I428">
        <f t="shared" si="61"/>
        <v>0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 t="str">
        <f t="shared" si="57"/>
        <v/>
      </c>
      <c r="O428" t="str">
        <f t="shared" si="58"/>
        <v/>
      </c>
    </row>
    <row r="429" spans="1:15" x14ac:dyDescent="0.3">
      <c r="A429" t="s">
        <v>23</v>
      </c>
      <c r="B429" s="1">
        <v>39899</v>
      </c>
      <c r="C429">
        <v>13.565</v>
      </c>
      <c r="D429" t="s">
        <v>20</v>
      </c>
      <c r="G429">
        <f t="shared" si="59"/>
        <v>0</v>
      </c>
      <c r="H429">
        <f t="shared" si="60"/>
        <v>0</v>
      </c>
      <c r="I429">
        <f t="shared" si="61"/>
        <v>0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 t="str">
        <f t="shared" si="57"/>
        <v/>
      </c>
      <c r="O429" t="str">
        <f t="shared" si="58"/>
        <v/>
      </c>
    </row>
    <row r="430" spans="1:15" x14ac:dyDescent="0.3">
      <c r="A430" t="s">
        <v>23</v>
      </c>
      <c r="B430" s="1">
        <v>39902</v>
      </c>
      <c r="C430">
        <v>13.045</v>
      </c>
      <c r="D430" t="s">
        <v>20</v>
      </c>
      <c r="G430">
        <f t="shared" si="59"/>
        <v>0</v>
      </c>
      <c r="H430">
        <f t="shared" si="60"/>
        <v>0</v>
      </c>
      <c r="I430">
        <f t="shared" si="61"/>
        <v>0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 t="str">
        <f t="shared" si="57"/>
        <v/>
      </c>
      <c r="O430" t="str">
        <f t="shared" si="58"/>
        <v/>
      </c>
    </row>
    <row r="431" spans="1:15" x14ac:dyDescent="0.3">
      <c r="A431" t="s">
        <v>23</v>
      </c>
      <c r="B431" s="1">
        <v>39903</v>
      </c>
      <c r="C431">
        <v>13.145</v>
      </c>
      <c r="D431" t="s">
        <v>20</v>
      </c>
      <c r="G431">
        <f t="shared" si="59"/>
        <v>0</v>
      </c>
      <c r="H431">
        <f t="shared" si="60"/>
        <v>0</v>
      </c>
      <c r="I431">
        <f t="shared" si="61"/>
        <v>0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 t="str">
        <f t="shared" si="57"/>
        <v/>
      </c>
      <c r="O431" t="str">
        <f t="shared" si="58"/>
        <v/>
      </c>
    </row>
    <row r="432" spans="1:15" x14ac:dyDescent="0.3">
      <c r="A432" t="s">
        <v>23</v>
      </c>
      <c r="B432" s="1">
        <v>39904</v>
      </c>
      <c r="C432">
        <v>13.44</v>
      </c>
      <c r="D432" t="s">
        <v>20</v>
      </c>
      <c r="G432">
        <f t="shared" si="59"/>
        <v>0</v>
      </c>
      <c r="H432">
        <f t="shared" si="60"/>
        <v>0</v>
      </c>
      <c r="I432">
        <f t="shared" si="61"/>
        <v>0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 t="str">
        <f t="shared" si="57"/>
        <v/>
      </c>
      <c r="O432" t="str">
        <f t="shared" si="58"/>
        <v/>
      </c>
    </row>
    <row r="433" spans="1:15" x14ac:dyDescent="0.3">
      <c r="A433" t="s">
        <v>23</v>
      </c>
      <c r="B433" s="1">
        <v>39905</v>
      </c>
      <c r="C433">
        <v>14.27</v>
      </c>
      <c r="D433" t="s">
        <v>20</v>
      </c>
      <c r="G433">
        <f t="shared" si="59"/>
        <v>0</v>
      </c>
      <c r="H433">
        <f t="shared" si="60"/>
        <v>0</v>
      </c>
      <c r="I433">
        <f t="shared" si="61"/>
        <v>0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 t="str">
        <f t="shared" si="57"/>
        <v/>
      </c>
      <c r="O433" t="str">
        <f t="shared" si="58"/>
        <v/>
      </c>
    </row>
    <row r="434" spans="1:15" x14ac:dyDescent="0.3">
      <c r="A434" t="s">
        <v>23</v>
      </c>
      <c r="B434" s="1">
        <v>39906</v>
      </c>
      <c r="C434">
        <v>14.55</v>
      </c>
      <c r="D434" t="s">
        <v>20</v>
      </c>
      <c r="G434">
        <f t="shared" si="59"/>
        <v>0</v>
      </c>
      <c r="H434">
        <f t="shared" si="60"/>
        <v>0</v>
      </c>
      <c r="I434">
        <f t="shared" si="61"/>
        <v>0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 t="str">
        <f t="shared" si="57"/>
        <v/>
      </c>
      <c r="O434" t="str">
        <f t="shared" si="58"/>
        <v/>
      </c>
    </row>
    <row r="435" spans="1:15" x14ac:dyDescent="0.3">
      <c r="A435" t="s">
        <v>23</v>
      </c>
      <c r="B435" s="1">
        <v>39909</v>
      </c>
      <c r="C435">
        <v>14.35</v>
      </c>
      <c r="D435" t="s">
        <v>20</v>
      </c>
      <c r="G435">
        <f t="shared" si="59"/>
        <v>0</v>
      </c>
      <c r="H435">
        <f t="shared" si="60"/>
        <v>0</v>
      </c>
      <c r="I435">
        <f t="shared" si="61"/>
        <v>0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 t="str">
        <f t="shared" si="57"/>
        <v/>
      </c>
      <c r="O435" t="str">
        <f t="shared" si="58"/>
        <v/>
      </c>
    </row>
    <row r="436" spans="1:15" x14ac:dyDescent="0.3">
      <c r="A436" t="s">
        <v>23</v>
      </c>
      <c r="B436" s="1">
        <v>39910</v>
      </c>
      <c r="C436">
        <v>14.66</v>
      </c>
      <c r="D436" t="s">
        <v>20</v>
      </c>
      <c r="G436">
        <f t="shared" si="59"/>
        <v>0</v>
      </c>
      <c r="H436">
        <f t="shared" si="60"/>
        <v>0</v>
      </c>
      <c r="I436">
        <f t="shared" si="61"/>
        <v>0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 t="str">
        <f t="shared" si="57"/>
        <v/>
      </c>
      <c r="O436" t="str">
        <f t="shared" si="58"/>
        <v/>
      </c>
    </row>
    <row r="437" spans="1:15" x14ac:dyDescent="0.3">
      <c r="A437" t="s">
        <v>23</v>
      </c>
      <c r="B437" s="1">
        <v>39911</v>
      </c>
      <c r="C437">
        <v>14.78</v>
      </c>
      <c r="D437" t="s">
        <v>20</v>
      </c>
      <c r="G437">
        <f t="shared" si="59"/>
        <v>0</v>
      </c>
      <c r="H437">
        <f t="shared" si="60"/>
        <v>0</v>
      </c>
      <c r="I437">
        <f t="shared" si="61"/>
        <v>0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 t="str">
        <f t="shared" si="57"/>
        <v/>
      </c>
      <c r="O437" t="str">
        <f t="shared" si="58"/>
        <v/>
      </c>
    </row>
    <row r="438" spans="1:15" x14ac:dyDescent="0.3">
      <c r="A438" t="s">
        <v>23</v>
      </c>
      <c r="B438" s="1">
        <v>39912</v>
      </c>
      <c r="C438">
        <v>15.565</v>
      </c>
      <c r="D438" t="s">
        <v>20</v>
      </c>
      <c r="G438">
        <f t="shared" si="59"/>
        <v>0</v>
      </c>
      <c r="H438">
        <f t="shared" si="60"/>
        <v>0</v>
      </c>
      <c r="I438">
        <f t="shared" si="61"/>
        <v>0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 t="str">
        <f t="shared" si="57"/>
        <v/>
      </c>
      <c r="O438" t="str">
        <f t="shared" si="58"/>
        <v/>
      </c>
    </row>
    <row r="439" spans="1:15" x14ac:dyDescent="0.3">
      <c r="A439" t="s">
        <v>23</v>
      </c>
      <c r="B439" s="1">
        <v>39917</v>
      </c>
      <c r="C439">
        <v>15.755000000000001</v>
      </c>
      <c r="D439" t="s">
        <v>20</v>
      </c>
      <c r="G439">
        <f t="shared" si="59"/>
        <v>0</v>
      </c>
      <c r="H439">
        <f t="shared" si="60"/>
        <v>0</v>
      </c>
      <c r="I439">
        <f t="shared" si="61"/>
        <v>0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 t="str">
        <f t="shared" si="57"/>
        <v/>
      </c>
      <c r="O439" t="str">
        <f t="shared" si="58"/>
        <v/>
      </c>
    </row>
    <row r="440" spans="1:15" x14ac:dyDescent="0.3">
      <c r="A440" t="s">
        <v>23</v>
      </c>
      <c r="B440" s="1">
        <v>39918</v>
      </c>
      <c r="C440">
        <v>15.3</v>
      </c>
      <c r="D440" t="s">
        <v>20</v>
      </c>
      <c r="G440">
        <f t="shared" si="59"/>
        <v>0</v>
      </c>
      <c r="H440">
        <f t="shared" si="60"/>
        <v>0</v>
      </c>
      <c r="I440">
        <f t="shared" si="61"/>
        <v>0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 t="str">
        <f t="shared" si="57"/>
        <v/>
      </c>
      <c r="O440" t="str">
        <f t="shared" si="58"/>
        <v/>
      </c>
    </row>
    <row r="441" spans="1:15" x14ac:dyDescent="0.3">
      <c r="A441" t="s">
        <v>23</v>
      </c>
      <c r="B441" s="1">
        <v>39919</v>
      </c>
      <c r="C441">
        <v>15.59</v>
      </c>
      <c r="D441" t="s">
        <v>20</v>
      </c>
      <c r="G441">
        <f t="shared" si="59"/>
        <v>0</v>
      </c>
      <c r="H441">
        <f t="shared" si="60"/>
        <v>0</v>
      </c>
      <c r="I441">
        <f t="shared" si="61"/>
        <v>0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 t="str">
        <f t="shared" si="57"/>
        <v/>
      </c>
      <c r="O441" t="str">
        <f t="shared" si="58"/>
        <v/>
      </c>
    </row>
    <row r="442" spans="1:15" x14ac:dyDescent="0.3">
      <c r="A442" t="s">
        <v>23</v>
      </c>
      <c r="B442" s="1">
        <v>39920</v>
      </c>
      <c r="C442">
        <v>15.835000000000001</v>
      </c>
      <c r="D442" t="s">
        <v>20</v>
      </c>
      <c r="G442">
        <f t="shared" si="59"/>
        <v>0</v>
      </c>
      <c r="H442">
        <f t="shared" si="60"/>
        <v>0</v>
      </c>
      <c r="I442">
        <f t="shared" si="61"/>
        <v>0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 t="str">
        <f t="shared" si="57"/>
        <v/>
      </c>
      <c r="O442" t="str">
        <f t="shared" si="58"/>
        <v/>
      </c>
    </row>
    <row r="443" spans="1:15" x14ac:dyDescent="0.3">
      <c r="A443" t="s">
        <v>23</v>
      </c>
      <c r="B443" s="1">
        <v>39923</v>
      </c>
      <c r="C443">
        <v>15.1</v>
      </c>
      <c r="D443" t="s">
        <v>20</v>
      </c>
      <c r="G443">
        <f t="shared" si="59"/>
        <v>0</v>
      </c>
      <c r="H443">
        <f t="shared" si="60"/>
        <v>0</v>
      </c>
      <c r="I443">
        <f t="shared" si="61"/>
        <v>0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 t="str">
        <f t="shared" si="57"/>
        <v/>
      </c>
      <c r="O443" t="str">
        <f t="shared" si="58"/>
        <v/>
      </c>
    </row>
    <row r="444" spans="1:15" x14ac:dyDescent="0.3">
      <c r="A444" t="s">
        <v>23</v>
      </c>
      <c r="B444" s="1">
        <v>39924</v>
      </c>
      <c r="C444">
        <v>15.13</v>
      </c>
      <c r="D444" t="s">
        <v>20</v>
      </c>
      <c r="G444">
        <f t="shared" si="59"/>
        <v>0</v>
      </c>
      <c r="H444">
        <f t="shared" si="60"/>
        <v>0</v>
      </c>
      <c r="I444">
        <f t="shared" si="61"/>
        <v>0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 t="str">
        <f t="shared" si="57"/>
        <v/>
      </c>
      <c r="O444" t="str">
        <f t="shared" si="58"/>
        <v/>
      </c>
    </row>
    <row r="445" spans="1:15" x14ac:dyDescent="0.3">
      <c r="A445" t="s">
        <v>23</v>
      </c>
      <c r="B445" s="1">
        <v>39925</v>
      </c>
      <c r="C445">
        <v>15.43</v>
      </c>
      <c r="D445" t="s">
        <v>20</v>
      </c>
      <c r="G445">
        <f t="shared" si="59"/>
        <v>0</v>
      </c>
      <c r="H445">
        <f t="shared" si="60"/>
        <v>0</v>
      </c>
      <c r="I445">
        <f t="shared" si="61"/>
        <v>0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 t="str">
        <f t="shared" si="57"/>
        <v/>
      </c>
      <c r="O445" t="str">
        <f t="shared" si="58"/>
        <v/>
      </c>
    </row>
    <row r="446" spans="1:15" x14ac:dyDescent="0.3">
      <c r="A446" t="s">
        <v>23</v>
      </c>
      <c r="B446" s="1">
        <v>39926</v>
      </c>
      <c r="C446">
        <v>15.43</v>
      </c>
      <c r="D446" t="s">
        <v>20</v>
      </c>
      <c r="G446">
        <f t="shared" si="59"/>
        <v>0</v>
      </c>
      <c r="H446">
        <f t="shared" si="60"/>
        <v>0</v>
      </c>
      <c r="I446">
        <f t="shared" si="61"/>
        <v>0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 t="str">
        <f t="shared" si="57"/>
        <v/>
      </c>
      <c r="O446" t="str">
        <f t="shared" si="58"/>
        <v/>
      </c>
    </row>
    <row r="447" spans="1:15" x14ac:dyDescent="0.3">
      <c r="A447" t="s">
        <v>23</v>
      </c>
      <c r="B447" s="1">
        <v>39927</v>
      </c>
      <c r="C447">
        <v>15.64</v>
      </c>
      <c r="D447" t="s">
        <v>20</v>
      </c>
      <c r="G447">
        <f t="shared" si="59"/>
        <v>0</v>
      </c>
      <c r="H447">
        <f t="shared" si="60"/>
        <v>0</v>
      </c>
      <c r="I447">
        <f t="shared" si="61"/>
        <v>0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 t="str">
        <f t="shared" si="57"/>
        <v/>
      </c>
      <c r="O447" t="str">
        <f t="shared" si="58"/>
        <v/>
      </c>
    </row>
    <row r="448" spans="1:15" x14ac:dyDescent="0.3">
      <c r="A448" t="s">
        <v>23</v>
      </c>
      <c r="B448" s="1">
        <v>39930</v>
      </c>
      <c r="C448">
        <v>15.75</v>
      </c>
      <c r="D448" t="s">
        <v>20</v>
      </c>
      <c r="G448">
        <f t="shared" si="59"/>
        <v>0</v>
      </c>
      <c r="H448">
        <f t="shared" si="60"/>
        <v>0</v>
      </c>
      <c r="I448">
        <f t="shared" si="61"/>
        <v>0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 t="str">
        <f t="shared" si="57"/>
        <v/>
      </c>
      <c r="O448" t="str">
        <f t="shared" si="58"/>
        <v/>
      </c>
    </row>
    <row r="449" spans="1:15" x14ac:dyDescent="0.3">
      <c r="A449" t="s">
        <v>23</v>
      </c>
      <c r="B449" s="1">
        <v>39931</v>
      </c>
      <c r="C449">
        <v>15.525</v>
      </c>
      <c r="D449" t="s">
        <v>20</v>
      </c>
      <c r="G449">
        <f t="shared" si="59"/>
        <v>0</v>
      </c>
      <c r="H449">
        <f t="shared" si="60"/>
        <v>0</v>
      </c>
      <c r="I449">
        <f t="shared" si="61"/>
        <v>0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 t="str">
        <f t="shared" si="57"/>
        <v/>
      </c>
      <c r="O449" t="str">
        <f t="shared" si="58"/>
        <v/>
      </c>
    </row>
    <row r="450" spans="1:15" x14ac:dyDescent="0.3">
      <c r="A450" t="s">
        <v>23</v>
      </c>
      <c r="B450" s="1">
        <v>39932</v>
      </c>
      <c r="C450">
        <v>15.925000000000001</v>
      </c>
      <c r="D450" t="s">
        <v>20</v>
      </c>
      <c r="G450">
        <f t="shared" si="59"/>
        <v>0</v>
      </c>
      <c r="H450">
        <f t="shared" si="60"/>
        <v>0</v>
      </c>
      <c r="I450">
        <f t="shared" si="61"/>
        <v>0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 t="str">
        <f t="shared" ref="N450:N513" si="66">IF(I450=0,"",IF(AND(I450&gt;C450,OR(D450="B",D450="",AND(D450="S",G450&gt;0))),1,""))</f>
        <v/>
      </c>
      <c r="O450" t="str">
        <f t="shared" ref="O450:O513" si="67">IF(I450=0,"",IF(AND(AND(I450&gt;=C450,I450&lt;=C450),OR(D450="B",D450="",AND(D450="S",G450&gt;0))),1,""))</f>
        <v/>
      </c>
    </row>
    <row r="451" spans="1:15" x14ac:dyDescent="0.3">
      <c r="A451" t="s">
        <v>23</v>
      </c>
      <c r="B451" s="1">
        <v>39933</v>
      </c>
      <c r="C451">
        <v>16.344999999999999</v>
      </c>
      <c r="D451" t="s">
        <v>20</v>
      </c>
      <c r="G451">
        <f t="shared" ref="G451:G514" si="68">IF(D451="",G450,IF(D451="B",G450+E451,G450-E451))</f>
        <v>0</v>
      </c>
      <c r="H451">
        <f t="shared" ref="H451:H514" si="69">IF(D451="",H450,IF(D451="B",H450+E451*F451,H450-E451*I451))</f>
        <v>0</v>
      </c>
      <c r="I451">
        <f t="shared" ref="I451:I514" si="70">IF(D451="B",H451/G451,IF(G450=0,0,I450))</f>
        <v>0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 t="str">
        <f t="shared" si="66"/>
        <v/>
      </c>
      <c r="O451" t="str">
        <f t="shared" si="67"/>
        <v/>
      </c>
    </row>
    <row r="452" spans="1:15" x14ac:dyDescent="0.3">
      <c r="A452" t="s">
        <v>23</v>
      </c>
      <c r="B452" s="1">
        <v>39937</v>
      </c>
      <c r="C452">
        <v>17.035</v>
      </c>
      <c r="D452" t="s">
        <v>20</v>
      </c>
      <c r="G452">
        <f t="shared" si="68"/>
        <v>0</v>
      </c>
      <c r="H452">
        <f t="shared" si="69"/>
        <v>0</v>
      </c>
      <c r="I452">
        <f t="shared" si="70"/>
        <v>0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 t="str">
        <f t="shared" si="66"/>
        <v/>
      </c>
      <c r="O452" t="str">
        <f t="shared" si="67"/>
        <v/>
      </c>
    </row>
    <row r="453" spans="1:15" x14ac:dyDescent="0.3">
      <c r="A453" t="s">
        <v>23</v>
      </c>
      <c r="B453" s="1">
        <v>39938</v>
      </c>
      <c r="C453">
        <v>17.225000000000001</v>
      </c>
      <c r="D453" t="s">
        <v>20</v>
      </c>
      <c r="G453">
        <f t="shared" si="68"/>
        <v>0</v>
      </c>
      <c r="H453">
        <f t="shared" si="69"/>
        <v>0</v>
      </c>
      <c r="I453">
        <f t="shared" si="70"/>
        <v>0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 t="str">
        <f t="shared" si="66"/>
        <v/>
      </c>
      <c r="O453" t="str">
        <f t="shared" si="67"/>
        <v/>
      </c>
    </row>
    <row r="454" spans="1:15" x14ac:dyDescent="0.3">
      <c r="A454" t="s">
        <v>23</v>
      </c>
      <c r="B454" s="1">
        <v>39939</v>
      </c>
      <c r="C454">
        <v>18</v>
      </c>
      <c r="D454" t="s">
        <v>20</v>
      </c>
      <c r="G454">
        <f t="shared" si="68"/>
        <v>0</v>
      </c>
      <c r="H454">
        <f t="shared" si="69"/>
        <v>0</v>
      </c>
      <c r="I454">
        <f t="shared" si="70"/>
        <v>0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 t="str">
        <f t="shared" si="66"/>
        <v/>
      </c>
      <c r="O454" t="str">
        <f t="shared" si="67"/>
        <v/>
      </c>
    </row>
    <row r="455" spans="1:15" x14ac:dyDescent="0.3">
      <c r="A455" t="s">
        <v>23</v>
      </c>
      <c r="B455" s="1">
        <v>39940</v>
      </c>
      <c r="C455">
        <v>17.39</v>
      </c>
      <c r="D455" t="s">
        <v>20</v>
      </c>
      <c r="G455">
        <f t="shared" si="68"/>
        <v>0</v>
      </c>
      <c r="H455">
        <f t="shared" si="69"/>
        <v>0</v>
      </c>
      <c r="I455">
        <f t="shared" si="70"/>
        <v>0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 t="str">
        <f t="shared" si="66"/>
        <v/>
      </c>
      <c r="O455" t="str">
        <f t="shared" si="67"/>
        <v/>
      </c>
    </row>
    <row r="456" spans="1:15" x14ac:dyDescent="0.3">
      <c r="A456" t="s">
        <v>23</v>
      </c>
      <c r="B456" s="1">
        <v>39941</v>
      </c>
      <c r="C456">
        <v>17.7</v>
      </c>
      <c r="D456" t="s">
        <v>20</v>
      </c>
      <c r="G456">
        <f t="shared" si="68"/>
        <v>0</v>
      </c>
      <c r="H456">
        <f t="shared" si="69"/>
        <v>0</v>
      </c>
      <c r="I456">
        <f t="shared" si="70"/>
        <v>0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 t="str">
        <f t="shared" si="66"/>
        <v/>
      </c>
      <c r="O456" t="str">
        <f t="shared" si="67"/>
        <v/>
      </c>
    </row>
    <row r="457" spans="1:15" x14ac:dyDescent="0.3">
      <c r="A457" t="s">
        <v>23</v>
      </c>
      <c r="B457" s="1">
        <v>39944</v>
      </c>
      <c r="C457">
        <v>17.739999999999998</v>
      </c>
      <c r="D457" t="s">
        <v>20</v>
      </c>
      <c r="G457">
        <f t="shared" si="68"/>
        <v>0</v>
      </c>
      <c r="H457">
        <f t="shared" si="69"/>
        <v>0</v>
      </c>
      <c r="I457">
        <f t="shared" si="70"/>
        <v>0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 t="str">
        <f t="shared" si="66"/>
        <v/>
      </c>
      <c r="O457" t="str">
        <f t="shared" si="67"/>
        <v/>
      </c>
    </row>
    <row r="458" spans="1:15" x14ac:dyDescent="0.3">
      <c r="A458" t="s">
        <v>23</v>
      </c>
      <c r="B458" s="1">
        <v>39945</v>
      </c>
      <c r="C458">
        <v>17.704999999999998</v>
      </c>
      <c r="D458" t="s">
        <v>20</v>
      </c>
      <c r="G458">
        <f t="shared" si="68"/>
        <v>0</v>
      </c>
      <c r="H458">
        <f t="shared" si="69"/>
        <v>0</v>
      </c>
      <c r="I458">
        <f t="shared" si="70"/>
        <v>0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 t="str">
        <f t="shared" si="66"/>
        <v/>
      </c>
      <c r="O458" t="str">
        <f t="shared" si="67"/>
        <v/>
      </c>
    </row>
    <row r="459" spans="1:15" x14ac:dyDescent="0.3">
      <c r="A459" t="s">
        <v>23</v>
      </c>
      <c r="B459" s="1">
        <v>39946</v>
      </c>
      <c r="C459">
        <v>16.73</v>
      </c>
      <c r="D459" t="s">
        <v>20</v>
      </c>
      <c r="G459">
        <f t="shared" si="68"/>
        <v>0</v>
      </c>
      <c r="H459">
        <f t="shared" si="69"/>
        <v>0</v>
      </c>
      <c r="I459">
        <f t="shared" si="70"/>
        <v>0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 t="str">
        <f t="shared" si="66"/>
        <v/>
      </c>
      <c r="O459" t="str">
        <f t="shared" si="67"/>
        <v/>
      </c>
    </row>
    <row r="460" spans="1:15" x14ac:dyDescent="0.3">
      <c r="A460" t="s">
        <v>23</v>
      </c>
      <c r="B460" s="1">
        <v>39947</v>
      </c>
      <c r="C460">
        <v>16.77</v>
      </c>
      <c r="D460" t="s">
        <v>20</v>
      </c>
      <c r="G460">
        <f t="shared" si="68"/>
        <v>0</v>
      </c>
      <c r="H460">
        <f t="shared" si="69"/>
        <v>0</v>
      </c>
      <c r="I460">
        <f t="shared" si="70"/>
        <v>0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 t="str">
        <f t="shared" si="66"/>
        <v/>
      </c>
      <c r="O460" t="str">
        <f t="shared" si="67"/>
        <v/>
      </c>
    </row>
    <row r="461" spans="1:15" x14ac:dyDescent="0.3">
      <c r="A461" t="s">
        <v>23</v>
      </c>
      <c r="B461" s="1">
        <v>39948</v>
      </c>
      <c r="C461">
        <v>17.085000000000001</v>
      </c>
      <c r="D461" t="s">
        <v>20</v>
      </c>
      <c r="G461">
        <f t="shared" si="68"/>
        <v>0</v>
      </c>
      <c r="H461">
        <f t="shared" si="69"/>
        <v>0</v>
      </c>
      <c r="I461">
        <f t="shared" si="70"/>
        <v>0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 t="str">
        <f t="shared" si="66"/>
        <v/>
      </c>
      <c r="O461" t="str">
        <f t="shared" si="67"/>
        <v/>
      </c>
    </row>
    <row r="462" spans="1:15" x14ac:dyDescent="0.3">
      <c r="A462" t="s">
        <v>23</v>
      </c>
      <c r="B462" s="1">
        <v>39951</v>
      </c>
      <c r="C462">
        <v>17.62</v>
      </c>
      <c r="D462" t="s">
        <v>20</v>
      </c>
      <c r="G462">
        <f t="shared" si="68"/>
        <v>0</v>
      </c>
      <c r="H462">
        <f t="shared" si="69"/>
        <v>0</v>
      </c>
      <c r="I462">
        <f t="shared" si="70"/>
        <v>0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 t="str">
        <f t="shared" si="66"/>
        <v/>
      </c>
      <c r="O462" t="str">
        <f t="shared" si="67"/>
        <v/>
      </c>
    </row>
    <row r="463" spans="1:15" x14ac:dyDescent="0.3">
      <c r="A463" t="s">
        <v>23</v>
      </c>
      <c r="B463" s="1">
        <v>39952</v>
      </c>
      <c r="C463">
        <v>18.29</v>
      </c>
      <c r="D463" t="s">
        <v>20</v>
      </c>
      <c r="G463">
        <f t="shared" si="68"/>
        <v>0</v>
      </c>
      <c r="H463">
        <f t="shared" si="69"/>
        <v>0</v>
      </c>
      <c r="I463">
        <f t="shared" si="70"/>
        <v>0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 t="str">
        <f t="shared" si="66"/>
        <v/>
      </c>
      <c r="O463" t="str">
        <f t="shared" si="67"/>
        <v/>
      </c>
    </row>
    <row r="464" spans="1:15" x14ac:dyDescent="0.3">
      <c r="A464" t="s">
        <v>23</v>
      </c>
      <c r="B464" s="1">
        <v>39953</v>
      </c>
      <c r="C464">
        <v>18.510000000000002</v>
      </c>
      <c r="D464" t="s">
        <v>20</v>
      </c>
      <c r="G464">
        <f t="shared" si="68"/>
        <v>0</v>
      </c>
      <c r="H464">
        <f t="shared" si="69"/>
        <v>0</v>
      </c>
      <c r="I464">
        <f t="shared" si="70"/>
        <v>0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 t="str">
        <f t="shared" si="66"/>
        <v/>
      </c>
      <c r="O464" t="str">
        <f t="shared" si="67"/>
        <v/>
      </c>
    </row>
    <row r="465" spans="1:15" x14ac:dyDescent="0.3">
      <c r="A465" t="s">
        <v>23</v>
      </c>
      <c r="B465" s="1">
        <v>39954</v>
      </c>
      <c r="C465">
        <v>17.579999999999998</v>
      </c>
      <c r="D465" t="s">
        <v>20</v>
      </c>
      <c r="G465">
        <f t="shared" si="68"/>
        <v>0</v>
      </c>
      <c r="H465">
        <f t="shared" si="69"/>
        <v>0</v>
      </c>
      <c r="I465">
        <f t="shared" si="70"/>
        <v>0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 t="str">
        <f t="shared" si="66"/>
        <v/>
      </c>
      <c r="O465" t="str">
        <f t="shared" si="67"/>
        <v/>
      </c>
    </row>
    <row r="466" spans="1:15" x14ac:dyDescent="0.3">
      <c r="A466" t="s">
        <v>23</v>
      </c>
      <c r="B466" s="1">
        <v>39955</v>
      </c>
      <c r="C466">
        <v>17.760000000000002</v>
      </c>
      <c r="D466" t="s">
        <v>20</v>
      </c>
      <c r="G466">
        <f t="shared" si="68"/>
        <v>0</v>
      </c>
      <c r="H466">
        <f t="shared" si="69"/>
        <v>0</v>
      </c>
      <c r="I466">
        <f t="shared" si="70"/>
        <v>0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 t="str">
        <f t="shared" si="66"/>
        <v/>
      </c>
      <c r="O466" t="str">
        <f t="shared" si="67"/>
        <v/>
      </c>
    </row>
    <row r="467" spans="1:15" x14ac:dyDescent="0.3">
      <c r="A467" t="s">
        <v>23</v>
      </c>
      <c r="B467" s="1">
        <v>39958</v>
      </c>
      <c r="C467">
        <v>17.670000000000002</v>
      </c>
      <c r="D467" t="s">
        <v>20</v>
      </c>
      <c r="G467">
        <f t="shared" si="68"/>
        <v>0</v>
      </c>
      <c r="H467">
        <f t="shared" si="69"/>
        <v>0</v>
      </c>
      <c r="I467">
        <f t="shared" si="70"/>
        <v>0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 t="str">
        <f t="shared" si="66"/>
        <v/>
      </c>
      <c r="O467" t="str">
        <f t="shared" si="67"/>
        <v/>
      </c>
    </row>
    <row r="468" spans="1:15" x14ac:dyDescent="0.3">
      <c r="A468" t="s">
        <v>23</v>
      </c>
      <c r="B468" s="1">
        <v>39959</v>
      </c>
      <c r="C468">
        <v>17.82</v>
      </c>
      <c r="D468" t="s">
        <v>20</v>
      </c>
      <c r="G468">
        <f t="shared" si="68"/>
        <v>0</v>
      </c>
      <c r="H468">
        <f t="shared" si="69"/>
        <v>0</v>
      </c>
      <c r="I468">
        <f t="shared" si="70"/>
        <v>0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 t="str">
        <f t="shared" si="66"/>
        <v/>
      </c>
      <c r="O468" t="str">
        <f t="shared" si="67"/>
        <v/>
      </c>
    </row>
    <row r="469" spans="1:15" x14ac:dyDescent="0.3">
      <c r="A469" t="s">
        <v>23</v>
      </c>
      <c r="B469" s="1">
        <v>39960</v>
      </c>
      <c r="C469">
        <v>18.425000000000001</v>
      </c>
      <c r="D469" t="s">
        <v>20</v>
      </c>
      <c r="G469">
        <f t="shared" si="68"/>
        <v>0</v>
      </c>
      <c r="H469">
        <f t="shared" si="69"/>
        <v>0</v>
      </c>
      <c r="I469">
        <f t="shared" si="70"/>
        <v>0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 t="str">
        <f t="shared" si="66"/>
        <v/>
      </c>
      <c r="O469" t="str">
        <f t="shared" si="67"/>
        <v/>
      </c>
    </row>
    <row r="470" spans="1:15" x14ac:dyDescent="0.3">
      <c r="A470" t="s">
        <v>23</v>
      </c>
      <c r="B470" s="1">
        <v>39961</v>
      </c>
      <c r="C470">
        <v>18.344999999999999</v>
      </c>
      <c r="D470" t="s">
        <v>20</v>
      </c>
      <c r="G470">
        <f t="shared" si="68"/>
        <v>0</v>
      </c>
      <c r="H470">
        <f t="shared" si="69"/>
        <v>0</v>
      </c>
      <c r="I470">
        <f t="shared" si="70"/>
        <v>0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 t="str">
        <f t="shared" si="66"/>
        <v/>
      </c>
      <c r="O470" t="str">
        <f t="shared" si="67"/>
        <v/>
      </c>
    </row>
    <row r="471" spans="1:15" x14ac:dyDescent="0.3">
      <c r="A471" t="s">
        <v>23</v>
      </c>
      <c r="B471" s="1">
        <v>39962</v>
      </c>
      <c r="C471">
        <v>18.489999999999998</v>
      </c>
      <c r="D471" t="s">
        <v>20</v>
      </c>
      <c r="G471">
        <f t="shared" si="68"/>
        <v>0</v>
      </c>
      <c r="H471">
        <f t="shared" si="69"/>
        <v>0</v>
      </c>
      <c r="I471">
        <f t="shared" si="70"/>
        <v>0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 t="str">
        <f t="shared" si="66"/>
        <v/>
      </c>
      <c r="O471" t="str">
        <f t="shared" si="67"/>
        <v/>
      </c>
    </row>
    <row r="472" spans="1:15" x14ac:dyDescent="0.3">
      <c r="A472" t="s">
        <v>23</v>
      </c>
      <c r="B472" s="1">
        <v>39965</v>
      </c>
      <c r="C472">
        <v>19.425000000000001</v>
      </c>
      <c r="D472" t="s">
        <v>20</v>
      </c>
      <c r="G472">
        <f t="shared" si="68"/>
        <v>0</v>
      </c>
      <c r="H472">
        <f t="shared" si="69"/>
        <v>0</v>
      </c>
      <c r="I472">
        <f t="shared" si="70"/>
        <v>0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 t="str">
        <f t="shared" si="66"/>
        <v/>
      </c>
      <c r="O472" t="str">
        <f t="shared" si="67"/>
        <v/>
      </c>
    </row>
    <row r="473" spans="1:15" x14ac:dyDescent="0.3">
      <c r="A473" t="s">
        <v>23</v>
      </c>
      <c r="B473" s="1">
        <v>39966</v>
      </c>
      <c r="C473">
        <v>19.14</v>
      </c>
      <c r="D473" t="s">
        <v>20</v>
      </c>
      <c r="G473">
        <f t="shared" si="68"/>
        <v>0</v>
      </c>
      <c r="H473">
        <f t="shared" si="69"/>
        <v>0</v>
      </c>
      <c r="I473">
        <f t="shared" si="70"/>
        <v>0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 t="str">
        <f t="shared" si="66"/>
        <v/>
      </c>
      <c r="O473" t="str">
        <f t="shared" si="67"/>
        <v/>
      </c>
    </row>
    <row r="474" spans="1:15" x14ac:dyDescent="0.3">
      <c r="A474" t="s">
        <v>23</v>
      </c>
      <c r="B474" s="1">
        <v>39967</v>
      </c>
      <c r="C474">
        <v>18.475000000000001</v>
      </c>
      <c r="D474" t="s">
        <v>20</v>
      </c>
      <c r="G474">
        <f t="shared" si="68"/>
        <v>0</v>
      </c>
      <c r="H474">
        <f t="shared" si="69"/>
        <v>0</v>
      </c>
      <c r="I474">
        <f t="shared" si="70"/>
        <v>0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 t="str">
        <f t="shared" si="66"/>
        <v/>
      </c>
      <c r="O474" t="str">
        <f t="shared" si="67"/>
        <v/>
      </c>
    </row>
    <row r="475" spans="1:15" x14ac:dyDescent="0.3">
      <c r="A475" t="s">
        <v>23</v>
      </c>
      <c r="B475" s="1">
        <v>39968</v>
      </c>
      <c r="C475">
        <v>18.655000000000001</v>
      </c>
      <c r="D475" t="s">
        <v>20</v>
      </c>
      <c r="G475">
        <f t="shared" si="68"/>
        <v>0</v>
      </c>
      <c r="H475">
        <f t="shared" si="69"/>
        <v>0</v>
      </c>
      <c r="I475">
        <f t="shared" si="70"/>
        <v>0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 t="str">
        <f t="shared" si="66"/>
        <v/>
      </c>
      <c r="O475" t="str">
        <f t="shared" si="67"/>
        <v/>
      </c>
    </row>
    <row r="476" spans="1:15" x14ac:dyDescent="0.3">
      <c r="A476" t="s">
        <v>23</v>
      </c>
      <c r="B476" s="1">
        <v>39969</v>
      </c>
      <c r="C476">
        <v>19.190000000000001</v>
      </c>
      <c r="D476" t="s">
        <v>20</v>
      </c>
      <c r="G476">
        <f t="shared" si="68"/>
        <v>0</v>
      </c>
      <c r="H476">
        <f t="shared" si="69"/>
        <v>0</v>
      </c>
      <c r="I476">
        <f t="shared" si="70"/>
        <v>0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 t="str">
        <f t="shared" si="66"/>
        <v/>
      </c>
      <c r="O476" t="str">
        <f t="shared" si="67"/>
        <v/>
      </c>
    </row>
    <row r="477" spans="1:15" x14ac:dyDescent="0.3">
      <c r="A477" t="s">
        <v>23</v>
      </c>
      <c r="B477" s="1">
        <v>39972</v>
      </c>
      <c r="C477">
        <v>18.835000000000001</v>
      </c>
      <c r="D477" t="s">
        <v>20</v>
      </c>
      <c r="G477">
        <f t="shared" si="68"/>
        <v>0</v>
      </c>
      <c r="H477">
        <f t="shared" si="69"/>
        <v>0</v>
      </c>
      <c r="I477">
        <f t="shared" si="70"/>
        <v>0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 t="str">
        <f t="shared" si="66"/>
        <v/>
      </c>
      <c r="O477" t="str">
        <f t="shared" si="67"/>
        <v/>
      </c>
    </row>
    <row r="478" spans="1:15" x14ac:dyDescent="0.3">
      <c r="A478" t="s">
        <v>23</v>
      </c>
      <c r="B478" s="1">
        <v>39973</v>
      </c>
      <c r="C478">
        <v>19.11</v>
      </c>
      <c r="D478" t="s">
        <v>20</v>
      </c>
      <c r="G478">
        <f t="shared" si="68"/>
        <v>0</v>
      </c>
      <c r="H478">
        <f t="shared" si="69"/>
        <v>0</v>
      </c>
      <c r="I478">
        <f t="shared" si="70"/>
        <v>0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 t="str">
        <f t="shared" si="66"/>
        <v/>
      </c>
      <c r="O478" t="str">
        <f t="shared" si="67"/>
        <v/>
      </c>
    </row>
    <row r="479" spans="1:15" x14ac:dyDescent="0.3">
      <c r="A479" t="s">
        <v>23</v>
      </c>
      <c r="B479" s="1">
        <v>39974</v>
      </c>
      <c r="C479">
        <v>19.22</v>
      </c>
      <c r="D479" t="s">
        <v>20</v>
      </c>
      <c r="G479">
        <f t="shared" si="68"/>
        <v>0</v>
      </c>
      <c r="H479">
        <f t="shared" si="69"/>
        <v>0</v>
      </c>
      <c r="I479">
        <f t="shared" si="70"/>
        <v>0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 t="str">
        <f t="shared" si="66"/>
        <v/>
      </c>
      <c r="O479" t="str">
        <f t="shared" si="67"/>
        <v/>
      </c>
    </row>
    <row r="480" spans="1:15" x14ac:dyDescent="0.3">
      <c r="A480" t="s">
        <v>23</v>
      </c>
      <c r="B480" s="1">
        <v>39975</v>
      </c>
      <c r="C480">
        <v>19.28</v>
      </c>
      <c r="D480" t="s">
        <v>20</v>
      </c>
      <c r="G480">
        <f t="shared" si="68"/>
        <v>0</v>
      </c>
      <c r="H480">
        <f t="shared" si="69"/>
        <v>0</v>
      </c>
      <c r="I480">
        <f t="shared" si="70"/>
        <v>0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 t="str">
        <f t="shared" si="66"/>
        <v/>
      </c>
      <c r="O480" t="str">
        <f t="shared" si="67"/>
        <v/>
      </c>
    </row>
    <row r="481" spans="1:15" x14ac:dyDescent="0.3">
      <c r="A481" t="s">
        <v>23</v>
      </c>
      <c r="B481" s="1">
        <v>39976</v>
      </c>
      <c r="C481">
        <v>19.309999999999999</v>
      </c>
      <c r="D481" t="s">
        <v>20</v>
      </c>
      <c r="G481">
        <f t="shared" si="68"/>
        <v>0</v>
      </c>
      <c r="H481">
        <f t="shared" si="69"/>
        <v>0</v>
      </c>
      <c r="I481">
        <f t="shared" si="70"/>
        <v>0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 t="str">
        <f t="shared" si="66"/>
        <v/>
      </c>
      <c r="O481" t="str">
        <f t="shared" si="67"/>
        <v/>
      </c>
    </row>
    <row r="482" spans="1:15" x14ac:dyDescent="0.3">
      <c r="A482" t="s">
        <v>23</v>
      </c>
      <c r="B482" s="1">
        <v>39979</v>
      </c>
      <c r="C482">
        <v>18.899999999999999</v>
      </c>
      <c r="D482" t="s">
        <v>20</v>
      </c>
      <c r="G482">
        <f t="shared" si="68"/>
        <v>0</v>
      </c>
      <c r="H482">
        <f t="shared" si="69"/>
        <v>0</v>
      </c>
      <c r="I482">
        <f t="shared" si="70"/>
        <v>0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 t="str">
        <f t="shared" si="66"/>
        <v/>
      </c>
      <c r="O482" t="str">
        <f t="shared" si="67"/>
        <v/>
      </c>
    </row>
    <row r="483" spans="1:15" x14ac:dyDescent="0.3">
      <c r="A483" t="s">
        <v>23</v>
      </c>
      <c r="B483" s="1">
        <v>39980</v>
      </c>
      <c r="C483">
        <v>18.835000000000001</v>
      </c>
      <c r="D483" t="s">
        <v>20</v>
      </c>
      <c r="G483">
        <f t="shared" si="68"/>
        <v>0</v>
      </c>
      <c r="H483">
        <f t="shared" si="69"/>
        <v>0</v>
      </c>
      <c r="I483">
        <f t="shared" si="70"/>
        <v>0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 t="str">
        <f t="shared" si="66"/>
        <v/>
      </c>
      <c r="O483" t="str">
        <f t="shared" si="67"/>
        <v/>
      </c>
    </row>
    <row r="484" spans="1:15" x14ac:dyDescent="0.3">
      <c r="A484" t="s">
        <v>23</v>
      </c>
      <c r="B484" s="1">
        <v>39981</v>
      </c>
      <c r="C484">
        <v>18</v>
      </c>
      <c r="D484" t="s">
        <v>20</v>
      </c>
      <c r="G484">
        <f t="shared" si="68"/>
        <v>0</v>
      </c>
      <c r="H484">
        <f t="shared" si="69"/>
        <v>0</v>
      </c>
      <c r="I484">
        <f t="shared" si="70"/>
        <v>0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 t="str">
        <f t="shared" si="66"/>
        <v/>
      </c>
      <c r="O484" t="str">
        <f t="shared" si="67"/>
        <v/>
      </c>
    </row>
    <row r="485" spans="1:15" x14ac:dyDescent="0.3">
      <c r="A485" t="s">
        <v>23</v>
      </c>
      <c r="B485" s="1">
        <v>39982</v>
      </c>
      <c r="C485">
        <v>18.184999999999999</v>
      </c>
      <c r="D485" t="s">
        <v>20</v>
      </c>
      <c r="G485">
        <f t="shared" si="68"/>
        <v>0</v>
      </c>
      <c r="H485">
        <f t="shared" si="69"/>
        <v>0</v>
      </c>
      <c r="I485">
        <f t="shared" si="70"/>
        <v>0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 t="str">
        <f t="shared" si="66"/>
        <v/>
      </c>
      <c r="O485" t="str">
        <f t="shared" si="67"/>
        <v/>
      </c>
    </row>
    <row r="486" spans="1:15" x14ac:dyDescent="0.3">
      <c r="A486" t="s">
        <v>23</v>
      </c>
      <c r="B486" s="1">
        <v>39983</v>
      </c>
      <c r="C486">
        <v>18.46</v>
      </c>
      <c r="D486" t="s">
        <v>20</v>
      </c>
      <c r="G486">
        <f t="shared" si="68"/>
        <v>0</v>
      </c>
      <c r="H486">
        <f t="shared" si="69"/>
        <v>0</v>
      </c>
      <c r="I486">
        <f t="shared" si="70"/>
        <v>0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 t="str">
        <f t="shared" si="66"/>
        <v/>
      </c>
      <c r="O486" t="str">
        <f t="shared" si="67"/>
        <v/>
      </c>
    </row>
    <row r="487" spans="1:15" x14ac:dyDescent="0.3">
      <c r="A487" t="s">
        <v>23</v>
      </c>
      <c r="B487" s="1">
        <v>39986</v>
      </c>
      <c r="C487">
        <v>17.405000000000001</v>
      </c>
      <c r="D487" t="s">
        <v>20</v>
      </c>
      <c r="G487">
        <f t="shared" si="68"/>
        <v>0</v>
      </c>
      <c r="H487">
        <f t="shared" si="69"/>
        <v>0</v>
      </c>
      <c r="I487">
        <f t="shared" si="70"/>
        <v>0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 t="str">
        <f t="shared" si="66"/>
        <v/>
      </c>
      <c r="O487" t="str">
        <f t="shared" si="67"/>
        <v/>
      </c>
    </row>
    <row r="488" spans="1:15" x14ac:dyDescent="0.3">
      <c r="A488" t="s">
        <v>23</v>
      </c>
      <c r="B488" s="1">
        <v>39987</v>
      </c>
      <c r="C488">
        <v>17.09</v>
      </c>
      <c r="D488" t="s">
        <v>20</v>
      </c>
      <c r="G488">
        <f t="shared" si="68"/>
        <v>0</v>
      </c>
      <c r="H488">
        <f t="shared" si="69"/>
        <v>0</v>
      </c>
      <c r="I488">
        <f t="shared" si="70"/>
        <v>0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 t="str">
        <f t="shared" si="66"/>
        <v/>
      </c>
      <c r="O488" t="str">
        <f t="shared" si="67"/>
        <v/>
      </c>
    </row>
    <row r="489" spans="1:15" x14ac:dyDescent="0.3">
      <c r="A489" t="s">
        <v>23</v>
      </c>
      <c r="B489" s="1">
        <v>39988</v>
      </c>
      <c r="C489">
        <v>17.925000000000001</v>
      </c>
      <c r="D489" t="s">
        <v>20</v>
      </c>
      <c r="G489">
        <f t="shared" si="68"/>
        <v>0</v>
      </c>
      <c r="H489">
        <f t="shared" si="69"/>
        <v>0</v>
      </c>
      <c r="I489">
        <f t="shared" si="70"/>
        <v>0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 t="str">
        <f t="shared" si="66"/>
        <v/>
      </c>
      <c r="O489" t="str">
        <f t="shared" si="67"/>
        <v/>
      </c>
    </row>
    <row r="490" spans="1:15" x14ac:dyDescent="0.3">
      <c r="A490" t="s">
        <v>23</v>
      </c>
      <c r="B490" s="1">
        <v>39989</v>
      </c>
      <c r="C490">
        <v>17.945</v>
      </c>
      <c r="D490" t="s">
        <v>20</v>
      </c>
      <c r="G490">
        <f t="shared" si="68"/>
        <v>0</v>
      </c>
      <c r="H490">
        <f t="shared" si="69"/>
        <v>0</v>
      </c>
      <c r="I490">
        <f t="shared" si="70"/>
        <v>0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 t="str">
        <f t="shared" si="66"/>
        <v/>
      </c>
      <c r="O490" t="str">
        <f t="shared" si="67"/>
        <v/>
      </c>
    </row>
    <row r="491" spans="1:15" x14ac:dyDescent="0.3">
      <c r="A491" t="s">
        <v>23</v>
      </c>
      <c r="B491" s="1">
        <v>39990</v>
      </c>
      <c r="C491">
        <v>18.48</v>
      </c>
      <c r="D491" t="s">
        <v>20</v>
      </c>
      <c r="G491">
        <f t="shared" si="68"/>
        <v>0</v>
      </c>
      <c r="H491">
        <f t="shared" si="69"/>
        <v>0</v>
      </c>
      <c r="I491">
        <f t="shared" si="70"/>
        <v>0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 t="str">
        <f t="shared" si="66"/>
        <v/>
      </c>
      <c r="O491" t="str">
        <f t="shared" si="67"/>
        <v/>
      </c>
    </row>
    <row r="492" spans="1:15" x14ac:dyDescent="0.3">
      <c r="A492" t="s">
        <v>23</v>
      </c>
      <c r="B492" s="1">
        <v>39993</v>
      </c>
      <c r="C492">
        <v>18.614999999999998</v>
      </c>
      <c r="D492" t="s">
        <v>20</v>
      </c>
      <c r="G492">
        <f t="shared" si="68"/>
        <v>0</v>
      </c>
      <c r="H492">
        <f t="shared" si="69"/>
        <v>0</v>
      </c>
      <c r="I492">
        <f t="shared" si="70"/>
        <v>0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 t="str">
        <f t="shared" si="66"/>
        <v/>
      </c>
      <c r="O492" t="str">
        <f t="shared" si="67"/>
        <v/>
      </c>
    </row>
    <row r="493" spans="1:15" x14ac:dyDescent="0.3">
      <c r="A493" t="s">
        <v>23</v>
      </c>
      <c r="B493" s="1">
        <v>39994</v>
      </c>
      <c r="C493">
        <v>18.489999999999998</v>
      </c>
      <c r="D493" t="s">
        <v>20</v>
      </c>
      <c r="G493">
        <f t="shared" si="68"/>
        <v>0</v>
      </c>
      <c r="H493">
        <f t="shared" si="69"/>
        <v>0</v>
      </c>
      <c r="I493">
        <f t="shared" si="70"/>
        <v>0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 t="str">
        <f t="shared" si="66"/>
        <v/>
      </c>
      <c r="O493" t="str">
        <f t="shared" si="67"/>
        <v/>
      </c>
    </row>
    <row r="494" spans="1:15" x14ac:dyDescent="0.3">
      <c r="A494" t="s">
        <v>23</v>
      </c>
      <c r="B494" s="1">
        <v>39995</v>
      </c>
      <c r="C494">
        <v>18.64</v>
      </c>
      <c r="D494" t="s">
        <v>20</v>
      </c>
      <c r="G494">
        <f t="shared" si="68"/>
        <v>0</v>
      </c>
      <c r="H494">
        <f t="shared" si="69"/>
        <v>0</v>
      </c>
      <c r="I494">
        <f t="shared" si="70"/>
        <v>0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 t="str">
        <f t="shared" si="66"/>
        <v/>
      </c>
      <c r="O494" t="str">
        <f t="shared" si="67"/>
        <v/>
      </c>
    </row>
    <row r="495" spans="1:15" x14ac:dyDescent="0.3">
      <c r="A495" t="s">
        <v>23</v>
      </c>
      <c r="B495" s="1">
        <v>39996</v>
      </c>
      <c r="C495">
        <v>18.239999999999998</v>
      </c>
      <c r="D495" t="s">
        <v>20</v>
      </c>
      <c r="G495">
        <f t="shared" si="68"/>
        <v>0</v>
      </c>
      <c r="H495">
        <f t="shared" si="69"/>
        <v>0</v>
      </c>
      <c r="I495">
        <f t="shared" si="70"/>
        <v>0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 t="str">
        <f t="shared" si="66"/>
        <v/>
      </c>
      <c r="O495" t="str">
        <f t="shared" si="67"/>
        <v/>
      </c>
    </row>
    <row r="496" spans="1:15" x14ac:dyDescent="0.3">
      <c r="A496" t="s">
        <v>23</v>
      </c>
      <c r="B496" s="1">
        <v>39997</v>
      </c>
      <c r="C496">
        <v>18.3</v>
      </c>
      <c r="D496" t="s">
        <v>20</v>
      </c>
      <c r="G496">
        <f t="shared" si="68"/>
        <v>0</v>
      </c>
      <c r="H496">
        <f t="shared" si="69"/>
        <v>0</v>
      </c>
      <c r="I496">
        <f t="shared" si="70"/>
        <v>0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 t="str">
        <f t="shared" si="66"/>
        <v/>
      </c>
      <c r="O496" t="str">
        <f t="shared" si="67"/>
        <v/>
      </c>
    </row>
    <row r="497" spans="1:15" x14ac:dyDescent="0.3">
      <c r="A497" t="s">
        <v>23</v>
      </c>
      <c r="B497" s="1">
        <v>40000</v>
      </c>
      <c r="C497">
        <v>17.734999999999999</v>
      </c>
      <c r="D497" t="s">
        <v>20</v>
      </c>
      <c r="G497">
        <f t="shared" si="68"/>
        <v>0</v>
      </c>
      <c r="H497">
        <f t="shared" si="69"/>
        <v>0</v>
      </c>
      <c r="I497">
        <f t="shared" si="70"/>
        <v>0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 t="str">
        <f t="shared" si="66"/>
        <v/>
      </c>
      <c r="O497" t="str">
        <f t="shared" si="67"/>
        <v/>
      </c>
    </row>
    <row r="498" spans="1:15" x14ac:dyDescent="0.3">
      <c r="A498" t="s">
        <v>23</v>
      </c>
      <c r="B498" s="1">
        <v>40001</v>
      </c>
      <c r="C498">
        <v>17.645</v>
      </c>
      <c r="D498" t="s">
        <v>20</v>
      </c>
      <c r="G498">
        <f t="shared" si="68"/>
        <v>0</v>
      </c>
      <c r="H498">
        <f t="shared" si="69"/>
        <v>0</v>
      </c>
      <c r="I498">
        <f t="shared" si="70"/>
        <v>0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 t="str">
        <f t="shared" si="66"/>
        <v/>
      </c>
      <c r="O498" t="str">
        <f t="shared" si="67"/>
        <v/>
      </c>
    </row>
    <row r="499" spans="1:15" x14ac:dyDescent="0.3">
      <c r="A499" t="s">
        <v>23</v>
      </c>
      <c r="B499" s="1">
        <v>40002</v>
      </c>
      <c r="C499">
        <v>17.225000000000001</v>
      </c>
      <c r="D499" t="s">
        <v>20</v>
      </c>
      <c r="G499">
        <f t="shared" si="68"/>
        <v>0</v>
      </c>
      <c r="H499">
        <f t="shared" si="69"/>
        <v>0</v>
      </c>
      <c r="I499">
        <f t="shared" si="70"/>
        <v>0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 t="str">
        <f t="shared" si="66"/>
        <v/>
      </c>
      <c r="O499" t="str">
        <f t="shared" si="67"/>
        <v/>
      </c>
    </row>
    <row r="500" spans="1:15" x14ac:dyDescent="0.3">
      <c r="A500" t="s">
        <v>23</v>
      </c>
      <c r="B500" s="1">
        <v>40003</v>
      </c>
      <c r="C500">
        <v>17.28</v>
      </c>
      <c r="D500" t="s">
        <v>20</v>
      </c>
      <c r="G500">
        <f t="shared" si="68"/>
        <v>0</v>
      </c>
      <c r="H500">
        <f t="shared" si="69"/>
        <v>0</v>
      </c>
      <c r="I500">
        <f t="shared" si="70"/>
        <v>0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 t="str">
        <f t="shared" si="66"/>
        <v/>
      </c>
      <c r="O500" t="str">
        <f t="shared" si="67"/>
        <v/>
      </c>
    </row>
    <row r="501" spans="1:15" x14ac:dyDescent="0.3">
      <c r="A501" t="s">
        <v>23</v>
      </c>
      <c r="B501" s="1">
        <v>40004</v>
      </c>
      <c r="C501">
        <v>17.045000000000002</v>
      </c>
      <c r="D501" t="s">
        <v>20</v>
      </c>
      <c r="G501">
        <f t="shared" si="68"/>
        <v>0</v>
      </c>
      <c r="H501">
        <f t="shared" si="69"/>
        <v>0</v>
      </c>
      <c r="I501">
        <f t="shared" si="70"/>
        <v>0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 t="str">
        <f t="shared" si="66"/>
        <v/>
      </c>
      <c r="O501" t="str">
        <f t="shared" si="67"/>
        <v/>
      </c>
    </row>
    <row r="502" spans="1:15" x14ac:dyDescent="0.3">
      <c r="A502" t="s">
        <v>23</v>
      </c>
      <c r="B502" s="1">
        <v>40007</v>
      </c>
      <c r="C502">
        <v>17.350000000000001</v>
      </c>
      <c r="D502" t="s">
        <v>20</v>
      </c>
      <c r="G502">
        <f t="shared" si="68"/>
        <v>0</v>
      </c>
      <c r="H502">
        <f t="shared" si="69"/>
        <v>0</v>
      </c>
      <c r="I502">
        <f t="shared" si="70"/>
        <v>0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 t="str">
        <f t="shared" si="66"/>
        <v/>
      </c>
      <c r="O502" t="str">
        <f t="shared" si="67"/>
        <v/>
      </c>
    </row>
    <row r="503" spans="1:15" x14ac:dyDescent="0.3">
      <c r="A503" t="s">
        <v>23</v>
      </c>
      <c r="B503" s="1">
        <v>40008</v>
      </c>
      <c r="C503">
        <v>17.43</v>
      </c>
      <c r="D503" t="s">
        <v>20</v>
      </c>
      <c r="G503">
        <f t="shared" si="68"/>
        <v>0</v>
      </c>
      <c r="H503">
        <f t="shared" si="69"/>
        <v>0</v>
      </c>
      <c r="I503">
        <f t="shared" si="70"/>
        <v>0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 t="str">
        <f t="shared" si="66"/>
        <v/>
      </c>
      <c r="O503" t="str">
        <f t="shared" si="67"/>
        <v/>
      </c>
    </row>
    <row r="504" spans="1:15" x14ac:dyDescent="0.3">
      <c r="A504" t="s">
        <v>23</v>
      </c>
      <c r="B504" s="1">
        <v>40009</v>
      </c>
      <c r="C504">
        <v>18.204999999999998</v>
      </c>
      <c r="D504" t="s">
        <v>20</v>
      </c>
      <c r="G504">
        <f t="shared" si="68"/>
        <v>0</v>
      </c>
      <c r="H504">
        <f t="shared" si="69"/>
        <v>0</v>
      </c>
      <c r="I504">
        <f t="shared" si="70"/>
        <v>0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 t="str">
        <f t="shared" si="66"/>
        <v/>
      </c>
      <c r="O504" t="str">
        <f t="shared" si="67"/>
        <v/>
      </c>
    </row>
    <row r="505" spans="1:15" x14ac:dyDescent="0.3">
      <c r="A505" t="s">
        <v>23</v>
      </c>
      <c r="B505" s="1">
        <v>40010</v>
      </c>
      <c r="C505">
        <v>18.399999999999999</v>
      </c>
      <c r="D505" t="s">
        <v>20</v>
      </c>
      <c r="G505">
        <f t="shared" si="68"/>
        <v>0</v>
      </c>
      <c r="H505">
        <f t="shared" si="69"/>
        <v>0</v>
      </c>
      <c r="I505">
        <f t="shared" si="70"/>
        <v>0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 t="str">
        <f t="shared" si="66"/>
        <v/>
      </c>
      <c r="O505" t="str">
        <f t="shared" si="67"/>
        <v/>
      </c>
    </row>
    <row r="506" spans="1:15" x14ac:dyDescent="0.3">
      <c r="A506" t="s">
        <v>23</v>
      </c>
      <c r="B506" s="1">
        <v>40011</v>
      </c>
      <c r="C506">
        <v>18.765000000000001</v>
      </c>
      <c r="D506" t="s">
        <v>20</v>
      </c>
      <c r="G506">
        <f t="shared" si="68"/>
        <v>0</v>
      </c>
      <c r="H506">
        <f t="shared" si="69"/>
        <v>0</v>
      </c>
      <c r="I506">
        <f t="shared" si="70"/>
        <v>0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 t="str">
        <f t="shared" si="66"/>
        <v/>
      </c>
      <c r="O506" t="str">
        <f t="shared" si="67"/>
        <v/>
      </c>
    </row>
    <row r="507" spans="1:15" x14ac:dyDescent="0.3">
      <c r="A507" t="s">
        <v>23</v>
      </c>
      <c r="B507" s="1">
        <v>40014</v>
      </c>
      <c r="C507">
        <v>19.114999999999998</v>
      </c>
      <c r="D507" t="s">
        <v>20</v>
      </c>
      <c r="G507">
        <f t="shared" si="68"/>
        <v>0</v>
      </c>
      <c r="H507">
        <f t="shared" si="69"/>
        <v>0</v>
      </c>
      <c r="I507">
        <f t="shared" si="70"/>
        <v>0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 t="str">
        <f t="shared" si="66"/>
        <v/>
      </c>
      <c r="O507" t="str">
        <f t="shared" si="67"/>
        <v/>
      </c>
    </row>
    <row r="508" spans="1:15" x14ac:dyDescent="0.3">
      <c r="A508" t="s">
        <v>23</v>
      </c>
      <c r="B508" s="1">
        <v>40015</v>
      </c>
      <c r="C508">
        <v>19.25</v>
      </c>
      <c r="D508" t="s">
        <v>20</v>
      </c>
      <c r="G508">
        <f t="shared" si="68"/>
        <v>0</v>
      </c>
      <c r="H508">
        <f t="shared" si="69"/>
        <v>0</v>
      </c>
      <c r="I508">
        <f t="shared" si="70"/>
        <v>0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 t="str">
        <f t="shared" si="66"/>
        <v/>
      </c>
      <c r="O508" t="str">
        <f t="shared" si="67"/>
        <v/>
      </c>
    </row>
    <row r="509" spans="1:15" x14ac:dyDescent="0.3">
      <c r="A509" t="s">
        <v>23</v>
      </c>
      <c r="B509" s="1">
        <v>40016</v>
      </c>
      <c r="C509">
        <v>19.3</v>
      </c>
      <c r="D509" t="s">
        <v>20</v>
      </c>
      <c r="G509">
        <f t="shared" si="68"/>
        <v>0</v>
      </c>
      <c r="H509">
        <f t="shared" si="69"/>
        <v>0</v>
      </c>
      <c r="I509">
        <f t="shared" si="70"/>
        <v>0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 t="str">
        <f t="shared" si="66"/>
        <v/>
      </c>
      <c r="O509" t="str">
        <f t="shared" si="67"/>
        <v/>
      </c>
    </row>
    <row r="510" spans="1:15" x14ac:dyDescent="0.3">
      <c r="A510" t="s">
        <v>23</v>
      </c>
      <c r="B510" s="1">
        <v>40017</v>
      </c>
      <c r="C510">
        <v>19.82</v>
      </c>
      <c r="D510" t="s">
        <v>20</v>
      </c>
      <c r="G510">
        <f t="shared" si="68"/>
        <v>0</v>
      </c>
      <c r="H510">
        <f t="shared" si="69"/>
        <v>0</v>
      </c>
      <c r="I510">
        <f t="shared" si="70"/>
        <v>0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 t="str">
        <f t="shared" si="66"/>
        <v/>
      </c>
      <c r="O510" t="str">
        <f t="shared" si="67"/>
        <v/>
      </c>
    </row>
    <row r="511" spans="1:15" x14ac:dyDescent="0.3">
      <c r="A511" t="s">
        <v>23</v>
      </c>
      <c r="B511" s="1">
        <v>40018</v>
      </c>
      <c r="C511">
        <v>19.695</v>
      </c>
      <c r="D511" t="s">
        <v>20</v>
      </c>
      <c r="G511">
        <f t="shared" si="68"/>
        <v>0</v>
      </c>
      <c r="H511">
        <f t="shared" si="69"/>
        <v>0</v>
      </c>
      <c r="I511">
        <f t="shared" si="70"/>
        <v>0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 t="str">
        <f t="shared" si="66"/>
        <v/>
      </c>
      <c r="O511" t="str">
        <f t="shared" si="67"/>
        <v/>
      </c>
    </row>
    <row r="512" spans="1:15" x14ac:dyDescent="0.3">
      <c r="A512" t="s">
        <v>23</v>
      </c>
      <c r="B512" s="1">
        <v>40021</v>
      </c>
      <c r="C512">
        <v>19.86</v>
      </c>
      <c r="D512" t="s">
        <v>20</v>
      </c>
      <c r="G512">
        <f t="shared" si="68"/>
        <v>0</v>
      </c>
      <c r="H512">
        <f t="shared" si="69"/>
        <v>0</v>
      </c>
      <c r="I512">
        <f t="shared" si="70"/>
        <v>0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 t="str">
        <f t="shared" si="66"/>
        <v/>
      </c>
      <c r="O512" t="str">
        <f t="shared" si="67"/>
        <v/>
      </c>
    </row>
    <row r="513" spans="1:15" x14ac:dyDescent="0.3">
      <c r="A513" t="s">
        <v>23</v>
      </c>
      <c r="B513" s="1">
        <v>40022</v>
      </c>
      <c r="C513">
        <v>19.760000000000002</v>
      </c>
      <c r="D513" t="s">
        <v>20</v>
      </c>
      <c r="G513">
        <f t="shared" si="68"/>
        <v>0</v>
      </c>
      <c r="H513">
        <f t="shared" si="69"/>
        <v>0</v>
      </c>
      <c r="I513">
        <f t="shared" si="70"/>
        <v>0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 t="str">
        <f t="shared" si="66"/>
        <v/>
      </c>
      <c r="O513" t="str">
        <f t="shared" si="67"/>
        <v/>
      </c>
    </row>
    <row r="514" spans="1:15" x14ac:dyDescent="0.3">
      <c r="A514" t="s">
        <v>23</v>
      </c>
      <c r="B514" s="1">
        <v>40023</v>
      </c>
      <c r="C514">
        <v>19.675000000000001</v>
      </c>
      <c r="D514" t="s">
        <v>20</v>
      </c>
      <c r="G514">
        <f t="shared" si="68"/>
        <v>0</v>
      </c>
      <c r="H514">
        <f t="shared" si="69"/>
        <v>0</v>
      </c>
      <c r="I514">
        <f t="shared" si="70"/>
        <v>0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 t="str">
        <f t="shared" ref="N514:N577" si="75">IF(I514=0,"",IF(AND(I514&gt;C514,OR(D514="B",D514="",AND(D514="S",G514&gt;0))),1,""))</f>
        <v/>
      </c>
      <c r="O514" t="str">
        <f t="shared" ref="O514:O577" si="76">IF(I514=0,"",IF(AND(AND(I514&gt;=C514,I514&lt;=C514),OR(D514="B",D514="",AND(D514="S",G514&gt;0))),1,""))</f>
        <v/>
      </c>
    </row>
    <row r="515" spans="1:15" x14ac:dyDescent="0.3">
      <c r="A515" t="s">
        <v>23</v>
      </c>
      <c r="B515" s="1">
        <v>40024</v>
      </c>
      <c r="C515">
        <v>20.350000000000001</v>
      </c>
      <c r="D515" t="s">
        <v>20</v>
      </c>
      <c r="G515">
        <f t="shared" ref="G515:G578" si="77">IF(D515="",G514,IF(D515="B",G514+E515,G514-E515))</f>
        <v>0</v>
      </c>
      <c r="H515">
        <f t="shared" ref="H515:H578" si="78">IF(D515="",H514,IF(D515="B",H514+E515*F515,H514-E515*I515))</f>
        <v>0</v>
      </c>
      <c r="I515">
        <f t="shared" ref="I515:I578" si="79">IF(D515="B",H515/G515,IF(G514=0,0,I514))</f>
        <v>0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 t="str">
        <f t="shared" si="75"/>
        <v/>
      </c>
      <c r="O515" t="str">
        <f t="shared" si="76"/>
        <v/>
      </c>
    </row>
    <row r="516" spans="1:15" x14ac:dyDescent="0.3">
      <c r="A516" t="s">
        <v>23</v>
      </c>
      <c r="B516" s="1">
        <v>40025</v>
      </c>
      <c r="C516">
        <v>20.12</v>
      </c>
      <c r="D516" t="s">
        <v>20</v>
      </c>
      <c r="G516">
        <f t="shared" si="77"/>
        <v>0</v>
      </c>
      <c r="H516">
        <f t="shared" si="78"/>
        <v>0</v>
      </c>
      <c r="I516">
        <f t="shared" si="79"/>
        <v>0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 t="str">
        <f t="shared" si="75"/>
        <v/>
      </c>
      <c r="O516" t="str">
        <f t="shared" si="76"/>
        <v/>
      </c>
    </row>
    <row r="517" spans="1:15" x14ac:dyDescent="0.3">
      <c r="A517" t="s">
        <v>23</v>
      </c>
      <c r="B517" s="1">
        <v>40028</v>
      </c>
      <c r="C517">
        <v>20.655000000000001</v>
      </c>
      <c r="D517" t="s">
        <v>20</v>
      </c>
      <c r="G517">
        <f t="shared" si="77"/>
        <v>0</v>
      </c>
      <c r="H517">
        <f t="shared" si="78"/>
        <v>0</v>
      </c>
      <c r="I517">
        <f t="shared" si="79"/>
        <v>0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 t="str">
        <f t="shared" si="75"/>
        <v/>
      </c>
      <c r="O517" t="str">
        <f t="shared" si="76"/>
        <v/>
      </c>
    </row>
    <row r="518" spans="1:15" x14ac:dyDescent="0.3">
      <c r="A518" t="s">
        <v>23</v>
      </c>
      <c r="B518" s="1">
        <v>40029</v>
      </c>
      <c r="C518">
        <v>20.975000000000001</v>
      </c>
      <c r="D518" t="s">
        <v>20</v>
      </c>
      <c r="G518">
        <f t="shared" si="77"/>
        <v>0</v>
      </c>
      <c r="H518">
        <f t="shared" si="78"/>
        <v>0</v>
      </c>
      <c r="I518">
        <f t="shared" si="79"/>
        <v>0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 t="str">
        <f t="shared" si="75"/>
        <v/>
      </c>
      <c r="O518" t="str">
        <f t="shared" si="76"/>
        <v/>
      </c>
    </row>
    <row r="519" spans="1:15" x14ac:dyDescent="0.3">
      <c r="A519" t="s">
        <v>23</v>
      </c>
      <c r="B519" s="1">
        <v>40030</v>
      </c>
      <c r="C519">
        <v>20.684999999999999</v>
      </c>
      <c r="D519" t="s">
        <v>20</v>
      </c>
      <c r="G519">
        <f t="shared" si="77"/>
        <v>0</v>
      </c>
      <c r="H519">
        <f t="shared" si="78"/>
        <v>0</v>
      </c>
      <c r="I519">
        <f t="shared" si="79"/>
        <v>0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 t="str">
        <f t="shared" si="75"/>
        <v/>
      </c>
      <c r="O519" t="str">
        <f t="shared" si="76"/>
        <v/>
      </c>
    </row>
    <row r="520" spans="1:15" x14ac:dyDescent="0.3">
      <c r="A520" t="s">
        <v>23</v>
      </c>
      <c r="B520" s="1">
        <v>40031</v>
      </c>
      <c r="C520">
        <v>20.93</v>
      </c>
      <c r="D520" t="s">
        <v>20</v>
      </c>
      <c r="G520">
        <f t="shared" si="77"/>
        <v>0</v>
      </c>
      <c r="H520">
        <f t="shared" si="78"/>
        <v>0</v>
      </c>
      <c r="I520">
        <f t="shared" si="79"/>
        <v>0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 t="str">
        <f t="shared" si="75"/>
        <v/>
      </c>
      <c r="O520" t="str">
        <f t="shared" si="76"/>
        <v/>
      </c>
    </row>
    <row r="521" spans="1:15" x14ac:dyDescent="0.3">
      <c r="A521" t="s">
        <v>23</v>
      </c>
      <c r="B521" s="1">
        <v>40032</v>
      </c>
      <c r="C521">
        <v>21.36</v>
      </c>
      <c r="D521" t="s">
        <v>20</v>
      </c>
      <c r="G521">
        <f t="shared" si="77"/>
        <v>0</v>
      </c>
      <c r="H521">
        <f t="shared" si="78"/>
        <v>0</v>
      </c>
      <c r="I521">
        <f t="shared" si="79"/>
        <v>0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 t="str">
        <f t="shared" si="75"/>
        <v/>
      </c>
      <c r="O521" t="str">
        <f t="shared" si="76"/>
        <v/>
      </c>
    </row>
    <row r="522" spans="1:15" x14ac:dyDescent="0.3">
      <c r="A522" t="s">
        <v>23</v>
      </c>
      <c r="B522" s="1">
        <v>40035</v>
      </c>
      <c r="C522">
        <v>21.234999999999999</v>
      </c>
      <c r="D522" t="s">
        <v>20</v>
      </c>
      <c r="G522">
        <f t="shared" si="77"/>
        <v>0</v>
      </c>
      <c r="H522">
        <f t="shared" si="78"/>
        <v>0</v>
      </c>
      <c r="I522">
        <f t="shared" si="79"/>
        <v>0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 t="str">
        <f t="shared" si="75"/>
        <v/>
      </c>
      <c r="O522" t="str">
        <f t="shared" si="76"/>
        <v/>
      </c>
    </row>
    <row r="523" spans="1:15" x14ac:dyDescent="0.3">
      <c r="A523" t="s">
        <v>23</v>
      </c>
      <c r="B523" s="1">
        <v>40036</v>
      </c>
      <c r="C523">
        <v>20.78</v>
      </c>
      <c r="D523" t="s">
        <v>20</v>
      </c>
      <c r="G523">
        <f t="shared" si="77"/>
        <v>0</v>
      </c>
      <c r="H523">
        <f t="shared" si="78"/>
        <v>0</v>
      </c>
      <c r="I523">
        <f t="shared" si="79"/>
        <v>0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 t="str">
        <f t="shared" si="75"/>
        <v/>
      </c>
      <c r="O523" t="str">
        <f t="shared" si="76"/>
        <v/>
      </c>
    </row>
    <row r="524" spans="1:15" x14ac:dyDescent="0.3">
      <c r="A524" t="s">
        <v>23</v>
      </c>
      <c r="B524" s="1">
        <v>40037</v>
      </c>
      <c r="C524">
        <v>21.1</v>
      </c>
      <c r="D524" t="s">
        <v>20</v>
      </c>
      <c r="G524">
        <f t="shared" si="77"/>
        <v>0</v>
      </c>
      <c r="H524">
        <f t="shared" si="78"/>
        <v>0</v>
      </c>
      <c r="I524">
        <f t="shared" si="79"/>
        <v>0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 t="str">
        <f t="shared" si="75"/>
        <v/>
      </c>
      <c r="O524" t="str">
        <f t="shared" si="76"/>
        <v/>
      </c>
    </row>
    <row r="525" spans="1:15" x14ac:dyDescent="0.3">
      <c r="A525" t="s">
        <v>23</v>
      </c>
      <c r="B525" s="1">
        <v>40038</v>
      </c>
      <c r="C525">
        <v>21.175000000000001</v>
      </c>
      <c r="D525" t="s">
        <v>20</v>
      </c>
      <c r="G525">
        <f t="shared" si="77"/>
        <v>0</v>
      </c>
      <c r="H525">
        <f t="shared" si="78"/>
        <v>0</v>
      </c>
      <c r="I525">
        <f t="shared" si="79"/>
        <v>0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 t="str">
        <f t="shared" si="75"/>
        <v/>
      </c>
      <c r="O525" t="str">
        <f t="shared" si="76"/>
        <v/>
      </c>
    </row>
    <row r="526" spans="1:15" x14ac:dyDescent="0.3">
      <c r="A526" t="s">
        <v>23</v>
      </c>
      <c r="B526" s="1">
        <v>40039</v>
      </c>
      <c r="C526">
        <v>21</v>
      </c>
      <c r="D526" t="s">
        <v>20</v>
      </c>
      <c r="G526">
        <f t="shared" si="77"/>
        <v>0</v>
      </c>
      <c r="H526">
        <f t="shared" si="78"/>
        <v>0</v>
      </c>
      <c r="I526">
        <f t="shared" si="79"/>
        <v>0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 t="str">
        <f t="shared" si="75"/>
        <v/>
      </c>
      <c r="O526" t="str">
        <f t="shared" si="76"/>
        <v/>
      </c>
    </row>
    <row r="527" spans="1:15" x14ac:dyDescent="0.3">
      <c r="A527" t="s">
        <v>23</v>
      </c>
      <c r="B527" s="1">
        <v>40042</v>
      </c>
      <c r="C527">
        <v>20.43</v>
      </c>
      <c r="D527" t="s">
        <v>20</v>
      </c>
      <c r="G527">
        <f t="shared" si="77"/>
        <v>0</v>
      </c>
      <c r="H527">
        <f t="shared" si="78"/>
        <v>0</v>
      </c>
      <c r="I527">
        <f t="shared" si="79"/>
        <v>0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 t="str">
        <f t="shared" si="75"/>
        <v/>
      </c>
      <c r="O527" t="str">
        <f t="shared" si="76"/>
        <v/>
      </c>
    </row>
    <row r="528" spans="1:15" x14ac:dyDescent="0.3">
      <c r="A528" t="s">
        <v>23</v>
      </c>
      <c r="B528" s="1">
        <v>40043</v>
      </c>
      <c r="C528">
        <v>20.745000000000001</v>
      </c>
      <c r="D528" t="s">
        <v>20</v>
      </c>
      <c r="G528">
        <f t="shared" si="77"/>
        <v>0</v>
      </c>
      <c r="H528">
        <f t="shared" si="78"/>
        <v>0</v>
      </c>
      <c r="I528">
        <f t="shared" si="79"/>
        <v>0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 t="str">
        <f t="shared" si="75"/>
        <v/>
      </c>
      <c r="O528" t="str">
        <f t="shared" si="76"/>
        <v/>
      </c>
    </row>
    <row r="529" spans="1:15" x14ac:dyDescent="0.3">
      <c r="A529" t="s">
        <v>23</v>
      </c>
      <c r="B529" s="1">
        <v>40044</v>
      </c>
      <c r="C529">
        <v>20.795000000000002</v>
      </c>
      <c r="D529" t="s">
        <v>20</v>
      </c>
      <c r="G529">
        <f t="shared" si="77"/>
        <v>0</v>
      </c>
      <c r="H529">
        <f t="shared" si="78"/>
        <v>0</v>
      </c>
      <c r="I529">
        <f t="shared" si="79"/>
        <v>0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 t="str">
        <f t="shared" si="75"/>
        <v/>
      </c>
      <c r="O529" t="str">
        <f t="shared" si="76"/>
        <v/>
      </c>
    </row>
    <row r="530" spans="1:15" x14ac:dyDescent="0.3">
      <c r="A530" t="s">
        <v>23</v>
      </c>
      <c r="B530" s="1">
        <v>40045</v>
      </c>
      <c r="C530">
        <v>21.065000000000001</v>
      </c>
      <c r="D530" t="s">
        <v>20</v>
      </c>
      <c r="G530">
        <f t="shared" si="77"/>
        <v>0</v>
      </c>
      <c r="H530">
        <f t="shared" si="78"/>
        <v>0</v>
      </c>
      <c r="I530">
        <f t="shared" si="79"/>
        <v>0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 t="str">
        <f t="shared" si="75"/>
        <v/>
      </c>
      <c r="O530" t="str">
        <f t="shared" si="76"/>
        <v/>
      </c>
    </row>
    <row r="531" spans="1:15" x14ac:dyDescent="0.3">
      <c r="A531" t="s">
        <v>23</v>
      </c>
      <c r="B531" s="1">
        <v>40046</v>
      </c>
      <c r="C531">
        <v>21.445</v>
      </c>
      <c r="D531" t="s">
        <v>20</v>
      </c>
      <c r="G531">
        <f t="shared" si="77"/>
        <v>0</v>
      </c>
      <c r="H531">
        <f t="shared" si="78"/>
        <v>0</v>
      </c>
      <c r="I531">
        <f t="shared" si="79"/>
        <v>0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 t="str">
        <f t="shared" si="75"/>
        <v/>
      </c>
      <c r="O531" t="str">
        <f t="shared" si="76"/>
        <v/>
      </c>
    </row>
    <row r="532" spans="1:15" x14ac:dyDescent="0.3">
      <c r="A532" t="s">
        <v>23</v>
      </c>
      <c r="B532" s="1">
        <v>40049</v>
      </c>
      <c r="C532">
        <v>21.855</v>
      </c>
      <c r="D532" t="s">
        <v>20</v>
      </c>
      <c r="G532">
        <f t="shared" si="77"/>
        <v>0</v>
      </c>
      <c r="H532">
        <f t="shared" si="78"/>
        <v>0</v>
      </c>
      <c r="I532">
        <f t="shared" si="79"/>
        <v>0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 t="str">
        <f t="shared" si="75"/>
        <v/>
      </c>
      <c r="O532" t="str">
        <f t="shared" si="76"/>
        <v/>
      </c>
    </row>
    <row r="533" spans="1:15" x14ac:dyDescent="0.3">
      <c r="A533" t="s">
        <v>23</v>
      </c>
      <c r="B533" s="1">
        <v>40050</v>
      </c>
      <c r="C533">
        <v>21.524999999999999</v>
      </c>
      <c r="D533" t="s">
        <v>20</v>
      </c>
      <c r="G533">
        <f t="shared" si="77"/>
        <v>0</v>
      </c>
      <c r="H533">
        <f t="shared" si="78"/>
        <v>0</v>
      </c>
      <c r="I533">
        <f t="shared" si="79"/>
        <v>0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 t="str">
        <f t="shared" si="75"/>
        <v/>
      </c>
      <c r="O533" t="str">
        <f t="shared" si="76"/>
        <v/>
      </c>
    </row>
    <row r="534" spans="1:15" x14ac:dyDescent="0.3">
      <c r="A534" t="s">
        <v>23</v>
      </c>
      <c r="B534" s="1">
        <v>40051</v>
      </c>
      <c r="C534">
        <v>21.055</v>
      </c>
      <c r="D534" t="s">
        <v>20</v>
      </c>
      <c r="G534">
        <f t="shared" si="77"/>
        <v>0</v>
      </c>
      <c r="H534">
        <f t="shared" si="78"/>
        <v>0</v>
      </c>
      <c r="I534">
        <f t="shared" si="79"/>
        <v>0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 t="str">
        <f t="shared" si="75"/>
        <v/>
      </c>
      <c r="O534" t="str">
        <f t="shared" si="76"/>
        <v/>
      </c>
    </row>
    <row r="535" spans="1:15" x14ac:dyDescent="0.3">
      <c r="A535" t="s">
        <v>23</v>
      </c>
      <c r="B535" s="1">
        <v>40052</v>
      </c>
      <c r="C535">
        <v>20.72</v>
      </c>
      <c r="D535" t="s">
        <v>20</v>
      </c>
      <c r="G535">
        <f t="shared" si="77"/>
        <v>0</v>
      </c>
      <c r="H535">
        <f t="shared" si="78"/>
        <v>0</v>
      </c>
      <c r="I535">
        <f t="shared" si="79"/>
        <v>0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 t="str">
        <f t="shared" si="75"/>
        <v/>
      </c>
      <c r="O535" t="str">
        <f t="shared" si="76"/>
        <v/>
      </c>
    </row>
    <row r="536" spans="1:15" x14ac:dyDescent="0.3">
      <c r="A536" t="s">
        <v>23</v>
      </c>
      <c r="B536" s="1">
        <v>40053</v>
      </c>
      <c r="C536">
        <v>20.88</v>
      </c>
      <c r="D536" t="s">
        <v>20</v>
      </c>
      <c r="G536">
        <f t="shared" si="77"/>
        <v>0</v>
      </c>
      <c r="H536">
        <f t="shared" si="78"/>
        <v>0</v>
      </c>
      <c r="I536">
        <f t="shared" si="79"/>
        <v>0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 t="str">
        <f t="shared" si="75"/>
        <v/>
      </c>
      <c r="O536" t="str">
        <f t="shared" si="76"/>
        <v/>
      </c>
    </row>
    <row r="537" spans="1:15" x14ac:dyDescent="0.3">
      <c r="A537" t="s">
        <v>23</v>
      </c>
      <c r="B537" s="1">
        <v>40056</v>
      </c>
      <c r="C537">
        <v>20.555</v>
      </c>
      <c r="D537" t="s">
        <v>20</v>
      </c>
      <c r="G537">
        <f t="shared" si="77"/>
        <v>0</v>
      </c>
      <c r="H537">
        <f t="shared" si="78"/>
        <v>0</v>
      </c>
      <c r="I537">
        <f t="shared" si="79"/>
        <v>0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 t="str">
        <f t="shared" si="75"/>
        <v/>
      </c>
      <c r="O537" t="str">
        <f t="shared" si="76"/>
        <v/>
      </c>
    </row>
    <row r="538" spans="1:15" x14ac:dyDescent="0.3">
      <c r="A538" t="s">
        <v>23</v>
      </c>
      <c r="B538" s="1">
        <v>40057</v>
      </c>
      <c r="C538">
        <v>20.37</v>
      </c>
      <c r="D538" t="s">
        <v>20</v>
      </c>
      <c r="G538">
        <f t="shared" si="77"/>
        <v>0</v>
      </c>
      <c r="H538">
        <f t="shared" si="78"/>
        <v>0</v>
      </c>
      <c r="I538">
        <f t="shared" si="79"/>
        <v>0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 t="str">
        <f t="shared" si="75"/>
        <v/>
      </c>
      <c r="O538" t="str">
        <f t="shared" si="76"/>
        <v/>
      </c>
    </row>
    <row r="539" spans="1:15" x14ac:dyDescent="0.3">
      <c r="A539" t="s">
        <v>23</v>
      </c>
      <c r="B539" s="1">
        <v>40058</v>
      </c>
      <c r="C539">
        <v>20.13</v>
      </c>
      <c r="D539" t="s">
        <v>20</v>
      </c>
      <c r="G539">
        <f t="shared" si="77"/>
        <v>0</v>
      </c>
      <c r="H539">
        <f t="shared" si="78"/>
        <v>0</v>
      </c>
      <c r="I539">
        <f t="shared" si="79"/>
        <v>0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 t="str">
        <f t="shared" si="75"/>
        <v/>
      </c>
      <c r="O539" t="str">
        <f t="shared" si="76"/>
        <v/>
      </c>
    </row>
    <row r="540" spans="1:15" x14ac:dyDescent="0.3">
      <c r="A540" t="s">
        <v>23</v>
      </c>
      <c r="B540" s="1">
        <v>40059</v>
      </c>
      <c r="C540">
        <v>20.234999999999999</v>
      </c>
      <c r="D540" t="s">
        <v>20</v>
      </c>
      <c r="G540">
        <f t="shared" si="77"/>
        <v>0</v>
      </c>
      <c r="H540">
        <f t="shared" si="78"/>
        <v>0</v>
      </c>
      <c r="I540">
        <f t="shared" si="79"/>
        <v>0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 t="str">
        <f t="shared" si="75"/>
        <v/>
      </c>
      <c r="O540" t="str">
        <f t="shared" si="76"/>
        <v/>
      </c>
    </row>
    <row r="541" spans="1:15" x14ac:dyDescent="0.3">
      <c r="A541" t="s">
        <v>23</v>
      </c>
      <c r="B541" s="1">
        <v>40060</v>
      </c>
      <c r="C541">
        <v>20.844999999999999</v>
      </c>
      <c r="D541" t="s">
        <v>20</v>
      </c>
      <c r="G541">
        <f t="shared" si="77"/>
        <v>0</v>
      </c>
      <c r="H541">
        <f t="shared" si="78"/>
        <v>0</v>
      </c>
      <c r="I541">
        <f t="shared" si="79"/>
        <v>0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 t="str">
        <f t="shared" si="75"/>
        <v/>
      </c>
      <c r="O541" t="str">
        <f t="shared" si="76"/>
        <v/>
      </c>
    </row>
    <row r="542" spans="1:15" x14ac:dyDescent="0.3">
      <c r="A542" t="s">
        <v>23</v>
      </c>
      <c r="B542" s="1">
        <v>40063</v>
      </c>
      <c r="C542">
        <v>21.145</v>
      </c>
      <c r="D542" t="s">
        <v>20</v>
      </c>
      <c r="G542">
        <f t="shared" si="77"/>
        <v>0</v>
      </c>
      <c r="H542">
        <f t="shared" si="78"/>
        <v>0</v>
      </c>
      <c r="I542">
        <f t="shared" si="79"/>
        <v>0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 t="str">
        <f t="shared" si="75"/>
        <v/>
      </c>
      <c r="O542" t="str">
        <f t="shared" si="76"/>
        <v/>
      </c>
    </row>
    <row r="543" spans="1:15" x14ac:dyDescent="0.3">
      <c r="A543" t="s">
        <v>23</v>
      </c>
      <c r="B543" s="1">
        <v>40064</v>
      </c>
      <c r="C543">
        <v>21.17</v>
      </c>
      <c r="D543" t="s">
        <v>20</v>
      </c>
      <c r="G543">
        <f t="shared" si="77"/>
        <v>0</v>
      </c>
      <c r="H543">
        <f t="shared" si="78"/>
        <v>0</v>
      </c>
      <c r="I543">
        <f t="shared" si="79"/>
        <v>0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 t="str">
        <f t="shared" si="75"/>
        <v/>
      </c>
      <c r="O543" t="str">
        <f t="shared" si="76"/>
        <v/>
      </c>
    </row>
    <row r="544" spans="1:15" x14ac:dyDescent="0.3">
      <c r="A544" t="s">
        <v>23</v>
      </c>
      <c r="B544" s="1">
        <v>40065</v>
      </c>
      <c r="C544">
        <v>21.31</v>
      </c>
      <c r="D544" t="s">
        <v>20</v>
      </c>
      <c r="G544">
        <f t="shared" si="77"/>
        <v>0</v>
      </c>
      <c r="H544">
        <f t="shared" si="78"/>
        <v>0</v>
      </c>
      <c r="I544">
        <f t="shared" si="79"/>
        <v>0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 t="str">
        <f t="shared" si="75"/>
        <v/>
      </c>
      <c r="O544" t="str">
        <f t="shared" si="76"/>
        <v/>
      </c>
    </row>
    <row r="545" spans="1:15" x14ac:dyDescent="0.3">
      <c r="A545" t="s">
        <v>23</v>
      </c>
      <c r="B545" s="1">
        <v>40066</v>
      </c>
      <c r="C545">
        <v>21.395</v>
      </c>
      <c r="D545" t="s">
        <v>20</v>
      </c>
      <c r="G545">
        <f t="shared" si="77"/>
        <v>0</v>
      </c>
      <c r="H545">
        <f t="shared" si="78"/>
        <v>0</v>
      </c>
      <c r="I545">
        <f t="shared" si="79"/>
        <v>0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 t="str">
        <f t="shared" si="75"/>
        <v/>
      </c>
      <c r="O545" t="str">
        <f t="shared" si="76"/>
        <v/>
      </c>
    </row>
    <row r="546" spans="1:15" x14ac:dyDescent="0.3">
      <c r="A546" t="s">
        <v>23</v>
      </c>
      <c r="B546" s="1">
        <v>40067</v>
      </c>
      <c r="C546">
        <v>21.66</v>
      </c>
      <c r="D546" t="s">
        <v>20</v>
      </c>
      <c r="G546">
        <f t="shared" si="77"/>
        <v>0</v>
      </c>
      <c r="H546">
        <f t="shared" si="78"/>
        <v>0</v>
      </c>
      <c r="I546">
        <f t="shared" si="79"/>
        <v>0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 t="str">
        <f t="shared" si="75"/>
        <v/>
      </c>
      <c r="O546" t="str">
        <f t="shared" si="76"/>
        <v/>
      </c>
    </row>
    <row r="547" spans="1:15" x14ac:dyDescent="0.3">
      <c r="A547" t="s">
        <v>23</v>
      </c>
      <c r="B547" s="1">
        <v>40070</v>
      </c>
      <c r="C547">
        <v>21.59</v>
      </c>
      <c r="D547" t="s">
        <v>20</v>
      </c>
      <c r="G547">
        <f t="shared" si="77"/>
        <v>0</v>
      </c>
      <c r="H547">
        <f t="shared" si="78"/>
        <v>0</v>
      </c>
      <c r="I547">
        <f t="shared" si="79"/>
        <v>0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 t="str">
        <f t="shared" si="75"/>
        <v/>
      </c>
      <c r="O547" t="str">
        <f t="shared" si="76"/>
        <v/>
      </c>
    </row>
    <row r="548" spans="1:15" x14ac:dyDescent="0.3">
      <c r="A548" t="s">
        <v>23</v>
      </c>
      <c r="B548" s="1">
        <v>40071</v>
      </c>
      <c r="C548">
        <v>21.745000000000001</v>
      </c>
      <c r="D548" t="s">
        <v>20</v>
      </c>
      <c r="G548">
        <f t="shared" si="77"/>
        <v>0</v>
      </c>
      <c r="H548">
        <f t="shared" si="78"/>
        <v>0</v>
      </c>
      <c r="I548">
        <f t="shared" si="79"/>
        <v>0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 t="str">
        <f t="shared" si="75"/>
        <v/>
      </c>
      <c r="O548" t="str">
        <f t="shared" si="76"/>
        <v/>
      </c>
    </row>
    <row r="549" spans="1:15" x14ac:dyDescent="0.3">
      <c r="A549" t="s">
        <v>23</v>
      </c>
      <c r="B549" s="1">
        <v>40072</v>
      </c>
      <c r="C549">
        <v>22.145</v>
      </c>
      <c r="D549" t="s">
        <v>20</v>
      </c>
      <c r="G549">
        <f t="shared" si="77"/>
        <v>0</v>
      </c>
      <c r="H549">
        <f t="shared" si="78"/>
        <v>0</v>
      </c>
      <c r="I549">
        <f t="shared" si="79"/>
        <v>0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 t="str">
        <f t="shared" si="75"/>
        <v/>
      </c>
      <c r="O549" t="str">
        <f t="shared" si="76"/>
        <v/>
      </c>
    </row>
    <row r="550" spans="1:15" x14ac:dyDescent="0.3">
      <c r="A550" t="s">
        <v>23</v>
      </c>
      <c r="B550" s="1">
        <v>40073</v>
      </c>
      <c r="C550">
        <v>22.364999999999998</v>
      </c>
      <c r="D550" t="s">
        <v>20</v>
      </c>
      <c r="G550">
        <f t="shared" si="77"/>
        <v>0</v>
      </c>
      <c r="H550">
        <f t="shared" si="78"/>
        <v>0</v>
      </c>
      <c r="I550">
        <f t="shared" si="79"/>
        <v>0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 t="str">
        <f t="shared" si="75"/>
        <v/>
      </c>
      <c r="O550" t="str">
        <f t="shared" si="76"/>
        <v/>
      </c>
    </row>
    <row r="551" spans="1:15" x14ac:dyDescent="0.3">
      <c r="A551" t="s">
        <v>23</v>
      </c>
      <c r="B551" s="1">
        <v>40074</v>
      </c>
      <c r="C551">
        <v>22.234999999999999</v>
      </c>
      <c r="D551" t="s">
        <v>20</v>
      </c>
      <c r="G551">
        <f t="shared" si="77"/>
        <v>0</v>
      </c>
      <c r="H551">
        <f t="shared" si="78"/>
        <v>0</v>
      </c>
      <c r="I551">
        <f t="shared" si="79"/>
        <v>0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 t="str">
        <f t="shared" si="75"/>
        <v/>
      </c>
      <c r="O551" t="str">
        <f t="shared" si="76"/>
        <v/>
      </c>
    </row>
    <row r="552" spans="1:15" x14ac:dyDescent="0.3">
      <c r="A552" t="s">
        <v>23</v>
      </c>
      <c r="B552" s="1">
        <v>40077</v>
      </c>
      <c r="C552">
        <v>22.3</v>
      </c>
      <c r="D552" t="s">
        <v>20</v>
      </c>
      <c r="G552">
        <f t="shared" si="77"/>
        <v>0</v>
      </c>
      <c r="H552">
        <f t="shared" si="78"/>
        <v>0</v>
      </c>
      <c r="I552">
        <f t="shared" si="79"/>
        <v>0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 t="str">
        <f t="shared" si="75"/>
        <v/>
      </c>
      <c r="O552" t="str">
        <f t="shared" si="76"/>
        <v/>
      </c>
    </row>
    <row r="553" spans="1:15" x14ac:dyDescent="0.3">
      <c r="A553" t="s">
        <v>23</v>
      </c>
      <c r="B553" s="1">
        <v>40078</v>
      </c>
      <c r="C553">
        <v>22.39</v>
      </c>
      <c r="D553" t="s">
        <v>20</v>
      </c>
      <c r="G553">
        <f t="shared" si="77"/>
        <v>0</v>
      </c>
      <c r="H553">
        <f t="shared" si="78"/>
        <v>0</v>
      </c>
      <c r="I553">
        <f t="shared" si="79"/>
        <v>0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 t="str">
        <f t="shared" si="75"/>
        <v/>
      </c>
      <c r="O553" t="str">
        <f t="shared" si="76"/>
        <v/>
      </c>
    </row>
    <row r="554" spans="1:15" x14ac:dyDescent="0.3">
      <c r="A554" t="s">
        <v>23</v>
      </c>
      <c r="B554" s="1">
        <v>40079</v>
      </c>
      <c r="C554">
        <v>22.605</v>
      </c>
      <c r="D554" t="s">
        <v>20</v>
      </c>
      <c r="G554">
        <f t="shared" si="77"/>
        <v>0</v>
      </c>
      <c r="H554">
        <f t="shared" si="78"/>
        <v>0</v>
      </c>
      <c r="I554">
        <f t="shared" si="79"/>
        <v>0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 t="str">
        <f t="shared" si="75"/>
        <v/>
      </c>
      <c r="O554" t="str">
        <f t="shared" si="76"/>
        <v/>
      </c>
    </row>
    <row r="555" spans="1:15" x14ac:dyDescent="0.3">
      <c r="A555" t="s">
        <v>23</v>
      </c>
      <c r="B555" s="1">
        <v>40080</v>
      </c>
      <c r="C555">
        <v>22.145</v>
      </c>
      <c r="D555" t="s">
        <v>20</v>
      </c>
      <c r="G555">
        <f t="shared" si="77"/>
        <v>0</v>
      </c>
      <c r="H555">
        <f t="shared" si="78"/>
        <v>0</v>
      </c>
      <c r="I555">
        <f t="shared" si="79"/>
        <v>0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 t="str">
        <f t="shared" si="75"/>
        <v/>
      </c>
      <c r="O555" t="str">
        <f t="shared" si="76"/>
        <v/>
      </c>
    </row>
    <row r="556" spans="1:15" x14ac:dyDescent="0.3">
      <c r="A556" t="s">
        <v>23</v>
      </c>
      <c r="B556" s="1">
        <v>40081</v>
      </c>
      <c r="C556">
        <v>22.26</v>
      </c>
      <c r="D556" t="s">
        <v>20</v>
      </c>
      <c r="G556">
        <f t="shared" si="77"/>
        <v>0</v>
      </c>
      <c r="H556">
        <f t="shared" si="78"/>
        <v>0</v>
      </c>
      <c r="I556">
        <f t="shared" si="79"/>
        <v>0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 t="str">
        <f t="shared" si="75"/>
        <v/>
      </c>
      <c r="O556" t="str">
        <f t="shared" si="76"/>
        <v/>
      </c>
    </row>
    <row r="557" spans="1:15" x14ac:dyDescent="0.3">
      <c r="A557" t="s">
        <v>23</v>
      </c>
      <c r="B557" s="1">
        <v>40084</v>
      </c>
      <c r="C557">
        <v>22.725000000000001</v>
      </c>
      <c r="D557" t="s">
        <v>20</v>
      </c>
      <c r="G557">
        <f t="shared" si="77"/>
        <v>0</v>
      </c>
      <c r="H557">
        <f t="shared" si="78"/>
        <v>0</v>
      </c>
      <c r="I557">
        <f t="shared" si="79"/>
        <v>0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 t="str">
        <f t="shared" si="75"/>
        <v/>
      </c>
      <c r="O557" t="str">
        <f t="shared" si="76"/>
        <v/>
      </c>
    </row>
    <row r="558" spans="1:15" x14ac:dyDescent="0.3">
      <c r="A558" t="s">
        <v>23</v>
      </c>
      <c r="B558" s="1">
        <v>40085</v>
      </c>
      <c r="C558">
        <v>22.83</v>
      </c>
      <c r="D558" t="s">
        <v>20</v>
      </c>
      <c r="G558">
        <f t="shared" si="77"/>
        <v>0</v>
      </c>
      <c r="H558">
        <f t="shared" si="78"/>
        <v>0</v>
      </c>
      <c r="I558">
        <f t="shared" si="79"/>
        <v>0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 t="str">
        <f t="shared" si="75"/>
        <v/>
      </c>
      <c r="O558" t="str">
        <f t="shared" si="76"/>
        <v/>
      </c>
    </row>
    <row r="559" spans="1:15" x14ac:dyDescent="0.3">
      <c r="A559" t="s">
        <v>23</v>
      </c>
      <c r="B559" s="1">
        <v>40086</v>
      </c>
      <c r="C559">
        <v>23.024999999999999</v>
      </c>
      <c r="D559" t="s">
        <v>20</v>
      </c>
      <c r="G559">
        <f t="shared" si="77"/>
        <v>0</v>
      </c>
      <c r="H559">
        <f t="shared" si="78"/>
        <v>0</v>
      </c>
      <c r="I559">
        <f t="shared" si="79"/>
        <v>0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 t="str">
        <f t="shared" si="75"/>
        <v/>
      </c>
      <c r="O559" t="str">
        <f t="shared" si="76"/>
        <v/>
      </c>
    </row>
    <row r="560" spans="1:15" x14ac:dyDescent="0.3">
      <c r="A560" t="s">
        <v>23</v>
      </c>
      <c r="B560" s="1">
        <v>40087</v>
      </c>
      <c r="C560">
        <v>22.875</v>
      </c>
      <c r="D560" t="s">
        <v>20</v>
      </c>
      <c r="G560">
        <f t="shared" si="77"/>
        <v>0</v>
      </c>
      <c r="H560">
        <f t="shared" si="78"/>
        <v>0</v>
      </c>
      <c r="I560">
        <f t="shared" si="79"/>
        <v>0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 t="str">
        <f t="shared" si="75"/>
        <v/>
      </c>
      <c r="O560" t="str">
        <f t="shared" si="76"/>
        <v/>
      </c>
    </row>
    <row r="561" spans="1:15" x14ac:dyDescent="0.3">
      <c r="A561" t="s">
        <v>23</v>
      </c>
      <c r="B561" s="1">
        <v>40088</v>
      </c>
      <c r="C561">
        <v>22.79</v>
      </c>
      <c r="D561" t="s">
        <v>20</v>
      </c>
      <c r="G561">
        <f t="shared" si="77"/>
        <v>0</v>
      </c>
      <c r="H561">
        <f t="shared" si="78"/>
        <v>0</v>
      </c>
      <c r="I561">
        <f t="shared" si="79"/>
        <v>0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 t="str">
        <f t="shared" si="75"/>
        <v/>
      </c>
      <c r="O561" t="str">
        <f t="shared" si="76"/>
        <v/>
      </c>
    </row>
    <row r="562" spans="1:15" x14ac:dyDescent="0.3">
      <c r="A562" t="s">
        <v>23</v>
      </c>
      <c r="B562" s="1">
        <v>40091</v>
      </c>
      <c r="C562">
        <v>23.3</v>
      </c>
      <c r="D562" t="s">
        <v>20</v>
      </c>
      <c r="G562">
        <f t="shared" si="77"/>
        <v>0</v>
      </c>
      <c r="H562">
        <f t="shared" si="78"/>
        <v>0</v>
      </c>
      <c r="I562">
        <f t="shared" si="79"/>
        <v>0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 t="str">
        <f t="shared" si="75"/>
        <v/>
      </c>
      <c r="O562" t="str">
        <f t="shared" si="76"/>
        <v/>
      </c>
    </row>
    <row r="563" spans="1:15" x14ac:dyDescent="0.3">
      <c r="A563" t="s">
        <v>23</v>
      </c>
      <c r="B563" s="1">
        <v>40092</v>
      </c>
      <c r="C563">
        <v>23.925000000000001</v>
      </c>
      <c r="D563" t="s">
        <v>20</v>
      </c>
      <c r="G563">
        <f t="shared" si="77"/>
        <v>0</v>
      </c>
      <c r="H563">
        <f t="shared" si="78"/>
        <v>0</v>
      </c>
      <c r="I563">
        <f t="shared" si="79"/>
        <v>0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 t="str">
        <f t="shared" si="75"/>
        <v/>
      </c>
      <c r="O563" t="str">
        <f t="shared" si="76"/>
        <v/>
      </c>
    </row>
    <row r="564" spans="1:15" x14ac:dyDescent="0.3">
      <c r="A564" t="s">
        <v>23</v>
      </c>
      <c r="B564" s="1">
        <v>40093</v>
      </c>
      <c r="C564">
        <v>23.625</v>
      </c>
      <c r="D564" t="s">
        <v>20</v>
      </c>
      <c r="G564">
        <f t="shared" si="77"/>
        <v>0</v>
      </c>
      <c r="H564">
        <f t="shared" si="78"/>
        <v>0</v>
      </c>
      <c r="I564">
        <f t="shared" si="79"/>
        <v>0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 t="str">
        <f t="shared" si="75"/>
        <v/>
      </c>
      <c r="O564" t="str">
        <f t="shared" si="76"/>
        <v/>
      </c>
    </row>
    <row r="565" spans="1:15" x14ac:dyDescent="0.3">
      <c r="A565" t="s">
        <v>23</v>
      </c>
      <c r="B565" s="1">
        <v>40094</v>
      </c>
      <c r="C565">
        <v>24.12</v>
      </c>
      <c r="D565" t="s">
        <v>20</v>
      </c>
      <c r="G565">
        <f t="shared" si="77"/>
        <v>0</v>
      </c>
      <c r="H565">
        <f t="shared" si="78"/>
        <v>0</v>
      </c>
      <c r="I565">
        <f t="shared" si="79"/>
        <v>0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 t="str">
        <f t="shared" si="75"/>
        <v/>
      </c>
      <c r="O565" t="str">
        <f t="shared" si="76"/>
        <v/>
      </c>
    </row>
    <row r="566" spans="1:15" x14ac:dyDescent="0.3">
      <c r="A566" t="s">
        <v>23</v>
      </c>
      <c r="B566" s="1">
        <v>40095</v>
      </c>
      <c r="C566">
        <v>24.495000000000001</v>
      </c>
      <c r="D566" t="s">
        <v>20</v>
      </c>
      <c r="G566">
        <f t="shared" si="77"/>
        <v>0</v>
      </c>
      <c r="H566">
        <f t="shared" si="78"/>
        <v>0</v>
      </c>
      <c r="I566">
        <f t="shared" si="79"/>
        <v>0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 t="str">
        <f t="shared" si="75"/>
        <v/>
      </c>
      <c r="O566" t="str">
        <f t="shared" si="76"/>
        <v/>
      </c>
    </row>
    <row r="567" spans="1:15" x14ac:dyDescent="0.3">
      <c r="A567" t="s">
        <v>23</v>
      </c>
      <c r="B567" s="1">
        <v>40098</v>
      </c>
      <c r="C567">
        <v>24.664999999999999</v>
      </c>
      <c r="D567" t="s">
        <v>20</v>
      </c>
      <c r="G567">
        <f t="shared" si="77"/>
        <v>0</v>
      </c>
      <c r="H567">
        <f t="shared" si="78"/>
        <v>0</v>
      </c>
      <c r="I567">
        <f t="shared" si="79"/>
        <v>0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 t="str">
        <f t="shared" si="75"/>
        <v/>
      </c>
      <c r="O567" t="str">
        <f t="shared" si="76"/>
        <v/>
      </c>
    </row>
    <row r="568" spans="1:15" x14ac:dyDescent="0.3">
      <c r="A568" t="s">
        <v>23</v>
      </c>
      <c r="B568" s="1">
        <v>40099</v>
      </c>
      <c r="C568">
        <v>24.524999999999999</v>
      </c>
      <c r="D568" t="s">
        <v>20</v>
      </c>
      <c r="G568">
        <f t="shared" si="77"/>
        <v>0</v>
      </c>
      <c r="H568">
        <f t="shared" si="78"/>
        <v>0</v>
      </c>
      <c r="I568">
        <f t="shared" si="79"/>
        <v>0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 t="str">
        <f t="shared" si="75"/>
        <v/>
      </c>
      <c r="O568" t="str">
        <f t="shared" si="76"/>
        <v/>
      </c>
    </row>
    <row r="569" spans="1:15" x14ac:dyDescent="0.3">
      <c r="A569" t="s">
        <v>23</v>
      </c>
      <c r="B569" s="1">
        <v>40100</v>
      </c>
      <c r="C569">
        <v>25.204999999999998</v>
      </c>
      <c r="D569" t="s">
        <v>20</v>
      </c>
      <c r="G569">
        <f t="shared" si="77"/>
        <v>0</v>
      </c>
      <c r="H569">
        <f t="shared" si="78"/>
        <v>0</v>
      </c>
      <c r="I569">
        <f t="shared" si="79"/>
        <v>0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 t="str">
        <f t="shared" si="75"/>
        <v/>
      </c>
      <c r="O569" t="str">
        <f t="shared" si="76"/>
        <v/>
      </c>
    </row>
    <row r="570" spans="1:15" x14ac:dyDescent="0.3">
      <c r="A570" t="s">
        <v>23</v>
      </c>
      <c r="B570" s="1">
        <v>40101</v>
      </c>
      <c r="C570">
        <v>25.454999999999998</v>
      </c>
      <c r="D570" t="s">
        <v>20</v>
      </c>
      <c r="G570">
        <f t="shared" si="77"/>
        <v>0</v>
      </c>
      <c r="H570">
        <f t="shared" si="78"/>
        <v>0</v>
      </c>
      <c r="I570">
        <f t="shared" si="79"/>
        <v>0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 t="str">
        <f t="shared" si="75"/>
        <v/>
      </c>
      <c r="O570" t="str">
        <f t="shared" si="76"/>
        <v/>
      </c>
    </row>
    <row r="571" spans="1:15" x14ac:dyDescent="0.3">
      <c r="A571" t="s">
        <v>23</v>
      </c>
      <c r="B571" s="1">
        <v>40102</v>
      </c>
      <c r="C571">
        <v>25.355</v>
      </c>
      <c r="D571" t="s">
        <v>20</v>
      </c>
      <c r="G571">
        <f t="shared" si="77"/>
        <v>0</v>
      </c>
      <c r="H571">
        <f t="shared" si="78"/>
        <v>0</v>
      </c>
      <c r="I571">
        <f t="shared" si="79"/>
        <v>0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 t="str">
        <f t="shared" si="75"/>
        <v/>
      </c>
      <c r="O571" t="str">
        <f t="shared" si="76"/>
        <v/>
      </c>
    </row>
    <row r="572" spans="1:15" x14ac:dyDescent="0.3">
      <c r="A572" t="s">
        <v>23</v>
      </c>
      <c r="B572" s="1">
        <v>40105</v>
      </c>
      <c r="C572">
        <v>25.565000000000001</v>
      </c>
      <c r="D572" t="s">
        <v>20</v>
      </c>
      <c r="G572">
        <f t="shared" si="77"/>
        <v>0</v>
      </c>
      <c r="H572">
        <f t="shared" si="78"/>
        <v>0</v>
      </c>
      <c r="I572">
        <f t="shared" si="79"/>
        <v>0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 t="str">
        <f t="shared" si="75"/>
        <v/>
      </c>
      <c r="O572" t="str">
        <f t="shared" si="76"/>
        <v/>
      </c>
    </row>
    <row r="573" spans="1:15" x14ac:dyDescent="0.3">
      <c r="A573" t="s">
        <v>23</v>
      </c>
      <c r="B573" s="1">
        <v>40106</v>
      </c>
      <c r="C573">
        <v>24.434999999999999</v>
      </c>
      <c r="D573" t="s">
        <v>20</v>
      </c>
      <c r="G573">
        <f t="shared" si="77"/>
        <v>0</v>
      </c>
      <c r="H573">
        <f t="shared" si="78"/>
        <v>0</v>
      </c>
      <c r="I573">
        <f t="shared" si="79"/>
        <v>0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 t="str">
        <f t="shared" si="75"/>
        <v/>
      </c>
      <c r="O573" t="str">
        <f t="shared" si="76"/>
        <v/>
      </c>
    </row>
    <row r="574" spans="1:15" x14ac:dyDescent="0.3">
      <c r="A574" t="s">
        <v>23</v>
      </c>
      <c r="B574" s="1">
        <v>40107</v>
      </c>
      <c r="C574">
        <v>25.385000000000002</v>
      </c>
      <c r="D574" t="s">
        <v>20</v>
      </c>
      <c r="G574">
        <f t="shared" si="77"/>
        <v>0</v>
      </c>
      <c r="H574">
        <f t="shared" si="78"/>
        <v>0</v>
      </c>
      <c r="I574">
        <f t="shared" si="79"/>
        <v>0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 t="str">
        <f t="shared" si="75"/>
        <v/>
      </c>
      <c r="O574" t="str">
        <f t="shared" si="76"/>
        <v/>
      </c>
    </row>
    <row r="575" spans="1:15" x14ac:dyDescent="0.3">
      <c r="A575" t="s">
        <v>23</v>
      </c>
      <c r="B575" s="1">
        <v>40108</v>
      </c>
      <c r="C575">
        <v>25.305</v>
      </c>
      <c r="D575" t="s">
        <v>20</v>
      </c>
      <c r="G575">
        <f t="shared" si="77"/>
        <v>0</v>
      </c>
      <c r="H575">
        <f t="shared" si="78"/>
        <v>0</v>
      </c>
      <c r="I575">
        <f t="shared" si="79"/>
        <v>0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 t="str">
        <f t="shared" si="75"/>
        <v/>
      </c>
      <c r="O575" t="str">
        <f t="shared" si="76"/>
        <v/>
      </c>
    </row>
    <row r="576" spans="1:15" x14ac:dyDescent="0.3">
      <c r="A576" t="s">
        <v>23</v>
      </c>
      <c r="B576" s="1">
        <v>40109</v>
      </c>
      <c r="C576">
        <v>25.454999999999998</v>
      </c>
      <c r="D576" t="s">
        <v>20</v>
      </c>
      <c r="G576">
        <f t="shared" si="77"/>
        <v>0</v>
      </c>
      <c r="H576">
        <f t="shared" si="78"/>
        <v>0</v>
      </c>
      <c r="I576">
        <f t="shared" si="79"/>
        <v>0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 t="str">
        <f t="shared" si="75"/>
        <v/>
      </c>
      <c r="O576" t="str">
        <f t="shared" si="76"/>
        <v/>
      </c>
    </row>
    <row r="577" spans="1:15" x14ac:dyDescent="0.3">
      <c r="A577" t="s">
        <v>23</v>
      </c>
      <c r="B577" s="1">
        <v>40112</v>
      </c>
      <c r="C577">
        <v>25.145</v>
      </c>
      <c r="D577" t="s">
        <v>20</v>
      </c>
      <c r="G577">
        <f t="shared" si="77"/>
        <v>0</v>
      </c>
      <c r="H577">
        <f t="shared" si="78"/>
        <v>0</v>
      </c>
      <c r="I577">
        <f t="shared" si="79"/>
        <v>0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 t="str">
        <f t="shared" si="75"/>
        <v/>
      </c>
      <c r="O577" t="str">
        <f t="shared" si="76"/>
        <v/>
      </c>
    </row>
    <row r="578" spans="1:15" x14ac:dyDescent="0.3">
      <c r="A578" t="s">
        <v>23</v>
      </c>
      <c r="B578" s="1">
        <v>40113</v>
      </c>
      <c r="C578">
        <v>24.905000000000001</v>
      </c>
      <c r="D578" t="s">
        <v>20</v>
      </c>
      <c r="G578">
        <f t="shared" si="77"/>
        <v>0</v>
      </c>
      <c r="H578">
        <f t="shared" si="78"/>
        <v>0</v>
      </c>
      <c r="I578">
        <f t="shared" si="79"/>
        <v>0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 t="str">
        <f t="shared" ref="N578:N641" si="84">IF(I578=0,"",IF(AND(I578&gt;C578,OR(D578="B",D578="",AND(D578="S",G578&gt;0))),1,""))</f>
        <v/>
      </c>
      <c r="O578" t="str">
        <f t="shared" ref="O578:O641" si="85">IF(I578=0,"",IF(AND(AND(I578&gt;=C578,I578&lt;=C578),OR(D578="B",D578="",AND(D578="S",G578&gt;0))),1,""))</f>
        <v/>
      </c>
    </row>
    <row r="579" spans="1:15" x14ac:dyDescent="0.3">
      <c r="A579" t="s">
        <v>23</v>
      </c>
      <c r="B579" s="1">
        <v>40114</v>
      </c>
      <c r="C579">
        <v>23</v>
      </c>
      <c r="D579" t="s">
        <v>20</v>
      </c>
      <c r="G579">
        <f t="shared" ref="G579:G642" si="86">IF(D579="",G578,IF(D579="B",G578+E579,G578-E579))</f>
        <v>0</v>
      </c>
      <c r="H579">
        <f t="shared" ref="H579:H642" si="87">IF(D579="",H578,IF(D579="B",H578+E579*F579,H578-E579*I579))</f>
        <v>0</v>
      </c>
      <c r="I579">
        <f t="shared" ref="I579:I642" si="88">IF(D579="B",H579/G579,IF(G578=0,0,I578))</f>
        <v>0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1:15" x14ac:dyDescent="0.3">
      <c r="A580" t="s">
        <v>23</v>
      </c>
      <c r="B580" s="1">
        <v>40115</v>
      </c>
      <c r="C580">
        <v>23.984999999999999</v>
      </c>
      <c r="D580" t="s">
        <v>20</v>
      </c>
      <c r="G580">
        <f t="shared" si="86"/>
        <v>0</v>
      </c>
      <c r="H580">
        <f t="shared" si="87"/>
        <v>0</v>
      </c>
      <c r="I580">
        <f t="shared" si="88"/>
        <v>0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1:15" x14ac:dyDescent="0.3">
      <c r="A581" t="s">
        <v>23</v>
      </c>
      <c r="B581" s="1">
        <v>40116</v>
      </c>
      <c r="C581">
        <v>23.43</v>
      </c>
      <c r="D581" t="s">
        <v>20</v>
      </c>
      <c r="G581">
        <f t="shared" si="86"/>
        <v>0</v>
      </c>
      <c r="H581">
        <f t="shared" si="87"/>
        <v>0</v>
      </c>
      <c r="I581">
        <f t="shared" si="88"/>
        <v>0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1:15" x14ac:dyDescent="0.3">
      <c r="A582" t="s">
        <v>23</v>
      </c>
      <c r="B582" s="1">
        <v>40119</v>
      </c>
      <c r="C582">
        <v>23.67</v>
      </c>
      <c r="D582" t="s">
        <v>20</v>
      </c>
      <c r="G582">
        <f t="shared" si="86"/>
        <v>0</v>
      </c>
      <c r="H582">
        <f t="shared" si="87"/>
        <v>0</v>
      </c>
      <c r="I582">
        <f t="shared" si="88"/>
        <v>0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1:15" x14ac:dyDescent="0.3">
      <c r="A583" t="s">
        <v>23</v>
      </c>
      <c r="B583" s="1">
        <v>40120</v>
      </c>
      <c r="C583">
        <v>23.364999999999998</v>
      </c>
      <c r="D583" t="s">
        <v>20</v>
      </c>
      <c r="G583">
        <f t="shared" si="86"/>
        <v>0</v>
      </c>
      <c r="H583">
        <f t="shared" si="87"/>
        <v>0</v>
      </c>
      <c r="I583">
        <f t="shared" si="88"/>
        <v>0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1:15" x14ac:dyDescent="0.3">
      <c r="A584" t="s">
        <v>23</v>
      </c>
      <c r="B584" s="1">
        <v>40121</v>
      </c>
      <c r="C584">
        <v>24.39</v>
      </c>
      <c r="D584" t="s">
        <v>20</v>
      </c>
      <c r="G584">
        <f t="shared" si="86"/>
        <v>0</v>
      </c>
      <c r="H584">
        <f t="shared" si="87"/>
        <v>0</v>
      </c>
      <c r="I584">
        <f t="shared" si="88"/>
        <v>0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1:15" x14ac:dyDescent="0.3">
      <c r="A585" t="s">
        <v>23</v>
      </c>
      <c r="B585" s="1">
        <v>40122</v>
      </c>
      <c r="C585">
        <v>24.76</v>
      </c>
      <c r="D585" t="s">
        <v>20</v>
      </c>
      <c r="G585">
        <f t="shared" si="86"/>
        <v>0</v>
      </c>
      <c r="H585">
        <f t="shared" si="87"/>
        <v>0</v>
      </c>
      <c r="I585">
        <f t="shared" si="88"/>
        <v>0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1:15" x14ac:dyDescent="0.3">
      <c r="A586" t="s">
        <v>23</v>
      </c>
      <c r="B586" s="1">
        <v>40123</v>
      </c>
      <c r="C586">
        <v>24.88</v>
      </c>
      <c r="D586" t="s">
        <v>20</v>
      </c>
      <c r="G586">
        <f t="shared" si="86"/>
        <v>0</v>
      </c>
      <c r="H586">
        <f t="shared" si="87"/>
        <v>0</v>
      </c>
      <c r="I586">
        <f t="shared" si="88"/>
        <v>0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1:15" x14ac:dyDescent="0.3">
      <c r="A587" t="s">
        <v>23</v>
      </c>
      <c r="B587" s="1">
        <v>40126</v>
      </c>
      <c r="C587">
        <v>25.504999999999999</v>
      </c>
      <c r="D587" t="s">
        <v>20</v>
      </c>
      <c r="G587">
        <f t="shared" si="86"/>
        <v>0</v>
      </c>
      <c r="H587">
        <f t="shared" si="87"/>
        <v>0</v>
      </c>
      <c r="I587">
        <f t="shared" si="88"/>
        <v>0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1:15" x14ac:dyDescent="0.3">
      <c r="A588" t="s">
        <v>23</v>
      </c>
      <c r="B588" s="1">
        <v>40127</v>
      </c>
      <c r="C588">
        <v>25.68</v>
      </c>
      <c r="D588" t="s">
        <v>20</v>
      </c>
      <c r="G588">
        <f t="shared" si="86"/>
        <v>0</v>
      </c>
      <c r="H588">
        <f t="shared" si="87"/>
        <v>0</v>
      </c>
      <c r="I588">
        <f t="shared" si="88"/>
        <v>0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1:15" x14ac:dyDescent="0.3">
      <c r="A589" t="s">
        <v>23</v>
      </c>
      <c r="B589" s="1">
        <v>40128</v>
      </c>
      <c r="C589">
        <v>25.77</v>
      </c>
      <c r="D589" t="s">
        <v>20</v>
      </c>
      <c r="G589">
        <f t="shared" si="86"/>
        <v>0</v>
      </c>
      <c r="H589">
        <f t="shared" si="87"/>
        <v>0</v>
      </c>
      <c r="I589">
        <f t="shared" si="88"/>
        <v>0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1:15" x14ac:dyDescent="0.3">
      <c r="A590" t="s">
        <v>23</v>
      </c>
      <c r="B590" s="1">
        <v>40129</v>
      </c>
      <c r="C590">
        <v>25.495000000000001</v>
      </c>
      <c r="D590" t="s">
        <v>20</v>
      </c>
      <c r="G590">
        <f t="shared" si="86"/>
        <v>0</v>
      </c>
      <c r="H590">
        <f t="shared" si="87"/>
        <v>0</v>
      </c>
      <c r="I590">
        <f t="shared" si="88"/>
        <v>0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1:15" x14ac:dyDescent="0.3">
      <c r="A591" t="s">
        <v>23</v>
      </c>
      <c r="B591" s="1">
        <v>40130</v>
      </c>
      <c r="C591">
        <v>25.21</v>
      </c>
      <c r="D591" t="s">
        <v>20</v>
      </c>
      <c r="G591">
        <f t="shared" si="86"/>
        <v>0</v>
      </c>
      <c r="H591">
        <f t="shared" si="87"/>
        <v>0</v>
      </c>
      <c r="I591">
        <f t="shared" si="88"/>
        <v>0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1:15" x14ac:dyDescent="0.3">
      <c r="A592" t="s">
        <v>23</v>
      </c>
      <c r="B592" s="1">
        <v>40133</v>
      </c>
      <c r="C592">
        <v>25.87</v>
      </c>
      <c r="D592" t="s">
        <v>20</v>
      </c>
      <c r="G592">
        <f t="shared" si="86"/>
        <v>0</v>
      </c>
      <c r="H592">
        <f t="shared" si="87"/>
        <v>0</v>
      </c>
      <c r="I592">
        <f t="shared" si="88"/>
        <v>0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1:15" x14ac:dyDescent="0.3">
      <c r="A593" t="s">
        <v>23</v>
      </c>
      <c r="B593" s="1">
        <v>40134</v>
      </c>
      <c r="C593">
        <v>25.925000000000001</v>
      </c>
      <c r="D593" t="s">
        <v>20</v>
      </c>
      <c r="G593">
        <f t="shared" si="86"/>
        <v>0</v>
      </c>
      <c r="H593">
        <f t="shared" si="87"/>
        <v>0</v>
      </c>
      <c r="I593">
        <f t="shared" si="88"/>
        <v>0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1:15" x14ac:dyDescent="0.3">
      <c r="A594" t="s">
        <v>23</v>
      </c>
      <c r="B594" s="1">
        <v>40135</v>
      </c>
      <c r="C594">
        <v>26.32</v>
      </c>
      <c r="D594" t="s">
        <v>20</v>
      </c>
      <c r="G594">
        <f t="shared" si="86"/>
        <v>0</v>
      </c>
      <c r="H594">
        <f t="shared" si="87"/>
        <v>0</v>
      </c>
      <c r="I594">
        <f t="shared" si="88"/>
        <v>0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1:15" x14ac:dyDescent="0.3">
      <c r="A595" t="s">
        <v>23</v>
      </c>
      <c r="B595" s="1">
        <v>40136</v>
      </c>
      <c r="C595">
        <v>25.39</v>
      </c>
      <c r="D595" t="s">
        <v>20</v>
      </c>
      <c r="G595">
        <f t="shared" si="86"/>
        <v>0</v>
      </c>
      <c r="H595">
        <f t="shared" si="87"/>
        <v>0</v>
      </c>
      <c r="I595">
        <f t="shared" si="88"/>
        <v>0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1:15" x14ac:dyDescent="0.3">
      <c r="A596" t="s">
        <v>23</v>
      </c>
      <c r="B596" s="1">
        <v>40137</v>
      </c>
      <c r="C596">
        <v>25.47</v>
      </c>
      <c r="D596" t="s">
        <v>20</v>
      </c>
      <c r="G596">
        <f t="shared" si="86"/>
        <v>0</v>
      </c>
      <c r="H596">
        <f t="shared" si="87"/>
        <v>0</v>
      </c>
      <c r="I596">
        <f t="shared" si="88"/>
        <v>0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1:15" x14ac:dyDescent="0.3">
      <c r="A597" t="s">
        <v>23</v>
      </c>
      <c r="B597" s="1">
        <v>40140</v>
      </c>
      <c r="C597">
        <v>26.07</v>
      </c>
      <c r="D597" t="s">
        <v>20</v>
      </c>
      <c r="G597">
        <f t="shared" si="86"/>
        <v>0</v>
      </c>
      <c r="H597">
        <f t="shared" si="87"/>
        <v>0</v>
      </c>
      <c r="I597">
        <f t="shared" si="88"/>
        <v>0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1:15" x14ac:dyDescent="0.3">
      <c r="A598" t="s">
        <v>23</v>
      </c>
      <c r="B598" s="1">
        <v>40141</v>
      </c>
      <c r="C598">
        <v>25.56</v>
      </c>
      <c r="D598" t="s">
        <v>20</v>
      </c>
      <c r="G598">
        <f t="shared" si="86"/>
        <v>0</v>
      </c>
      <c r="H598">
        <f t="shared" si="87"/>
        <v>0</v>
      </c>
      <c r="I598">
        <f t="shared" si="88"/>
        <v>0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1:15" x14ac:dyDescent="0.3">
      <c r="A599" t="s">
        <v>23</v>
      </c>
      <c r="B599" s="1">
        <v>40142</v>
      </c>
      <c r="C599">
        <v>25.97</v>
      </c>
      <c r="D599" t="s">
        <v>20</v>
      </c>
      <c r="G599">
        <f t="shared" si="86"/>
        <v>0</v>
      </c>
      <c r="H599">
        <f t="shared" si="87"/>
        <v>0</v>
      </c>
      <c r="I599">
        <f t="shared" si="88"/>
        <v>0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1:15" x14ac:dyDescent="0.3">
      <c r="A600" t="s">
        <v>23</v>
      </c>
      <c r="B600" s="1">
        <v>40143</v>
      </c>
      <c r="C600">
        <v>25.164999999999999</v>
      </c>
      <c r="D600" t="s">
        <v>20</v>
      </c>
      <c r="G600">
        <f t="shared" si="86"/>
        <v>0</v>
      </c>
      <c r="H600">
        <f t="shared" si="87"/>
        <v>0</v>
      </c>
      <c r="I600">
        <f t="shared" si="88"/>
        <v>0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1:15" x14ac:dyDescent="0.3">
      <c r="A601" t="s">
        <v>23</v>
      </c>
      <c r="B601" s="1">
        <v>40144</v>
      </c>
      <c r="C601">
        <v>25.6</v>
      </c>
      <c r="D601" t="s">
        <v>20</v>
      </c>
      <c r="G601">
        <f t="shared" si="86"/>
        <v>0</v>
      </c>
      <c r="H601">
        <f t="shared" si="87"/>
        <v>0</v>
      </c>
      <c r="I601">
        <f t="shared" si="88"/>
        <v>0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1:15" x14ac:dyDescent="0.3">
      <c r="A602" t="s">
        <v>23</v>
      </c>
      <c r="B602" s="1">
        <v>40147</v>
      </c>
      <c r="C602">
        <v>25.5</v>
      </c>
      <c r="D602" t="s">
        <v>20</v>
      </c>
      <c r="G602">
        <f t="shared" si="86"/>
        <v>0</v>
      </c>
      <c r="H602">
        <f t="shared" si="87"/>
        <v>0</v>
      </c>
      <c r="I602">
        <f t="shared" si="88"/>
        <v>0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1:15" x14ac:dyDescent="0.3">
      <c r="A603" t="s">
        <v>23</v>
      </c>
      <c r="B603" s="1">
        <v>40148</v>
      </c>
      <c r="C603">
        <v>26.15</v>
      </c>
      <c r="D603" t="s">
        <v>20</v>
      </c>
      <c r="G603">
        <f t="shared" si="86"/>
        <v>0</v>
      </c>
      <c r="H603">
        <f t="shared" si="87"/>
        <v>0</v>
      </c>
      <c r="I603">
        <f t="shared" si="88"/>
        <v>0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1:15" x14ac:dyDescent="0.3">
      <c r="A604" t="s">
        <v>23</v>
      </c>
      <c r="B604" s="1">
        <v>40149</v>
      </c>
      <c r="C604">
        <v>26.48</v>
      </c>
      <c r="D604" t="s">
        <v>20</v>
      </c>
      <c r="G604">
        <f t="shared" si="86"/>
        <v>0</v>
      </c>
      <c r="H604">
        <f t="shared" si="87"/>
        <v>0</v>
      </c>
      <c r="I604">
        <f t="shared" si="88"/>
        <v>0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1:15" x14ac:dyDescent="0.3">
      <c r="A605" t="s">
        <v>23</v>
      </c>
      <c r="B605" s="1">
        <v>40150</v>
      </c>
      <c r="C605">
        <v>26.51</v>
      </c>
      <c r="D605" t="s">
        <v>20</v>
      </c>
      <c r="G605">
        <f t="shared" si="86"/>
        <v>0</v>
      </c>
      <c r="H605">
        <f t="shared" si="87"/>
        <v>0</v>
      </c>
      <c r="I605">
        <f t="shared" si="88"/>
        <v>0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1:15" x14ac:dyDescent="0.3">
      <c r="A606" t="s">
        <v>23</v>
      </c>
      <c r="B606" s="1">
        <v>40151</v>
      </c>
      <c r="C606">
        <v>26.5</v>
      </c>
      <c r="D606" t="s">
        <v>20</v>
      </c>
      <c r="G606">
        <f t="shared" si="86"/>
        <v>0</v>
      </c>
      <c r="H606">
        <f t="shared" si="87"/>
        <v>0</v>
      </c>
      <c r="I606">
        <f t="shared" si="88"/>
        <v>0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1:15" x14ac:dyDescent="0.3">
      <c r="A607" t="s">
        <v>23</v>
      </c>
      <c r="B607" s="1">
        <v>40154</v>
      </c>
      <c r="C607">
        <v>26.545000000000002</v>
      </c>
      <c r="D607" t="s">
        <v>20</v>
      </c>
      <c r="G607">
        <f t="shared" si="86"/>
        <v>0</v>
      </c>
      <c r="H607">
        <f t="shared" si="87"/>
        <v>0</v>
      </c>
      <c r="I607">
        <f t="shared" si="88"/>
        <v>0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 t="str">
        <f t="shared" si="84"/>
        <v/>
      </c>
      <c r="O607" t="str">
        <f t="shared" si="85"/>
        <v/>
      </c>
    </row>
    <row r="608" spans="1:15" x14ac:dyDescent="0.3">
      <c r="A608" t="s">
        <v>23</v>
      </c>
      <c r="B608" s="1">
        <v>40155</v>
      </c>
      <c r="C608">
        <v>26.254999999999999</v>
      </c>
      <c r="D608" t="s">
        <v>20</v>
      </c>
      <c r="G608">
        <f t="shared" si="86"/>
        <v>0</v>
      </c>
      <c r="H608">
        <f t="shared" si="87"/>
        <v>0</v>
      </c>
      <c r="I608">
        <f t="shared" si="88"/>
        <v>0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 t="str">
        <f t="shared" si="84"/>
        <v/>
      </c>
      <c r="O608" t="str">
        <f t="shared" si="85"/>
        <v/>
      </c>
    </row>
    <row r="609" spans="1:15" x14ac:dyDescent="0.3">
      <c r="A609" t="s">
        <v>23</v>
      </c>
      <c r="B609" s="1">
        <v>40156</v>
      </c>
      <c r="C609">
        <v>26.08</v>
      </c>
      <c r="D609" t="s">
        <v>20</v>
      </c>
      <c r="G609">
        <f t="shared" si="86"/>
        <v>0</v>
      </c>
      <c r="H609">
        <f t="shared" si="87"/>
        <v>0</v>
      </c>
      <c r="I609">
        <f t="shared" si="88"/>
        <v>0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 t="str">
        <f t="shared" si="84"/>
        <v/>
      </c>
      <c r="O609" t="str">
        <f t="shared" si="85"/>
        <v/>
      </c>
    </row>
    <row r="610" spans="1:15" x14ac:dyDescent="0.3">
      <c r="A610" t="s">
        <v>23</v>
      </c>
      <c r="B610" s="1">
        <v>40157</v>
      </c>
      <c r="C610">
        <v>26.355</v>
      </c>
      <c r="D610" t="s">
        <v>20</v>
      </c>
      <c r="G610">
        <f t="shared" si="86"/>
        <v>0</v>
      </c>
      <c r="H610">
        <f t="shared" si="87"/>
        <v>0</v>
      </c>
      <c r="I610">
        <f t="shared" si="88"/>
        <v>0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 t="str">
        <f t="shared" si="84"/>
        <v/>
      </c>
      <c r="O610" t="str">
        <f t="shared" si="85"/>
        <v/>
      </c>
    </row>
    <row r="611" spans="1:15" x14ac:dyDescent="0.3">
      <c r="A611" t="s">
        <v>23</v>
      </c>
      <c r="B611" s="1">
        <v>40158</v>
      </c>
      <c r="C611">
        <v>26.715</v>
      </c>
      <c r="D611" t="s">
        <v>20</v>
      </c>
      <c r="G611">
        <f t="shared" si="86"/>
        <v>0</v>
      </c>
      <c r="H611">
        <f t="shared" si="87"/>
        <v>0</v>
      </c>
      <c r="I611">
        <f t="shared" si="88"/>
        <v>0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 t="str">
        <f t="shared" si="84"/>
        <v/>
      </c>
      <c r="O611" t="str">
        <f t="shared" si="85"/>
        <v/>
      </c>
    </row>
    <row r="612" spans="1:15" x14ac:dyDescent="0.3">
      <c r="A612" t="s">
        <v>23</v>
      </c>
      <c r="B612" s="1">
        <v>40161</v>
      </c>
      <c r="C612">
        <v>27.09</v>
      </c>
      <c r="D612" t="s">
        <v>20</v>
      </c>
      <c r="G612">
        <f t="shared" si="86"/>
        <v>0</v>
      </c>
      <c r="H612">
        <f t="shared" si="87"/>
        <v>0</v>
      </c>
      <c r="I612">
        <f t="shared" si="88"/>
        <v>0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 t="str">
        <f t="shared" si="84"/>
        <v/>
      </c>
      <c r="O612" t="str">
        <f t="shared" si="85"/>
        <v/>
      </c>
    </row>
    <row r="613" spans="1:15" x14ac:dyDescent="0.3">
      <c r="A613" t="s">
        <v>23</v>
      </c>
      <c r="B613" s="1">
        <v>40162</v>
      </c>
      <c r="C613">
        <v>27.13</v>
      </c>
      <c r="D613" t="s">
        <v>20</v>
      </c>
      <c r="G613">
        <f t="shared" si="86"/>
        <v>0</v>
      </c>
      <c r="H613">
        <f t="shared" si="87"/>
        <v>0</v>
      </c>
      <c r="I613">
        <f t="shared" si="88"/>
        <v>0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 t="str">
        <f t="shared" si="84"/>
        <v/>
      </c>
      <c r="O613" t="str">
        <f t="shared" si="85"/>
        <v/>
      </c>
    </row>
    <row r="614" spans="1:15" x14ac:dyDescent="0.3">
      <c r="A614" t="s">
        <v>23</v>
      </c>
      <c r="B614" s="1">
        <v>40163</v>
      </c>
      <c r="C614">
        <v>27.18</v>
      </c>
      <c r="D614" t="s">
        <v>20</v>
      </c>
      <c r="G614">
        <f t="shared" si="86"/>
        <v>0</v>
      </c>
      <c r="H614">
        <f t="shared" si="87"/>
        <v>0</v>
      </c>
      <c r="I614">
        <f t="shared" si="88"/>
        <v>0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 t="str">
        <f t="shared" si="84"/>
        <v/>
      </c>
      <c r="O614" t="str">
        <f t="shared" si="85"/>
        <v/>
      </c>
    </row>
    <row r="615" spans="1:15" x14ac:dyDescent="0.3">
      <c r="A615" t="s">
        <v>23</v>
      </c>
      <c r="B615" s="1">
        <v>40164</v>
      </c>
      <c r="C615">
        <v>26.2</v>
      </c>
      <c r="D615" t="s">
        <v>20</v>
      </c>
      <c r="G615">
        <f t="shared" si="86"/>
        <v>0</v>
      </c>
      <c r="H615">
        <f t="shared" si="87"/>
        <v>0</v>
      </c>
      <c r="I615">
        <f t="shared" si="88"/>
        <v>0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 t="str">
        <f t="shared" si="84"/>
        <v/>
      </c>
      <c r="O615" t="str">
        <f t="shared" si="85"/>
        <v/>
      </c>
    </row>
    <row r="616" spans="1:15" x14ac:dyDescent="0.3">
      <c r="A616" t="s">
        <v>23</v>
      </c>
      <c r="B616" s="1">
        <v>40165</v>
      </c>
      <c r="C616">
        <v>25.875</v>
      </c>
      <c r="D616" t="s">
        <v>20</v>
      </c>
      <c r="G616">
        <f t="shared" si="86"/>
        <v>0</v>
      </c>
      <c r="H616">
        <f t="shared" si="87"/>
        <v>0</v>
      </c>
      <c r="I616">
        <f t="shared" si="88"/>
        <v>0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 t="str">
        <f t="shared" si="84"/>
        <v/>
      </c>
      <c r="O616" t="str">
        <f t="shared" si="85"/>
        <v/>
      </c>
    </row>
    <row r="617" spans="1:15" x14ac:dyDescent="0.3">
      <c r="A617" t="s">
        <v>23</v>
      </c>
      <c r="B617" s="1">
        <v>40168</v>
      </c>
      <c r="C617">
        <v>26.315000000000001</v>
      </c>
      <c r="D617" t="s">
        <v>20</v>
      </c>
      <c r="G617">
        <f t="shared" si="86"/>
        <v>0</v>
      </c>
      <c r="H617">
        <f t="shared" si="87"/>
        <v>0</v>
      </c>
      <c r="I617">
        <f t="shared" si="88"/>
        <v>0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 t="str">
        <f t="shared" si="84"/>
        <v/>
      </c>
      <c r="O617" t="str">
        <f t="shared" si="85"/>
        <v/>
      </c>
    </row>
    <row r="618" spans="1:15" x14ac:dyDescent="0.3">
      <c r="A618" t="s">
        <v>23</v>
      </c>
      <c r="B618" s="1">
        <v>40169</v>
      </c>
      <c r="C618">
        <v>26.2</v>
      </c>
      <c r="D618" t="s">
        <v>20</v>
      </c>
      <c r="G618">
        <f t="shared" si="86"/>
        <v>0</v>
      </c>
      <c r="H618">
        <f t="shared" si="87"/>
        <v>0</v>
      </c>
      <c r="I618">
        <f t="shared" si="88"/>
        <v>0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 t="str">
        <f t="shared" si="84"/>
        <v/>
      </c>
      <c r="O618" t="str">
        <f t="shared" si="85"/>
        <v/>
      </c>
    </row>
    <row r="619" spans="1:15" x14ac:dyDescent="0.3">
      <c r="A619" t="s">
        <v>23</v>
      </c>
      <c r="B619" s="1">
        <v>40170</v>
      </c>
      <c r="C619">
        <v>26.504999999999999</v>
      </c>
      <c r="D619" t="s">
        <v>20</v>
      </c>
      <c r="G619">
        <f t="shared" si="86"/>
        <v>0</v>
      </c>
      <c r="H619">
        <f t="shared" si="87"/>
        <v>0</v>
      </c>
      <c r="I619">
        <f t="shared" si="88"/>
        <v>0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 t="str">
        <f t="shared" si="84"/>
        <v/>
      </c>
      <c r="O619" t="str">
        <f t="shared" si="85"/>
        <v/>
      </c>
    </row>
    <row r="620" spans="1:15" x14ac:dyDescent="0.3">
      <c r="A620" t="s">
        <v>23</v>
      </c>
      <c r="B620" s="1">
        <v>40171</v>
      </c>
      <c r="C620">
        <v>26.504999999999999</v>
      </c>
      <c r="D620" t="s">
        <v>20</v>
      </c>
      <c r="G620">
        <f t="shared" si="86"/>
        <v>0</v>
      </c>
      <c r="H620">
        <f t="shared" si="87"/>
        <v>0</v>
      </c>
      <c r="I620">
        <f t="shared" si="88"/>
        <v>0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 t="str">
        <f t="shared" si="84"/>
        <v/>
      </c>
      <c r="O620" t="str">
        <f t="shared" si="85"/>
        <v/>
      </c>
    </row>
    <row r="621" spans="1:15" x14ac:dyDescent="0.3">
      <c r="A621" t="s">
        <v>23</v>
      </c>
      <c r="B621" s="1">
        <v>40172</v>
      </c>
      <c r="C621">
        <v>26.504999999999999</v>
      </c>
      <c r="D621" t="s">
        <v>20</v>
      </c>
      <c r="G621">
        <f t="shared" si="86"/>
        <v>0</v>
      </c>
      <c r="H621">
        <f t="shared" si="87"/>
        <v>0</v>
      </c>
      <c r="I621">
        <f t="shared" si="88"/>
        <v>0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 t="str">
        <f t="shared" si="84"/>
        <v/>
      </c>
      <c r="O621" t="str">
        <f t="shared" si="85"/>
        <v/>
      </c>
    </row>
    <row r="622" spans="1:15" x14ac:dyDescent="0.3">
      <c r="A622" t="s">
        <v>23</v>
      </c>
      <c r="B622" s="1">
        <v>40175</v>
      </c>
      <c r="C622">
        <v>27.125</v>
      </c>
      <c r="D622" t="s">
        <v>20</v>
      </c>
      <c r="G622">
        <f t="shared" si="86"/>
        <v>0</v>
      </c>
      <c r="H622">
        <f t="shared" si="87"/>
        <v>0</v>
      </c>
      <c r="I622">
        <f t="shared" si="88"/>
        <v>0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 t="str">
        <f t="shared" si="84"/>
        <v/>
      </c>
      <c r="O622" t="str">
        <f t="shared" si="85"/>
        <v/>
      </c>
    </row>
    <row r="623" spans="1:15" x14ac:dyDescent="0.3">
      <c r="A623" t="s">
        <v>23</v>
      </c>
      <c r="B623" s="1">
        <v>40176</v>
      </c>
      <c r="C623">
        <v>27.055</v>
      </c>
      <c r="D623" t="s">
        <v>20</v>
      </c>
      <c r="G623">
        <f t="shared" si="86"/>
        <v>0</v>
      </c>
      <c r="H623">
        <f t="shared" si="87"/>
        <v>0</v>
      </c>
      <c r="I623">
        <f t="shared" si="88"/>
        <v>0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 t="str">
        <f t="shared" si="84"/>
        <v/>
      </c>
      <c r="O623" t="str">
        <f t="shared" si="85"/>
        <v/>
      </c>
    </row>
    <row r="624" spans="1:15" x14ac:dyDescent="0.3">
      <c r="A624" t="s">
        <v>23</v>
      </c>
      <c r="B624" s="1">
        <v>40177</v>
      </c>
      <c r="C624">
        <v>27.08</v>
      </c>
      <c r="D624" t="s">
        <v>20</v>
      </c>
      <c r="G624">
        <f t="shared" si="86"/>
        <v>0</v>
      </c>
      <c r="H624">
        <f t="shared" si="87"/>
        <v>0</v>
      </c>
      <c r="I624">
        <f t="shared" si="88"/>
        <v>0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 t="str">
        <f t="shared" si="84"/>
        <v/>
      </c>
      <c r="O624" t="str">
        <f t="shared" si="85"/>
        <v/>
      </c>
    </row>
    <row r="625" spans="1:15" x14ac:dyDescent="0.3">
      <c r="A625" t="s">
        <v>23</v>
      </c>
      <c r="B625" s="1">
        <v>40178</v>
      </c>
      <c r="C625">
        <v>27.08</v>
      </c>
      <c r="D625" t="s">
        <v>20</v>
      </c>
      <c r="G625">
        <f t="shared" si="86"/>
        <v>0</v>
      </c>
      <c r="H625">
        <f t="shared" si="87"/>
        <v>0</v>
      </c>
      <c r="I625">
        <f t="shared" si="88"/>
        <v>0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 t="str">
        <f t="shared" si="84"/>
        <v/>
      </c>
      <c r="O625" t="str">
        <f t="shared" si="85"/>
        <v/>
      </c>
    </row>
    <row r="626" spans="1:15" x14ac:dyDescent="0.3">
      <c r="A626" t="s">
        <v>23</v>
      </c>
      <c r="B626" s="1">
        <v>40182</v>
      </c>
      <c r="C626">
        <v>27.84</v>
      </c>
      <c r="D626" t="s">
        <v>20</v>
      </c>
      <c r="G626">
        <f t="shared" si="86"/>
        <v>0</v>
      </c>
      <c r="H626">
        <f t="shared" si="87"/>
        <v>0</v>
      </c>
      <c r="I626">
        <f t="shared" si="88"/>
        <v>0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 t="str">
        <f t="shared" si="84"/>
        <v/>
      </c>
      <c r="O626" t="str">
        <f t="shared" si="85"/>
        <v/>
      </c>
    </row>
    <row r="627" spans="1:15" x14ac:dyDescent="0.3">
      <c r="A627" t="s">
        <v>23</v>
      </c>
      <c r="B627" s="1">
        <v>40183</v>
      </c>
      <c r="C627">
        <v>28.125</v>
      </c>
      <c r="D627" t="s">
        <v>20</v>
      </c>
      <c r="G627">
        <f t="shared" si="86"/>
        <v>0</v>
      </c>
      <c r="H627">
        <f t="shared" si="87"/>
        <v>0</v>
      </c>
      <c r="I627">
        <f t="shared" si="88"/>
        <v>0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 t="str">
        <f t="shared" si="84"/>
        <v/>
      </c>
      <c r="O627" t="str">
        <f t="shared" si="85"/>
        <v/>
      </c>
    </row>
    <row r="628" spans="1:15" x14ac:dyDescent="0.3">
      <c r="A628" t="s">
        <v>23</v>
      </c>
      <c r="B628" s="1">
        <v>40184</v>
      </c>
      <c r="C628">
        <v>28.34</v>
      </c>
      <c r="D628" t="s">
        <v>20</v>
      </c>
      <c r="G628">
        <f t="shared" si="86"/>
        <v>0</v>
      </c>
      <c r="H628">
        <f t="shared" si="87"/>
        <v>0</v>
      </c>
      <c r="I628">
        <f t="shared" si="88"/>
        <v>0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 t="str">
        <f t="shared" si="84"/>
        <v/>
      </c>
      <c r="O628" t="str">
        <f t="shared" si="85"/>
        <v/>
      </c>
    </row>
    <row r="629" spans="1:15" x14ac:dyDescent="0.3">
      <c r="A629" t="s">
        <v>23</v>
      </c>
      <c r="B629" s="1">
        <v>40185</v>
      </c>
      <c r="C629">
        <v>28.14</v>
      </c>
      <c r="D629" t="s">
        <v>20</v>
      </c>
      <c r="G629">
        <f t="shared" si="86"/>
        <v>0</v>
      </c>
      <c r="H629">
        <f t="shared" si="87"/>
        <v>0</v>
      </c>
      <c r="I629">
        <f t="shared" si="88"/>
        <v>0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 t="str">
        <f t="shared" si="84"/>
        <v/>
      </c>
      <c r="O629" t="str">
        <f t="shared" si="85"/>
        <v/>
      </c>
    </row>
    <row r="630" spans="1:15" x14ac:dyDescent="0.3">
      <c r="A630" t="s">
        <v>23</v>
      </c>
      <c r="B630" s="1">
        <v>40186</v>
      </c>
      <c r="C630">
        <v>28.29</v>
      </c>
      <c r="D630" t="s">
        <v>20</v>
      </c>
      <c r="G630">
        <f t="shared" si="86"/>
        <v>0</v>
      </c>
      <c r="H630">
        <f t="shared" si="87"/>
        <v>0</v>
      </c>
      <c r="I630">
        <f t="shared" si="88"/>
        <v>0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 t="str">
        <f t="shared" si="84"/>
        <v/>
      </c>
      <c r="O630" t="str">
        <f t="shared" si="85"/>
        <v/>
      </c>
    </row>
    <row r="631" spans="1:15" x14ac:dyDescent="0.3">
      <c r="A631" t="s">
        <v>23</v>
      </c>
      <c r="B631" s="1">
        <v>40189</v>
      </c>
      <c r="C631">
        <v>27.83</v>
      </c>
      <c r="D631" t="s">
        <v>20</v>
      </c>
      <c r="G631">
        <f t="shared" si="86"/>
        <v>0</v>
      </c>
      <c r="H631">
        <f t="shared" si="87"/>
        <v>0</v>
      </c>
      <c r="I631">
        <f t="shared" si="88"/>
        <v>0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 t="str">
        <f t="shared" si="84"/>
        <v/>
      </c>
      <c r="O631" t="str">
        <f t="shared" si="85"/>
        <v/>
      </c>
    </row>
    <row r="632" spans="1:15" x14ac:dyDescent="0.3">
      <c r="A632" t="s">
        <v>23</v>
      </c>
      <c r="B632" s="1">
        <v>40190</v>
      </c>
      <c r="C632">
        <v>27.57</v>
      </c>
      <c r="D632" t="s">
        <v>20</v>
      </c>
      <c r="G632">
        <f t="shared" si="86"/>
        <v>0</v>
      </c>
      <c r="H632">
        <f t="shared" si="87"/>
        <v>0</v>
      </c>
      <c r="I632">
        <f t="shared" si="88"/>
        <v>0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 t="str">
        <f t="shared" si="84"/>
        <v/>
      </c>
      <c r="O632" t="str">
        <f t="shared" si="85"/>
        <v/>
      </c>
    </row>
    <row r="633" spans="1:15" x14ac:dyDescent="0.3">
      <c r="A633" t="s">
        <v>23</v>
      </c>
      <c r="B633" s="1">
        <v>40191</v>
      </c>
      <c r="C633">
        <v>27.45</v>
      </c>
      <c r="D633" t="s">
        <v>20</v>
      </c>
      <c r="G633">
        <f t="shared" si="86"/>
        <v>0</v>
      </c>
      <c r="H633">
        <f t="shared" si="87"/>
        <v>0</v>
      </c>
      <c r="I633">
        <f t="shared" si="88"/>
        <v>0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 t="str">
        <f t="shared" si="84"/>
        <v/>
      </c>
      <c r="O633" t="str">
        <f t="shared" si="85"/>
        <v/>
      </c>
    </row>
    <row r="634" spans="1:15" x14ac:dyDescent="0.3">
      <c r="A634" t="s">
        <v>23</v>
      </c>
      <c r="B634" s="1">
        <v>40192</v>
      </c>
      <c r="C634">
        <v>27.335000000000001</v>
      </c>
      <c r="D634" t="s">
        <v>20</v>
      </c>
      <c r="G634">
        <f t="shared" si="86"/>
        <v>0</v>
      </c>
      <c r="H634">
        <f t="shared" si="87"/>
        <v>0</v>
      </c>
      <c r="I634">
        <f t="shared" si="88"/>
        <v>0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 t="str">
        <f t="shared" si="84"/>
        <v/>
      </c>
      <c r="O634" t="str">
        <f t="shared" si="85"/>
        <v/>
      </c>
    </row>
    <row r="635" spans="1:15" x14ac:dyDescent="0.3">
      <c r="A635" t="s">
        <v>23</v>
      </c>
      <c r="B635" s="1">
        <v>40193</v>
      </c>
      <c r="C635">
        <v>27.045000000000002</v>
      </c>
      <c r="D635" t="s">
        <v>20</v>
      </c>
      <c r="G635">
        <f t="shared" si="86"/>
        <v>0</v>
      </c>
      <c r="H635">
        <f t="shared" si="87"/>
        <v>0</v>
      </c>
      <c r="I635">
        <f t="shared" si="88"/>
        <v>0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 t="str">
        <f t="shared" si="84"/>
        <v/>
      </c>
      <c r="O635" t="str">
        <f t="shared" si="85"/>
        <v/>
      </c>
    </row>
    <row r="636" spans="1:15" x14ac:dyDescent="0.3">
      <c r="A636" t="s">
        <v>23</v>
      </c>
      <c r="B636" s="1">
        <v>40196</v>
      </c>
      <c r="C636">
        <v>27.28</v>
      </c>
      <c r="D636" t="s">
        <v>20</v>
      </c>
      <c r="G636">
        <f t="shared" si="86"/>
        <v>0</v>
      </c>
      <c r="H636">
        <f t="shared" si="87"/>
        <v>0</v>
      </c>
      <c r="I636">
        <f t="shared" si="88"/>
        <v>0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 t="str">
        <f t="shared" si="84"/>
        <v/>
      </c>
      <c r="O636" t="str">
        <f t="shared" si="85"/>
        <v/>
      </c>
    </row>
    <row r="637" spans="1:15" x14ac:dyDescent="0.3">
      <c r="A637" t="s">
        <v>23</v>
      </c>
      <c r="B637" s="1">
        <v>40197</v>
      </c>
      <c r="C637">
        <v>27.42</v>
      </c>
      <c r="D637" t="s">
        <v>20</v>
      </c>
      <c r="G637">
        <f t="shared" si="86"/>
        <v>0</v>
      </c>
      <c r="H637">
        <f t="shared" si="87"/>
        <v>0</v>
      </c>
      <c r="I637">
        <f t="shared" si="88"/>
        <v>0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 t="str">
        <f t="shared" si="84"/>
        <v/>
      </c>
      <c r="O637" t="str">
        <f t="shared" si="85"/>
        <v/>
      </c>
    </row>
    <row r="638" spans="1:15" x14ac:dyDescent="0.3">
      <c r="A638" t="s">
        <v>23</v>
      </c>
      <c r="B638" s="1">
        <v>40198</v>
      </c>
      <c r="C638">
        <v>26.754999999999999</v>
      </c>
      <c r="D638" t="s">
        <v>20</v>
      </c>
      <c r="G638">
        <f t="shared" si="86"/>
        <v>0</v>
      </c>
      <c r="H638">
        <f t="shared" si="87"/>
        <v>0</v>
      </c>
      <c r="I638">
        <f t="shared" si="88"/>
        <v>0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 t="str">
        <f t="shared" si="84"/>
        <v/>
      </c>
      <c r="O638" t="str">
        <f t="shared" si="85"/>
        <v/>
      </c>
    </row>
    <row r="639" spans="1:15" x14ac:dyDescent="0.3">
      <c r="A639" t="s">
        <v>23</v>
      </c>
      <c r="B639" s="1">
        <v>40199</v>
      </c>
      <c r="C639">
        <v>26.02</v>
      </c>
      <c r="D639" t="s">
        <v>20</v>
      </c>
      <c r="G639">
        <f t="shared" si="86"/>
        <v>0</v>
      </c>
      <c r="H639">
        <f t="shared" si="87"/>
        <v>0</v>
      </c>
      <c r="I639">
        <f t="shared" si="88"/>
        <v>0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 t="str">
        <f t="shared" si="84"/>
        <v/>
      </c>
      <c r="O639" t="str">
        <f t="shared" si="85"/>
        <v/>
      </c>
    </row>
    <row r="640" spans="1:15" x14ac:dyDescent="0.3">
      <c r="A640" t="s">
        <v>23</v>
      </c>
      <c r="B640" s="1">
        <v>40200</v>
      </c>
      <c r="C640">
        <v>25.38</v>
      </c>
      <c r="D640" t="s">
        <v>20</v>
      </c>
      <c r="G640">
        <f t="shared" si="86"/>
        <v>0</v>
      </c>
      <c r="H640">
        <f t="shared" si="87"/>
        <v>0</v>
      </c>
      <c r="I640">
        <f t="shared" si="88"/>
        <v>0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 t="str">
        <f t="shared" si="84"/>
        <v/>
      </c>
      <c r="O640" t="str">
        <f t="shared" si="85"/>
        <v/>
      </c>
    </row>
    <row r="641" spans="1:15" x14ac:dyDescent="0.3">
      <c r="A641" t="s">
        <v>23</v>
      </c>
      <c r="B641" s="1">
        <v>40203</v>
      </c>
      <c r="C641">
        <v>25.1</v>
      </c>
      <c r="D641" t="s">
        <v>20</v>
      </c>
      <c r="G641">
        <f t="shared" si="86"/>
        <v>0</v>
      </c>
      <c r="H641">
        <f t="shared" si="87"/>
        <v>0</v>
      </c>
      <c r="I641">
        <f t="shared" si="88"/>
        <v>0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 t="str">
        <f t="shared" si="84"/>
        <v/>
      </c>
      <c r="O641" t="str">
        <f t="shared" si="85"/>
        <v/>
      </c>
    </row>
    <row r="642" spans="1:15" x14ac:dyDescent="0.3">
      <c r="A642" t="s">
        <v>23</v>
      </c>
      <c r="B642" s="1">
        <v>40204</v>
      </c>
      <c r="C642">
        <v>24.815000000000001</v>
      </c>
      <c r="D642" t="s">
        <v>20</v>
      </c>
      <c r="G642">
        <f t="shared" si="86"/>
        <v>0</v>
      </c>
      <c r="H642">
        <f t="shared" si="87"/>
        <v>0</v>
      </c>
      <c r="I642">
        <f t="shared" si="88"/>
        <v>0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 t="str">
        <f t="shared" ref="N642:N705" si="93">IF(I642=0,"",IF(AND(I642&gt;C642,OR(D642="B",D642="",AND(D642="S",G642&gt;0))),1,""))</f>
        <v/>
      </c>
      <c r="O642" t="str">
        <f t="shared" ref="O642:O705" si="94">IF(I642=0,"",IF(AND(AND(I642&gt;=C642,I642&lt;=C642),OR(D642="B",D642="",AND(D642="S",G642&gt;0))),1,""))</f>
        <v/>
      </c>
    </row>
    <row r="643" spans="1:15" x14ac:dyDescent="0.3">
      <c r="A643" t="s">
        <v>23</v>
      </c>
      <c r="B643" s="1">
        <v>40205</v>
      </c>
      <c r="C643">
        <v>24.29</v>
      </c>
      <c r="D643" t="s">
        <v>20</v>
      </c>
      <c r="G643">
        <f t="shared" ref="G643:G706" si="95">IF(D643="",G642,IF(D643="B",G642+E643,G642-E643))</f>
        <v>0</v>
      </c>
      <c r="H643">
        <f t="shared" ref="H643:H706" si="96">IF(D643="",H642,IF(D643="B",H642+E643*F643,H642-E643*I643))</f>
        <v>0</v>
      </c>
      <c r="I643">
        <f t="shared" ref="I643:I706" si="97">IF(D643="B",H643/G643,IF(G642=0,0,I642))</f>
        <v>0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 t="str">
        <f t="shared" si="93"/>
        <v/>
      </c>
      <c r="O643" t="str">
        <f t="shared" si="94"/>
        <v/>
      </c>
    </row>
    <row r="644" spans="1:15" x14ac:dyDescent="0.3">
      <c r="A644" t="s">
        <v>23</v>
      </c>
      <c r="B644" s="1">
        <v>40206</v>
      </c>
      <c r="C644">
        <v>24.295000000000002</v>
      </c>
      <c r="D644" t="s">
        <v>20</v>
      </c>
      <c r="G644">
        <f t="shared" si="95"/>
        <v>0</v>
      </c>
      <c r="H644">
        <f t="shared" si="96"/>
        <v>0</v>
      </c>
      <c r="I644">
        <f t="shared" si="97"/>
        <v>0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 t="str">
        <f t="shared" si="93"/>
        <v/>
      </c>
      <c r="O644" t="str">
        <f t="shared" si="94"/>
        <v/>
      </c>
    </row>
    <row r="645" spans="1:15" x14ac:dyDescent="0.3">
      <c r="A645" t="s">
        <v>23</v>
      </c>
      <c r="B645" s="1">
        <v>40207</v>
      </c>
      <c r="C645">
        <v>24.925000000000001</v>
      </c>
      <c r="D645" t="s">
        <v>20</v>
      </c>
      <c r="G645">
        <f t="shared" si="95"/>
        <v>0</v>
      </c>
      <c r="H645">
        <f t="shared" si="96"/>
        <v>0</v>
      </c>
      <c r="I645">
        <f t="shared" si="97"/>
        <v>0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 t="str">
        <f t="shared" si="93"/>
        <v/>
      </c>
      <c r="O645" t="str">
        <f t="shared" si="94"/>
        <v/>
      </c>
    </row>
    <row r="646" spans="1:15" x14ac:dyDescent="0.3">
      <c r="A646" t="s">
        <v>23</v>
      </c>
      <c r="B646" s="1">
        <v>40210</v>
      </c>
      <c r="C646">
        <v>24.96</v>
      </c>
      <c r="D646" t="s">
        <v>20</v>
      </c>
      <c r="G646">
        <f t="shared" si="95"/>
        <v>0</v>
      </c>
      <c r="H646">
        <f t="shared" si="96"/>
        <v>0</v>
      </c>
      <c r="I646">
        <f t="shared" si="97"/>
        <v>0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 t="str">
        <f t="shared" si="93"/>
        <v/>
      </c>
      <c r="O646" t="str">
        <f t="shared" si="94"/>
        <v/>
      </c>
    </row>
    <row r="647" spans="1:15" x14ac:dyDescent="0.3">
      <c r="A647" t="s">
        <v>23</v>
      </c>
      <c r="B647" s="1">
        <v>40211</v>
      </c>
      <c r="C647">
        <v>25.715</v>
      </c>
      <c r="D647" t="s">
        <v>20</v>
      </c>
      <c r="G647">
        <f t="shared" si="95"/>
        <v>0</v>
      </c>
      <c r="H647">
        <f t="shared" si="96"/>
        <v>0</v>
      </c>
      <c r="I647">
        <f t="shared" si="97"/>
        <v>0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 t="str">
        <f t="shared" si="93"/>
        <v/>
      </c>
      <c r="O647" t="str">
        <f t="shared" si="94"/>
        <v/>
      </c>
    </row>
    <row r="648" spans="1:15" x14ac:dyDescent="0.3">
      <c r="A648" t="s">
        <v>23</v>
      </c>
      <c r="B648" s="1">
        <v>40212</v>
      </c>
      <c r="C648">
        <v>25.72</v>
      </c>
      <c r="D648" t="s">
        <v>20</v>
      </c>
      <c r="G648">
        <f t="shared" si="95"/>
        <v>0</v>
      </c>
      <c r="H648">
        <f t="shared" si="96"/>
        <v>0</v>
      </c>
      <c r="I648">
        <f t="shared" si="97"/>
        <v>0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 t="str">
        <f t="shared" si="93"/>
        <v/>
      </c>
      <c r="O648" t="str">
        <f t="shared" si="94"/>
        <v/>
      </c>
    </row>
    <row r="649" spans="1:15" x14ac:dyDescent="0.3">
      <c r="A649" t="s">
        <v>23</v>
      </c>
      <c r="B649" s="1">
        <v>40213</v>
      </c>
      <c r="C649">
        <v>24.56</v>
      </c>
      <c r="D649" t="s">
        <v>20</v>
      </c>
      <c r="G649">
        <f t="shared" si="95"/>
        <v>0</v>
      </c>
      <c r="H649">
        <f t="shared" si="96"/>
        <v>0</v>
      </c>
      <c r="I649">
        <f t="shared" si="97"/>
        <v>0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 t="str">
        <f t="shared" si="93"/>
        <v/>
      </c>
      <c r="O649" t="str">
        <f t="shared" si="94"/>
        <v/>
      </c>
    </row>
    <row r="650" spans="1:15" x14ac:dyDescent="0.3">
      <c r="A650" t="s">
        <v>23</v>
      </c>
      <c r="B650" s="1">
        <v>40214</v>
      </c>
      <c r="C650">
        <v>23.594999999999999</v>
      </c>
      <c r="D650" t="s">
        <v>20</v>
      </c>
      <c r="G650">
        <f t="shared" si="95"/>
        <v>0</v>
      </c>
      <c r="H650">
        <f t="shared" si="96"/>
        <v>0</v>
      </c>
      <c r="I650">
        <f t="shared" si="97"/>
        <v>0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 t="str">
        <f t="shared" si="93"/>
        <v/>
      </c>
      <c r="O650" t="str">
        <f t="shared" si="94"/>
        <v/>
      </c>
    </row>
    <row r="651" spans="1:15" x14ac:dyDescent="0.3">
      <c r="A651" t="s">
        <v>23</v>
      </c>
      <c r="B651" s="1">
        <v>40217</v>
      </c>
      <c r="C651">
        <v>24.36</v>
      </c>
      <c r="D651" t="s">
        <v>20</v>
      </c>
      <c r="G651">
        <f t="shared" si="95"/>
        <v>0</v>
      </c>
      <c r="H651">
        <f t="shared" si="96"/>
        <v>0</v>
      </c>
      <c r="I651">
        <f t="shared" si="97"/>
        <v>0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 t="str">
        <f t="shared" si="93"/>
        <v/>
      </c>
      <c r="O651" t="str">
        <f t="shared" si="94"/>
        <v/>
      </c>
    </row>
    <row r="652" spans="1:15" x14ac:dyDescent="0.3">
      <c r="A652" t="s">
        <v>23</v>
      </c>
      <c r="B652" s="1">
        <v>40218</v>
      </c>
      <c r="C652">
        <v>24.91</v>
      </c>
      <c r="D652" t="s">
        <v>20</v>
      </c>
      <c r="G652">
        <f t="shared" si="95"/>
        <v>0</v>
      </c>
      <c r="H652">
        <f t="shared" si="96"/>
        <v>0</v>
      </c>
      <c r="I652">
        <f t="shared" si="97"/>
        <v>0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 t="str">
        <f t="shared" si="93"/>
        <v/>
      </c>
      <c r="O652" t="str">
        <f t="shared" si="94"/>
        <v/>
      </c>
    </row>
    <row r="653" spans="1:15" x14ac:dyDescent="0.3">
      <c r="A653" t="s">
        <v>23</v>
      </c>
      <c r="B653" s="1">
        <v>40219</v>
      </c>
      <c r="C653">
        <v>25.04</v>
      </c>
      <c r="D653" t="s">
        <v>20</v>
      </c>
      <c r="G653">
        <f t="shared" si="95"/>
        <v>0</v>
      </c>
      <c r="H653">
        <f t="shared" si="96"/>
        <v>0</v>
      </c>
      <c r="I653">
        <f t="shared" si="97"/>
        <v>0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 t="str">
        <f t="shared" si="93"/>
        <v/>
      </c>
      <c r="O653" t="str">
        <f t="shared" si="94"/>
        <v/>
      </c>
    </row>
    <row r="654" spans="1:15" x14ac:dyDescent="0.3">
      <c r="A654" t="s">
        <v>23</v>
      </c>
      <c r="B654" s="1">
        <v>40220</v>
      </c>
      <c r="C654">
        <v>25.41</v>
      </c>
      <c r="D654" t="s">
        <v>20</v>
      </c>
      <c r="G654">
        <f t="shared" si="95"/>
        <v>0</v>
      </c>
      <c r="H654">
        <f t="shared" si="96"/>
        <v>0</v>
      </c>
      <c r="I654">
        <f t="shared" si="97"/>
        <v>0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 t="str">
        <f t="shared" si="93"/>
        <v/>
      </c>
      <c r="O654" t="str">
        <f t="shared" si="94"/>
        <v/>
      </c>
    </row>
    <row r="655" spans="1:15" x14ac:dyDescent="0.3">
      <c r="A655" t="s">
        <v>23</v>
      </c>
      <c r="B655" s="1">
        <v>40221</v>
      </c>
      <c r="C655">
        <v>25.355</v>
      </c>
      <c r="D655" t="s">
        <v>20</v>
      </c>
      <c r="G655">
        <f t="shared" si="95"/>
        <v>0</v>
      </c>
      <c r="H655">
        <f t="shared" si="96"/>
        <v>0</v>
      </c>
      <c r="I655">
        <f t="shared" si="97"/>
        <v>0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 t="str">
        <f t="shared" si="93"/>
        <v/>
      </c>
      <c r="O655" t="str">
        <f t="shared" si="94"/>
        <v/>
      </c>
    </row>
    <row r="656" spans="1:15" x14ac:dyDescent="0.3">
      <c r="A656" t="s">
        <v>23</v>
      </c>
      <c r="B656" s="1">
        <v>40224</v>
      </c>
      <c r="C656">
        <v>25.85</v>
      </c>
      <c r="D656" t="s">
        <v>20</v>
      </c>
      <c r="G656">
        <f t="shared" si="95"/>
        <v>0</v>
      </c>
      <c r="H656">
        <f t="shared" si="96"/>
        <v>0</v>
      </c>
      <c r="I656">
        <f t="shared" si="97"/>
        <v>0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 t="str">
        <f t="shared" si="93"/>
        <v/>
      </c>
      <c r="O656" t="str">
        <f t="shared" si="94"/>
        <v/>
      </c>
    </row>
    <row r="657" spans="1:15" x14ac:dyDescent="0.3">
      <c r="A657" t="s">
        <v>23</v>
      </c>
      <c r="B657" s="1">
        <v>40225</v>
      </c>
      <c r="C657">
        <v>26.114999999999998</v>
      </c>
      <c r="D657" t="s">
        <v>20</v>
      </c>
      <c r="G657">
        <f t="shared" si="95"/>
        <v>0</v>
      </c>
      <c r="H657">
        <f t="shared" si="96"/>
        <v>0</v>
      </c>
      <c r="I657">
        <f t="shared" si="97"/>
        <v>0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 t="str">
        <f t="shared" si="93"/>
        <v/>
      </c>
      <c r="O657" t="str">
        <f t="shared" si="94"/>
        <v/>
      </c>
    </row>
    <row r="658" spans="1:15" x14ac:dyDescent="0.3">
      <c r="A658" t="s">
        <v>23</v>
      </c>
      <c r="B658" s="1">
        <v>40226</v>
      </c>
      <c r="C658">
        <v>26.324999999999999</v>
      </c>
      <c r="D658" t="s">
        <v>20</v>
      </c>
      <c r="G658">
        <f t="shared" si="95"/>
        <v>0</v>
      </c>
      <c r="H658">
        <f t="shared" si="96"/>
        <v>0</v>
      </c>
      <c r="I658">
        <f t="shared" si="97"/>
        <v>0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 t="str">
        <f t="shared" si="93"/>
        <v/>
      </c>
      <c r="O658" t="str">
        <f t="shared" si="94"/>
        <v/>
      </c>
    </row>
    <row r="659" spans="1:15" x14ac:dyDescent="0.3">
      <c r="A659" t="s">
        <v>23</v>
      </c>
      <c r="B659" s="1">
        <v>40227</v>
      </c>
      <c r="C659">
        <v>26.77</v>
      </c>
      <c r="D659" t="s">
        <v>20</v>
      </c>
      <c r="G659">
        <f t="shared" si="95"/>
        <v>0</v>
      </c>
      <c r="H659">
        <f t="shared" si="96"/>
        <v>0</v>
      </c>
      <c r="I659">
        <f t="shared" si="97"/>
        <v>0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 t="str">
        <f t="shared" si="93"/>
        <v/>
      </c>
      <c r="O659" t="str">
        <f t="shared" si="94"/>
        <v/>
      </c>
    </row>
    <row r="660" spans="1:15" x14ac:dyDescent="0.3">
      <c r="A660" t="s">
        <v>23</v>
      </c>
      <c r="B660" s="1">
        <v>40228</v>
      </c>
      <c r="C660">
        <v>27.28</v>
      </c>
      <c r="D660" t="s">
        <v>20</v>
      </c>
      <c r="G660">
        <f t="shared" si="95"/>
        <v>0</v>
      </c>
      <c r="H660">
        <f t="shared" si="96"/>
        <v>0</v>
      </c>
      <c r="I660">
        <f t="shared" si="97"/>
        <v>0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 t="str">
        <f t="shared" si="93"/>
        <v/>
      </c>
      <c r="O660" t="str">
        <f t="shared" si="94"/>
        <v/>
      </c>
    </row>
    <row r="661" spans="1:15" x14ac:dyDescent="0.3">
      <c r="A661" t="s">
        <v>23</v>
      </c>
      <c r="B661" s="1">
        <v>40231</v>
      </c>
      <c r="C661">
        <v>27.015000000000001</v>
      </c>
      <c r="D661" t="s">
        <v>20</v>
      </c>
      <c r="G661">
        <f t="shared" si="95"/>
        <v>0</v>
      </c>
      <c r="H661">
        <f t="shared" si="96"/>
        <v>0</v>
      </c>
      <c r="I661">
        <f t="shared" si="97"/>
        <v>0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 t="str">
        <f t="shared" si="93"/>
        <v/>
      </c>
      <c r="O661" t="str">
        <f t="shared" si="94"/>
        <v/>
      </c>
    </row>
    <row r="662" spans="1:15" x14ac:dyDescent="0.3">
      <c r="A662" t="s">
        <v>23</v>
      </c>
      <c r="B662" s="1">
        <v>40232</v>
      </c>
      <c r="C662">
        <v>26.445</v>
      </c>
      <c r="D662" t="s">
        <v>20</v>
      </c>
      <c r="G662">
        <f t="shared" si="95"/>
        <v>0</v>
      </c>
      <c r="H662">
        <f t="shared" si="96"/>
        <v>0</v>
      </c>
      <c r="I662">
        <f t="shared" si="97"/>
        <v>0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 t="str">
        <f t="shared" si="93"/>
        <v/>
      </c>
      <c r="O662" t="str">
        <f t="shared" si="94"/>
        <v/>
      </c>
    </row>
    <row r="663" spans="1:15" x14ac:dyDescent="0.3">
      <c r="A663" t="s">
        <v>23</v>
      </c>
      <c r="B663" s="1">
        <v>40233</v>
      </c>
      <c r="C663">
        <v>26.42</v>
      </c>
      <c r="D663" t="s">
        <v>20</v>
      </c>
      <c r="G663">
        <f t="shared" si="95"/>
        <v>0</v>
      </c>
      <c r="H663">
        <f t="shared" si="96"/>
        <v>0</v>
      </c>
      <c r="I663">
        <f t="shared" si="97"/>
        <v>0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 t="str">
        <f t="shared" si="93"/>
        <v/>
      </c>
      <c r="O663" t="str">
        <f t="shared" si="94"/>
        <v/>
      </c>
    </row>
    <row r="664" spans="1:15" x14ac:dyDescent="0.3">
      <c r="A664" t="s">
        <v>23</v>
      </c>
      <c r="B664" s="1">
        <v>40234</v>
      </c>
      <c r="C664">
        <v>25.81</v>
      </c>
      <c r="D664" t="s">
        <v>20</v>
      </c>
      <c r="G664">
        <f t="shared" si="95"/>
        <v>0</v>
      </c>
      <c r="H664">
        <f t="shared" si="96"/>
        <v>0</v>
      </c>
      <c r="I664">
        <f t="shared" si="97"/>
        <v>0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 t="str">
        <f t="shared" si="93"/>
        <v/>
      </c>
      <c r="O664" t="str">
        <f t="shared" si="94"/>
        <v/>
      </c>
    </row>
    <row r="665" spans="1:15" x14ac:dyDescent="0.3">
      <c r="A665" t="s">
        <v>23</v>
      </c>
      <c r="B665" s="1">
        <v>40235</v>
      </c>
      <c r="C665">
        <v>26.434999999999999</v>
      </c>
      <c r="D665" t="s">
        <v>20</v>
      </c>
      <c r="G665">
        <f t="shared" si="95"/>
        <v>0</v>
      </c>
      <c r="H665">
        <f t="shared" si="96"/>
        <v>0</v>
      </c>
      <c r="I665">
        <f t="shared" si="97"/>
        <v>0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 t="str">
        <f t="shared" si="93"/>
        <v/>
      </c>
      <c r="O665" t="str">
        <f t="shared" si="94"/>
        <v/>
      </c>
    </row>
    <row r="666" spans="1:15" x14ac:dyDescent="0.3">
      <c r="A666" t="s">
        <v>23</v>
      </c>
      <c r="B666" s="1">
        <v>40238</v>
      </c>
      <c r="C666">
        <v>27.27</v>
      </c>
      <c r="D666" t="s">
        <v>20</v>
      </c>
      <c r="G666">
        <f t="shared" si="95"/>
        <v>0</v>
      </c>
      <c r="H666">
        <f t="shared" si="96"/>
        <v>0</v>
      </c>
      <c r="I666">
        <f t="shared" si="97"/>
        <v>0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 t="str">
        <f t="shared" si="93"/>
        <v/>
      </c>
      <c r="O666" t="str">
        <f t="shared" si="94"/>
        <v/>
      </c>
    </row>
    <row r="667" spans="1:15" x14ac:dyDescent="0.3">
      <c r="A667" t="s">
        <v>23</v>
      </c>
      <c r="B667" s="1">
        <v>40239</v>
      </c>
      <c r="C667">
        <v>27.675000000000001</v>
      </c>
      <c r="D667" t="s">
        <v>20</v>
      </c>
      <c r="G667">
        <f t="shared" si="95"/>
        <v>0</v>
      </c>
      <c r="H667">
        <f t="shared" si="96"/>
        <v>0</v>
      </c>
      <c r="I667">
        <f t="shared" si="97"/>
        <v>0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 t="str">
        <f t="shared" si="93"/>
        <v/>
      </c>
      <c r="O667" t="str">
        <f t="shared" si="94"/>
        <v/>
      </c>
    </row>
    <row r="668" spans="1:15" x14ac:dyDescent="0.3">
      <c r="A668" t="s">
        <v>23</v>
      </c>
      <c r="B668" s="1">
        <v>40240</v>
      </c>
      <c r="C668">
        <v>27.754999999999999</v>
      </c>
      <c r="D668" t="s">
        <v>20</v>
      </c>
      <c r="G668">
        <f t="shared" si="95"/>
        <v>0</v>
      </c>
      <c r="H668">
        <f t="shared" si="96"/>
        <v>0</v>
      </c>
      <c r="I668">
        <f t="shared" si="97"/>
        <v>0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 t="str">
        <f t="shared" si="93"/>
        <v/>
      </c>
      <c r="O668" t="str">
        <f t="shared" si="94"/>
        <v/>
      </c>
    </row>
    <row r="669" spans="1:15" x14ac:dyDescent="0.3">
      <c r="A669" t="s">
        <v>23</v>
      </c>
      <c r="B669" s="1">
        <v>40241</v>
      </c>
      <c r="C669">
        <v>27.305</v>
      </c>
      <c r="D669" t="s">
        <v>20</v>
      </c>
      <c r="G669">
        <f t="shared" si="95"/>
        <v>0</v>
      </c>
      <c r="H669">
        <f t="shared" si="96"/>
        <v>0</v>
      </c>
      <c r="I669">
        <f t="shared" si="97"/>
        <v>0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 t="str">
        <f t="shared" si="93"/>
        <v/>
      </c>
      <c r="O669" t="str">
        <f t="shared" si="94"/>
        <v/>
      </c>
    </row>
    <row r="670" spans="1:15" x14ac:dyDescent="0.3">
      <c r="A670" t="s">
        <v>23</v>
      </c>
      <c r="B670" s="1">
        <v>40242</v>
      </c>
      <c r="C670">
        <v>27.945</v>
      </c>
      <c r="D670" t="s">
        <v>20</v>
      </c>
      <c r="G670">
        <f t="shared" si="95"/>
        <v>0</v>
      </c>
      <c r="H670">
        <f t="shared" si="96"/>
        <v>0</v>
      </c>
      <c r="I670">
        <f t="shared" si="97"/>
        <v>0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 t="str">
        <f t="shared" si="93"/>
        <v/>
      </c>
      <c r="O670" t="str">
        <f t="shared" si="94"/>
        <v/>
      </c>
    </row>
    <row r="671" spans="1:15" x14ac:dyDescent="0.3">
      <c r="A671" t="s">
        <v>23</v>
      </c>
      <c r="B671" s="1">
        <v>40245</v>
      </c>
      <c r="C671">
        <v>27.78</v>
      </c>
      <c r="D671" t="s">
        <v>20</v>
      </c>
      <c r="G671">
        <f t="shared" si="95"/>
        <v>0</v>
      </c>
      <c r="H671">
        <f t="shared" si="96"/>
        <v>0</v>
      </c>
      <c r="I671">
        <f t="shared" si="97"/>
        <v>0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 t="str">
        <f t="shared" si="93"/>
        <v/>
      </c>
      <c r="O671" t="str">
        <f t="shared" si="94"/>
        <v/>
      </c>
    </row>
    <row r="672" spans="1:15" x14ac:dyDescent="0.3">
      <c r="A672" t="s">
        <v>23</v>
      </c>
      <c r="B672" s="1">
        <v>40246</v>
      </c>
      <c r="C672">
        <v>28.204999999999998</v>
      </c>
      <c r="D672" t="s">
        <v>20</v>
      </c>
      <c r="G672">
        <f t="shared" si="95"/>
        <v>0</v>
      </c>
      <c r="H672">
        <f t="shared" si="96"/>
        <v>0</v>
      </c>
      <c r="I672">
        <f t="shared" si="97"/>
        <v>0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 t="str">
        <f t="shared" si="93"/>
        <v/>
      </c>
      <c r="O672" t="str">
        <f t="shared" si="94"/>
        <v/>
      </c>
    </row>
    <row r="673" spans="1:15" x14ac:dyDescent="0.3">
      <c r="A673" t="s">
        <v>23</v>
      </c>
      <c r="B673" s="1">
        <v>40247</v>
      </c>
      <c r="C673">
        <v>28.71</v>
      </c>
      <c r="D673" t="s">
        <v>20</v>
      </c>
      <c r="G673">
        <f t="shared" si="95"/>
        <v>0</v>
      </c>
      <c r="H673">
        <f t="shared" si="96"/>
        <v>0</v>
      </c>
      <c r="I673">
        <f t="shared" si="97"/>
        <v>0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 t="str">
        <f t="shared" si="93"/>
        <v/>
      </c>
      <c r="O673" t="str">
        <f t="shared" si="94"/>
        <v/>
      </c>
    </row>
    <row r="674" spans="1:15" x14ac:dyDescent="0.3">
      <c r="A674" t="s">
        <v>23</v>
      </c>
      <c r="B674" s="1">
        <v>40248</v>
      </c>
      <c r="C674">
        <v>28.5</v>
      </c>
      <c r="D674" t="s">
        <v>20</v>
      </c>
      <c r="G674">
        <f t="shared" si="95"/>
        <v>0</v>
      </c>
      <c r="H674">
        <f t="shared" si="96"/>
        <v>0</v>
      </c>
      <c r="I674">
        <f t="shared" si="97"/>
        <v>0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 t="str">
        <f t="shared" si="93"/>
        <v/>
      </c>
      <c r="O674" t="str">
        <f t="shared" si="94"/>
        <v/>
      </c>
    </row>
    <row r="675" spans="1:15" x14ac:dyDescent="0.3">
      <c r="A675" t="s">
        <v>23</v>
      </c>
      <c r="B675" s="1">
        <v>40249</v>
      </c>
      <c r="C675">
        <v>28.335000000000001</v>
      </c>
      <c r="D675" t="s">
        <v>20</v>
      </c>
      <c r="G675">
        <f t="shared" si="95"/>
        <v>0</v>
      </c>
      <c r="H675">
        <f t="shared" si="96"/>
        <v>0</v>
      </c>
      <c r="I675">
        <f t="shared" si="97"/>
        <v>0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 t="str">
        <f t="shared" si="93"/>
        <v/>
      </c>
      <c r="O675" t="str">
        <f t="shared" si="94"/>
        <v/>
      </c>
    </row>
    <row r="676" spans="1:15" x14ac:dyDescent="0.3">
      <c r="A676" t="s">
        <v>23</v>
      </c>
      <c r="B676" s="1">
        <v>40252</v>
      </c>
      <c r="C676">
        <v>28.125</v>
      </c>
      <c r="D676" t="s">
        <v>20</v>
      </c>
      <c r="G676">
        <f t="shared" si="95"/>
        <v>0</v>
      </c>
      <c r="H676">
        <f t="shared" si="96"/>
        <v>0</v>
      </c>
      <c r="I676">
        <f t="shared" si="97"/>
        <v>0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 t="str">
        <f t="shared" si="93"/>
        <v/>
      </c>
      <c r="O676" t="str">
        <f t="shared" si="94"/>
        <v/>
      </c>
    </row>
    <row r="677" spans="1:15" x14ac:dyDescent="0.3">
      <c r="A677" t="s">
        <v>23</v>
      </c>
      <c r="B677" s="1">
        <v>40253</v>
      </c>
      <c r="C677">
        <v>28.25</v>
      </c>
      <c r="D677" t="s">
        <v>20</v>
      </c>
      <c r="G677">
        <f t="shared" si="95"/>
        <v>0</v>
      </c>
      <c r="H677">
        <f t="shared" si="96"/>
        <v>0</v>
      </c>
      <c r="I677">
        <f t="shared" si="97"/>
        <v>0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 t="str">
        <f t="shared" si="93"/>
        <v/>
      </c>
      <c r="O677" t="str">
        <f t="shared" si="94"/>
        <v/>
      </c>
    </row>
    <row r="678" spans="1:15" x14ac:dyDescent="0.3">
      <c r="A678" t="s">
        <v>23</v>
      </c>
      <c r="B678" s="1">
        <v>40254</v>
      </c>
      <c r="C678">
        <v>28.44</v>
      </c>
      <c r="D678" t="s">
        <v>20</v>
      </c>
      <c r="G678">
        <f t="shared" si="95"/>
        <v>0</v>
      </c>
      <c r="H678">
        <f t="shared" si="96"/>
        <v>0</v>
      </c>
      <c r="I678">
        <f t="shared" si="97"/>
        <v>0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 t="str">
        <f t="shared" si="93"/>
        <v/>
      </c>
      <c r="O678" t="str">
        <f t="shared" si="94"/>
        <v/>
      </c>
    </row>
    <row r="679" spans="1:15" x14ac:dyDescent="0.3">
      <c r="A679" t="s">
        <v>23</v>
      </c>
      <c r="B679" s="1">
        <v>40255</v>
      </c>
      <c r="C679">
        <v>28.16</v>
      </c>
      <c r="D679" t="s">
        <v>20</v>
      </c>
      <c r="G679">
        <f t="shared" si="95"/>
        <v>0</v>
      </c>
      <c r="H679">
        <f t="shared" si="96"/>
        <v>0</v>
      </c>
      <c r="I679">
        <f t="shared" si="97"/>
        <v>0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 t="str">
        <f t="shared" si="93"/>
        <v/>
      </c>
      <c r="O679" t="str">
        <f t="shared" si="94"/>
        <v/>
      </c>
    </row>
    <row r="680" spans="1:15" x14ac:dyDescent="0.3">
      <c r="A680" t="s">
        <v>23</v>
      </c>
      <c r="B680" s="1">
        <v>40256</v>
      </c>
      <c r="C680">
        <v>28.055</v>
      </c>
      <c r="D680" t="s">
        <v>20</v>
      </c>
      <c r="G680">
        <f t="shared" si="95"/>
        <v>0</v>
      </c>
      <c r="H680">
        <f t="shared" si="96"/>
        <v>0</v>
      </c>
      <c r="I680">
        <f t="shared" si="97"/>
        <v>0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 t="str">
        <f t="shared" si="93"/>
        <v/>
      </c>
      <c r="O680" t="str">
        <f t="shared" si="94"/>
        <v/>
      </c>
    </row>
    <row r="681" spans="1:15" x14ac:dyDescent="0.3">
      <c r="A681" t="s">
        <v>23</v>
      </c>
      <c r="B681" s="1">
        <v>40259</v>
      </c>
      <c r="C681">
        <v>27.905000000000001</v>
      </c>
      <c r="D681" t="s">
        <v>20</v>
      </c>
      <c r="G681">
        <f t="shared" si="95"/>
        <v>0</v>
      </c>
      <c r="H681">
        <f t="shared" si="96"/>
        <v>0</v>
      </c>
      <c r="I681">
        <f t="shared" si="97"/>
        <v>0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 t="str">
        <f t="shared" si="93"/>
        <v/>
      </c>
      <c r="O681" t="str">
        <f t="shared" si="94"/>
        <v/>
      </c>
    </row>
    <row r="682" spans="1:15" x14ac:dyDescent="0.3">
      <c r="A682" t="s">
        <v>23</v>
      </c>
      <c r="B682" s="1">
        <v>40260</v>
      </c>
      <c r="C682">
        <v>28.28</v>
      </c>
      <c r="D682" t="s">
        <v>20</v>
      </c>
      <c r="G682">
        <f t="shared" si="95"/>
        <v>0</v>
      </c>
      <c r="H682">
        <f t="shared" si="96"/>
        <v>0</v>
      </c>
      <c r="I682">
        <f t="shared" si="97"/>
        <v>0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 t="str">
        <f t="shared" si="93"/>
        <v/>
      </c>
      <c r="O682" t="str">
        <f t="shared" si="94"/>
        <v/>
      </c>
    </row>
    <row r="683" spans="1:15" x14ac:dyDescent="0.3">
      <c r="A683" t="s">
        <v>23</v>
      </c>
      <c r="B683" s="1">
        <v>40261</v>
      </c>
      <c r="C683">
        <v>28.565000000000001</v>
      </c>
      <c r="D683" t="s">
        <v>20</v>
      </c>
      <c r="G683">
        <f t="shared" si="95"/>
        <v>0</v>
      </c>
      <c r="H683">
        <f t="shared" si="96"/>
        <v>0</v>
      </c>
      <c r="I683">
        <f t="shared" si="97"/>
        <v>0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 t="str">
        <f t="shared" si="93"/>
        <v/>
      </c>
      <c r="O683" t="str">
        <f t="shared" si="94"/>
        <v/>
      </c>
    </row>
    <row r="684" spans="1:15" x14ac:dyDescent="0.3">
      <c r="A684" t="s">
        <v>23</v>
      </c>
      <c r="B684" s="1">
        <v>40262</v>
      </c>
      <c r="C684">
        <v>28.425000000000001</v>
      </c>
      <c r="D684" t="s">
        <v>20</v>
      </c>
      <c r="G684">
        <f t="shared" si="95"/>
        <v>0</v>
      </c>
      <c r="H684">
        <f t="shared" si="96"/>
        <v>0</v>
      </c>
      <c r="I684">
        <f t="shared" si="97"/>
        <v>0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 t="str">
        <f t="shared" si="93"/>
        <v/>
      </c>
      <c r="O684" t="str">
        <f t="shared" si="94"/>
        <v/>
      </c>
    </row>
    <row r="685" spans="1:15" x14ac:dyDescent="0.3">
      <c r="A685" t="s">
        <v>23</v>
      </c>
      <c r="B685" s="1">
        <v>40263</v>
      </c>
      <c r="C685">
        <v>27.49</v>
      </c>
      <c r="D685" t="s">
        <v>20</v>
      </c>
      <c r="G685">
        <f t="shared" si="95"/>
        <v>0</v>
      </c>
      <c r="H685">
        <f t="shared" si="96"/>
        <v>0</v>
      </c>
      <c r="I685">
        <f t="shared" si="97"/>
        <v>0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 t="str">
        <f t="shared" si="93"/>
        <v/>
      </c>
      <c r="O685" t="str">
        <f t="shared" si="94"/>
        <v/>
      </c>
    </row>
    <row r="686" spans="1:15" x14ac:dyDescent="0.3">
      <c r="A686" t="s">
        <v>23</v>
      </c>
      <c r="B686" s="1">
        <v>40266</v>
      </c>
      <c r="C686">
        <v>28.22</v>
      </c>
      <c r="D686" t="s">
        <v>20</v>
      </c>
      <c r="G686">
        <f t="shared" si="95"/>
        <v>0</v>
      </c>
      <c r="H686">
        <f t="shared" si="96"/>
        <v>0</v>
      </c>
      <c r="I686">
        <f t="shared" si="97"/>
        <v>0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 t="str">
        <f t="shared" si="93"/>
        <v/>
      </c>
      <c r="O686" t="str">
        <f t="shared" si="94"/>
        <v/>
      </c>
    </row>
    <row r="687" spans="1:15" x14ac:dyDescent="0.3">
      <c r="A687" t="s">
        <v>23</v>
      </c>
      <c r="B687" s="1">
        <v>40267</v>
      </c>
      <c r="C687">
        <v>28.434999999999999</v>
      </c>
      <c r="D687" t="s">
        <v>20</v>
      </c>
      <c r="G687">
        <f t="shared" si="95"/>
        <v>0</v>
      </c>
      <c r="H687">
        <f t="shared" si="96"/>
        <v>0</v>
      </c>
      <c r="I687">
        <f t="shared" si="97"/>
        <v>0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 t="str">
        <f t="shared" si="93"/>
        <v/>
      </c>
      <c r="O687" t="str">
        <f t="shared" si="94"/>
        <v/>
      </c>
    </row>
    <row r="688" spans="1:15" x14ac:dyDescent="0.3">
      <c r="A688" t="s">
        <v>23</v>
      </c>
      <c r="B688" s="1">
        <v>40268</v>
      </c>
      <c r="C688">
        <v>28.38</v>
      </c>
      <c r="D688" t="s">
        <v>20</v>
      </c>
      <c r="G688">
        <f t="shared" si="95"/>
        <v>0</v>
      </c>
      <c r="H688">
        <f t="shared" si="96"/>
        <v>0</v>
      </c>
      <c r="I688">
        <f t="shared" si="97"/>
        <v>0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 t="str">
        <f t="shared" si="93"/>
        <v/>
      </c>
      <c r="O688" t="str">
        <f t="shared" si="94"/>
        <v/>
      </c>
    </row>
    <row r="689" spans="1:15" x14ac:dyDescent="0.3">
      <c r="A689" t="s">
        <v>23</v>
      </c>
      <c r="B689" s="1">
        <v>40269</v>
      </c>
      <c r="C689">
        <v>29.07</v>
      </c>
      <c r="D689" t="s">
        <v>20</v>
      </c>
      <c r="G689">
        <f t="shared" si="95"/>
        <v>0</v>
      </c>
      <c r="H689">
        <f t="shared" si="96"/>
        <v>0</v>
      </c>
      <c r="I689">
        <f t="shared" si="97"/>
        <v>0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 t="str">
        <f t="shared" si="93"/>
        <v/>
      </c>
      <c r="O689" t="str">
        <f t="shared" si="94"/>
        <v/>
      </c>
    </row>
    <row r="690" spans="1:15" x14ac:dyDescent="0.3">
      <c r="A690" t="s">
        <v>23</v>
      </c>
      <c r="B690" s="1">
        <v>40270</v>
      </c>
      <c r="C690">
        <v>29.07</v>
      </c>
      <c r="D690" t="s">
        <v>20</v>
      </c>
      <c r="G690">
        <f t="shared" si="95"/>
        <v>0</v>
      </c>
      <c r="H690">
        <f t="shared" si="96"/>
        <v>0</v>
      </c>
      <c r="I690">
        <f t="shared" si="97"/>
        <v>0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 t="str">
        <f t="shared" si="93"/>
        <v/>
      </c>
      <c r="O690" t="str">
        <f t="shared" si="94"/>
        <v/>
      </c>
    </row>
    <row r="691" spans="1:15" x14ac:dyDescent="0.3">
      <c r="A691" t="s">
        <v>23</v>
      </c>
      <c r="B691" s="1">
        <v>40273</v>
      </c>
      <c r="C691">
        <v>29.07</v>
      </c>
      <c r="D691" t="s">
        <v>20</v>
      </c>
      <c r="G691">
        <f t="shared" si="95"/>
        <v>0</v>
      </c>
      <c r="H691">
        <f t="shared" si="96"/>
        <v>0</v>
      </c>
      <c r="I691">
        <f t="shared" si="97"/>
        <v>0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 t="str">
        <f t="shared" si="93"/>
        <v/>
      </c>
      <c r="O691" t="str">
        <f t="shared" si="94"/>
        <v/>
      </c>
    </row>
    <row r="692" spans="1:15" x14ac:dyDescent="0.3">
      <c r="A692" t="s">
        <v>23</v>
      </c>
      <c r="B692" s="1">
        <v>40274</v>
      </c>
      <c r="C692">
        <v>29.81</v>
      </c>
      <c r="D692" t="s">
        <v>20</v>
      </c>
      <c r="G692">
        <f t="shared" si="95"/>
        <v>0</v>
      </c>
      <c r="H692">
        <f t="shared" si="96"/>
        <v>0</v>
      </c>
      <c r="I692">
        <f t="shared" si="97"/>
        <v>0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 t="str">
        <f t="shared" si="93"/>
        <v/>
      </c>
      <c r="O692" t="str">
        <f t="shared" si="94"/>
        <v/>
      </c>
    </row>
    <row r="693" spans="1:15" x14ac:dyDescent="0.3">
      <c r="A693" t="s">
        <v>23</v>
      </c>
      <c r="B693" s="1">
        <v>40275</v>
      </c>
      <c r="C693">
        <v>29.54</v>
      </c>
      <c r="D693" t="s">
        <v>20</v>
      </c>
      <c r="G693">
        <f t="shared" si="95"/>
        <v>0</v>
      </c>
      <c r="H693">
        <f t="shared" si="96"/>
        <v>0</v>
      </c>
      <c r="I693">
        <f t="shared" si="97"/>
        <v>0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 t="str">
        <f t="shared" si="93"/>
        <v/>
      </c>
      <c r="O693" t="str">
        <f t="shared" si="94"/>
        <v/>
      </c>
    </row>
    <row r="694" spans="1:15" x14ac:dyDescent="0.3">
      <c r="A694" t="s">
        <v>23</v>
      </c>
      <c r="B694" s="1">
        <v>40276</v>
      </c>
      <c r="C694">
        <v>29.2</v>
      </c>
      <c r="D694" t="s">
        <v>20</v>
      </c>
      <c r="G694">
        <f t="shared" si="95"/>
        <v>0</v>
      </c>
      <c r="H694">
        <f t="shared" si="96"/>
        <v>0</v>
      </c>
      <c r="I694">
        <f t="shared" si="97"/>
        <v>0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 t="str">
        <f t="shared" si="93"/>
        <v/>
      </c>
      <c r="O694" t="str">
        <f t="shared" si="94"/>
        <v/>
      </c>
    </row>
    <row r="695" spans="1:15" x14ac:dyDescent="0.3">
      <c r="A695" t="s">
        <v>23</v>
      </c>
      <c r="B695" s="1">
        <v>40277</v>
      </c>
      <c r="C695">
        <v>29.43</v>
      </c>
      <c r="D695" t="s">
        <v>20</v>
      </c>
      <c r="G695">
        <f t="shared" si="95"/>
        <v>0</v>
      </c>
      <c r="H695">
        <f t="shared" si="96"/>
        <v>0</v>
      </c>
      <c r="I695">
        <f t="shared" si="97"/>
        <v>0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 t="str">
        <f t="shared" si="93"/>
        <v/>
      </c>
      <c r="O695" t="str">
        <f t="shared" si="94"/>
        <v/>
      </c>
    </row>
    <row r="696" spans="1:15" x14ac:dyDescent="0.3">
      <c r="A696" t="s">
        <v>23</v>
      </c>
      <c r="B696" s="1">
        <v>40280</v>
      </c>
      <c r="C696">
        <v>29.204999999999998</v>
      </c>
      <c r="D696" t="s">
        <v>20</v>
      </c>
      <c r="G696">
        <f t="shared" si="95"/>
        <v>0</v>
      </c>
      <c r="H696">
        <f t="shared" si="96"/>
        <v>0</v>
      </c>
      <c r="I696">
        <f t="shared" si="97"/>
        <v>0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 t="str">
        <f t="shared" si="93"/>
        <v/>
      </c>
      <c r="O696" t="str">
        <f t="shared" si="94"/>
        <v/>
      </c>
    </row>
    <row r="697" spans="1:15" x14ac:dyDescent="0.3">
      <c r="A697" t="s">
        <v>23</v>
      </c>
      <c r="B697" s="1">
        <v>40281</v>
      </c>
      <c r="C697">
        <v>28.77</v>
      </c>
      <c r="D697" t="s">
        <v>20</v>
      </c>
      <c r="G697">
        <f t="shared" si="95"/>
        <v>0</v>
      </c>
      <c r="H697">
        <f t="shared" si="96"/>
        <v>0</v>
      </c>
      <c r="I697">
        <f t="shared" si="97"/>
        <v>0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 t="str">
        <f t="shared" si="93"/>
        <v/>
      </c>
      <c r="O697" t="str">
        <f t="shared" si="94"/>
        <v/>
      </c>
    </row>
    <row r="698" spans="1:15" x14ac:dyDescent="0.3">
      <c r="A698" t="s">
        <v>23</v>
      </c>
      <c r="B698" s="1">
        <v>40282</v>
      </c>
      <c r="C698">
        <v>29.21</v>
      </c>
      <c r="D698" t="s">
        <v>20</v>
      </c>
      <c r="G698">
        <f t="shared" si="95"/>
        <v>0</v>
      </c>
      <c r="H698">
        <f t="shared" si="96"/>
        <v>0</v>
      </c>
      <c r="I698">
        <f t="shared" si="97"/>
        <v>0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 t="str">
        <f t="shared" si="93"/>
        <v/>
      </c>
      <c r="O698" t="str">
        <f t="shared" si="94"/>
        <v/>
      </c>
    </row>
    <row r="699" spans="1:15" x14ac:dyDescent="0.3">
      <c r="A699" t="s">
        <v>23</v>
      </c>
      <c r="B699" s="1">
        <v>40283</v>
      </c>
      <c r="C699">
        <v>29.32</v>
      </c>
      <c r="D699" t="s">
        <v>20</v>
      </c>
      <c r="G699">
        <f t="shared" si="95"/>
        <v>0</v>
      </c>
      <c r="H699">
        <f t="shared" si="96"/>
        <v>0</v>
      </c>
      <c r="I699">
        <f t="shared" si="97"/>
        <v>0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 t="str">
        <f t="shared" si="93"/>
        <v/>
      </c>
      <c r="O699" t="str">
        <f t="shared" si="94"/>
        <v/>
      </c>
    </row>
    <row r="700" spans="1:15" x14ac:dyDescent="0.3">
      <c r="A700" t="s">
        <v>23</v>
      </c>
      <c r="B700" s="1">
        <v>40284</v>
      </c>
      <c r="C700">
        <v>28.555</v>
      </c>
      <c r="D700" t="s">
        <v>20</v>
      </c>
      <c r="G700">
        <f t="shared" si="95"/>
        <v>0</v>
      </c>
      <c r="H700">
        <f t="shared" si="96"/>
        <v>0</v>
      </c>
      <c r="I700">
        <f t="shared" si="97"/>
        <v>0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 t="str">
        <f t="shared" si="93"/>
        <v/>
      </c>
      <c r="O700" t="str">
        <f t="shared" si="94"/>
        <v/>
      </c>
    </row>
    <row r="701" spans="1:15" x14ac:dyDescent="0.3">
      <c r="A701" t="s">
        <v>23</v>
      </c>
      <c r="B701" s="1">
        <v>40287</v>
      </c>
      <c r="C701">
        <v>28.43</v>
      </c>
      <c r="D701" t="s">
        <v>20</v>
      </c>
      <c r="G701">
        <f t="shared" si="95"/>
        <v>0</v>
      </c>
      <c r="H701">
        <f t="shared" si="96"/>
        <v>0</v>
      </c>
      <c r="I701">
        <f t="shared" si="97"/>
        <v>0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 t="str">
        <f t="shared" si="93"/>
        <v/>
      </c>
      <c r="O701" t="str">
        <f t="shared" si="94"/>
        <v/>
      </c>
    </row>
    <row r="702" spans="1:15" x14ac:dyDescent="0.3">
      <c r="A702" t="s">
        <v>23</v>
      </c>
      <c r="B702" s="1">
        <v>40288</v>
      </c>
      <c r="C702">
        <v>28.785</v>
      </c>
      <c r="D702" t="s">
        <v>20</v>
      </c>
      <c r="G702">
        <f t="shared" si="95"/>
        <v>0</v>
      </c>
      <c r="H702">
        <f t="shared" si="96"/>
        <v>0</v>
      </c>
      <c r="I702">
        <f t="shared" si="97"/>
        <v>0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 t="str">
        <f t="shared" si="93"/>
        <v/>
      </c>
      <c r="O702" t="str">
        <f t="shared" si="94"/>
        <v/>
      </c>
    </row>
    <row r="703" spans="1:15" x14ac:dyDescent="0.3">
      <c r="A703" t="s">
        <v>23</v>
      </c>
      <c r="B703" s="1">
        <v>40289</v>
      </c>
      <c r="C703">
        <v>28.375</v>
      </c>
      <c r="D703" t="s">
        <v>20</v>
      </c>
      <c r="G703">
        <f t="shared" si="95"/>
        <v>0</v>
      </c>
      <c r="H703">
        <f t="shared" si="96"/>
        <v>0</v>
      </c>
      <c r="I703">
        <f t="shared" si="97"/>
        <v>0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 t="str">
        <f t="shared" si="93"/>
        <v/>
      </c>
      <c r="O703" t="str">
        <f t="shared" si="94"/>
        <v/>
      </c>
    </row>
    <row r="704" spans="1:15" x14ac:dyDescent="0.3">
      <c r="A704" t="s">
        <v>23</v>
      </c>
      <c r="B704" s="1">
        <v>40290</v>
      </c>
      <c r="C704">
        <v>28.28</v>
      </c>
      <c r="D704" t="s">
        <v>20</v>
      </c>
      <c r="G704">
        <f t="shared" si="95"/>
        <v>0</v>
      </c>
      <c r="H704">
        <f t="shared" si="96"/>
        <v>0</v>
      </c>
      <c r="I704">
        <f t="shared" si="97"/>
        <v>0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 t="str">
        <f t="shared" si="93"/>
        <v/>
      </c>
      <c r="O704" t="str">
        <f t="shared" si="94"/>
        <v/>
      </c>
    </row>
    <row r="705" spans="1:15" x14ac:dyDescent="0.3">
      <c r="A705" t="s">
        <v>23</v>
      </c>
      <c r="B705" s="1">
        <v>40291</v>
      </c>
      <c r="C705">
        <v>28.51</v>
      </c>
      <c r="D705" t="s">
        <v>20</v>
      </c>
      <c r="G705">
        <f t="shared" si="95"/>
        <v>0</v>
      </c>
      <c r="H705">
        <f t="shared" si="96"/>
        <v>0</v>
      </c>
      <c r="I705">
        <f t="shared" si="97"/>
        <v>0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 t="str">
        <f t="shared" si="93"/>
        <v/>
      </c>
      <c r="O705" t="str">
        <f t="shared" si="94"/>
        <v/>
      </c>
    </row>
    <row r="706" spans="1:15" x14ac:dyDescent="0.3">
      <c r="A706" t="s">
        <v>23</v>
      </c>
      <c r="B706" s="1">
        <v>40294</v>
      </c>
      <c r="C706">
        <v>29.09</v>
      </c>
      <c r="D706" t="s">
        <v>20</v>
      </c>
      <c r="G706">
        <f t="shared" si="95"/>
        <v>0</v>
      </c>
      <c r="H706">
        <f t="shared" si="96"/>
        <v>0</v>
      </c>
      <c r="I706">
        <f t="shared" si="97"/>
        <v>0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 t="str">
        <f t="shared" ref="N706:N769" si="102">IF(I706=0,"",IF(AND(I706&gt;C706,OR(D706="B",D706="",AND(D706="S",G706&gt;0))),1,""))</f>
        <v/>
      </c>
      <c r="O706" t="str">
        <f t="shared" ref="O706:O769" si="103">IF(I706=0,"",IF(AND(AND(I706&gt;=C706,I706&lt;=C706),OR(D706="B",D706="",AND(D706="S",G706&gt;0))),1,""))</f>
        <v/>
      </c>
    </row>
    <row r="707" spans="1:15" x14ac:dyDescent="0.3">
      <c r="A707" t="s">
        <v>23</v>
      </c>
      <c r="B707" s="1">
        <v>40295</v>
      </c>
      <c r="C707">
        <v>28</v>
      </c>
      <c r="D707" t="s">
        <v>20</v>
      </c>
      <c r="G707">
        <f t="shared" ref="G707:G770" si="104">IF(D707="",G706,IF(D707="B",G706+E707,G706-E707))</f>
        <v>0</v>
      </c>
      <c r="H707">
        <f t="shared" ref="H707:H770" si="105">IF(D707="",H706,IF(D707="B",H706+E707*F707,H706-E707*I707))</f>
        <v>0</v>
      </c>
      <c r="I707">
        <f t="shared" ref="I707:I770" si="106">IF(D707="B",H707/G707,IF(G706=0,0,I706))</f>
        <v>0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 t="str">
        <f t="shared" si="102"/>
        <v/>
      </c>
      <c r="O707" t="str">
        <f t="shared" si="103"/>
        <v/>
      </c>
    </row>
    <row r="708" spans="1:15" x14ac:dyDescent="0.3">
      <c r="A708" t="s">
        <v>23</v>
      </c>
      <c r="B708" s="1">
        <v>40296</v>
      </c>
      <c r="C708">
        <v>29.09</v>
      </c>
      <c r="D708" t="s">
        <v>20</v>
      </c>
      <c r="G708">
        <f t="shared" si="104"/>
        <v>0</v>
      </c>
      <c r="H708">
        <f t="shared" si="105"/>
        <v>0</v>
      </c>
      <c r="I708">
        <f t="shared" si="106"/>
        <v>0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 t="str">
        <f t="shared" si="102"/>
        <v/>
      </c>
      <c r="O708" t="str">
        <f t="shared" si="103"/>
        <v/>
      </c>
    </row>
    <row r="709" spans="1:15" x14ac:dyDescent="0.3">
      <c r="A709" t="s">
        <v>23</v>
      </c>
      <c r="B709" s="1">
        <v>40297</v>
      </c>
      <c r="C709">
        <v>28.785</v>
      </c>
      <c r="D709" t="s">
        <v>20</v>
      </c>
      <c r="G709">
        <f t="shared" si="104"/>
        <v>0</v>
      </c>
      <c r="H709">
        <f t="shared" si="105"/>
        <v>0</v>
      </c>
      <c r="I709">
        <f t="shared" si="106"/>
        <v>0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 t="str">
        <f t="shared" si="102"/>
        <v/>
      </c>
      <c r="O709" t="str">
        <f t="shared" si="103"/>
        <v/>
      </c>
    </row>
    <row r="710" spans="1:15" x14ac:dyDescent="0.3">
      <c r="A710" t="s">
        <v>23</v>
      </c>
      <c r="B710" s="1">
        <v>40298</v>
      </c>
      <c r="C710">
        <v>28.61</v>
      </c>
      <c r="D710" t="s">
        <v>20</v>
      </c>
      <c r="G710">
        <f t="shared" si="104"/>
        <v>0</v>
      </c>
      <c r="H710">
        <f t="shared" si="105"/>
        <v>0</v>
      </c>
      <c r="I710">
        <f t="shared" si="106"/>
        <v>0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 t="str">
        <f t="shared" si="102"/>
        <v/>
      </c>
      <c r="O710" t="str">
        <f t="shared" si="103"/>
        <v/>
      </c>
    </row>
    <row r="711" spans="1:15" x14ac:dyDescent="0.3">
      <c r="A711" t="s">
        <v>23</v>
      </c>
      <c r="B711" s="1">
        <v>40301</v>
      </c>
      <c r="C711">
        <v>28.41</v>
      </c>
      <c r="D711" t="s">
        <v>20</v>
      </c>
      <c r="G711">
        <f t="shared" si="104"/>
        <v>0</v>
      </c>
      <c r="H711">
        <f t="shared" si="105"/>
        <v>0</v>
      </c>
      <c r="I711">
        <f t="shared" si="106"/>
        <v>0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 t="str">
        <f t="shared" si="102"/>
        <v/>
      </c>
      <c r="O711" t="str">
        <f t="shared" si="103"/>
        <v/>
      </c>
    </row>
    <row r="712" spans="1:15" x14ac:dyDescent="0.3">
      <c r="A712" t="s">
        <v>23</v>
      </c>
      <c r="B712" s="1">
        <v>40302</v>
      </c>
      <c r="C712">
        <v>27.57</v>
      </c>
      <c r="D712" t="s">
        <v>20</v>
      </c>
      <c r="G712">
        <f t="shared" si="104"/>
        <v>0</v>
      </c>
      <c r="H712">
        <f t="shared" si="105"/>
        <v>0</v>
      </c>
      <c r="I712">
        <f t="shared" si="106"/>
        <v>0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 t="str">
        <f t="shared" si="102"/>
        <v/>
      </c>
      <c r="O712" t="str">
        <f t="shared" si="103"/>
        <v/>
      </c>
    </row>
    <row r="713" spans="1:15" x14ac:dyDescent="0.3">
      <c r="A713" t="s">
        <v>23</v>
      </c>
      <c r="B713" s="1">
        <v>40303</v>
      </c>
      <c r="C713">
        <v>27.43</v>
      </c>
      <c r="D713" t="s">
        <v>20</v>
      </c>
      <c r="G713">
        <f t="shared" si="104"/>
        <v>0</v>
      </c>
      <c r="H713">
        <f t="shared" si="105"/>
        <v>0</v>
      </c>
      <c r="I713">
        <f t="shared" si="106"/>
        <v>0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 t="str">
        <f t="shared" si="102"/>
        <v/>
      </c>
      <c r="O713" t="str">
        <f t="shared" si="103"/>
        <v/>
      </c>
    </row>
    <row r="714" spans="1:15" x14ac:dyDescent="0.3">
      <c r="A714" t="s">
        <v>23</v>
      </c>
      <c r="B714" s="1">
        <v>40304</v>
      </c>
      <c r="C714">
        <v>27.1</v>
      </c>
      <c r="D714" t="s">
        <v>20</v>
      </c>
      <c r="G714">
        <f t="shared" si="104"/>
        <v>0</v>
      </c>
      <c r="H714">
        <f t="shared" si="105"/>
        <v>0</v>
      </c>
      <c r="I714">
        <f t="shared" si="106"/>
        <v>0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 t="str">
        <f t="shared" si="102"/>
        <v/>
      </c>
      <c r="O714" t="str">
        <f t="shared" si="103"/>
        <v/>
      </c>
    </row>
    <row r="715" spans="1:15" x14ac:dyDescent="0.3">
      <c r="A715" t="s">
        <v>23</v>
      </c>
      <c r="B715" s="1">
        <v>40305</v>
      </c>
      <c r="C715">
        <v>26.09</v>
      </c>
      <c r="D715" t="s">
        <v>20</v>
      </c>
      <c r="G715">
        <f t="shared" si="104"/>
        <v>0</v>
      </c>
      <c r="H715">
        <f t="shared" si="105"/>
        <v>0</v>
      </c>
      <c r="I715">
        <f t="shared" si="106"/>
        <v>0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 t="str">
        <f t="shared" si="102"/>
        <v/>
      </c>
      <c r="O715" t="str">
        <f t="shared" si="103"/>
        <v/>
      </c>
    </row>
    <row r="716" spans="1:15" x14ac:dyDescent="0.3">
      <c r="A716" t="s">
        <v>23</v>
      </c>
      <c r="B716" s="1">
        <v>40308</v>
      </c>
      <c r="C716">
        <v>27.68</v>
      </c>
      <c r="D716" t="s">
        <v>20</v>
      </c>
      <c r="G716">
        <f t="shared" si="104"/>
        <v>0</v>
      </c>
      <c r="H716">
        <f t="shared" si="105"/>
        <v>0</v>
      </c>
      <c r="I716">
        <f t="shared" si="106"/>
        <v>0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 t="str">
        <f t="shared" si="102"/>
        <v/>
      </c>
      <c r="O716" t="str">
        <f t="shared" si="103"/>
        <v/>
      </c>
    </row>
    <row r="717" spans="1:15" x14ac:dyDescent="0.3">
      <c r="A717" t="s">
        <v>23</v>
      </c>
      <c r="B717" s="1">
        <v>40309</v>
      </c>
      <c r="C717">
        <v>28.04</v>
      </c>
      <c r="D717" t="s">
        <v>20</v>
      </c>
      <c r="G717">
        <f t="shared" si="104"/>
        <v>0</v>
      </c>
      <c r="H717">
        <f t="shared" si="105"/>
        <v>0</v>
      </c>
      <c r="I717">
        <f t="shared" si="106"/>
        <v>0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 t="str">
        <f t="shared" si="102"/>
        <v/>
      </c>
      <c r="O717" t="str">
        <f t="shared" si="103"/>
        <v/>
      </c>
    </row>
    <row r="718" spans="1:15" x14ac:dyDescent="0.3">
      <c r="A718" t="s">
        <v>23</v>
      </c>
      <c r="B718" s="1">
        <v>40310</v>
      </c>
      <c r="C718">
        <v>28.05</v>
      </c>
      <c r="D718" t="s">
        <v>20</v>
      </c>
      <c r="G718">
        <f t="shared" si="104"/>
        <v>0</v>
      </c>
      <c r="H718">
        <f t="shared" si="105"/>
        <v>0</v>
      </c>
      <c r="I718">
        <f t="shared" si="106"/>
        <v>0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 t="str">
        <f t="shared" si="102"/>
        <v/>
      </c>
      <c r="O718" t="str">
        <f t="shared" si="103"/>
        <v/>
      </c>
    </row>
    <row r="719" spans="1:15" x14ac:dyDescent="0.3">
      <c r="A719" t="s">
        <v>23</v>
      </c>
      <c r="B719" s="1">
        <v>40311</v>
      </c>
      <c r="C719">
        <v>28.324999999999999</v>
      </c>
      <c r="D719" t="s">
        <v>20</v>
      </c>
      <c r="G719">
        <f t="shared" si="104"/>
        <v>0</v>
      </c>
      <c r="H719">
        <f t="shared" si="105"/>
        <v>0</v>
      </c>
      <c r="I719">
        <f t="shared" si="106"/>
        <v>0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 t="str">
        <f t="shared" si="102"/>
        <v/>
      </c>
      <c r="O719" t="str">
        <f t="shared" si="103"/>
        <v/>
      </c>
    </row>
    <row r="720" spans="1:15" x14ac:dyDescent="0.3">
      <c r="A720" t="s">
        <v>23</v>
      </c>
      <c r="B720" s="1">
        <v>40312</v>
      </c>
      <c r="C720">
        <v>27.38</v>
      </c>
      <c r="D720" t="s">
        <v>20</v>
      </c>
      <c r="G720">
        <f t="shared" si="104"/>
        <v>0</v>
      </c>
      <c r="H720">
        <f t="shared" si="105"/>
        <v>0</v>
      </c>
      <c r="I720">
        <f t="shared" si="106"/>
        <v>0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 t="str">
        <f t="shared" si="102"/>
        <v/>
      </c>
      <c r="O720" t="str">
        <f t="shared" si="103"/>
        <v/>
      </c>
    </row>
    <row r="721" spans="1:15" x14ac:dyDescent="0.3">
      <c r="A721" t="s">
        <v>23</v>
      </c>
      <c r="B721" s="1">
        <v>40315</v>
      </c>
      <c r="C721">
        <v>27.16</v>
      </c>
      <c r="D721" t="s">
        <v>20</v>
      </c>
      <c r="G721">
        <f t="shared" si="104"/>
        <v>0</v>
      </c>
      <c r="H721">
        <f t="shared" si="105"/>
        <v>0</v>
      </c>
      <c r="I721">
        <f t="shared" si="106"/>
        <v>0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 t="str">
        <f t="shared" si="102"/>
        <v/>
      </c>
      <c r="O721" t="str">
        <f t="shared" si="103"/>
        <v/>
      </c>
    </row>
    <row r="722" spans="1:15" x14ac:dyDescent="0.3">
      <c r="A722" t="s">
        <v>23</v>
      </c>
      <c r="B722" s="1">
        <v>40316</v>
      </c>
      <c r="C722">
        <v>27.29</v>
      </c>
      <c r="D722" t="s">
        <v>20</v>
      </c>
      <c r="G722">
        <f t="shared" si="104"/>
        <v>0</v>
      </c>
      <c r="H722">
        <f t="shared" si="105"/>
        <v>0</v>
      </c>
      <c r="I722">
        <f t="shared" si="106"/>
        <v>0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 t="str">
        <f t="shared" si="102"/>
        <v/>
      </c>
      <c r="O722" t="str">
        <f t="shared" si="103"/>
        <v/>
      </c>
    </row>
    <row r="723" spans="1:15" x14ac:dyDescent="0.3">
      <c r="A723" t="s">
        <v>23</v>
      </c>
      <c r="B723" s="1">
        <v>40317</v>
      </c>
      <c r="C723">
        <v>25.3</v>
      </c>
      <c r="D723" t="s">
        <v>20</v>
      </c>
      <c r="G723">
        <f t="shared" si="104"/>
        <v>0</v>
      </c>
      <c r="H723">
        <f t="shared" si="105"/>
        <v>0</v>
      </c>
      <c r="I723">
        <f t="shared" si="106"/>
        <v>0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 t="str">
        <f t="shared" si="102"/>
        <v/>
      </c>
      <c r="O723" t="str">
        <f t="shared" si="103"/>
        <v/>
      </c>
    </row>
    <row r="724" spans="1:15" x14ac:dyDescent="0.3">
      <c r="A724" t="s">
        <v>23</v>
      </c>
      <c r="B724" s="1">
        <v>40318</v>
      </c>
      <c r="C724">
        <v>24.225000000000001</v>
      </c>
      <c r="D724" t="s">
        <v>20</v>
      </c>
      <c r="G724">
        <f t="shared" si="104"/>
        <v>0</v>
      </c>
      <c r="H724">
        <f t="shared" si="105"/>
        <v>0</v>
      </c>
      <c r="I724">
        <f t="shared" si="106"/>
        <v>0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 t="str">
        <f t="shared" si="102"/>
        <v/>
      </c>
      <c r="O724" t="str">
        <f t="shared" si="103"/>
        <v/>
      </c>
    </row>
    <row r="725" spans="1:15" x14ac:dyDescent="0.3">
      <c r="A725" t="s">
        <v>23</v>
      </c>
      <c r="B725" s="1">
        <v>40319</v>
      </c>
      <c r="C725">
        <v>24.91</v>
      </c>
      <c r="D725" t="s">
        <v>20</v>
      </c>
      <c r="G725">
        <f t="shared" si="104"/>
        <v>0</v>
      </c>
      <c r="H725">
        <f t="shared" si="105"/>
        <v>0</v>
      </c>
      <c r="I725">
        <f t="shared" si="106"/>
        <v>0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 t="str">
        <f t="shared" si="102"/>
        <v/>
      </c>
      <c r="O725" t="str">
        <f t="shared" si="103"/>
        <v/>
      </c>
    </row>
    <row r="726" spans="1:15" x14ac:dyDescent="0.3">
      <c r="A726" t="s">
        <v>23</v>
      </c>
      <c r="B726" s="1">
        <v>40322</v>
      </c>
      <c r="C726">
        <v>25.405000000000001</v>
      </c>
      <c r="D726" t="s">
        <v>20</v>
      </c>
      <c r="G726">
        <f t="shared" si="104"/>
        <v>0</v>
      </c>
      <c r="H726">
        <f t="shared" si="105"/>
        <v>0</v>
      </c>
      <c r="I726">
        <f t="shared" si="106"/>
        <v>0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 t="str">
        <f t="shared" si="102"/>
        <v/>
      </c>
      <c r="O726" t="str">
        <f t="shared" si="103"/>
        <v/>
      </c>
    </row>
    <row r="727" spans="1:15" x14ac:dyDescent="0.3">
      <c r="A727" t="s">
        <v>23</v>
      </c>
      <c r="B727" s="1">
        <v>40323</v>
      </c>
      <c r="C727">
        <v>24.395</v>
      </c>
      <c r="D727" t="s">
        <v>20</v>
      </c>
      <c r="G727">
        <f t="shared" si="104"/>
        <v>0</v>
      </c>
      <c r="H727">
        <f t="shared" si="105"/>
        <v>0</v>
      </c>
      <c r="I727">
        <f t="shared" si="106"/>
        <v>0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 t="str">
        <f t="shared" si="102"/>
        <v/>
      </c>
      <c r="O727" t="str">
        <f t="shared" si="103"/>
        <v/>
      </c>
    </row>
    <row r="728" spans="1:15" x14ac:dyDescent="0.3">
      <c r="A728" t="s">
        <v>23</v>
      </c>
      <c r="B728" s="1">
        <v>40324</v>
      </c>
      <c r="C728">
        <v>25.754999999999999</v>
      </c>
      <c r="D728" t="s">
        <v>20</v>
      </c>
      <c r="G728">
        <f t="shared" si="104"/>
        <v>0</v>
      </c>
      <c r="H728">
        <f t="shared" si="105"/>
        <v>0</v>
      </c>
      <c r="I728">
        <f t="shared" si="106"/>
        <v>0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 t="str">
        <f t="shared" si="102"/>
        <v/>
      </c>
      <c r="O728" t="str">
        <f t="shared" si="103"/>
        <v/>
      </c>
    </row>
    <row r="729" spans="1:15" x14ac:dyDescent="0.3">
      <c r="A729" t="s">
        <v>23</v>
      </c>
      <c r="B729" s="1">
        <v>40325</v>
      </c>
      <c r="C729">
        <v>26.44</v>
      </c>
      <c r="D729" t="s">
        <v>20</v>
      </c>
      <c r="G729">
        <f t="shared" si="104"/>
        <v>0</v>
      </c>
      <c r="H729">
        <f t="shared" si="105"/>
        <v>0</v>
      </c>
      <c r="I729">
        <f t="shared" si="106"/>
        <v>0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 t="str">
        <f t="shared" si="102"/>
        <v/>
      </c>
      <c r="O729" t="str">
        <f t="shared" si="103"/>
        <v/>
      </c>
    </row>
    <row r="730" spans="1:15" x14ac:dyDescent="0.3">
      <c r="A730" t="s">
        <v>23</v>
      </c>
      <c r="B730" s="1">
        <v>40326</v>
      </c>
      <c r="C730">
        <v>26.605</v>
      </c>
      <c r="D730" t="s">
        <v>20</v>
      </c>
      <c r="G730">
        <f t="shared" si="104"/>
        <v>0</v>
      </c>
      <c r="H730">
        <f t="shared" si="105"/>
        <v>0</v>
      </c>
      <c r="I730">
        <f t="shared" si="106"/>
        <v>0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 t="str">
        <f t="shared" si="102"/>
        <v/>
      </c>
      <c r="O730" t="str">
        <f t="shared" si="103"/>
        <v/>
      </c>
    </row>
    <row r="731" spans="1:15" x14ac:dyDescent="0.3">
      <c r="A731" t="s">
        <v>23</v>
      </c>
      <c r="B731" s="1">
        <v>40329</v>
      </c>
      <c r="C731">
        <v>26.99</v>
      </c>
      <c r="D731" t="s">
        <v>20</v>
      </c>
      <c r="G731">
        <f t="shared" si="104"/>
        <v>0</v>
      </c>
      <c r="H731">
        <f t="shared" si="105"/>
        <v>0</v>
      </c>
      <c r="I731">
        <f t="shared" si="106"/>
        <v>0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 t="str">
        <f t="shared" si="102"/>
        <v/>
      </c>
      <c r="O731" t="str">
        <f t="shared" si="103"/>
        <v/>
      </c>
    </row>
    <row r="732" spans="1:15" x14ac:dyDescent="0.3">
      <c r="A732" t="s">
        <v>23</v>
      </c>
      <c r="B732" s="1">
        <v>40330</v>
      </c>
      <c r="C732">
        <v>27.074999999999999</v>
      </c>
      <c r="D732" t="s">
        <v>20</v>
      </c>
      <c r="G732">
        <f t="shared" si="104"/>
        <v>0</v>
      </c>
      <c r="H732">
        <f t="shared" si="105"/>
        <v>0</v>
      </c>
      <c r="I732">
        <f t="shared" si="106"/>
        <v>0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 t="str">
        <f t="shared" si="102"/>
        <v/>
      </c>
      <c r="O732" t="str">
        <f t="shared" si="103"/>
        <v/>
      </c>
    </row>
    <row r="733" spans="1:15" x14ac:dyDescent="0.3">
      <c r="A733" t="s">
        <v>23</v>
      </c>
      <c r="B733" s="1">
        <v>40331</v>
      </c>
      <c r="C733">
        <v>27</v>
      </c>
      <c r="D733" t="s">
        <v>20</v>
      </c>
      <c r="G733">
        <f t="shared" si="104"/>
        <v>0</v>
      </c>
      <c r="H733">
        <f t="shared" si="105"/>
        <v>0</v>
      </c>
      <c r="I733">
        <f t="shared" si="106"/>
        <v>0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 t="str">
        <f t="shared" si="102"/>
        <v/>
      </c>
      <c r="O733" t="str">
        <f t="shared" si="103"/>
        <v/>
      </c>
    </row>
    <row r="734" spans="1:15" x14ac:dyDescent="0.3">
      <c r="A734" t="s">
        <v>23</v>
      </c>
      <c r="B734" s="1">
        <v>40332</v>
      </c>
      <c r="C734">
        <v>27.06</v>
      </c>
      <c r="D734" t="s">
        <v>20</v>
      </c>
      <c r="G734">
        <f t="shared" si="104"/>
        <v>0</v>
      </c>
      <c r="H734">
        <f t="shared" si="105"/>
        <v>0</v>
      </c>
      <c r="I734">
        <f t="shared" si="106"/>
        <v>0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 t="str">
        <f t="shared" si="102"/>
        <v/>
      </c>
      <c r="O734" t="str">
        <f t="shared" si="103"/>
        <v/>
      </c>
    </row>
    <row r="735" spans="1:15" x14ac:dyDescent="0.3">
      <c r="A735" t="s">
        <v>23</v>
      </c>
      <c r="B735" s="1">
        <v>40333</v>
      </c>
      <c r="C735">
        <v>27.12</v>
      </c>
      <c r="D735" t="s">
        <v>20</v>
      </c>
      <c r="G735">
        <f t="shared" si="104"/>
        <v>0</v>
      </c>
      <c r="H735">
        <f t="shared" si="105"/>
        <v>0</v>
      </c>
      <c r="I735">
        <f t="shared" si="106"/>
        <v>0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 t="str">
        <f t="shared" si="102"/>
        <v/>
      </c>
      <c r="O735" t="str">
        <f t="shared" si="103"/>
        <v/>
      </c>
    </row>
    <row r="736" spans="1:15" x14ac:dyDescent="0.3">
      <c r="A736" t="s">
        <v>23</v>
      </c>
      <c r="B736" s="1">
        <v>40336</v>
      </c>
      <c r="C736">
        <v>26.7</v>
      </c>
      <c r="D736" t="s">
        <v>20</v>
      </c>
      <c r="G736">
        <f t="shared" si="104"/>
        <v>0</v>
      </c>
      <c r="H736">
        <f t="shared" si="105"/>
        <v>0</v>
      </c>
      <c r="I736">
        <f t="shared" si="106"/>
        <v>0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 t="str">
        <f t="shared" si="102"/>
        <v/>
      </c>
      <c r="O736" t="str">
        <f t="shared" si="103"/>
        <v/>
      </c>
    </row>
    <row r="737" spans="1:15" x14ac:dyDescent="0.3">
      <c r="A737" t="s">
        <v>23</v>
      </c>
      <c r="B737" s="1">
        <v>40337</v>
      </c>
      <c r="C737">
        <v>26.704999999999998</v>
      </c>
      <c r="D737" t="s">
        <v>20</v>
      </c>
      <c r="G737">
        <f t="shared" si="104"/>
        <v>0</v>
      </c>
      <c r="H737">
        <f t="shared" si="105"/>
        <v>0</v>
      </c>
      <c r="I737">
        <f t="shared" si="106"/>
        <v>0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 t="str">
        <f t="shared" si="102"/>
        <v/>
      </c>
      <c r="O737" t="str">
        <f t="shared" si="103"/>
        <v/>
      </c>
    </row>
    <row r="738" spans="1:15" x14ac:dyDescent="0.3">
      <c r="A738" t="s">
        <v>23</v>
      </c>
      <c r="B738" s="1">
        <v>40338</v>
      </c>
      <c r="C738">
        <v>27.425000000000001</v>
      </c>
      <c r="D738" t="s">
        <v>20</v>
      </c>
      <c r="G738">
        <f t="shared" si="104"/>
        <v>0</v>
      </c>
      <c r="H738">
        <f t="shared" si="105"/>
        <v>0</v>
      </c>
      <c r="I738">
        <f t="shared" si="106"/>
        <v>0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 t="str">
        <f t="shared" si="102"/>
        <v/>
      </c>
      <c r="O738" t="str">
        <f t="shared" si="103"/>
        <v/>
      </c>
    </row>
    <row r="739" spans="1:15" x14ac:dyDescent="0.3">
      <c r="A739" t="s">
        <v>23</v>
      </c>
      <c r="B739" s="1">
        <v>40339</v>
      </c>
      <c r="C739">
        <v>27.74</v>
      </c>
      <c r="D739" t="s">
        <v>20</v>
      </c>
      <c r="G739">
        <f t="shared" si="104"/>
        <v>0</v>
      </c>
      <c r="H739">
        <f t="shared" si="105"/>
        <v>0</v>
      </c>
      <c r="I739">
        <f t="shared" si="106"/>
        <v>0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 t="str">
        <f t="shared" si="102"/>
        <v/>
      </c>
      <c r="O739" t="str">
        <f t="shared" si="103"/>
        <v/>
      </c>
    </row>
    <row r="740" spans="1:15" x14ac:dyDescent="0.3">
      <c r="A740" t="s">
        <v>23</v>
      </c>
      <c r="B740" s="1">
        <v>40340</v>
      </c>
      <c r="C740">
        <v>27.885000000000002</v>
      </c>
      <c r="D740" t="s">
        <v>20</v>
      </c>
      <c r="G740">
        <f t="shared" si="104"/>
        <v>0</v>
      </c>
      <c r="H740">
        <f t="shared" si="105"/>
        <v>0</v>
      </c>
      <c r="I740">
        <f t="shared" si="106"/>
        <v>0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 t="str">
        <f t="shared" si="102"/>
        <v/>
      </c>
      <c r="O740" t="str">
        <f t="shared" si="103"/>
        <v/>
      </c>
    </row>
    <row r="741" spans="1:15" x14ac:dyDescent="0.3">
      <c r="A741" t="s">
        <v>23</v>
      </c>
      <c r="B741" s="1">
        <v>40343</v>
      </c>
      <c r="C741">
        <v>28.14</v>
      </c>
      <c r="D741" t="s">
        <v>20</v>
      </c>
      <c r="G741">
        <f t="shared" si="104"/>
        <v>0</v>
      </c>
      <c r="H741">
        <f t="shared" si="105"/>
        <v>0</v>
      </c>
      <c r="I741">
        <f t="shared" si="106"/>
        <v>0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 t="str">
        <f t="shared" si="102"/>
        <v/>
      </c>
      <c r="O741" t="str">
        <f t="shared" si="103"/>
        <v/>
      </c>
    </row>
    <row r="742" spans="1:15" x14ac:dyDescent="0.3">
      <c r="A742" t="s">
        <v>23</v>
      </c>
      <c r="B742" s="1">
        <v>40344</v>
      </c>
      <c r="C742">
        <v>28.024999999999999</v>
      </c>
      <c r="D742" t="s">
        <v>20</v>
      </c>
      <c r="G742">
        <f t="shared" si="104"/>
        <v>0</v>
      </c>
      <c r="H742">
        <f t="shared" si="105"/>
        <v>0</v>
      </c>
      <c r="I742">
        <f t="shared" si="106"/>
        <v>0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 t="str">
        <f t="shared" si="102"/>
        <v/>
      </c>
      <c r="O742" t="str">
        <f t="shared" si="103"/>
        <v/>
      </c>
    </row>
    <row r="743" spans="1:15" x14ac:dyDescent="0.3">
      <c r="A743" t="s">
        <v>23</v>
      </c>
      <c r="B743" s="1">
        <v>40345</v>
      </c>
      <c r="C743">
        <v>28.35</v>
      </c>
      <c r="D743" t="s">
        <v>20</v>
      </c>
      <c r="G743">
        <f t="shared" si="104"/>
        <v>0</v>
      </c>
      <c r="H743">
        <f t="shared" si="105"/>
        <v>0</v>
      </c>
      <c r="I743">
        <f t="shared" si="106"/>
        <v>0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 t="str">
        <f t="shared" si="102"/>
        <v/>
      </c>
      <c r="O743" t="str">
        <f t="shared" si="103"/>
        <v/>
      </c>
    </row>
    <row r="744" spans="1:15" x14ac:dyDescent="0.3">
      <c r="A744" t="s">
        <v>23</v>
      </c>
      <c r="B744" s="1">
        <v>40346</v>
      </c>
      <c r="C744">
        <v>28.29</v>
      </c>
      <c r="D744" t="s">
        <v>20</v>
      </c>
      <c r="G744">
        <f t="shared" si="104"/>
        <v>0</v>
      </c>
      <c r="H744">
        <f t="shared" si="105"/>
        <v>0</v>
      </c>
      <c r="I744">
        <f t="shared" si="106"/>
        <v>0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 t="str">
        <f t="shared" si="102"/>
        <v/>
      </c>
      <c r="O744" t="str">
        <f t="shared" si="103"/>
        <v/>
      </c>
    </row>
    <row r="745" spans="1:15" x14ac:dyDescent="0.3">
      <c r="A745" t="s">
        <v>23</v>
      </c>
      <c r="B745" s="1">
        <v>40347</v>
      </c>
      <c r="C745">
        <v>28.614999999999998</v>
      </c>
      <c r="D745" t="s">
        <v>20</v>
      </c>
      <c r="G745">
        <f t="shared" si="104"/>
        <v>0</v>
      </c>
      <c r="H745">
        <f t="shared" si="105"/>
        <v>0</v>
      </c>
      <c r="I745">
        <f t="shared" si="106"/>
        <v>0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 t="str">
        <f t="shared" si="102"/>
        <v/>
      </c>
      <c r="O745" t="str">
        <f t="shared" si="103"/>
        <v/>
      </c>
    </row>
    <row r="746" spans="1:15" x14ac:dyDescent="0.3">
      <c r="A746" t="s">
        <v>23</v>
      </c>
      <c r="B746" s="1">
        <v>40350</v>
      </c>
      <c r="C746">
        <v>29.01</v>
      </c>
      <c r="D746" t="s">
        <v>20</v>
      </c>
      <c r="G746">
        <f t="shared" si="104"/>
        <v>0</v>
      </c>
      <c r="H746">
        <f t="shared" si="105"/>
        <v>0</v>
      </c>
      <c r="I746">
        <f t="shared" si="106"/>
        <v>0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 t="str">
        <f t="shared" si="102"/>
        <v/>
      </c>
      <c r="O746" t="str">
        <f t="shared" si="103"/>
        <v/>
      </c>
    </row>
    <row r="747" spans="1:15" x14ac:dyDescent="0.3">
      <c r="A747" t="s">
        <v>23</v>
      </c>
      <c r="B747" s="1">
        <v>40351</v>
      </c>
      <c r="C747">
        <v>29.32</v>
      </c>
      <c r="D747" t="s">
        <v>20</v>
      </c>
      <c r="G747">
        <f t="shared" si="104"/>
        <v>0</v>
      </c>
      <c r="H747">
        <f t="shared" si="105"/>
        <v>0</v>
      </c>
      <c r="I747">
        <f t="shared" si="106"/>
        <v>0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 t="str">
        <f t="shared" si="102"/>
        <v/>
      </c>
      <c r="O747" t="str">
        <f t="shared" si="103"/>
        <v/>
      </c>
    </row>
    <row r="748" spans="1:15" x14ac:dyDescent="0.3">
      <c r="A748" t="s">
        <v>23</v>
      </c>
      <c r="B748" s="1">
        <v>40352</v>
      </c>
      <c r="C748">
        <v>28.34</v>
      </c>
      <c r="D748" t="s">
        <v>20</v>
      </c>
      <c r="G748">
        <f t="shared" si="104"/>
        <v>0</v>
      </c>
      <c r="H748">
        <f t="shared" si="105"/>
        <v>0</v>
      </c>
      <c r="I748">
        <f t="shared" si="106"/>
        <v>0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 t="str">
        <f t="shared" si="102"/>
        <v/>
      </c>
      <c r="O748" t="str">
        <f t="shared" si="103"/>
        <v/>
      </c>
    </row>
    <row r="749" spans="1:15" x14ac:dyDescent="0.3">
      <c r="A749" t="s">
        <v>23</v>
      </c>
      <c r="B749" s="1">
        <v>40353</v>
      </c>
      <c r="C749">
        <v>27.984999999999999</v>
      </c>
      <c r="D749" t="s">
        <v>20</v>
      </c>
      <c r="G749">
        <f t="shared" si="104"/>
        <v>0</v>
      </c>
      <c r="H749">
        <f t="shared" si="105"/>
        <v>0</v>
      </c>
      <c r="I749">
        <f t="shared" si="106"/>
        <v>0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 t="str">
        <f t="shared" si="102"/>
        <v/>
      </c>
      <c r="O749" t="str">
        <f t="shared" si="103"/>
        <v/>
      </c>
    </row>
    <row r="750" spans="1:15" x14ac:dyDescent="0.3">
      <c r="A750" t="s">
        <v>23</v>
      </c>
      <c r="B750" s="1">
        <v>40354</v>
      </c>
      <c r="C750">
        <v>28.23</v>
      </c>
      <c r="D750" t="s">
        <v>20</v>
      </c>
      <c r="G750">
        <f t="shared" si="104"/>
        <v>0</v>
      </c>
      <c r="H750">
        <f t="shared" si="105"/>
        <v>0</v>
      </c>
      <c r="I750">
        <f t="shared" si="106"/>
        <v>0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 t="str">
        <f t="shared" si="102"/>
        <v/>
      </c>
      <c r="O750" t="str">
        <f t="shared" si="103"/>
        <v/>
      </c>
    </row>
    <row r="751" spans="1:15" x14ac:dyDescent="0.3">
      <c r="A751" t="s">
        <v>23</v>
      </c>
      <c r="B751" s="1">
        <v>40357</v>
      </c>
      <c r="C751">
        <v>28.58</v>
      </c>
      <c r="D751" t="s">
        <v>20</v>
      </c>
      <c r="G751">
        <f t="shared" si="104"/>
        <v>0</v>
      </c>
      <c r="H751">
        <f t="shared" si="105"/>
        <v>0</v>
      </c>
      <c r="I751">
        <f t="shared" si="106"/>
        <v>0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 t="str">
        <f t="shared" si="102"/>
        <v/>
      </c>
      <c r="O751" t="str">
        <f t="shared" si="103"/>
        <v/>
      </c>
    </row>
    <row r="752" spans="1:15" x14ac:dyDescent="0.3">
      <c r="A752" t="s">
        <v>23</v>
      </c>
      <c r="B752" s="1">
        <v>40358</v>
      </c>
      <c r="C752">
        <v>27.385000000000002</v>
      </c>
      <c r="D752" t="s">
        <v>20</v>
      </c>
      <c r="G752">
        <f t="shared" si="104"/>
        <v>0</v>
      </c>
      <c r="H752">
        <f t="shared" si="105"/>
        <v>0</v>
      </c>
      <c r="I752">
        <f t="shared" si="106"/>
        <v>0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 t="str">
        <f t="shared" si="102"/>
        <v/>
      </c>
      <c r="O752" t="str">
        <f t="shared" si="103"/>
        <v/>
      </c>
    </row>
    <row r="753" spans="1:15" x14ac:dyDescent="0.3">
      <c r="A753" t="s">
        <v>23</v>
      </c>
      <c r="B753" s="1">
        <v>40359</v>
      </c>
      <c r="C753">
        <v>27.33</v>
      </c>
      <c r="D753" t="s">
        <v>20</v>
      </c>
      <c r="G753">
        <f t="shared" si="104"/>
        <v>0</v>
      </c>
      <c r="H753">
        <f t="shared" si="105"/>
        <v>0</v>
      </c>
      <c r="I753">
        <f t="shared" si="106"/>
        <v>0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 t="str">
        <f t="shared" si="102"/>
        <v/>
      </c>
      <c r="O753" t="str">
        <f t="shared" si="103"/>
        <v/>
      </c>
    </row>
    <row r="754" spans="1:15" x14ac:dyDescent="0.3">
      <c r="A754" t="s">
        <v>23</v>
      </c>
      <c r="B754" s="1">
        <v>40360</v>
      </c>
      <c r="C754">
        <v>26.065000000000001</v>
      </c>
      <c r="D754" t="s">
        <v>20</v>
      </c>
      <c r="G754">
        <f t="shared" si="104"/>
        <v>0</v>
      </c>
      <c r="H754">
        <f t="shared" si="105"/>
        <v>0</v>
      </c>
      <c r="I754">
        <f t="shared" si="106"/>
        <v>0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 t="str">
        <f t="shared" si="102"/>
        <v/>
      </c>
      <c r="O754" t="str">
        <f t="shared" si="103"/>
        <v/>
      </c>
    </row>
    <row r="755" spans="1:15" x14ac:dyDescent="0.3">
      <c r="A755" t="s">
        <v>23</v>
      </c>
      <c r="B755" s="1">
        <v>40361</v>
      </c>
      <c r="C755">
        <v>26.434999999999999</v>
      </c>
      <c r="D755" t="s">
        <v>20</v>
      </c>
      <c r="G755">
        <f t="shared" si="104"/>
        <v>0</v>
      </c>
      <c r="H755">
        <f t="shared" si="105"/>
        <v>0</v>
      </c>
      <c r="I755">
        <f t="shared" si="106"/>
        <v>0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 t="str">
        <f t="shared" si="102"/>
        <v/>
      </c>
      <c r="O755" t="str">
        <f t="shared" si="103"/>
        <v/>
      </c>
    </row>
    <row r="756" spans="1:15" x14ac:dyDescent="0.3">
      <c r="A756" t="s">
        <v>23</v>
      </c>
      <c r="B756" s="1">
        <v>40364</v>
      </c>
      <c r="C756">
        <v>26.625</v>
      </c>
      <c r="D756" t="s">
        <v>20</v>
      </c>
      <c r="G756">
        <f t="shared" si="104"/>
        <v>0</v>
      </c>
      <c r="H756">
        <f t="shared" si="105"/>
        <v>0</v>
      </c>
      <c r="I756">
        <f t="shared" si="106"/>
        <v>0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 t="str">
        <f t="shared" si="102"/>
        <v/>
      </c>
      <c r="O756" t="str">
        <f t="shared" si="103"/>
        <v/>
      </c>
    </row>
    <row r="757" spans="1:15" x14ac:dyDescent="0.3">
      <c r="A757" t="s">
        <v>23</v>
      </c>
      <c r="B757" s="1">
        <v>40365</v>
      </c>
      <c r="C757">
        <v>26.995000000000001</v>
      </c>
      <c r="D757" t="s">
        <v>20</v>
      </c>
      <c r="G757">
        <f t="shared" si="104"/>
        <v>0</v>
      </c>
      <c r="H757">
        <f t="shared" si="105"/>
        <v>0</v>
      </c>
      <c r="I757">
        <f t="shared" si="106"/>
        <v>0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 t="str">
        <f t="shared" si="102"/>
        <v/>
      </c>
      <c r="O757" t="str">
        <f t="shared" si="103"/>
        <v/>
      </c>
    </row>
    <row r="758" spans="1:15" x14ac:dyDescent="0.3">
      <c r="A758" t="s">
        <v>23</v>
      </c>
      <c r="B758" s="1">
        <v>40366</v>
      </c>
      <c r="C758">
        <v>27.215</v>
      </c>
      <c r="D758" t="s">
        <v>20</v>
      </c>
      <c r="G758">
        <f t="shared" si="104"/>
        <v>0</v>
      </c>
      <c r="H758">
        <f t="shared" si="105"/>
        <v>0</v>
      </c>
      <c r="I758">
        <f t="shared" si="106"/>
        <v>0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 t="str">
        <f t="shared" si="102"/>
        <v/>
      </c>
      <c r="O758" t="str">
        <f t="shared" si="103"/>
        <v/>
      </c>
    </row>
    <row r="759" spans="1:15" x14ac:dyDescent="0.3">
      <c r="A759" t="s">
        <v>23</v>
      </c>
      <c r="B759" s="1">
        <v>40367</v>
      </c>
      <c r="C759">
        <v>27.204999999999998</v>
      </c>
      <c r="D759" t="s">
        <v>20</v>
      </c>
      <c r="G759">
        <f t="shared" si="104"/>
        <v>0</v>
      </c>
      <c r="H759">
        <f t="shared" si="105"/>
        <v>0</v>
      </c>
      <c r="I759">
        <f t="shared" si="106"/>
        <v>0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 t="str">
        <f t="shared" si="102"/>
        <v/>
      </c>
      <c r="O759" t="str">
        <f t="shared" si="103"/>
        <v/>
      </c>
    </row>
    <row r="760" spans="1:15" x14ac:dyDescent="0.3">
      <c r="A760" t="s">
        <v>23</v>
      </c>
      <c r="B760" s="1">
        <v>40368</v>
      </c>
      <c r="C760">
        <v>27.844999999999999</v>
      </c>
      <c r="D760" t="s">
        <v>20</v>
      </c>
      <c r="G760">
        <f t="shared" si="104"/>
        <v>0</v>
      </c>
      <c r="H760">
        <f t="shared" si="105"/>
        <v>0</v>
      </c>
      <c r="I760">
        <f t="shared" si="106"/>
        <v>0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 t="str">
        <f t="shared" si="102"/>
        <v/>
      </c>
      <c r="O760" t="str">
        <f t="shared" si="103"/>
        <v/>
      </c>
    </row>
    <row r="761" spans="1:15" x14ac:dyDescent="0.3">
      <c r="A761" t="s">
        <v>23</v>
      </c>
      <c r="B761" s="1">
        <v>40371</v>
      </c>
      <c r="C761">
        <v>27.324999999999999</v>
      </c>
      <c r="D761" t="s">
        <v>20</v>
      </c>
      <c r="G761">
        <f t="shared" si="104"/>
        <v>0</v>
      </c>
      <c r="H761">
        <f t="shared" si="105"/>
        <v>0</v>
      </c>
      <c r="I761">
        <f t="shared" si="106"/>
        <v>0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 t="str">
        <f t="shared" si="102"/>
        <v/>
      </c>
      <c r="O761" t="str">
        <f t="shared" si="103"/>
        <v/>
      </c>
    </row>
    <row r="762" spans="1:15" x14ac:dyDescent="0.3">
      <c r="A762" t="s">
        <v>23</v>
      </c>
      <c r="B762" s="1">
        <v>40372</v>
      </c>
      <c r="C762">
        <v>27.475000000000001</v>
      </c>
      <c r="D762" t="s">
        <v>20</v>
      </c>
      <c r="G762">
        <f t="shared" si="104"/>
        <v>0</v>
      </c>
      <c r="H762">
        <f t="shared" si="105"/>
        <v>0</v>
      </c>
      <c r="I762">
        <f t="shared" si="106"/>
        <v>0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 t="str">
        <f t="shared" si="102"/>
        <v/>
      </c>
      <c r="O762" t="str">
        <f t="shared" si="103"/>
        <v/>
      </c>
    </row>
    <row r="763" spans="1:15" x14ac:dyDescent="0.3">
      <c r="A763" t="s">
        <v>23</v>
      </c>
      <c r="B763" s="1">
        <v>40373</v>
      </c>
      <c r="C763">
        <v>27.375</v>
      </c>
      <c r="D763" t="s">
        <v>20</v>
      </c>
      <c r="G763">
        <f t="shared" si="104"/>
        <v>0</v>
      </c>
      <c r="H763">
        <f t="shared" si="105"/>
        <v>0</v>
      </c>
      <c r="I763">
        <f t="shared" si="106"/>
        <v>0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 t="str">
        <f t="shared" si="102"/>
        <v/>
      </c>
      <c r="O763" t="str">
        <f t="shared" si="103"/>
        <v/>
      </c>
    </row>
    <row r="764" spans="1:15" x14ac:dyDescent="0.3">
      <c r="A764" t="s">
        <v>23</v>
      </c>
      <c r="B764" s="1">
        <v>40374</v>
      </c>
      <c r="C764">
        <v>26.69</v>
      </c>
      <c r="D764" t="s">
        <v>20</v>
      </c>
      <c r="G764">
        <f t="shared" si="104"/>
        <v>0</v>
      </c>
      <c r="H764">
        <f t="shared" si="105"/>
        <v>0</v>
      </c>
      <c r="I764">
        <f t="shared" si="106"/>
        <v>0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 t="str">
        <f t="shared" si="102"/>
        <v/>
      </c>
      <c r="O764" t="str">
        <f t="shared" si="103"/>
        <v/>
      </c>
    </row>
    <row r="765" spans="1:15" x14ac:dyDescent="0.3">
      <c r="A765" t="s">
        <v>23</v>
      </c>
      <c r="B765" s="1">
        <v>40375</v>
      </c>
      <c r="C765">
        <v>26.414999999999999</v>
      </c>
      <c r="D765" t="s">
        <v>20</v>
      </c>
      <c r="G765">
        <f t="shared" si="104"/>
        <v>0</v>
      </c>
      <c r="H765">
        <f t="shared" si="105"/>
        <v>0</v>
      </c>
      <c r="I765">
        <f t="shared" si="106"/>
        <v>0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 t="str">
        <f t="shared" si="102"/>
        <v/>
      </c>
      <c r="O765" t="str">
        <f t="shared" si="103"/>
        <v/>
      </c>
    </row>
    <row r="766" spans="1:15" x14ac:dyDescent="0.3">
      <c r="A766" t="s">
        <v>23</v>
      </c>
      <c r="B766" s="1">
        <v>40378</v>
      </c>
      <c r="C766">
        <v>26.285</v>
      </c>
      <c r="D766" t="s">
        <v>20</v>
      </c>
      <c r="G766">
        <f t="shared" si="104"/>
        <v>0</v>
      </c>
      <c r="H766">
        <f t="shared" si="105"/>
        <v>0</v>
      </c>
      <c r="I766">
        <f t="shared" si="106"/>
        <v>0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 t="str">
        <f t="shared" si="102"/>
        <v/>
      </c>
      <c r="O766" t="str">
        <f t="shared" si="103"/>
        <v/>
      </c>
    </row>
    <row r="767" spans="1:15" x14ac:dyDescent="0.3">
      <c r="A767" t="s">
        <v>23</v>
      </c>
      <c r="B767" s="1">
        <v>40379</v>
      </c>
      <c r="C767">
        <v>27</v>
      </c>
      <c r="D767" t="s">
        <v>20</v>
      </c>
      <c r="G767">
        <f t="shared" si="104"/>
        <v>0</v>
      </c>
      <c r="H767">
        <f t="shared" si="105"/>
        <v>0</v>
      </c>
      <c r="I767">
        <f t="shared" si="106"/>
        <v>0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 t="str">
        <f t="shared" si="102"/>
        <v/>
      </c>
      <c r="O767" t="str">
        <f t="shared" si="103"/>
        <v/>
      </c>
    </row>
    <row r="768" spans="1:15" x14ac:dyDescent="0.3">
      <c r="A768" t="s">
        <v>23</v>
      </c>
      <c r="B768" s="1">
        <v>40380</v>
      </c>
      <c r="C768">
        <v>27.405000000000001</v>
      </c>
      <c r="D768" t="s">
        <v>20</v>
      </c>
      <c r="G768">
        <f t="shared" si="104"/>
        <v>0</v>
      </c>
      <c r="H768">
        <f t="shared" si="105"/>
        <v>0</v>
      </c>
      <c r="I768">
        <f t="shared" si="106"/>
        <v>0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 t="str">
        <f t="shared" si="102"/>
        <v/>
      </c>
      <c r="O768" t="str">
        <f t="shared" si="103"/>
        <v/>
      </c>
    </row>
    <row r="769" spans="1:15" x14ac:dyDescent="0.3">
      <c r="A769" t="s">
        <v>23</v>
      </c>
      <c r="B769" s="1">
        <v>40381</v>
      </c>
      <c r="C769">
        <v>28.04</v>
      </c>
      <c r="D769" t="s">
        <v>20</v>
      </c>
      <c r="G769">
        <f t="shared" si="104"/>
        <v>0</v>
      </c>
      <c r="H769">
        <f t="shared" si="105"/>
        <v>0</v>
      </c>
      <c r="I769">
        <f t="shared" si="106"/>
        <v>0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 t="str">
        <f t="shared" si="102"/>
        <v/>
      </c>
      <c r="O769" t="str">
        <f t="shared" si="103"/>
        <v/>
      </c>
    </row>
    <row r="770" spans="1:15" x14ac:dyDescent="0.3">
      <c r="A770" t="s">
        <v>23</v>
      </c>
      <c r="B770" s="1">
        <v>40382</v>
      </c>
      <c r="C770">
        <v>28.01</v>
      </c>
      <c r="D770" t="s">
        <v>20</v>
      </c>
      <c r="G770">
        <f t="shared" si="104"/>
        <v>0</v>
      </c>
      <c r="H770">
        <f t="shared" si="105"/>
        <v>0</v>
      </c>
      <c r="I770">
        <f t="shared" si="106"/>
        <v>0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 t="str">
        <f t="shared" ref="N770:N833" si="111">IF(I770=0,"",IF(AND(I770&gt;C770,OR(D770="B",D770="",AND(D770="S",G770&gt;0))),1,""))</f>
        <v/>
      </c>
      <c r="O770" t="str">
        <f t="shared" ref="O770:O833" si="112">IF(I770=0,"",IF(AND(AND(I770&gt;=C770,I770&lt;=C770),OR(D770="B",D770="",AND(D770="S",G770&gt;0))),1,""))</f>
        <v/>
      </c>
    </row>
    <row r="771" spans="1:15" x14ac:dyDescent="0.3">
      <c r="A771" t="s">
        <v>23</v>
      </c>
      <c r="B771" s="1">
        <v>40385</v>
      </c>
      <c r="C771">
        <v>28.07</v>
      </c>
      <c r="D771" t="s">
        <v>20</v>
      </c>
      <c r="G771">
        <f t="shared" ref="G771:G834" si="113">IF(D771="",G770,IF(D771="B",G770+E771,G770-E771))</f>
        <v>0</v>
      </c>
      <c r="H771">
        <f t="shared" ref="H771:H834" si="114">IF(D771="",H770,IF(D771="B",H770+E771*F771,H770-E771*I771))</f>
        <v>0</v>
      </c>
      <c r="I771">
        <f t="shared" ref="I771:I834" si="115">IF(D771="B",H771/G771,IF(G770=0,0,I770))</f>
        <v>0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 t="str">
        <f t="shared" si="111"/>
        <v/>
      </c>
      <c r="O771" t="str">
        <f t="shared" si="112"/>
        <v/>
      </c>
    </row>
    <row r="772" spans="1:15" x14ac:dyDescent="0.3">
      <c r="A772" t="s">
        <v>23</v>
      </c>
      <c r="B772" s="1">
        <v>40386</v>
      </c>
      <c r="C772">
        <v>28.074999999999999</v>
      </c>
      <c r="D772" t="s">
        <v>20</v>
      </c>
      <c r="G772">
        <f t="shared" si="113"/>
        <v>0</v>
      </c>
      <c r="H772">
        <f t="shared" si="114"/>
        <v>0</v>
      </c>
      <c r="I772">
        <f t="shared" si="115"/>
        <v>0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 t="str">
        <f t="shared" si="111"/>
        <v/>
      </c>
      <c r="O772" t="str">
        <f t="shared" si="112"/>
        <v/>
      </c>
    </row>
    <row r="773" spans="1:15" x14ac:dyDescent="0.3">
      <c r="A773" t="s">
        <v>23</v>
      </c>
      <c r="B773" s="1">
        <v>40387</v>
      </c>
      <c r="C773">
        <v>28.105</v>
      </c>
      <c r="D773" t="s">
        <v>20</v>
      </c>
      <c r="G773">
        <f t="shared" si="113"/>
        <v>0</v>
      </c>
      <c r="H773">
        <f t="shared" si="114"/>
        <v>0</v>
      </c>
      <c r="I773">
        <f t="shared" si="115"/>
        <v>0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 t="str">
        <f t="shared" si="111"/>
        <v/>
      </c>
      <c r="O773" t="str">
        <f t="shared" si="112"/>
        <v/>
      </c>
    </row>
    <row r="774" spans="1:15" x14ac:dyDescent="0.3">
      <c r="A774" t="s">
        <v>23</v>
      </c>
      <c r="B774" s="1">
        <v>40388</v>
      </c>
      <c r="C774">
        <v>28.03</v>
      </c>
      <c r="D774" t="s">
        <v>20</v>
      </c>
      <c r="G774">
        <f t="shared" si="113"/>
        <v>0</v>
      </c>
      <c r="H774">
        <f t="shared" si="114"/>
        <v>0</v>
      </c>
      <c r="I774">
        <f t="shared" si="115"/>
        <v>0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 t="str">
        <f t="shared" si="111"/>
        <v/>
      </c>
      <c r="O774" t="str">
        <f t="shared" si="112"/>
        <v/>
      </c>
    </row>
    <row r="775" spans="1:15" x14ac:dyDescent="0.3">
      <c r="A775" t="s">
        <v>23</v>
      </c>
      <c r="B775" s="1">
        <v>40389</v>
      </c>
      <c r="C775">
        <v>28.48</v>
      </c>
      <c r="D775" t="s">
        <v>20</v>
      </c>
      <c r="G775">
        <f t="shared" si="113"/>
        <v>0</v>
      </c>
      <c r="H775">
        <f t="shared" si="114"/>
        <v>0</v>
      </c>
      <c r="I775">
        <f t="shared" si="115"/>
        <v>0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 t="str">
        <f t="shared" si="111"/>
        <v/>
      </c>
      <c r="O775" t="str">
        <f t="shared" si="112"/>
        <v/>
      </c>
    </row>
    <row r="776" spans="1:15" x14ac:dyDescent="0.3">
      <c r="A776" t="s">
        <v>23</v>
      </c>
      <c r="B776" s="1">
        <v>40392</v>
      </c>
      <c r="C776">
        <v>28.95</v>
      </c>
      <c r="D776" t="s">
        <v>20</v>
      </c>
      <c r="G776">
        <f t="shared" si="113"/>
        <v>0</v>
      </c>
      <c r="H776">
        <f t="shared" si="114"/>
        <v>0</v>
      </c>
      <c r="I776">
        <f t="shared" si="115"/>
        <v>0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 t="str">
        <f t="shared" si="111"/>
        <v/>
      </c>
      <c r="O776" t="str">
        <f t="shared" si="112"/>
        <v/>
      </c>
    </row>
    <row r="777" spans="1:15" x14ac:dyDescent="0.3">
      <c r="A777" t="s">
        <v>23</v>
      </c>
      <c r="B777" s="1">
        <v>40393</v>
      </c>
      <c r="C777">
        <v>28.605</v>
      </c>
      <c r="D777" t="s">
        <v>20</v>
      </c>
      <c r="G777">
        <f t="shared" si="113"/>
        <v>0</v>
      </c>
      <c r="H777">
        <f t="shared" si="114"/>
        <v>0</v>
      </c>
      <c r="I777">
        <f t="shared" si="115"/>
        <v>0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 t="str">
        <f t="shared" si="111"/>
        <v/>
      </c>
      <c r="O777" t="str">
        <f t="shared" si="112"/>
        <v/>
      </c>
    </row>
    <row r="778" spans="1:15" x14ac:dyDescent="0.3">
      <c r="A778" t="s">
        <v>23</v>
      </c>
      <c r="B778" s="1">
        <v>40394</v>
      </c>
      <c r="C778">
        <v>28.585000000000001</v>
      </c>
      <c r="D778" t="s">
        <v>20</v>
      </c>
      <c r="G778">
        <f t="shared" si="113"/>
        <v>0</v>
      </c>
      <c r="H778">
        <f t="shared" si="114"/>
        <v>0</v>
      </c>
      <c r="I778">
        <f t="shared" si="115"/>
        <v>0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 t="str">
        <f t="shared" si="111"/>
        <v/>
      </c>
      <c r="O778" t="str">
        <f t="shared" si="112"/>
        <v/>
      </c>
    </row>
    <row r="779" spans="1:15" x14ac:dyDescent="0.3">
      <c r="A779" t="s">
        <v>23</v>
      </c>
      <c r="B779" s="1">
        <v>40395</v>
      </c>
      <c r="C779">
        <v>28.785</v>
      </c>
      <c r="D779" t="s">
        <v>20</v>
      </c>
      <c r="G779">
        <f t="shared" si="113"/>
        <v>0</v>
      </c>
      <c r="H779">
        <f t="shared" si="114"/>
        <v>0</v>
      </c>
      <c r="I779">
        <f t="shared" si="115"/>
        <v>0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 t="str">
        <f t="shared" si="111"/>
        <v/>
      </c>
      <c r="O779" t="str">
        <f t="shared" si="112"/>
        <v/>
      </c>
    </row>
    <row r="780" spans="1:15" x14ac:dyDescent="0.3">
      <c r="A780" t="s">
        <v>23</v>
      </c>
      <c r="B780" s="1">
        <v>40396</v>
      </c>
      <c r="C780">
        <v>28.23</v>
      </c>
      <c r="D780" t="s">
        <v>20</v>
      </c>
      <c r="G780">
        <f t="shared" si="113"/>
        <v>0</v>
      </c>
      <c r="H780">
        <f t="shared" si="114"/>
        <v>0</v>
      </c>
      <c r="I780">
        <f t="shared" si="115"/>
        <v>0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 t="str">
        <f t="shared" si="111"/>
        <v/>
      </c>
      <c r="O780" t="str">
        <f t="shared" si="112"/>
        <v/>
      </c>
    </row>
    <row r="781" spans="1:15" x14ac:dyDescent="0.3">
      <c r="A781" t="s">
        <v>23</v>
      </c>
      <c r="B781" s="1">
        <v>40399</v>
      </c>
      <c r="C781">
        <v>28.59</v>
      </c>
      <c r="D781" t="s">
        <v>20</v>
      </c>
      <c r="G781">
        <f t="shared" si="113"/>
        <v>0</v>
      </c>
      <c r="H781">
        <f t="shared" si="114"/>
        <v>0</v>
      </c>
      <c r="I781">
        <f t="shared" si="115"/>
        <v>0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 t="str">
        <f t="shared" si="111"/>
        <v/>
      </c>
      <c r="O781" t="str">
        <f t="shared" si="112"/>
        <v/>
      </c>
    </row>
    <row r="782" spans="1:15" x14ac:dyDescent="0.3">
      <c r="A782" t="s">
        <v>23</v>
      </c>
      <c r="B782" s="1">
        <v>40400</v>
      </c>
      <c r="C782">
        <v>28.295000000000002</v>
      </c>
      <c r="D782" t="s">
        <v>20</v>
      </c>
      <c r="G782">
        <f t="shared" si="113"/>
        <v>0</v>
      </c>
      <c r="H782">
        <f t="shared" si="114"/>
        <v>0</v>
      </c>
      <c r="I782">
        <f t="shared" si="115"/>
        <v>0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 t="str">
        <f t="shared" si="111"/>
        <v/>
      </c>
      <c r="O782" t="str">
        <f t="shared" si="112"/>
        <v/>
      </c>
    </row>
    <row r="783" spans="1:15" x14ac:dyDescent="0.3">
      <c r="A783" t="s">
        <v>23</v>
      </c>
      <c r="B783" s="1">
        <v>40401</v>
      </c>
      <c r="C783">
        <v>27.984999999999999</v>
      </c>
      <c r="D783" t="s">
        <v>20</v>
      </c>
      <c r="G783">
        <f t="shared" si="113"/>
        <v>0</v>
      </c>
      <c r="H783">
        <f t="shared" si="114"/>
        <v>0</v>
      </c>
      <c r="I783">
        <f t="shared" si="115"/>
        <v>0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 t="str">
        <f t="shared" si="111"/>
        <v/>
      </c>
      <c r="O783" t="str">
        <f t="shared" si="112"/>
        <v/>
      </c>
    </row>
    <row r="784" spans="1:15" x14ac:dyDescent="0.3">
      <c r="A784" t="s">
        <v>23</v>
      </c>
      <c r="B784" s="1">
        <v>40402</v>
      </c>
      <c r="C784">
        <v>28.1</v>
      </c>
      <c r="D784" t="s">
        <v>20</v>
      </c>
      <c r="G784">
        <f t="shared" si="113"/>
        <v>0</v>
      </c>
      <c r="H784">
        <f t="shared" si="114"/>
        <v>0</v>
      </c>
      <c r="I784">
        <f t="shared" si="115"/>
        <v>0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 t="str">
        <f t="shared" si="111"/>
        <v/>
      </c>
      <c r="O784" t="str">
        <f t="shared" si="112"/>
        <v/>
      </c>
    </row>
    <row r="785" spans="1:15" x14ac:dyDescent="0.3">
      <c r="A785" t="s">
        <v>23</v>
      </c>
      <c r="B785" s="1">
        <v>40403</v>
      </c>
      <c r="C785">
        <v>28.405000000000001</v>
      </c>
      <c r="D785" t="s">
        <v>20</v>
      </c>
      <c r="G785">
        <f t="shared" si="113"/>
        <v>0</v>
      </c>
      <c r="H785">
        <f t="shared" si="114"/>
        <v>0</v>
      </c>
      <c r="I785">
        <f t="shared" si="115"/>
        <v>0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 t="str">
        <f t="shared" si="111"/>
        <v/>
      </c>
      <c r="O785" t="str">
        <f t="shared" si="112"/>
        <v/>
      </c>
    </row>
    <row r="786" spans="1:15" x14ac:dyDescent="0.3">
      <c r="A786" t="s">
        <v>23</v>
      </c>
      <c r="B786" s="1">
        <v>40406</v>
      </c>
      <c r="C786">
        <v>28.49</v>
      </c>
      <c r="D786" t="s">
        <v>20</v>
      </c>
      <c r="G786">
        <f t="shared" si="113"/>
        <v>0</v>
      </c>
      <c r="H786">
        <f t="shared" si="114"/>
        <v>0</v>
      </c>
      <c r="I786">
        <f t="shared" si="115"/>
        <v>0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 t="str">
        <f t="shared" si="111"/>
        <v/>
      </c>
      <c r="O786" t="str">
        <f t="shared" si="112"/>
        <v/>
      </c>
    </row>
    <row r="787" spans="1:15" x14ac:dyDescent="0.3">
      <c r="A787" t="s">
        <v>23</v>
      </c>
      <c r="B787" s="1">
        <v>40407</v>
      </c>
      <c r="C787">
        <v>29.05</v>
      </c>
      <c r="D787" t="s">
        <v>20</v>
      </c>
      <c r="G787">
        <f t="shared" si="113"/>
        <v>0</v>
      </c>
      <c r="H787">
        <f t="shared" si="114"/>
        <v>0</v>
      </c>
      <c r="I787">
        <f t="shared" si="115"/>
        <v>0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 t="str">
        <f t="shared" si="111"/>
        <v/>
      </c>
      <c r="O787" t="str">
        <f t="shared" si="112"/>
        <v/>
      </c>
    </row>
    <row r="788" spans="1:15" x14ac:dyDescent="0.3">
      <c r="A788" t="s">
        <v>23</v>
      </c>
      <c r="B788" s="1">
        <v>40408</v>
      </c>
      <c r="C788">
        <v>28.914999999999999</v>
      </c>
      <c r="D788" t="s">
        <v>20</v>
      </c>
      <c r="G788">
        <f t="shared" si="113"/>
        <v>0</v>
      </c>
      <c r="H788">
        <f t="shared" si="114"/>
        <v>0</v>
      </c>
      <c r="I788">
        <f t="shared" si="115"/>
        <v>0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 t="str">
        <f t="shared" si="111"/>
        <v/>
      </c>
      <c r="O788" t="str">
        <f t="shared" si="112"/>
        <v/>
      </c>
    </row>
    <row r="789" spans="1:15" x14ac:dyDescent="0.3">
      <c r="A789" t="s">
        <v>23</v>
      </c>
      <c r="B789" s="1">
        <v>40409</v>
      </c>
      <c r="C789">
        <v>28.67</v>
      </c>
      <c r="D789" t="s">
        <v>20</v>
      </c>
      <c r="G789">
        <f t="shared" si="113"/>
        <v>0</v>
      </c>
      <c r="H789">
        <f t="shared" si="114"/>
        <v>0</v>
      </c>
      <c r="I789">
        <f t="shared" si="115"/>
        <v>0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 t="str">
        <f t="shared" si="111"/>
        <v/>
      </c>
      <c r="O789" t="str">
        <f t="shared" si="112"/>
        <v/>
      </c>
    </row>
    <row r="790" spans="1:15" x14ac:dyDescent="0.3">
      <c r="A790" t="s">
        <v>23</v>
      </c>
      <c r="B790" s="1">
        <v>40410</v>
      </c>
      <c r="C790">
        <v>28.815000000000001</v>
      </c>
      <c r="D790" t="s">
        <v>20</v>
      </c>
      <c r="G790">
        <f t="shared" si="113"/>
        <v>0</v>
      </c>
      <c r="H790">
        <f t="shared" si="114"/>
        <v>0</v>
      </c>
      <c r="I790">
        <f t="shared" si="115"/>
        <v>0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 t="str">
        <f t="shared" si="111"/>
        <v/>
      </c>
      <c r="O790" t="str">
        <f t="shared" si="112"/>
        <v/>
      </c>
    </row>
    <row r="791" spans="1:15" x14ac:dyDescent="0.3">
      <c r="A791" t="s">
        <v>23</v>
      </c>
      <c r="B791" s="1">
        <v>40413</v>
      </c>
      <c r="C791">
        <v>28.835000000000001</v>
      </c>
      <c r="D791" t="s">
        <v>20</v>
      </c>
      <c r="G791">
        <f t="shared" si="113"/>
        <v>0</v>
      </c>
      <c r="H791">
        <f t="shared" si="114"/>
        <v>0</v>
      </c>
      <c r="I791">
        <f t="shared" si="115"/>
        <v>0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 t="str">
        <f t="shared" si="111"/>
        <v/>
      </c>
      <c r="O791" t="str">
        <f t="shared" si="112"/>
        <v/>
      </c>
    </row>
    <row r="792" spans="1:15" x14ac:dyDescent="0.3">
      <c r="A792" t="s">
        <v>23</v>
      </c>
      <c r="B792" s="1">
        <v>40414</v>
      </c>
      <c r="C792">
        <v>28.245000000000001</v>
      </c>
      <c r="D792" t="s">
        <v>20</v>
      </c>
      <c r="G792">
        <f t="shared" si="113"/>
        <v>0</v>
      </c>
      <c r="H792">
        <f t="shared" si="114"/>
        <v>0</v>
      </c>
      <c r="I792">
        <f t="shared" si="115"/>
        <v>0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 t="str">
        <f t="shared" si="111"/>
        <v/>
      </c>
      <c r="O792" t="str">
        <f t="shared" si="112"/>
        <v/>
      </c>
    </row>
    <row r="793" spans="1:15" x14ac:dyDescent="0.3">
      <c r="A793" t="s">
        <v>23</v>
      </c>
      <c r="B793" s="1">
        <v>40415</v>
      </c>
      <c r="C793">
        <v>27.91</v>
      </c>
      <c r="D793" t="s">
        <v>20</v>
      </c>
      <c r="G793">
        <f t="shared" si="113"/>
        <v>0</v>
      </c>
      <c r="H793">
        <f t="shared" si="114"/>
        <v>0</v>
      </c>
      <c r="I793">
        <f t="shared" si="115"/>
        <v>0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 t="str">
        <f t="shared" si="111"/>
        <v/>
      </c>
      <c r="O793" t="str">
        <f t="shared" si="112"/>
        <v/>
      </c>
    </row>
    <row r="794" spans="1:15" x14ac:dyDescent="0.3">
      <c r="A794" t="s">
        <v>23</v>
      </c>
      <c r="B794" s="1">
        <v>40416</v>
      </c>
      <c r="C794">
        <v>27.995000000000001</v>
      </c>
      <c r="D794" t="s">
        <v>20</v>
      </c>
      <c r="G794">
        <f t="shared" si="113"/>
        <v>0</v>
      </c>
      <c r="H794">
        <f t="shared" si="114"/>
        <v>0</v>
      </c>
      <c r="I794">
        <f t="shared" si="115"/>
        <v>0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 t="str">
        <f t="shared" si="111"/>
        <v/>
      </c>
      <c r="O794" t="str">
        <f t="shared" si="112"/>
        <v/>
      </c>
    </row>
    <row r="795" spans="1:15" x14ac:dyDescent="0.3">
      <c r="A795" t="s">
        <v>23</v>
      </c>
      <c r="B795" s="1">
        <v>40417</v>
      </c>
      <c r="C795">
        <v>28.17</v>
      </c>
      <c r="D795" t="s">
        <v>20</v>
      </c>
      <c r="G795">
        <f t="shared" si="113"/>
        <v>0</v>
      </c>
      <c r="H795">
        <f t="shared" si="114"/>
        <v>0</v>
      </c>
      <c r="I795">
        <f t="shared" si="115"/>
        <v>0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 t="str">
        <f t="shared" si="111"/>
        <v/>
      </c>
      <c r="O795" t="str">
        <f t="shared" si="112"/>
        <v/>
      </c>
    </row>
    <row r="796" spans="1:15" x14ac:dyDescent="0.3">
      <c r="A796" t="s">
        <v>23</v>
      </c>
      <c r="B796" s="1">
        <v>40420</v>
      </c>
      <c r="C796">
        <v>28</v>
      </c>
      <c r="D796" t="s">
        <v>20</v>
      </c>
      <c r="G796">
        <f t="shared" si="113"/>
        <v>0</v>
      </c>
      <c r="H796">
        <f t="shared" si="114"/>
        <v>0</v>
      </c>
      <c r="I796">
        <f t="shared" si="115"/>
        <v>0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 t="str">
        <f t="shared" si="111"/>
        <v/>
      </c>
      <c r="O796" t="str">
        <f t="shared" si="112"/>
        <v/>
      </c>
    </row>
    <row r="797" spans="1:15" x14ac:dyDescent="0.3">
      <c r="A797" t="s">
        <v>23</v>
      </c>
      <c r="B797" s="1">
        <v>40421</v>
      </c>
      <c r="C797">
        <v>28.22</v>
      </c>
      <c r="D797" t="s">
        <v>20</v>
      </c>
      <c r="G797">
        <f t="shared" si="113"/>
        <v>0</v>
      </c>
      <c r="H797">
        <f t="shared" si="114"/>
        <v>0</v>
      </c>
      <c r="I797">
        <f t="shared" si="115"/>
        <v>0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 t="str">
        <f t="shared" si="111"/>
        <v/>
      </c>
      <c r="O797" t="str">
        <f t="shared" si="112"/>
        <v/>
      </c>
    </row>
    <row r="798" spans="1:15" x14ac:dyDescent="0.3">
      <c r="A798" t="s">
        <v>23</v>
      </c>
      <c r="B798" s="1">
        <v>40422</v>
      </c>
      <c r="C798">
        <v>29.065000000000001</v>
      </c>
      <c r="D798" t="s">
        <v>20</v>
      </c>
      <c r="G798">
        <f t="shared" si="113"/>
        <v>0</v>
      </c>
      <c r="H798">
        <f t="shared" si="114"/>
        <v>0</v>
      </c>
      <c r="I798">
        <f t="shared" si="115"/>
        <v>0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 t="str">
        <f t="shared" si="111"/>
        <v/>
      </c>
      <c r="O798" t="str">
        <f t="shared" si="112"/>
        <v/>
      </c>
    </row>
    <row r="799" spans="1:15" x14ac:dyDescent="0.3">
      <c r="A799" t="s">
        <v>23</v>
      </c>
      <c r="B799" s="1">
        <v>40423</v>
      </c>
      <c r="C799">
        <v>29.01</v>
      </c>
      <c r="D799" t="s">
        <v>20</v>
      </c>
      <c r="G799">
        <f t="shared" si="113"/>
        <v>0</v>
      </c>
      <c r="H799">
        <f t="shared" si="114"/>
        <v>0</v>
      </c>
      <c r="I799">
        <f t="shared" si="115"/>
        <v>0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 t="str">
        <f t="shared" si="111"/>
        <v/>
      </c>
      <c r="O799" t="str">
        <f t="shared" si="112"/>
        <v/>
      </c>
    </row>
    <row r="800" spans="1:15" x14ac:dyDescent="0.3">
      <c r="A800" t="s">
        <v>23</v>
      </c>
      <c r="B800" s="1">
        <v>40424</v>
      </c>
      <c r="C800">
        <v>29.265000000000001</v>
      </c>
      <c r="D800" t="s">
        <v>20</v>
      </c>
      <c r="G800">
        <f t="shared" si="113"/>
        <v>0</v>
      </c>
      <c r="H800">
        <f t="shared" si="114"/>
        <v>0</v>
      </c>
      <c r="I800">
        <f t="shared" si="115"/>
        <v>0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 t="str">
        <f t="shared" si="111"/>
        <v/>
      </c>
      <c r="O800" t="str">
        <f t="shared" si="112"/>
        <v/>
      </c>
    </row>
    <row r="801" spans="1:15" x14ac:dyDescent="0.3">
      <c r="A801" t="s">
        <v>23</v>
      </c>
      <c r="B801" s="1">
        <v>40427</v>
      </c>
      <c r="C801">
        <v>28.95</v>
      </c>
      <c r="D801" t="s">
        <v>20</v>
      </c>
      <c r="G801">
        <f t="shared" si="113"/>
        <v>0</v>
      </c>
      <c r="H801">
        <f t="shared" si="114"/>
        <v>0</v>
      </c>
      <c r="I801">
        <f t="shared" si="115"/>
        <v>0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 t="str">
        <f t="shared" si="111"/>
        <v/>
      </c>
      <c r="O801" t="str">
        <f t="shared" si="112"/>
        <v/>
      </c>
    </row>
    <row r="802" spans="1:15" x14ac:dyDescent="0.3">
      <c r="A802" t="s">
        <v>23</v>
      </c>
      <c r="B802" s="1">
        <v>40428</v>
      </c>
      <c r="C802">
        <v>29.024999999999999</v>
      </c>
      <c r="D802" t="s">
        <v>20</v>
      </c>
      <c r="G802">
        <f t="shared" si="113"/>
        <v>0</v>
      </c>
      <c r="H802">
        <f t="shared" si="114"/>
        <v>0</v>
      </c>
      <c r="I802">
        <f t="shared" si="115"/>
        <v>0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 t="str">
        <f t="shared" si="111"/>
        <v/>
      </c>
      <c r="O802" t="str">
        <f t="shared" si="112"/>
        <v/>
      </c>
    </row>
    <row r="803" spans="1:15" x14ac:dyDescent="0.3">
      <c r="A803" t="s">
        <v>23</v>
      </c>
      <c r="B803" s="1">
        <v>40429</v>
      </c>
      <c r="C803">
        <v>29.184999999999999</v>
      </c>
      <c r="D803" t="s">
        <v>20</v>
      </c>
      <c r="G803">
        <f t="shared" si="113"/>
        <v>0</v>
      </c>
      <c r="H803">
        <f t="shared" si="114"/>
        <v>0</v>
      </c>
      <c r="I803">
        <f t="shared" si="115"/>
        <v>0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 t="str">
        <f t="shared" si="111"/>
        <v/>
      </c>
      <c r="O803" t="str">
        <f t="shared" si="112"/>
        <v/>
      </c>
    </row>
    <row r="804" spans="1:15" x14ac:dyDescent="0.3">
      <c r="A804" t="s">
        <v>23</v>
      </c>
      <c r="B804" s="1">
        <v>40430</v>
      </c>
      <c r="C804">
        <v>29.42</v>
      </c>
      <c r="D804" t="s">
        <v>20</v>
      </c>
      <c r="G804">
        <f t="shared" si="113"/>
        <v>0</v>
      </c>
      <c r="H804">
        <f t="shared" si="114"/>
        <v>0</v>
      </c>
      <c r="I804">
        <f t="shared" si="115"/>
        <v>0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 t="str">
        <f t="shared" si="111"/>
        <v/>
      </c>
      <c r="O804" t="str">
        <f t="shared" si="112"/>
        <v/>
      </c>
    </row>
    <row r="805" spans="1:15" x14ac:dyDescent="0.3">
      <c r="A805" t="s">
        <v>23</v>
      </c>
      <c r="B805" s="1">
        <v>40431</v>
      </c>
      <c r="C805">
        <v>29.47</v>
      </c>
      <c r="D805" t="s">
        <v>20</v>
      </c>
      <c r="G805">
        <f t="shared" si="113"/>
        <v>0</v>
      </c>
      <c r="H805">
        <f t="shared" si="114"/>
        <v>0</v>
      </c>
      <c r="I805">
        <f t="shared" si="115"/>
        <v>0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 t="str">
        <f t="shared" si="111"/>
        <v/>
      </c>
      <c r="O805" t="str">
        <f t="shared" si="112"/>
        <v/>
      </c>
    </row>
    <row r="806" spans="1:15" x14ac:dyDescent="0.3">
      <c r="A806" t="s">
        <v>23</v>
      </c>
      <c r="B806" s="1">
        <v>40434</v>
      </c>
      <c r="C806">
        <v>29.815000000000001</v>
      </c>
      <c r="D806" t="s">
        <v>20</v>
      </c>
      <c r="G806">
        <f t="shared" si="113"/>
        <v>0</v>
      </c>
      <c r="H806">
        <f t="shared" si="114"/>
        <v>0</v>
      </c>
      <c r="I806">
        <f t="shared" si="115"/>
        <v>0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 t="str">
        <f t="shared" si="111"/>
        <v/>
      </c>
      <c r="O806" t="str">
        <f t="shared" si="112"/>
        <v/>
      </c>
    </row>
    <row r="807" spans="1:15" x14ac:dyDescent="0.3">
      <c r="A807" t="s">
        <v>23</v>
      </c>
      <c r="B807" s="1">
        <v>40435</v>
      </c>
      <c r="C807">
        <v>29.8</v>
      </c>
      <c r="D807" t="s">
        <v>20</v>
      </c>
      <c r="G807">
        <f t="shared" si="113"/>
        <v>0</v>
      </c>
      <c r="H807">
        <f t="shared" si="114"/>
        <v>0</v>
      </c>
      <c r="I807">
        <f t="shared" si="115"/>
        <v>0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 t="str">
        <f t="shared" si="111"/>
        <v/>
      </c>
      <c r="O807" t="str">
        <f t="shared" si="112"/>
        <v/>
      </c>
    </row>
    <row r="808" spans="1:15" x14ac:dyDescent="0.3">
      <c r="A808" t="s">
        <v>23</v>
      </c>
      <c r="B808" s="1">
        <v>40436</v>
      </c>
      <c r="C808">
        <v>29.24</v>
      </c>
      <c r="D808" t="s">
        <v>20</v>
      </c>
      <c r="G808">
        <f t="shared" si="113"/>
        <v>0</v>
      </c>
      <c r="H808">
        <f t="shared" si="114"/>
        <v>0</v>
      </c>
      <c r="I808">
        <f t="shared" si="115"/>
        <v>0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 t="str">
        <f t="shared" si="111"/>
        <v/>
      </c>
      <c r="O808" t="str">
        <f t="shared" si="112"/>
        <v/>
      </c>
    </row>
    <row r="809" spans="1:15" x14ac:dyDescent="0.3">
      <c r="A809" t="s">
        <v>23</v>
      </c>
      <c r="B809" s="1">
        <v>40437</v>
      </c>
      <c r="C809">
        <v>29.29</v>
      </c>
      <c r="D809" t="s">
        <v>20</v>
      </c>
      <c r="G809">
        <f t="shared" si="113"/>
        <v>0</v>
      </c>
      <c r="H809">
        <f t="shared" si="114"/>
        <v>0</v>
      </c>
      <c r="I809">
        <f t="shared" si="115"/>
        <v>0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 t="str">
        <f t="shared" si="111"/>
        <v/>
      </c>
      <c r="O809" t="str">
        <f t="shared" si="112"/>
        <v/>
      </c>
    </row>
    <row r="810" spans="1:15" x14ac:dyDescent="0.3">
      <c r="A810" t="s">
        <v>23</v>
      </c>
      <c r="B810" s="1">
        <v>40438</v>
      </c>
      <c r="C810">
        <v>29.184999999999999</v>
      </c>
      <c r="D810" t="s">
        <v>20</v>
      </c>
      <c r="G810">
        <f t="shared" si="113"/>
        <v>0</v>
      </c>
      <c r="H810">
        <f t="shared" si="114"/>
        <v>0</v>
      </c>
      <c r="I810">
        <f t="shared" si="115"/>
        <v>0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 t="str">
        <f t="shared" si="111"/>
        <v/>
      </c>
      <c r="O810" t="str">
        <f t="shared" si="112"/>
        <v/>
      </c>
    </row>
    <row r="811" spans="1:15" x14ac:dyDescent="0.3">
      <c r="A811" t="s">
        <v>23</v>
      </c>
      <c r="B811" s="1">
        <v>40441</v>
      </c>
      <c r="C811">
        <v>29.335000000000001</v>
      </c>
      <c r="D811" t="s">
        <v>20</v>
      </c>
      <c r="G811">
        <f t="shared" si="113"/>
        <v>0</v>
      </c>
      <c r="H811">
        <f t="shared" si="114"/>
        <v>0</v>
      </c>
      <c r="I811">
        <f t="shared" si="115"/>
        <v>0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 t="str">
        <f t="shared" si="111"/>
        <v/>
      </c>
      <c r="O811" t="str">
        <f t="shared" si="112"/>
        <v/>
      </c>
    </row>
    <row r="812" spans="1:15" x14ac:dyDescent="0.3">
      <c r="A812" t="s">
        <v>23</v>
      </c>
      <c r="B812" s="1">
        <v>40442</v>
      </c>
      <c r="C812">
        <v>29.065000000000001</v>
      </c>
      <c r="D812" t="s">
        <v>20</v>
      </c>
      <c r="G812">
        <f t="shared" si="113"/>
        <v>0</v>
      </c>
      <c r="H812">
        <f t="shared" si="114"/>
        <v>0</v>
      </c>
      <c r="I812">
        <f t="shared" si="115"/>
        <v>0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 t="str">
        <f t="shared" si="111"/>
        <v/>
      </c>
      <c r="O812" t="str">
        <f t="shared" si="112"/>
        <v/>
      </c>
    </row>
    <row r="813" spans="1:15" x14ac:dyDescent="0.3">
      <c r="A813" t="s">
        <v>23</v>
      </c>
      <c r="B813" s="1">
        <v>40443</v>
      </c>
      <c r="C813">
        <v>28.99</v>
      </c>
      <c r="D813" t="s">
        <v>20</v>
      </c>
      <c r="G813">
        <f t="shared" si="113"/>
        <v>0</v>
      </c>
      <c r="H813">
        <f t="shared" si="114"/>
        <v>0</v>
      </c>
      <c r="I813">
        <f t="shared" si="115"/>
        <v>0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 t="str">
        <f t="shared" si="111"/>
        <v/>
      </c>
      <c r="O813" t="str">
        <f t="shared" si="112"/>
        <v/>
      </c>
    </row>
    <row r="814" spans="1:15" x14ac:dyDescent="0.3">
      <c r="A814" t="s">
        <v>23</v>
      </c>
      <c r="B814" s="1">
        <v>40444</v>
      </c>
      <c r="C814">
        <v>29.684999999999999</v>
      </c>
      <c r="D814" t="s">
        <v>20</v>
      </c>
      <c r="G814">
        <f t="shared" si="113"/>
        <v>0</v>
      </c>
      <c r="H814">
        <f t="shared" si="114"/>
        <v>0</v>
      </c>
      <c r="I814">
        <f t="shared" si="115"/>
        <v>0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 t="str">
        <f t="shared" si="111"/>
        <v/>
      </c>
      <c r="O814" t="str">
        <f t="shared" si="112"/>
        <v/>
      </c>
    </row>
    <row r="815" spans="1:15" x14ac:dyDescent="0.3">
      <c r="A815" t="s">
        <v>23</v>
      </c>
      <c r="B815" s="1">
        <v>40445</v>
      </c>
      <c r="C815">
        <v>29.33</v>
      </c>
      <c r="D815" t="s">
        <v>20</v>
      </c>
      <c r="G815">
        <f t="shared" si="113"/>
        <v>0</v>
      </c>
      <c r="H815">
        <f t="shared" si="114"/>
        <v>0</v>
      </c>
      <c r="I815">
        <f t="shared" si="115"/>
        <v>0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 t="str">
        <f t="shared" si="111"/>
        <v/>
      </c>
      <c r="O815" t="str">
        <f t="shared" si="112"/>
        <v/>
      </c>
    </row>
    <row r="816" spans="1:15" x14ac:dyDescent="0.3">
      <c r="A816" t="s">
        <v>23</v>
      </c>
      <c r="B816" s="1">
        <v>40448</v>
      </c>
      <c r="C816">
        <v>29.02</v>
      </c>
      <c r="D816" t="s">
        <v>20</v>
      </c>
      <c r="G816">
        <f t="shared" si="113"/>
        <v>0</v>
      </c>
      <c r="H816">
        <f t="shared" si="114"/>
        <v>0</v>
      </c>
      <c r="I816">
        <f t="shared" si="115"/>
        <v>0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 t="str">
        <f t="shared" si="111"/>
        <v/>
      </c>
      <c r="O816" t="str">
        <f t="shared" si="112"/>
        <v/>
      </c>
    </row>
    <row r="817" spans="1:15" x14ac:dyDescent="0.3">
      <c r="A817" t="s">
        <v>23</v>
      </c>
      <c r="B817" s="1">
        <v>40449</v>
      </c>
      <c r="C817">
        <v>29.11</v>
      </c>
      <c r="D817" t="s">
        <v>20</v>
      </c>
      <c r="G817">
        <f t="shared" si="113"/>
        <v>0</v>
      </c>
      <c r="H817">
        <f t="shared" si="114"/>
        <v>0</v>
      </c>
      <c r="I817">
        <f t="shared" si="115"/>
        <v>0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 t="str">
        <f t="shared" si="111"/>
        <v/>
      </c>
      <c r="O817" t="str">
        <f t="shared" si="112"/>
        <v/>
      </c>
    </row>
    <row r="818" spans="1:15" x14ac:dyDescent="0.3">
      <c r="A818" t="s">
        <v>23</v>
      </c>
      <c r="B818" s="1">
        <v>40450</v>
      </c>
      <c r="C818">
        <v>29.164999999999999</v>
      </c>
      <c r="D818" t="s">
        <v>20</v>
      </c>
      <c r="G818">
        <f t="shared" si="113"/>
        <v>0</v>
      </c>
      <c r="H818">
        <f t="shared" si="114"/>
        <v>0</v>
      </c>
      <c r="I818">
        <f t="shared" si="115"/>
        <v>0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 t="str">
        <f t="shared" si="111"/>
        <v/>
      </c>
      <c r="O818" t="str">
        <f t="shared" si="112"/>
        <v/>
      </c>
    </row>
    <row r="819" spans="1:15" x14ac:dyDescent="0.3">
      <c r="A819" t="s">
        <v>23</v>
      </c>
      <c r="B819" s="1">
        <v>40451</v>
      </c>
      <c r="C819">
        <v>29.38</v>
      </c>
      <c r="D819" t="s">
        <v>20</v>
      </c>
      <c r="G819">
        <f t="shared" si="113"/>
        <v>0</v>
      </c>
      <c r="H819">
        <f t="shared" si="114"/>
        <v>0</v>
      </c>
      <c r="I819">
        <f t="shared" si="115"/>
        <v>0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 t="str">
        <f t="shared" si="111"/>
        <v/>
      </c>
      <c r="O819" t="str">
        <f t="shared" si="112"/>
        <v/>
      </c>
    </row>
    <row r="820" spans="1:15" x14ac:dyDescent="0.3">
      <c r="A820" t="s">
        <v>23</v>
      </c>
      <c r="B820" s="1">
        <v>40452</v>
      </c>
      <c r="C820">
        <v>29.395</v>
      </c>
      <c r="D820" t="s">
        <v>20</v>
      </c>
      <c r="G820">
        <f t="shared" si="113"/>
        <v>0</v>
      </c>
      <c r="H820">
        <f t="shared" si="114"/>
        <v>0</v>
      </c>
      <c r="I820">
        <f t="shared" si="115"/>
        <v>0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 t="str">
        <f t="shared" si="111"/>
        <v/>
      </c>
      <c r="O820" t="str">
        <f t="shared" si="112"/>
        <v/>
      </c>
    </row>
    <row r="821" spans="1:15" x14ac:dyDescent="0.3">
      <c r="A821" t="s">
        <v>23</v>
      </c>
      <c r="B821" s="1">
        <v>40455</v>
      </c>
      <c r="C821">
        <v>29.82</v>
      </c>
      <c r="D821" t="s">
        <v>20</v>
      </c>
      <c r="G821">
        <f t="shared" si="113"/>
        <v>0</v>
      </c>
      <c r="H821">
        <f t="shared" si="114"/>
        <v>0</v>
      </c>
      <c r="I821">
        <f t="shared" si="115"/>
        <v>0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 t="str">
        <f t="shared" si="111"/>
        <v/>
      </c>
      <c r="O821" t="str">
        <f t="shared" si="112"/>
        <v/>
      </c>
    </row>
    <row r="822" spans="1:15" x14ac:dyDescent="0.3">
      <c r="A822" t="s">
        <v>23</v>
      </c>
      <c r="B822" s="1">
        <v>40456</v>
      </c>
      <c r="C822">
        <v>30.01</v>
      </c>
      <c r="D822" t="s">
        <v>20</v>
      </c>
      <c r="G822">
        <f t="shared" si="113"/>
        <v>0</v>
      </c>
      <c r="H822">
        <f t="shared" si="114"/>
        <v>0</v>
      </c>
      <c r="I822">
        <f t="shared" si="115"/>
        <v>0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 t="str">
        <f t="shared" si="111"/>
        <v/>
      </c>
      <c r="O822" t="str">
        <f t="shared" si="112"/>
        <v/>
      </c>
    </row>
    <row r="823" spans="1:15" x14ac:dyDescent="0.3">
      <c r="A823" t="s">
        <v>23</v>
      </c>
      <c r="B823" s="1">
        <v>40457</v>
      </c>
      <c r="C823">
        <v>29.94</v>
      </c>
      <c r="D823" t="s">
        <v>20</v>
      </c>
      <c r="G823">
        <f t="shared" si="113"/>
        <v>0</v>
      </c>
      <c r="H823">
        <f t="shared" si="114"/>
        <v>0</v>
      </c>
      <c r="I823">
        <f t="shared" si="115"/>
        <v>0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 t="str">
        <f t="shared" si="111"/>
        <v/>
      </c>
      <c r="O823" t="str">
        <f t="shared" si="112"/>
        <v/>
      </c>
    </row>
    <row r="824" spans="1:15" x14ac:dyDescent="0.3">
      <c r="A824" t="s">
        <v>23</v>
      </c>
      <c r="B824" s="1">
        <v>40458</v>
      </c>
      <c r="C824">
        <v>29.42</v>
      </c>
      <c r="D824" t="s">
        <v>20</v>
      </c>
      <c r="G824">
        <f t="shared" si="113"/>
        <v>0</v>
      </c>
      <c r="H824">
        <f t="shared" si="114"/>
        <v>0</v>
      </c>
      <c r="I824">
        <f t="shared" si="115"/>
        <v>0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 t="str">
        <f t="shared" si="111"/>
        <v/>
      </c>
      <c r="O824" t="str">
        <f t="shared" si="112"/>
        <v/>
      </c>
    </row>
    <row r="825" spans="1:15" x14ac:dyDescent="0.3">
      <c r="A825" t="s">
        <v>23</v>
      </c>
      <c r="B825" s="1">
        <v>40459</v>
      </c>
      <c r="C825">
        <v>29.67</v>
      </c>
      <c r="D825" t="s">
        <v>20</v>
      </c>
      <c r="G825">
        <f t="shared" si="113"/>
        <v>0</v>
      </c>
      <c r="H825">
        <f t="shared" si="114"/>
        <v>0</v>
      </c>
      <c r="I825">
        <f t="shared" si="115"/>
        <v>0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 t="str">
        <f t="shared" si="111"/>
        <v/>
      </c>
      <c r="O825" t="str">
        <f t="shared" si="112"/>
        <v/>
      </c>
    </row>
    <row r="826" spans="1:15" x14ac:dyDescent="0.3">
      <c r="A826" t="s">
        <v>23</v>
      </c>
      <c r="B826" s="1">
        <v>40462</v>
      </c>
      <c r="C826">
        <v>30.074999999999999</v>
      </c>
      <c r="D826" t="s">
        <v>20</v>
      </c>
      <c r="G826">
        <f t="shared" si="113"/>
        <v>0</v>
      </c>
      <c r="H826">
        <f t="shared" si="114"/>
        <v>0</v>
      </c>
      <c r="I826">
        <f t="shared" si="115"/>
        <v>0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 t="str">
        <f t="shared" si="111"/>
        <v/>
      </c>
      <c r="O826" t="str">
        <f t="shared" si="112"/>
        <v/>
      </c>
    </row>
    <row r="827" spans="1:15" x14ac:dyDescent="0.3">
      <c r="A827" t="s">
        <v>23</v>
      </c>
      <c r="B827" s="1">
        <v>40463</v>
      </c>
      <c r="C827">
        <v>29.94</v>
      </c>
      <c r="D827" t="s">
        <v>20</v>
      </c>
      <c r="G827">
        <f t="shared" si="113"/>
        <v>0</v>
      </c>
      <c r="H827">
        <f t="shared" si="114"/>
        <v>0</v>
      </c>
      <c r="I827">
        <f t="shared" si="115"/>
        <v>0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 t="str">
        <f t="shared" si="111"/>
        <v/>
      </c>
      <c r="O827" t="str">
        <f t="shared" si="112"/>
        <v/>
      </c>
    </row>
    <row r="828" spans="1:15" x14ac:dyDescent="0.3">
      <c r="A828" t="s">
        <v>23</v>
      </c>
      <c r="B828" s="1">
        <v>40464</v>
      </c>
      <c r="C828">
        <v>30.45</v>
      </c>
      <c r="D828" t="s">
        <v>20</v>
      </c>
      <c r="G828">
        <f t="shared" si="113"/>
        <v>0</v>
      </c>
      <c r="H828">
        <f t="shared" si="114"/>
        <v>0</v>
      </c>
      <c r="I828">
        <f t="shared" si="115"/>
        <v>0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 t="str">
        <f t="shared" si="111"/>
        <v/>
      </c>
      <c r="O828" t="str">
        <f t="shared" si="112"/>
        <v/>
      </c>
    </row>
    <row r="829" spans="1:15" x14ac:dyDescent="0.3">
      <c r="A829" t="s">
        <v>23</v>
      </c>
      <c r="B829" s="1">
        <v>40465</v>
      </c>
      <c r="C829">
        <v>30.26</v>
      </c>
      <c r="D829" t="s">
        <v>20</v>
      </c>
      <c r="G829">
        <f t="shared" si="113"/>
        <v>0</v>
      </c>
      <c r="H829">
        <f t="shared" si="114"/>
        <v>0</v>
      </c>
      <c r="I829">
        <f t="shared" si="115"/>
        <v>0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 t="str">
        <f t="shared" si="111"/>
        <v/>
      </c>
      <c r="O829" t="str">
        <f t="shared" si="112"/>
        <v/>
      </c>
    </row>
    <row r="830" spans="1:15" x14ac:dyDescent="0.3">
      <c r="A830" t="s">
        <v>23</v>
      </c>
      <c r="B830" s="1">
        <v>40466</v>
      </c>
      <c r="C830">
        <v>30.25</v>
      </c>
      <c r="D830" t="s">
        <v>20</v>
      </c>
      <c r="G830">
        <f t="shared" si="113"/>
        <v>0</v>
      </c>
      <c r="H830">
        <f t="shared" si="114"/>
        <v>0</v>
      </c>
      <c r="I830">
        <f t="shared" si="115"/>
        <v>0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 t="str">
        <f t="shared" si="111"/>
        <v/>
      </c>
      <c r="O830" t="str">
        <f t="shared" si="112"/>
        <v/>
      </c>
    </row>
    <row r="831" spans="1:15" x14ac:dyDescent="0.3">
      <c r="A831" t="s">
        <v>23</v>
      </c>
      <c r="B831" s="1">
        <v>40469</v>
      </c>
      <c r="C831">
        <v>30.285</v>
      </c>
      <c r="D831" t="s">
        <v>20</v>
      </c>
      <c r="G831">
        <f t="shared" si="113"/>
        <v>0</v>
      </c>
      <c r="H831">
        <f t="shared" si="114"/>
        <v>0</v>
      </c>
      <c r="I831">
        <f t="shared" si="115"/>
        <v>0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 t="str">
        <f t="shared" si="111"/>
        <v/>
      </c>
      <c r="O831" t="str">
        <f t="shared" si="112"/>
        <v/>
      </c>
    </row>
    <row r="832" spans="1:15" x14ac:dyDescent="0.3">
      <c r="A832" t="s">
        <v>23</v>
      </c>
      <c r="B832" s="1">
        <v>40470</v>
      </c>
      <c r="C832">
        <v>29.855</v>
      </c>
      <c r="D832" t="s">
        <v>20</v>
      </c>
      <c r="G832">
        <f t="shared" si="113"/>
        <v>0</v>
      </c>
      <c r="H832">
        <f t="shared" si="114"/>
        <v>0</v>
      </c>
      <c r="I832">
        <f t="shared" si="115"/>
        <v>0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 t="str">
        <f t="shared" si="111"/>
        <v/>
      </c>
      <c r="O832" t="str">
        <f t="shared" si="112"/>
        <v/>
      </c>
    </row>
    <row r="833" spans="1:15" x14ac:dyDescent="0.3">
      <c r="A833" t="s">
        <v>23</v>
      </c>
      <c r="B833" s="1">
        <v>40471</v>
      </c>
      <c r="C833">
        <v>29.75</v>
      </c>
      <c r="D833" t="s">
        <v>20</v>
      </c>
      <c r="G833">
        <f t="shared" si="113"/>
        <v>0</v>
      </c>
      <c r="H833">
        <f t="shared" si="114"/>
        <v>0</v>
      </c>
      <c r="I833">
        <f t="shared" si="115"/>
        <v>0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 t="str">
        <f t="shared" si="111"/>
        <v/>
      </c>
      <c r="O833" t="str">
        <f t="shared" si="112"/>
        <v/>
      </c>
    </row>
    <row r="834" spans="1:15" x14ac:dyDescent="0.3">
      <c r="A834" t="s">
        <v>23</v>
      </c>
      <c r="B834" s="1">
        <v>40472</v>
      </c>
      <c r="C834">
        <v>29.32</v>
      </c>
      <c r="D834" t="s">
        <v>20</v>
      </c>
      <c r="G834">
        <f t="shared" si="113"/>
        <v>0</v>
      </c>
      <c r="H834">
        <f t="shared" si="114"/>
        <v>0</v>
      </c>
      <c r="I834">
        <f t="shared" si="115"/>
        <v>0</v>
      </c>
      <c r="J834" t="str">
        <f t="shared" ref="J834:J897" si="117">IF(AND(D834="S",F834&gt;I834),1,"")</f>
        <v/>
      </c>
      <c r="K834" t="str">
        <f t="shared" ref="K834:K897" si="118">IF(AND(D834="S",F834&lt;I834),1,"")</f>
        <v/>
      </c>
      <c r="L834" t="str">
        <f t="shared" si="116"/>
        <v/>
      </c>
      <c r="M834" t="str">
        <f t="shared" ref="M834:M897" si="119">IF(I834=0,"",IF(AND(I834&lt;C834,OR(D834="B",D834="",AND(D834="S",G834&gt;0))),1,""))</f>
        <v/>
      </c>
      <c r="N834" t="str">
        <f t="shared" ref="N834:N897" si="120">IF(I834=0,"",IF(AND(I834&gt;C834,OR(D834="B",D834="",AND(D834="S",G834&gt;0))),1,""))</f>
        <v/>
      </c>
      <c r="O834" t="str">
        <f t="shared" ref="O834:O897" si="121">IF(I834=0,"",IF(AND(AND(I834&gt;=C834,I834&lt;=C834),OR(D834="B",D834="",AND(D834="S",G834&gt;0))),1,""))</f>
        <v/>
      </c>
    </row>
    <row r="835" spans="1:15" x14ac:dyDescent="0.3">
      <c r="A835" t="s">
        <v>23</v>
      </c>
      <c r="B835" s="1">
        <v>40473</v>
      </c>
      <c r="C835">
        <v>28.97</v>
      </c>
      <c r="D835" t="s">
        <v>20</v>
      </c>
      <c r="G835">
        <f t="shared" ref="G835:G898" si="122">IF(D835="",G834,IF(D835="B",G834+E835,G834-E835))</f>
        <v>0</v>
      </c>
      <c r="H835">
        <f t="shared" ref="H835:H898" si="123">IF(D835="",H834,IF(D835="B",H834+E835*F835,H834-E835*I835))</f>
        <v>0</v>
      </c>
      <c r="I835">
        <f t="shared" ref="I835:I898" si="124">IF(D835="B",H835/G835,IF(G834=0,0,I834))</f>
        <v>0</v>
      </c>
      <c r="J835" t="str">
        <f t="shared" si="117"/>
        <v/>
      </c>
      <c r="K835" t="str">
        <f t="shared" si="118"/>
        <v/>
      </c>
      <c r="L835" t="str">
        <f t="shared" ref="L835:L898" si="125">IF(AND(D835="S",F835=I835),1,"")</f>
        <v/>
      </c>
      <c r="M835" t="str">
        <f t="shared" si="119"/>
        <v/>
      </c>
      <c r="N835" t="str">
        <f t="shared" si="120"/>
        <v/>
      </c>
      <c r="O835" t="str">
        <f t="shared" si="121"/>
        <v/>
      </c>
    </row>
    <row r="836" spans="1:15" x14ac:dyDescent="0.3">
      <c r="A836" t="s">
        <v>23</v>
      </c>
      <c r="B836" s="1">
        <v>40476</v>
      </c>
      <c r="C836">
        <v>28.88</v>
      </c>
      <c r="D836" t="s">
        <v>20</v>
      </c>
      <c r="G836">
        <f t="shared" si="122"/>
        <v>0</v>
      </c>
      <c r="H836">
        <f t="shared" si="123"/>
        <v>0</v>
      </c>
      <c r="I836">
        <f t="shared" si="124"/>
        <v>0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 t="str">
        <f t="shared" si="120"/>
        <v/>
      </c>
      <c r="O836" t="str">
        <f t="shared" si="121"/>
        <v/>
      </c>
    </row>
    <row r="837" spans="1:15" x14ac:dyDescent="0.3">
      <c r="A837" t="s">
        <v>23</v>
      </c>
      <c r="B837" s="1">
        <v>40477</v>
      </c>
      <c r="C837">
        <v>29.215</v>
      </c>
      <c r="D837" t="s">
        <v>20</v>
      </c>
      <c r="G837">
        <f t="shared" si="122"/>
        <v>0</v>
      </c>
      <c r="H837">
        <f t="shared" si="123"/>
        <v>0</v>
      </c>
      <c r="I837">
        <f t="shared" si="124"/>
        <v>0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 t="str">
        <f t="shared" si="120"/>
        <v/>
      </c>
      <c r="O837" t="str">
        <f t="shared" si="121"/>
        <v/>
      </c>
    </row>
    <row r="838" spans="1:15" x14ac:dyDescent="0.3">
      <c r="A838" t="s">
        <v>23</v>
      </c>
      <c r="B838" s="1">
        <v>40478</v>
      </c>
      <c r="C838">
        <v>29.11</v>
      </c>
      <c r="D838" t="s">
        <v>20</v>
      </c>
      <c r="G838">
        <f t="shared" si="122"/>
        <v>0</v>
      </c>
      <c r="H838">
        <f t="shared" si="123"/>
        <v>0</v>
      </c>
      <c r="I838">
        <f t="shared" si="124"/>
        <v>0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 t="str">
        <f t="shared" si="120"/>
        <v/>
      </c>
      <c r="O838" t="str">
        <f t="shared" si="121"/>
        <v/>
      </c>
    </row>
    <row r="839" spans="1:15" x14ac:dyDescent="0.3">
      <c r="A839" t="s">
        <v>23</v>
      </c>
      <c r="B839" s="1">
        <v>40479</v>
      </c>
      <c r="C839">
        <v>29.04</v>
      </c>
      <c r="D839" t="s">
        <v>20</v>
      </c>
      <c r="G839">
        <f t="shared" si="122"/>
        <v>0</v>
      </c>
      <c r="H839">
        <f t="shared" si="123"/>
        <v>0</v>
      </c>
      <c r="I839">
        <f t="shared" si="124"/>
        <v>0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 t="str">
        <f t="shared" si="120"/>
        <v/>
      </c>
      <c r="O839" t="str">
        <f t="shared" si="121"/>
        <v/>
      </c>
    </row>
    <row r="840" spans="1:15" x14ac:dyDescent="0.3">
      <c r="A840" t="s">
        <v>23</v>
      </c>
      <c r="B840" s="1">
        <v>40480</v>
      </c>
      <c r="C840">
        <v>29.18</v>
      </c>
      <c r="D840" t="s">
        <v>20</v>
      </c>
      <c r="G840">
        <f t="shared" si="122"/>
        <v>0</v>
      </c>
      <c r="H840">
        <f t="shared" si="123"/>
        <v>0</v>
      </c>
      <c r="I840">
        <f t="shared" si="124"/>
        <v>0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 t="str">
        <f t="shared" si="120"/>
        <v/>
      </c>
      <c r="O840" t="str">
        <f t="shared" si="121"/>
        <v/>
      </c>
    </row>
    <row r="841" spans="1:15" x14ac:dyDescent="0.3">
      <c r="A841" t="s">
        <v>23</v>
      </c>
      <c r="B841" s="1">
        <v>40483</v>
      </c>
      <c r="C841">
        <v>29.64</v>
      </c>
      <c r="D841" t="s">
        <v>20</v>
      </c>
      <c r="G841">
        <f t="shared" si="122"/>
        <v>0</v>
      </c>
      <c r="H841">
        <f t="shared" si="123"/>
        <v>0</v>
      </c>
      <c r="I841">
        <f t="shared" si="124"/>
        <v>0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 t="str">
        <f t="shared" si="120"/>
        <v/>
      </c>
      <c r="O841" t="str">
        <f t="shared" si="121"/>
        <v/>
      </c>
    </row>
    <row r="842" spans="1:15" x14ac:dyDescent="0.3">
      <c r="A842" t="s">
        <v>23</v>
      </c>
      <c r="B842" s="1">
        <v>40484</v>
      </c>
      <c r="C842">
        <v>29.61</v>
      </c>
      <c r="D842" t="s">
        <v>20</v>
      </c>
      <c r="G842">
        <f t="shared" si="122"/>
        <v>0</v>
      </c>
      <c r="H842">
        <f t="shared" si="123"/>
        <v>0</v>
      </c>
      <c r="I842">
        <f t="shared" si="124"/>
        <v>0</v>
      </c>
      <c r="J842" t="str">
        <f t="shared" si="117"/>
        <v/>
      </c>
      <c r="K842" t="str">
        <f t="shared" si="118"/>
        <v/>
      </c>
      <c r="L842" t="str">
        <f t="shared" si="125"/>
        <v/>
      </c>
      <c r="M842" t="str">
        <f t="shared" si="119"/>
        <v/>
      </c>
      <c r="N842" t="str">
        <f t="shared" si="120"/>
        <v/>
      </c>
      <c r="O842" t="str">
        <f t="shared" si="121"/>
        <v/>
      </c>
    </row>
    <row r="843" spans="1:15" x14ac:dyDescent="0.3">
      <c r="A843" t="s">
        <v>23</v>
      </c>
      <c r="B843" s="1">
        <v>40485</v>
      </c>
      <c r="C843">
        <v>29.545000000000002</v>
      </c>
      <c r="D843" t="s">
        <v>20</v>
      </c>
      <c r="G843">
        <f t="shared" si="122"/>
        <v>0</v>
      </c>
      <c r="H843">
        <f t="shared" si="123"/>
        <v>0</v>
      </c>
      <c r="I843">
        <f t="shared" si="124"/>
        <v>0</v>
      </c>
      <c r="J843" t="str">
        <f t="shared" si="117"/>
        <v/>
      </c>
      <c r="K843" t="str">
        <f t="shared" si="118"/>
        <v/>
      </c>
      <c r="L843" t="str">
        <f t="shared" si="125"/>
        <v/>
      </c>
      <c r="M843" t="str">
        <f t="shared" si="119"/>
        <v/>
      </c>
      <c r="N843" t="str">
        <f t="shared" si="120"/>
        <v/>
      </c>
      <c r="O843" t="str">
        <f t="shared" si="121"/>
        <v/>
      </c>
    </row>
    <row r="844" spans="1:15" x14ac:dyDescent="0.3">
      <c r="A844" t="s">
        <v>23</v>
      </c>
      <c r="B844" s="1">
        <v>40486</v>
      </c>
      <c r="C844">
        <v>30.045000000000002</v>
      </c>
      <c r="D844" t="s">
        <v>20</v>
      </c>
      <c r="G844">
        <f t="shared" si="122"/>
        <v>0</v>
      </c>
      <c r="H844">
        <f t="shared" si="123"/>
        <v>0</v>
      </c>
      <c r="I844">
        <f t="shared" si="124"/>
        <v>0</v>
      </c>
      <c r="J844" t="str">
        <f t="shared" si="117"/>
        <v/>
      </c>
      <c r="K844" t="str">
        <f t="shared" si="118"/>
        <v/>
      </c>
      <c r="L844" t="str">
        <f t="shared" si="125"/>
        <v/>
      </c>
      <c r="M844" t="str">
        <f t="shared" si="119"/>
        <v/>
      </c>
      <c r="N844" t="str">
        <f t="shared" si="120"/>
        <v/>
      </c>
      <c r="O844" t="str">
        <f t="shared" si="121"/>
        <v/>
      </c>
    </row>
    <row r="845" spans="1:15" x14ac:dyDescent="0.3">
      <c r="A845" t="s">
        <v>23</v>
      </c>
      <c r="B845" s="1">
        <v>40487</v>
      </c>
      <c r="C845">
        <v>30.215</v>
      </c>
      <c r="D845" t="s">
        <v>20</v>
      </c>
      <c r="G845">
        <f t="shared" si="122"/>
        <v>0</v>
      </c>
      <c r="H845">
        <f t="shared" si="123"/>
        <v>0</v>
      </c>
      <c r="I845">
        <f t="shared" si="124"/>
        <v>0</v>
      </c>
      <c r="J845" t="str">
        <f t="shared" si="117"/>
        <v/>
      </c>
      <c r="K845" t="str">
        <f t="shared" si="118"/>
        <v/>
      </c>
      <c r="L845" t="str">
        <f t="shared" si="125"/>
        <v/>
      </c>
      <c r="M845" t="str">
        <f t="shared" si="119"/>
        <v/>
      </c>
      <c r="N845" t="str">
        <f t="shared" si="120"/>
        <v/>
      </c>
      <c r="O845" t="str">
        <f t="shared" si="121"/>
        <v/>
      </c>
    </row>
    <row r="846" spans="1:15" x14ac:dyDescent="0.3">
      <c r="A846" t="s">
        <v>23</v>
      </c>
      <c r="B846" s="1">
        <v>40490</v>
      </c>
      <c r="C846">
        <v>30.364999999999998</v>
      </c>
      <c r="D846" t="s">
        <v>20</v>
      </c>
      <c r="G846">
        <f t="shared" si="122"/>
        <v>0</v>
      </c>
      <c r="H846">
        <f t="shared" si="123"/>
        <v>0</v>
      </c>
      <c r="I846">
        <f t="shared" si="124"/>
        <v>0</v>
      </c>
      <c r="J846" t="str">
        <f t="shared" si="117"/>
        <v/>
      </c>
      <c r="K846" t="str">
        <f t="shared" si="118"/>
        <v/>
      </c>
      <c r="L846" t="str">
        <f t="shared" si="125"/>
        <v/>
      </c>
      <c r="M846" t="str">
        <f t="shared" si="119"/>
        <v/>
      </c>
      <c r="N846" t="str">
        <f t="shared" si="120"/>
        <v/>
      </c>
      <c r="O846" t="str">
        <f t="shared" si="121"/>
        <v/>
      </c>
    </row>
    <row r="847" spans="1:15" x14ac:dyDescent="0.3">
      <c r="A847" t="s">
        <v>23</v>
      </c>
      <c r="B847" s="1">
        <v>40491</v>
      </c>
      <c r="C847">
        <v>30.28</v>
      </c>
      <c r="D847" t="s">
        <v>20</v>
      </c>
      <c r="G847">
        <f t="shared" si="122"/>
        <v>0</v>
      </c>
      <c r="H847">
        <f t="shared" si="123"/>
        <v>0</v>
      </c>
      <c r="I847">
        <f t="shared" si="124"/>
        <v>0</v>
      </c>
      <c r="J847" t="str">
        <f t="shared" si="117"/>
        <v/>
      </c>
      <c r="K847" t="str">
        <f t="shared" si="118"/>
        <v/>
      </c>
      <c r="L847" t="str">
        <f t="shared" si="125"/>
        <v/>
      </c>
      <c r="M847" t="str">
        <f t="shared" si="119"/>
        <v/>
      </c>
      <c r="N847" t="str">
        <f t="shared" si="120"/>
        <v/>
      </c>
      <c r="O847" t="str">
        <f t="shared" si="121"/>
        <v/>
      </c>
    </row>
    <row r="848" spans="1:15" x14ac:dyDescent="0.3">
      <c r="A848" t="s">
        <v>23</v>
      </c>
      <c r="B848" s="1">
        <v>40492</v>
      </c>
      <c r="C848">
        <v>29.805</v>
      </c>
      <c r="D848" t="s">
        <v>20</v>
      </c>
      <c r="G848">
        <f t="shared" si="122"/>
        <v>0</v>
      </c>
      <c r="H848">
        <f t="shared" si="123"/>
        <v>0</v>
      </c>
      <c r="I848">
        <f t="shared" si="124"/>
        <v>0</v>
      </c>
      <c r="J848" t="str">
        <f t="shared" si="117"/>
        <v/>
      </c>
      <c r="K848" t="str">
        <f t="shared" si="118"/>
        <v/>
      </c>
      <c r="L848" t="str">
        <f t="shared" si="125"/>
        <v/>
      </c>
      <c r="M848" t="str">
        <f t="shared" si="119"/>
        <v/>
      </c>
      <c r="N848" t="str">
        <f t="shared" si="120"/>
        <v/>
      </c>
      <c r="O848" t="str">
        <f t="shared" si="121"/>
        <v/>
      </c>
    </row>
    <row r="849" spans="1:15" x14ac:dyDescent="0.3">
      <c r="A849" t="s">
        <v>23</v>
      </c>
      <c r="B849" s="1">
        <v>40493</v>
      </c>
      <c r="C849">
        <v>29.715</v>
      </c>
      <c r="D849" t="s">
        <v>20</v>
      </c>
      <c r="G849">
        <f t="shared" si="122"/>
        <v>0</v>
      </c>
      <c r="H849">
        <f t="shared" si="123"/>
        <v>0</v>
      </c>
      <c r="I849">
        <f t="shared" si="124"/>
        <v>0</v>
      </c>
      <c r="J849" t="str">
        <f t="shared" si="117"/>
        <v/>
      </c>
      <c r="K849" t="str">
        <f t="shared" si="118"/>
        <v/>
      </c>
      <c r="L849" t="str">
        <f t="shared" si="125"/>
        <v/>
      </c>
      <c r="M849" t="str">
        <f t="shared" si="119"/>
        <v/>
      </c>
      <c r="N849" t="str">
        <f t="shared" si="120"/>
        <v/>
      </c>
      <c r="O849" t="str">
        <f t="shared" si="121"/>
        <v/>
      </c>
    </row>
    <row r="850" spans="1:15" x14ac:dyDescent="0.3">
      <c r="A850" t="s">
        <v>23</v>
      </c>
      <c r="B850" s="1">
        <v>40494</v>
      </c>
      <c r="C850">
        <v>29.395</v>
      </c>
      <c r="D850" t="s">
        <v>20</v>
      </c>
      <c r="G850">
        <f t="shared" si="122"/>
        <v>0</v>
      </c>
      <c r="H850">
        <f t="shared" si="123"/>
        <v>0</v>
      </c>
      <c r="I850">
        <f t="shared" si="124"/>
        <v>0</v>
      </c>
      <c r="J850" t="str">
        <f t="shared" si="117"/>
        <v/>
      </c>
      <c r="K850" t="str">
        <f t="shared" si="118"/>
        <v/>
      </c>
      <c r="L850" t="str">
        <f t="shared" si="125"/>
        <v/>
      </c>
      <c r="M850" t="str">
        <f t="shared" si="119"/>
        <v/>
      </c>
      <c r="N850" t="str">
        <f t="shared" si="120"/>
        <v/>
      </c>
      <c r="O850" t="str">
        <f t="shared" si="121"/>
        <v/>
      </c>
    </row>
    <row r="851" spans="1:15" x14ac:dyDescent="0.3">
      <c r="A851" t="s">
        <v>23</v>
      </c>
      <c r="B851" s="1">
        <v>40497</v>
      </c>
      <c r="C851">
        <v>29.73</v>
      </c>
      <c r="D851" t="s">
        <v>20</v>
      </c>
      <c r="G851">
        <f t="shared" si="122"/>
        <v>0</v>
      </c>
      <c r="H851">
        <f t="shared" si="123"/>
        <v>0</v>
      </c>
      <c r="I851">
        <f t="shared" si="124"/>
        <v>0</v>
      </c>
      <c r="J851" t="str">
        <f t="shared" si="117"/>
        <v/>
      </c>
      <c r="K851" t="str">
        <f t="shared" si="118"/>
        <v/>
      </c>
      <c r="L851" t="str">
        <f t="shared" si="125"/>
        <v/>
      </c>
      <c r="M851" t="str">
        <f t="shared" si="119"/>
        <v/>
      </c>
      <c r="N851" t="str">
        <f t="shared" si="120"/>
        <v/>
      </c>
      <c r="O851" t="str">
        <f t="shared" si="121"/>
        <v/>
      </c>
    </row>
    <row r="852" spans="1:15" x14ac:dyDescent="0.3">
      <c r="A852" t="s">
        <v>23</v>
      </c>
      <c r="B852" s="1">
        <v>40498</v>
      </c>
      <c r="C852">
        <v>28.86</v>
      </c>
      <c r="D852" t="s">
        <v>20</v>
      </c>
      <c r="G852">
        <f t="shared" si="122"/>
        <v>0</v>
      </c>
      <c r="H852">
        <f t="shared" si="123"/>
        <v>0</v>
      </c>
      <c r="I852">
        <f t="shared" si="124"/>
        <v>0</v>
      </c>
      <c r="J852" t="str">
        <f t="shared" si="117"/>
        <v/>
      </c>
      <c r="K852" t="str">
        <f t="shared" si="118"/>
        <v/>
      </c>
      <c r="L852" t="str">
        <f t="shared" si="125"/>
        <v/>
      </c>
      <c r="M852" t="str">
        <f t="shared" si="119"/>
        <v/>
      </c>
      <c r="N852" t="str">
        <f t="shared" si="120"/>
        <v/>
      </c>
      <c r="O852" t="str">
        <f t="shared" si="121"/>
        <v/>
      </c>
    </row>
    <row r="853" spans="1:15" x14ac:dyDescent="0.3">
      <c r="A853" t="s">
        <v>23</v>
      </c>
      <c r="B853" s="1">
        <v>40499</v>
      </c>
      <c r="C853">
        <v>29.18</v>
      </c>
      <c r="D853" t="s">
        <v>20</v>
      </c>
      <c r="G853">
        <f t="shared" si="122"/>
        <v>0</v>
      </c>
      <c r="H853">
        <f t="shared" si="123"/>
        <v>0</v>
      </c>
      <c r="I853">
        <f t="shared" si="124"/>
        <v>0</v>
      </c>
      <c r="J853" t="str">
        <f t="shared" si="117"/>
        <v/>
      </c>
      <c r="K853" t="str">
        <f t="shared" si="118"/>
        <v/>
      </c>
      <c r="L853" t="str">
        <f t="shared" si="125"/>
        <v/>
      </c>
      <c r="M853" t="str">
        <f t="shared" si="119"/>
        <v/>
      </c>
      <c r="N853" t="str">
        <f t="shared" si="120"/>
        <v/>
      </c>
      <c r="O853" t="str">
        <f t="shared" si="121"/>
        <v/>
      </c>
    </row>
    <row r="854" spans="1:15" x14ac:dyDescent="0.3">
      <c r="A854" t="s">
        <v>23</v>
      </c>
      <c r="B854" s="1">
        <v>40500</v>
      </c>
      <c r="C854">
        <v>29.664999999999999</v>
      </c>
      <c r="D854" t="s">
        <v>20</v>
      </c>
      <c r="G854">
        <f t="shared" si="122"/>
        <v>0</v>
      </c>
      <c r="H854">
        <f t="shared" si="123"/>
        <v>0</v>
      </c>
      <c r="I854">
        <f t="shared" si="124"/>
        <v>0</v>
      </c>
      <c r="J854" t="str">
        <f t="shared" si="117"/>
        <v/>
      </c>
      <c r="K854" t="str">
        <f t="shared" si="118"/>
        <v/>
      </c>
      <c r="L854" t="str">
        <f t="shared" si="125"/>
        <v/>
      </c>
      <c r="M854" t="str">
        <f t="shared" si="119"/>
        <v/>
      </c>
      <c r="N854" t="str">
        <f t="shared" si="120"/>
        <v/>
      </c>
      <c r="O854" t="str">
        <f t="shared" si="121"/>
        <v/>
      </c>
    </row>
    <row r="855" spans="1:15" x14ac:dyDescent="0.3">
      <c r="A855" t="s">
        <v>23</v>
      </c>
      <c r="B855" s="1">
        <v>40501</v>
      </c>
      <c r="C855">
        <v>29.395</v>
      </c>
      <c r="D855" t="s">
        <v>20</v>
      </c>
      <c r="G855">
        <f t="shared" si="122"/>
        <v>0</v>
      </c>
      <c r="H855">
        <f t="shared" si="123"/>
        <v>0</v>
      </c>
      <c r="I855">
        <f t="shared" si="124"/>
        <v>0</v>
      </c>
      <c r="J855" t="str">
        <f t="shared" si="117"/>
        <v/>
      </c>
      <c r="K855" t="str">
        <f t="shared" si="118"/>
        <v/>
      </c>
      <c r="L855" t="str">
        <f t="shared" si="125"/>
        <v/>
      </c>
      <c r="M855" t="str">
        <f t="shared" si="119"/>
        <v/>
      </c>
      <c r="N855" t="str">
        <f t="shared" si="120"/>
        <v/>
      </c>
      <c r="O855" t="str">
        <f t="shared" si="121"/>
        <v/>
      </c>
    </row>
    <row r="856" spans="1:15" x14ac:dyDescent="0.3">
      <c r="A856" t="s">
        <v>23</v>
      </c>
      <c r="B856" s="1">
        <v>40504</v>
      </c>
      <c r="C856">
        <v>29.15</v>
      </c>
      <c r="D856" t="s">
        <v>20</v>
      </c>
      <c r="G856">
        <f t="shared" si="122"/>
        <v>0</v>
      </c>
      <c r="H856">
        <f t="shared" si="123"/>
        <v>0</v>
      </c>
      <c r="I856">
        <f t="shared" si="124"/>
        <v>0</v>
      </c>
      <c r="J856" t="str">
        <f t="shared" si="117"/>
        <v/>
      </c>
      <c r="K856" t="str">
        <f t="shared" si="118"/>
        <v/>
      </c>
      <c r="L856" t="str">
        <f t="shared" si="125"/>
        <v/>
      </c>
      <c r="M856" t="str">
        <f t="shared" si="119"/>
        <v/>
      </c>
      <c r="N856" t="str">
        <f t="shared" si="120"/>
        <v/>
      </c>
      <c r="O856" t="str">
        <f t="shared" si="121"/>
        <v/>
      </c>
    </row>
    <row r="857" spans="1:15" x14ac:dyDescent="0.3">
      <c r="A857" t="s">
        <v>23</v>
      </c>
      <c r="B857" s="1">
        <v>40505</v>
      </c>
      <c r="C857">
        <v>28.65</v>
      </c>
      <c r="D857" t="s">
        <v>20</v>
      </c>
      <c r="G857">
        <f t="shared" si="122"/>
        <v>0</v>
      </c>
      <c r="H857">
        <f t="shared" si="123"/>
        <v>0</v>
      </c>
      <c r="I857">
        <f t="shared" si="124"/>
        <v>0</v>
      </c>
      <c r="J857" t="str">
        <f t="shared" si="117"/>
        <v/>
      </c>
      <c r="K857" t="str">
        <f t="shared" si="118"/>
        <v/>
      </c>
      <c r="L857" t="str">
        <f t="shared" si="125"/>
        <v/>
      </c>
      <c r="M857" t="str">
        <f t="shared" si="119"/>
        <v/>
      </c>
      <c r="N857" t="str">
        <f t="shared" si="120"/>
        <v/>
      </c>
      <c r="O857" t="str">
        <f t="shared" si="121"/>
        <v/>
      </c>
    </row>
    <row r="858" spans="1:15" x14ac:dyDescent="0.3">
      <c r="A858" t="s">
        <v>23</v>
      </c>
      <c r="B858" s="1">
        <v>40506</v>
      </c>
      <c r="C858">
        <v>29.38</v>
      </c>
      <c r="D858" t="s">
        <v>20</v>
      </c>
      <c r="G858">
        <f t="shared" si="122"/>
        <v>0</v>
      </c>
      <c r="H858">
        <f t="shared" si="123"/>
        <v>0</v>
      </c>
      <c r="I858">
        <f t="shared" si="124"/>
        <v>0</v>
      </c>
      <c r="J858" t="str">
        <f t="shared" si="117"/>
        <v/>
      </c>
      <c r="K858" t="str">
        <f t="shared" si="118"/>
        <v/>
      </c>
      <c r="L858" t="str">
        <f t="shared" si="125"/>
        <v/>
      </c>
      <c r="M858" t="str">
        <f t="shared" si="119"/>
        <v/>
      </c>
      <c r="N858" t="str">
        <f t="shared" si="120"/>
        <v/>
      </c>
      <c r="O858" t="str">
        <f t="shared" si="121"/>
        <v/>
      </c>
    </row>
    <row r="859" spans="1:15" x14ac:dyDescent="0.3">
      <c r="A859" t="s">
        <v>23</v>
      </c>
      <c r="B859" s="1">
        <v>40507</v>
      </c>
      <c r="C859">
        <v>29.645</v>
      </c>
      <c r="D859" t="s">
        <v>20</v>
      </c>
      <c r="G859">
        <f t="shared" si="122"/>
        <v>0</v>
      </c>
      <c r="H859">
        <f t="shared" si="123"/>
        <v>0</v>
      </c>
      <c r="I859">
        <f t="shared" si="124"/>
        <v>0</v>
      </c>
      <c r="J859" t="str">
        <f t="shared" si="117"/>
        <v/>
      </c>
      <c r="K859" t="str">
        <f t="shared" si="118"/>
        <v/>
      </c>
      <c r="L859" t="str">
        <f t="shared" si="125"/>
        <v/>
      </c>
      <c r="M859" t="str">
        <f t="shared" si="119"/>
        <v/>
      </c>
      <c r="N859" t="str">
        <f t="shared" si="120"/>
        <v/>
      </c>
      <c r="O859" t="str">
        <f t="shared" si="121"/>
        <v/>
      </c>
    </row>
    <row r="860" spans="1:15" x14ac:dyDescent="0.3">
      <c r="A860" t="s">
        <v>23</v>
      </c>
      <c r="B860" s="1">
        <v>40508</v>
      </c>
      <c r="C860">
        <v>29.335000000000001</v>
      </c>
      <c r="D860" t="s">
        <v>20</v>
      </c>
      <c r="G860">
        <f t="shared" si="122"/>
        <v>0</v>
      </c>
      <c r="H860">
        <f t="shared" si="123"/>
        <v>0</v>
      </c>
      <c r="I860">
        <f t="shared" si="124"/>
        <v>0</v>
      </c>
      <c r="J860" t="str">
        <f t="shared" si="117"/>
        <v/>
      </c>
      <c r="K860" t="str">
        <f t="shared" si="118"/>
        <v/>
      </c>
      <c r="L860" t="str">
        <f t="shared" si="125"/>
        <v/>
      </c>
      <c r="M860" t="str">
        <f t="shared" si="119"/>
        <v/>
      </c>
      <c r="N860" t="str">
        <f t="shared" si="120"/>
        <v/>
      </c>
      <c r="O860" t="str">
        <f t="shared" si="121"/>
        <v/>
      </c>
    </row>
    <row r="861" spans="1:15" x14ac:dyDescent="0.3">
      <c r="A861" t="s">
        <v>23</v>
      </c>
      <c r="B861" s="1">
        <v>40511</v>
      </c>
      <c r="C861">
        <v>29.13</v>
      </c>
      <c r="D861" t="s">
        <v>20</v>
      </c>
      <c r="G861">
        <f t="shared" si="122"/>
        <v>0</v>
      </c>
      <c r="H861">
        <f t="shared" si="123"/>
        <v>0</v>
      </c>
      <c r="I861">
        <f t="shared" si="124"/>
        <v>0</v>
      </c>
      <c r="J861" t="str">
        <f t="shared" si="117"/>
        <v/>
      </c>
      <c r="K861" t="str">
        <f t="shared" si="118"/>
        <v/>
      </c>
      <c r="L861" t="str">
        <f t="shared" si="125"/>
        <v/>
      </c>
      <c r="M861" t="str">
        <f t="shared" si="119"/>
        <v/>
      </c>
      <c r="N861" t="str">
        <f t="shared" si="120"/>
        <v/>
      </c>
      <c r="O861" t="str">
        <f t="shared" si="121"/>
        <v/>
      </c>
    </row>
    <row r="862" spans="1:15" x14ac:dyDescent="0.3">
      <c r="A862" t="s">
        <v>23</v>
      </c>
      <c r="B862" s="1">
        <v>40512</v>
      </c>
      <c r="C862">
        <v>29.49</v>
      </c>
      <c r="D862" t="s">
        <v>20</v>
      </c>
      <c r="G862">
        <f t="shared" si="122"/>
        <v>0</v>
      </c>
      <c r="H862">
        <f t="shared" si="123"/>
        <v>0</v>
      </c>
      <c r="I862">
        <f t="shared" si="124"/>
        <v>0</v>
      </c>
      <c r="J862" t="str">
        <f t="shared" si="117"/>
        <v/>
      </c>
      <c r="K862" t="str">
        <f t="shared" si="118"/>
        <v/>
      </c>
      <c r="L862" t="str">
        <f t="shared" si="125"/>
        <v/>
      </c>
      <c r="M862" t="str">
        <f t="shared" si="119"/>
        <v/>
      </c>
      <c r="N862" t="str">
        <f t="shared" si="120"/>
        <v/>
      </c>
      <c r="O862" t="str">
        <f t="shared" si="121"/>
        <v/>
      </c>
    </row>
    <row r="863" spans="1:15" x14ac:dyDescent="0.3">
      <c r="A863" t="s">
        <v>23</v>
      </c>
      <c r="B863" s="1">
        <v>40513</v>
      </c>
      <c r="C863">
        <v>29.995000000000001</v>
      </c>
      <c r="D863" t="s">
        <v>20</v>
      </c>
      <c r="G863">
        <f t="shared" si="122"/>
        <v>0</v>
      </c>
      <c r="H863">
        <f t="shared" si="123"/>
        <v>0</v>
      </c>
      <c r="I863">
        <f t="shared" si="124"/>
        <v>0</v>
      </c>
      <c r="J863" t="str">
        <f t="shared" si="117"/>
        <v/>
      </c>
      <c r="K863" t="str">
        <f t="shared" si="118"/>
        <v/>
      </c>
      <c r="L863" t="str">
        <f t="shared" si="125"/>
        <v/>
      </c>
      <c r="M863" t="str">
        <f t="shared" si="119"/>
        <v/>
      </c>
      <c r="N863" t="str">
        <f t="shared" si="120"/>
        <v/>
      </c>
      <c r="O863" t="str">
        <f t="shared" si="121"/>
        <v/>
      </c>
    </row>
    <row r="864" spans="1:15" x14ac:dyDescent="0.3">
      <c r="A864" t="s">
        <v>23</v>
      </c>
      <c r="B864" s="1">
        <v>40514</v>
      </c>
      <c r="C864">
        <v>30.22</v>
      </c>
      <c r="D864" t="s">
        <v>20</v>
      </c>
      <c r="G864">
        <f t="shared" si="122"/>
        <v>0</v>
      </c>
      <c r="H864">
        <f t="shared" si="123"/>
        <v>0</v>
      </c>
      <c r="I864">
        <f t="shared" si="124"/>
        <v>0</v>
      </c>
      <c r="J864" t="str">
        <f t="shared" si="117"/>
        <v/>
      </c>
      <c r="K864" t="str">
        <f t="shared" si="118"/>
        <v/>
      </c>
      <c r="L864" t="str">
        <f t="shared" si="125"/>
        <v/>
      </c>
      <c r="M864" t="str">
        <f t="shared" si="119"/>
        <v/>
      </c>
      <c r="N864" t="str">
        <f t="shared" si="120"/>
        <v/>
      </c>
      <c r="O864" t="str">
        <f t="shared" si="121"/>
        <v/>
      </c>
    </row>
    <row r="865" spans="1:15" x14ac:dyDescent="0.3">
      <c r="A865" t="s">
        <v>23</v>
      </c>
      <c r="B865" s="1">
        <v>40515</v>
      </c>
      <c r="C865">
        <v>30.12</v>
      </c>
      <c r="D865" t="s">
        <v>20</v>
      </c>
      <c r="G865">
        <f t="shared" si="122"/>
        <v>0</v>
      </c>
      <c r="H865">
        <f t="shared" si="123"/>
        <v>0</v>
      </c>
      <c r="I865">
        <f t="shared" si="124"/>
        <v>0</v>
      </c>
      <c r="J865" t="str">
        <f t="shared" si="117"/>
        <v/>
      </c>
      <c r="K865" t="str">
        <f t="shared" si="118"/>
        <v/>
      </c>
      <c r="L865" t="str">
        <f t="shared" si="125"/>
        <v/>
      </c>
      <c r="M865" t="str">
        <f t="shared" si="119"/>
        <v/>
      </c>
      <c r="N865" t="str">
        <f t="shared" si="120"/>
        <v/>
      </c>
      <c r="O865" t="str">
        <f t="shared" si="121"/>
        <v/>
      </c>
    </row>
    <row r="866" spans="1:15" x14ac:dyDescent="0.3">
      <c r="A866" t="s">
        <v>23</v>
      </c>
      <c r="B866" s="1">
        <v>40518</v>
      </c>
      <c r="C866">
        <v>30.265000000000001</v>
      </c>
      <c r="D866" t="s">
        <v>20</v>
      </c>
      <c r="G866">
        <f t="shared" si="122"/>
        <v>0</v>
      </c>
      <c r="H866">
        <f t="shared" si="123"/>
        <v>0</v>
      </c>
      <c r="I866">
        <f t="shared" si="124"/>
        <v>0</v>
      </c>
      <c r="J866" t="str">
        <f t="shared" si="117"/>
        <v/>
      </c>
      <c r="K866" t="str">
        <f t="shared" si="118"/>
        <v/>
      </c>
      <c r="L866" t="str">
        <f t="shared" si="125"/>
        <v/>
      </c>
      <c r="M866" t="str">
        <f t="shared" si="119"/>
        <v/>
      </c>
      <c r="N866" t="str">
        <f t="shared" si="120"/>
        <v/>
      </c>
      <c r="O866" t="str">
        <f t="shared" si="121"/>
        <v/>
      </c>
    </row>
    <row r="867" spans="1:15" x14ac:dyDescent="0.3">
      <c r="A867" t="s">
        <v>23</v>
      </c>
      <c r="B867" s="1">
        <v>40519</v>
      </c>
      <c r="C867">
        <v>30.515000000000001</v>
      </c>
      <c r="D867" t="s">
        <v>20</v>
      </c>
      <c r="G867">
        <f t="shared" si="122"/>
        <v>0</v>
      </c>
      <c r="H867">
        <f t="shared" si="123"/>
        <v>0</v>
      </c>
      <c r="I867">
        <f t="shared" si="124"/>
        <v>0</v>
      </c>
      <c r="J867" t="str">
        <f t="shared" si="117"/>
        <v/>
      </c>
      <c r="K867" t="str">
        <f t="shared" si="118"/>
        <v/>
      </c>
      <c r="L867" t="str">
        <f t="shared" si="125"/>
        <v/>
      </c>
      <c r="M867" t="str">
        <f t="shared" si="119"/>
        <v/>
      </c>
      <c r="N867" t="str">
        <f t="shared" si="120"/>
        <v/>
      </c>
      <c r="O867" t="str">
        <f t="shared" si="121"/>
        <v/>
      </c>
    </row>
    <row r="868" spans="1:15" x14ac:dyDescent="0.3">
      <c r="A868" t="s">
        <v>23</v>
      </c>
      <c r="B868" s="1">
        <v>40520</v>
      </c>
      <c r="C868">
        <v>29.78</v>
      </c>
      <c r="D868" t="s">
        <v>20</v>
      </c>
      <c r="G868">
        <f t="shared" si="122"/>
        <v>0</v>
      </c>
      <c r="H868">
        <f t="shared" si="123"/>
        <v>0</v>
      </c>
      <c r="I868">
        <f t="shared" si="124"/>
        <v>0</v>
      </c>
      <c r="J868" t="str">
        <f t="shared" si="117"/>
        <v/>
      </c>
      <c r="K868" t="str">
        <f t="shared" si="118"/>
        <v/>
      </c>
      <c r="L868" t="str">
        <f t="shared" si="125"/>
        <v/>
      </c>
      <c r="M868" t="str">
        <f t="shared" si="119"/>
        <v/>
      </c>
      <c r="N868" t="str">
        <f t="shared" si="120"/>
        <v/>
      </c>
      <c r="O868" t="str">
        <f t="shared" si="121"/>
        <v/>
      </c>
    </row>
    <row r="869" spans="1:15" x14ac:dyDescent="0.3">
      <c r="A869" t="s">
        <v>23</v>
      </c>
      <c r="B869" s="1">
        <v>40521</v>
      </c>
      <c r="C869">
        <v>29.43</v>
      </c>
      <c r="D869" t="s">
        <v>20</v>
      </c>
      <c r="G869">
        <f t="shared" si="122"/>
        <v>0</v>
      </c>
      <c r="H869">
        <f t="shared" si="123"/>
        <v>0</v>
      </c>
      <c r="I869">
        <f t="shared" si="124"/>
        <v>0</v>
      </c>
      <c r="J869" t="str">
        <f t="shared" si="117"/>
        <v/>
      </c>
      <c r="K869" t="str">
        <f t="shared" si="118"/>
        <v/>
      </c>
      <c r="L869" t="str">
        <f t="shared" si="125"/>
        <v/>
      </c>
      <c r="M869" t="str">
        <f t="shared" si="119"/>
        <v/>
      </c>
      <c r="N869" t="str">
        <f t="shared" si="120"/>
        <v/>
      </c>
      <c r="O869" t="str">
        <f t="shared" si="121"/>
        <v/>
      </c>
    </row>
    <row r="870" spans="1:15" x14ac:dyDescent="0.3">
      <c r="A870" t="s">
        <v>23</v>
      </c>
      <c r="B870" s="1">
        <v>40522</v>
      </c>
      <c r="C870">
        <v>29.254999999999999</v>
      </c>
      <c r="D870" t="s">
        <v>20</v>
      </c>
      <c r="G870">
        <f t="shared" si="122"/>
        <v>0</v>
      </c>
      <c r="H870">
        <f t="shared" si="123"/>
        <v>0</v>
      </c>
      <c r="I870">
        <f t="shared" si="124"/>
        <v>0</v>
      </c>
      <c r="J870" t="str">
        <f t="shared" si="117"/>
        <v/>
      </c>
      <c r="K870" t="str">
        <f t="shared" si="118"/>
        <v/>
      </c>
      <c r="L870" t="str">
        <f t="shared" si="125"/>
        <v/>
      </c>
      <c r="M870" t="str">
        <f t="shared" si="119"/>
        <v/>
      </c>
      <c r="N870" t="str">
        <f t="shared" si="120"/>
        <v/>
      </c>
      <c r="O870" t="str">
        <f t="shared" si="121"/>
        <v/>
      </c>
    </row>
    <row r="871" spans="1:15" x14ac:dyDescent="0.3">
      <c r="A871" t="s">
        <v>23</v>
      </c>
      <c r="B871" s="1">
        <v>40525</v>
      </c>
      <c r="C871">
        <v>29.53</v>
      </c>
      <c r="D871" t="s">
        <v>20</v>
      </c>
      <c r="G871">
        <f t="shared" si="122"/>
        <v>0</v>
      </c>
      <c r="H871">
        <f t="shared" si="123"/>
        <v>0</v>
      </c>
      <c r="I871">
        <f t="shared" si="124"/>
        <v>0</v>
      </c>
      <c r="J871" t="str">
        <f t="shared" si="117"/>
        <v/>
      </c>
      <c r="K871" t="str">
        <f t="shared" si="118"/>
        <v/>
      </c>
      <c r="L871" t="str">
        <f t="shared" si="125"/>
        <v/>
      </c>
      <c r="M871" t="str">
        <f t="shared" si="119"/>
        <v/>
      </c>
      <c r="N871" t="str">
        <f t="shared" si="120"/>
        <v/>
      </c>
      <c r="O871" t="str">
        <f t="shared" si="121"/>
        <v/>
      </c>
    </row>
    <row r="872" spans="1:15" x14ac:dyDescent="0.3">
      <c r="A872" t="s">
        <v>23</v>
      </c>
      <c r="B872" s="1">
        <v>40526</v>
      </c>
      <c r="C872">
        <v>29.645</v>
      </c>
      <c r="D872" t="s">
        <v>20</v>
      </c>
      <c r="G872">
        <f t="shared" si="122"/>
        <v>0</v>
      </c>
      <c r="H872">
        <f t="shared" si="123"/>
        <v>0</v>
      </c>
      <c r="I872">
        <f t="shared" si="124"/>
        <v>0</v>
      </c>
      <c r="J872" t="str">
        <f t="shared" si="117"/>
        <v/>
      </c>
      <c r="K872" t="str">
        <f t="shared" si="118"/>
        <v/>
      </c>
      <c r="L872" t="str">
        <f t="shared" si="125"/>
        <v/>
      </c>
      <c r="M872" t="str">
        <f t="shared" si="119"/>
        <v/>
      </c>
      <c r="N872" t="str">
        <f t="shared" si="120"/>
        <v/>
      </c>
      <c r="O872" t="str">
        <f t="shared" si="121"/>
        <v/>
      </c>
    </row>
    <row r="873" spans="1:15" x14ac:dyDescent="0.3">
      <c r="A873" t="s">
        <v>23</v>
      </c>
      <c r="B873" s="1">
        <v>40527</v>
      </c>
      <c r="C873">
        <v>29.4</v>
      </c>
      <c r="D873" t="s">
        <v>20</v>
      </c>
      <c r="G873">
        <f t="shared" si="122"/>
        <v>0</v>
      </c>
      <c r="H873">
        <f t="shared" si="123"/>
        <v>0</v>
      </c>
      <c r="I873">
        <f t="shared" si="124"/>
        <v>0</v>
      </c>
      <c r="J873" t="str">
        <f t="shared" si="117"/>
        <v/>
      </c>
      <c r="K873" t="str">
        <f t="shared" si="118"/>
        <v/>
      </c>
      <c r="L873" t="str">
        <f t="shared" si="125"/>
        <v/>
      </c>
      <c r="M873" t="str">
        <f t="shared" si="119"/>
        <v/>
      </c>
      <c r="N873" t="str">
        <f t="shared" si="120"/>
        <v/>
      </c>
      <c r="O873" t="str">
        <f t="shared" si="121"/>
        <v/>
      </c>
    </row>
    <row r="874" spans="1:15" x14ac:dyDescent="0.3">
      <c r="A874" t="s">
        <v>23</v>
      </c>
      <c r="B874" s="1">
        <v>40528</v>
      </c>
      <c r="C874">
        <v>29.31</v>
      </c>
      <c r="D874" t="s">
        <v>20</v>
      </c>
      <c r="G874">
        <f t="shared" si="122"/>
        <v>0</v>
      </c>
      <c r="H874">
        <f t="shared" si="123"/>
        <v>0</v>
      </c>
      <c r="I874">
        <f t="shared" si="124"/>
        <v>0</v>
      </c>
      <c r="J874" t="str">
        <f t="shared" si="117"/>
        <v/>
      </c>
      <c r="K874" t="str">
        <f t="shared" si="118"/>
        <v/>
      </c>
      <c r="L874" t="str">
        <f t="shared" si="125"/>
        <v/>
      </c>
      <c r="M874" t="str">
        <f t="shared" si="119"/>
        <v/>
      </c>
      <c r="N874" t="str">
        <f t="shared" si="120"/>
        <v/>
      </c>
      <c r="O874" t="str">
        <f t="shared" si="121"/>
        <v/>
      </c>
    </row>
    <row r="875" spans="1:15" x14ac:dyDescent="0.3">
      <c r="A875" t="s">
        <v>23</v>
      </c>
      <c r="B875" s="1">
        <v>40529</v>
      </c>
      <c r="C875">
        <v>29.35</v>
      </c>
      <c r="D875" t="s">
        <v>20</v>
      </c>
      <c r="G875">
        <f t="shared" si="122"/>
        <v>0</v>
      </c>
      <c r="H875">
        <f t="shared" si="123"/>
        <v>0</v>
      </c>
      <c r="I875">
        <f t="shared" si="124"/>
        <v>0</v>
      </c>
      <c r="J875" t="str">
        <f t="shared" si="117"/>
        <v/>
      </c>
      <c r="K875" t="str">
        <f t="shared" si="118"/>
        <v/>
      </c>
      <c r="L875" t="str">
        <f t="shared" si="125"/>
        <v/>
      </c>
      <c r="M875" t="str">
        <f t="shared" si="119"/>
        <v/>
      </c>
      <c r="N875" t="str">
        <f t="shared" si="120"/>
        <v/>
      </c>
      <c r="O875" t="str">
        <f t="shared" si="121"/>
        <v/>
      </c>
    </row>
    <row r="876" spans="1:15" x14ac:dyDescent="0.3">
      <c r="A876" t="s">
        <v>23</v>
      </c>
      <c r="B876" s="1">
        <v>40532</v>
      </c>
      <c r="C876">
        <v>29.434999999999999</v>
      </c>
      <c r="D876" t="s">
        <v>20</v>
      </c>
      <c r="G876">
        <f t="shared" si="122"/>
        <v>0</v>
      </c>
      <c r="H876">
        <f t="shared" si="123"/>
        <v>0</v>
      </c>
      <c r="I876">
        <f t="shared" si="124"/>
        <v>0</v>
      </c>
      <c r="J876" t="str">
        <f t="shared" si="117"/>
        <v/>
      </c>
      <c r="K876" t="str">
        <f t="shared" si="118"/>
        <v/>
      </c>
      <c r="L876" t="str">
        <f t="shared" si="125"/>
        <v/>
      </c>
      <c r="M876" t="str">
        <f t="shared" si="119"/>
        <v/>
      </c>
      <c r="N876" t="str">
        <f t="shared" si="120"/>
        <v/>
      </c>
      <c r="O876" t="str">
        <f t="shared" si="121"/>
        <v/>
      </c>
    </row>
    <row r="877" spans="1:15" x14ac:dyDescent="0.3">
      <c r="A877" t="s">
        <v>23</v>
      </c>
      <c r="B877" s="1">
        <v>40533</v>
      </c>
      <c r="C877">
        <v>29.81</v>
      </c>
      <c r="D877" t="s">
        <v>20</v>
      </c>
      <c r="G877">
        <f t="shared" si="122"/>
        <v>0</v>
      </c>
      <c r="H877">
        <f t="shared" si="123"/>
        <v>0</v>
      </c>
      <c r="I877">
        <f t="shared" si="124"/>
        <v>0</v>
      </c>
      <c r="J877" t="str">
        <f t="shared" si="117"/>
        <v/>
      </c>
      <c r="K877" t="str">
        <f t="shared" si="118"/>
        <v/>
      </c>
      <c r="L877" t="str">
        <f t="shared" si="125"/>
        <v/>
      </c>
      <c r="M877" t="str">
        <f t="shared" si="119"/>
        <v/>
      </c>
      <c r="N877" t="str">
        <f t="shared" si="120"/>
        <v/>
      </c>
      <c r="O877" t="str">
        <f t="shared" si="121"/>
        <v/>
      </c>
    </row>
    <row r="878" spans="1:15" x14ac:dyDescent="0.3">
      <c r="A878" t="s">
        <v>23</v>
      </c>
      <c r="B878" s="1">
        <v>40534</v>
      </c>
      <c r="C878">
        <v>29.805</v>
      </c>
      <c r="D878" t="s">
        <v>20</v>
      </c>
      <c r="G878">
        <f t="shared" si="122"/>
        <v>0</v>
      </c>
      <c r="H878">
        <f t="shared" si="123"/>
        <v>0</v>
      </c>
      <c r="I878">
        <f t="shared" si="124"/>
        <v>0</v>
      </c>
      <c r="J878" t="str">
        <f t="shared" si="117"/>
        <v/>
      </c>
      <c r="K878" t="str">
        <f t="shared" si="118"/>
        <v/>
      </c>
      <c r="L878" t="str">
        <f t="shared" si="125"/>
        <v/>
      </c>
      <c r="M878" t="str">
        <f t="shared" si="119"/>
        <v/>
      </c>
      <c r="N878" t="str">
        <f t="shared" si="120"/>
        <v/>
      </c>
      <c r="O878" t="str">
        <f t="shared" si="121"/>
        <v/>
      </c>
    </row>
    <row r="879" spans="1:15" x14ac:dyDescent="0.3">
      <c r="A879" t="s">
        <v>23</v>
      </c>
      <c r="B879" s="1">
        <v>40535</v>
      </c>
      <c r="C879">
        <v>30.07</v>
      </c>
      <c r="D879" t="s">
        <v>20</v>
      </c>
      <c r="G879">
        <f t="shared" si="122"/>
        <v>0</v>
      </c>
      <c r="H879">
        <f t="shared" si="123"/>
        <v>0</v>
      </c>
      <c r="I879">
        <f t="shared" si="124"/>
        <v>0</v>
      </c>
      <c r="J879" t="str">
        <f t="shared" si="117"/>
        <v/>
      </c>
      <c r="K879" t="str">
        <f t="shared" si="118"/>
        <v/>
      </c>
      <c r="L879" t="str">
        <f t="shared" si="125"/>
        <v/>
      </c>
      <c r="M879" t="str">
        <f t="shared" si="119"/>
        <v/>
      </c>
      <c r="N879" t="str">
        <f t="shared" si="120"/>
        <v/>
      </c>
      <c r="O879" t="str">
        <f t="shared" si="121"/>
        <v/>
      </c>
    </row>
    <row r="880" spans="1:15" x14ac:dyDescent="0.3">
      <c r="A880" t="s">
        <v>23</v>
      </c>
      <c r="B880" s="1">
        <v>40536</v>
      </c>
      <c r="C880">
        <v>30.07</v>
      </c>
      <c r="D880" t="s">
        <v>20</v>
      </c>
      <c r="G880">
        <f t="shared" si="122"/>
        <v>0</v>
      </c>
      <c r="H880">
        <f t="shared" si="123"/>
        <v>0</v>
      </c>
      <c r="I880">
        <f t="shared" si="124"/>
        <v>0</v>
      </c>
      <c r="J880" t="str">
        <f t="shared" si="117"/>
        <v/>
      </c>
      <c r="K880" t="str">
        <f t="shared" si="118"/>
        <v/>
      </c>
      <c r="L880" t="str">
        <f t="shared" si="125"/>
        <v/>
      </c>
      <c r="M880" t="str">
        <f t="shared" si="119"/>
        <v/>
      </c>
      <c r="N880" t="str">
        <f t="shared" si="120"/>
        <v/>
      </c>
      <c r="O880" t="str">
        <f t="shared" si="121"/>
        <v/>
      </c>
    </row>
    <row r="881" spans="1:15" x14ac:dyDescent="0.3">
      <c r="A881" t="s">
        <v>23</v>
      </c>
      <c r="B881" s="1">
        <v>40539</v>
      </c>
      <c r="C881">
        <v>29.76</v>
      </c>
      <c r="D881" t="s">
        <v>20</v>
      </c>
      <c r="G881">
        <f t="shared" si="122"/>
        <v>0</v>
      </c>
      <c r="H881">
        <f t="shared" si="123"/>
        <v>0</v>
      </c>
      <c r="I881">
        <f t="shared" si="124"/>
        <v>0</v>
      </c>
      <c r="J881" t="str">
        <f t="shared" si="117"/>
        <v/>
      </c>
      <c r="K881" t="str">
        <f t="shared" si="118"/>
        <v/>
      </c>
      <c r="L881" t="str">
        <f t="shared" si="125"/>
        <v/>
      </c>
      <c r="M881" t="str">
        <f t="shared" si="119"/>
        <v/>
      </c>
      <c r="N881" t="str">
        <f t="shared" si="120"/>
        <v/>
      </c>
      <c r="O881" t="str">
        <f t="shared" si="121"/>
        <v/>
      </c>
    </row>
    <row r="882" spans="1:15" x14ac:dyDescent="0.3">
      <c r="A882" t="s">
        <v>23</v>
      </c>
      <c r="B882" s="1">
        <v>40540</v>
      </c>
      <c r="C882">
        <v>29.785</v>
      </c>
      <c r="D882" t="s">
        <v>20</v>
      </c>
      <c r="G882">
        <f t="shared" si="122"/>
        <v>0</v>
      </c>
      <c r="H882">
        <f t="shared" si="123"/>
        <v>0</v>
      </c>
      <c r="I882">
        <f t="shared" si="124"/>
        <v>0</v>
      </c>
      <c r="J882" t="str">
        <f t="shared" si="117"/>
        <v/>
      </c>
      <c r="K882" t="str">
        <f t="shared" si="118"/>
        <v/>
      </c>
      <c r="L882" t="str">
        <f t="shared" si="125"/>
        <v/>
      </c>
      <c r="M882" t="str">
        <f t="shared" si="119"/>
        <v/>
      </c>
      <c r="N882" t="str">
        <f t="shared" si="120"/>
        <v/>
      </c>
      <c r="O882" t="str">
        <f t="shared" si="121"/>
        <v/>
      </c>
    </row>
    <row r="883" spans="1:15" x14ac:dyDescent="0.3">
      <c r="A883" t="s">
        <v>23</v>
      </c>
      <c r="B883" s="1">
        <v>40541</v>
      </c>
      <c r="C883">
        <v>30.16</v>
      </c>
      <c r="D883" t="s">
        <v>20</v>
      </c>
      <c r="G883">
        <f t="shared" si="122"/>
        <v>0</v>
      </c>
      <c r="H883">
        <f t="shared" si="123"/>
        <v>0</v>
      </c>
      <c r="I883">
        <f t="shared" si="124"/>
        <v>0</v>
      </c>
      <c r="J883" t="str">
        <f t="shared" si="117"/>
        <v/>
      </c>
      <c r="K883" t="str">
        <f t="shared" si="118"/>
        <v/>
      </c>
      <c r="L883" t="str">
        <f t="shared" si="125"/>
        <v/>
      </c>
      <c r="M883" t="str">
        <f t="shared" si="119"/>
        <v/>
      </c>
      <c r="N883" t="str">
        <f t="shared" si="120"/>
        <v/>
      </c>
      <c r="O883" t="str">
        <f t="shared" si="121"/>
        <v/>
      </c>
    </row>
    <row r="884" spans="1:15" x14ac:dyDescent="0.3">
      <c r="A884" t="s">
        <v>23</v>
      </c>
      <c r="B884" s="1">
        <v>40542</v>
      </c>
      <c r="C884">
        <v>30.36</v>
      </c>
      <c r="D884" t="s">
        <v>20</v>
      </c>
      <c r="G884">
        <f t="shared" si="122"/>
        <v>0</v>
      </c>
      <c r="H884">
        <f t="shared" si="123"/>
        <v>0</v>
      </c>
      <c r="I884">
        <f t="shared" si="124"/>
        <v>0</v>
      </c>
      <c r="J884" t="str">
        <f t="shared" si="117"/>
        <v/>
      </c>
      <c r="K884" t="str">
        <f t="shared" si="118"/>
        <v/>
      </c>
      <c r="L884" t="str">
        <f t="shared" si="125"/>
        <v/>
      </c>
      <c r="M884" t="str">
        <f t="shared" si="119"/>
        <v/>
      </c>
      <c r="N884" t="str">
        <f t="shared" si="120"/>
        <v/>
      </c>
      <c r="O884" t="str">
        <f t="shared" si="121"/>
        <v/>
      </c>
    </row>
    <row r="885" spans="1:15" x14ac:dyDescent="0.3">
      <c r="A885" t="s">
        <v>23</v>
      </c>
      <c r="B885" s="1">
        <v>40543</v>
      </c>
      <c r="C885">
        <v>30.36</v>
      </c>
      <c r="D885" t="s">
        <v>20</v>
      </c>
      <c r="G885">
        <f t="shared" si="122"/>
        <v>0</v>
      </c>
      <c r="H885">
        <f t="shared" si="123"/>
        <v>0</v>
      </c>
      <c r="I885">
        <f t="shared" si="124"/>
        <v>0</v>
      </c>
      <c r="J885" t="str">
        <f t="shared" si="117"/>
        <v/>
      </c>
      <c r="K885" t="str">
        <f t="shared" si="118"/>
        <v/>
      </c>
      <c r="L885" t="str">
        <f t="shared" si="125"/>
        <v/>
      </c>
      <c r="M885" t="str">
        <f t="shared" si="119"/>
        <v/>
      </c>
      <c r="N885" t="str">
        <f t="shared" si="120"/>
        <v/>
      </c>
      <c r="O885" t="str">
        <f t="shared" si="121"/>
        <v/>
      </c>
    </row>
    <row r="886" spans="1:15" x14ac:dyDescent="0.3">
      <c r="A886" t="s">
        <v>23</v>
      </c>
      <c r="B886" s="1">
        <v>40546</v>
      </c>
      <c r="C886">
        <v>30.934999999999999</v>
      </c>
      <c r="D886" t="s">
        <v>20</v>
      </c>
      <c r="G886">
        <f t="shared" si="122"/>
        <v>0</v>
      </c>
      <c r="H886">
        <f t="shared" si="123"/>
        <v>0</v>
      </c>
      <c r="I886">
        <f t="shared" si="124"/>
        <v>0</v>
      </c>
      <c r="J886" t="str">
        <f t="shared" si="117"/>
        <v/>
      </c>
      <c r="K886" t="str">
        <f t="shared" si="118"/>
        <v/>
      </c>
      <c r="L886" t="str">
        <f t="shared" si="125"/>
        <v/>
      </c>
      <c r="M886" t="str">
        <f t="shared" si="119"/>
        <v/>
      </c>
      <c r="N886" t="str">
        <f t="shared" si="120"/>
        <v/>
      </c>
      <c r="O886" t="str">
        <f t="shared" si="121"/>
        <v/>
      </c>
    </row>
    <row r="887" spans="1:15" x14ac:dyDescent="0.3">
      <c r="A887" t="s">
        <v>23</v>
      </c>
      <c r="B887" s="1">
        <v>40547</v>
      </c>
      <c r="C887">
        <v>30.695</v>
      </c>
      <c r="D887" t="s">
        <v>20</v>
      </c>
      <c r="G887">
        <f t="shared" si="122"/>
        <v>0</v>
      </c>
      <c r="H887">
        <f t="shared" si="123"/>
        <v>0</v>
      </c>
      <c r="I887">
        <f t="shared" si="124"/>
        <v>0</v>
      </c>
      <c r="J887" t="str">
        <f t="shared" si="117"/>
        <v/>
      </c>
      <c r="K887" t="str">
        <f t="shared" si="118"/>
        <v/>
      </c>
      <c r="L887" t="str">
        <f t="shared" si="125"/>
        <v/>
      </c>
      <c r="M887" t="str">
        <f t="shared" si="119"/>
        <v/>
      </c>
      <c r="N887" t="str">
        <f t="shared" si="120"/>
        <v/>
      </c>
      <c r="O887" t="str">
        <f t="shared" si="121"/>
        <v/>
      </c>
    </row>
    <row r="888" spans="1:15" x14ac:dyDescent="0.3">
      <c r="A888" t="s">
        <v>23</v>
      </c>
      <c r="B888" s="1">
        <v>40548</v>
      </c>
      <c r="C888">
        <v>31.295000000000002</v>
      </c>
      <c r="D888" t="s">
        <v>20</v>
      </c>
      <c r="G888">
        <f t="shared" si="122"/>
        <v>0</v>
      </c>
      <c r="H888">
        <f t="shared" si="123"/>
        <v>0</v>
      </c>
      <c r="I888">
        <f t="shared" si="124"/>
        <v>0</v>
      </c>
      <c r="J888" t="str">
        <f t="shared" si="117"/>
        <v/>
      </c>
      <c r="K888" t="str">
        <f t="shared" si="118"/>
        <v/>
      </c>
      <c r="L888" t="str">
        <f t="shared" si="125"/>
        <v/>
      </c>
      <c r="M888" t="str">
        <f t="shared" si="119"/>
        <v/>
      </c>
      <c r="N888" t="str">
        <f t="shared" si="120"/>
        <v/>
      </c>
      <c r="O888" t="str">
        <f t="shared" si="121"/>
        <v/>
      </c>
    </row>
    <row r="889" spans="1:15" x14ac:dyDescent="0.3">
      <c r="A889" t="s">
        <v>23</v>
      </c>
      <c r="B889" s="1">
        <v>40549</v>
      </c>
      <c r="C889">
        <v>31.29</v>
      </c>
      <c r="D889" t="s">
        <v>20</v>
      </c>
      <c r="G889">
        <f t="shared" si="122"/>
        <v>0</v>
      </c>
      <c r="H889">
        <f t="shared" si="123"/>
        <v>0</v>
      </c>
      <c r="I889">
        <f t="shared" si="124"/>
        <v>0</v>
      </c>
      <c r="J889" t="str">
        <f t="shared" si="117"/>
        <v/>
      </c>
      <c r="K889" t="str">
        <f t="shared" si="118"/>
        <v/>
      </c>
      <c r="L889" t="str">
        <f t="shared" si="125"/>
        <v/>
      </c>
      <c r="M889" t="str">
        <f t="shared" si="119"/>
        <v/>
      </c>
      <c r="N889" t="str">
        <f t="shared" si="120"/>
        <v/>
      </c>
      <c r="O889" t="str">
        <f t="shared" si="121"/>
        <v/>
      </c>
    </row>
    <row r="890" spans="1:15" x14ac:dyDescent="0.3">
      <c r="A890" t="s">
        <v>23</v>
      </c>
      <c r="B890" s="1">
        <v>40550</v>
      </c>
      <c r="C890">
        <v>31.315000000000001</v>
      </c>
      <c r="D890" t="s">
        <v>20</v>
      </c>
      <c r="G890">
        <f t="shared" si="122"/>
        <v>0</v>
      </c>
      <c r="H890">
        <f t="shared" si="123"/>
        <v>0</v>
      </c>
      <c r="I890">
        <f t="shared" si="124"/>
        <v>0</v>
      </c>
      <c r="J890" t="str">
        <f t="shared" si="117"/>
        <v/>
      </c>
      <c r="K890" t="str">
        <f t="shared" si="118"/>
        <v/>
      </c>
      <c r="L890" t="str">
        <f t="shared" si="125"/>
        <v/>
      </c>
      <c r="M890" t="str">
        <f t="shared" si="119"/>
        <v/>
      </c>
      <c r="N890" t="str">
        <f t="shared" si="120"/>
        <v/>
      </c>
      <c r="O890" t="str">
        <f t="shared" si="121"/>
        <v/>
      </c>
    </row>
    <row r="891" spans="1:15" x14ac:dyDescent="0.3">
      <c r="A891" t="s">
        <v>23</v>
      </c>
      <c r="B891" s="1">
        <v>40553</v>
      </c>
      <c r="C891">
        <v>31.024999999999999</v>
      </c>
      <c r="D891" t="s">
        <v>20</v>
      </c>
      <c r="G891">
        <f t="shared" si="122"/>
        <v>0</v>
      </c>
      <c r="H891">
        <f t="shared" si="123"/>
        <v>0</v>
      </c>
      <c r="I891">
        <f t="shared" si="124"/>
        <v>0</v>
      </c>
      <c r="J891" t="str">
        <f t="shared" si="117"/>
        <v/>
      </c>
      <c r="K891" t="str">
        <f t="shared" si="118"/>
        <v/>
      </c>
      <c r="L891" t="str">
        <f t="shared" si="125"/>
        <v/>
      </c>
      <c r="M891" t="str">
        <f t="shared" si="119"/>
        <v/>
      </c>
      <c r="N891" t="str">
        <f t="shared" si="120"/>
        <v/>
      </c>
      <c r="O891" t="str">
        <f t="shared" si="121"/>
        <v/>
      </c>
    </row>
    <row r="892" spans="1:15" x14ac:dyDescent="0.3">
      <c r="A892" t="s">
        <v>23</v>
      </c>
      <c r="B892" s="1">
        <v>40554</v>
      </c>
      <c r="C892">
        <v>31.34</v>
      </c>
      <c r="D892" t="s">
        <v>20</v>
      </c>
      <c r="G892">
        <f t="shared" si="122"/>
        <v>0</v>
      </c>
      <c r="H892">
        <f t="shared" si="123"/>
        <v>0</v>
      </c>
      <c r="I892">
        <f t="shared" si="124"/>
        <v>0</v>
      </c>
      <c r="J892" t="str">
        <f t="shared" si="117"/>
        <v/>
      </c>
      <c r="K892" t="str">
        <f t="shared" si="118"/>
        <v/>
      </c>
      <c r="L892" t="str">
        <f t="shared" si="125"/>
        <v/>
      </c>
      <c r="M892" t="str">
        <f t="shared" si="119"/>
        <v/>
      </c>
      <c r="N892" t="str">
        <f t="shared" si="120"/>
        <v/>
      </c>
      <c r="O892" t="str">
        <f t="shared" si="121"/>
        <v/>
      </c>
    </row>
    <row r="893" spans="1:15" x14ac:dyDescent="0.3">
      <c r="A893" t="s">
        <v>23</v>
      </c>
      <c r="B893" s="1">
        <v>40555</v>
      </c>
      <c r="C893">
        <v>31.774999999999999</v>
      </c>
      <c r="D893" t="s">
        <v>20</v>
      </c>
      <c r="G893">
        <f t="shared" si="122"/>
        <v>0</v>
      </c>
      <c r="H893">
        <f t="shared" si="123"/>
        <v>0</v>
      </c>
      <c r="I893">
        <f t="shared" si="124"/>
        <v>0</v>
      </c>
      <c r="J893" t="str">
        <f t="shared" si="117"/>
        <v/>
      </c>
      <c r="K893" t="str">
        <f t="shared" si="118"/>
        <v/>
      </c>
      <c r="L893" t="str">
        <f t="shared" si="125"/>
        <v/>
      </c>
      <c r="M893" t="str">
        <f t="shared" si="119"/>
        <v/>
      </c>
      <c r="N893" t="str">
        <f t="shared" si="120"/>
        <v/>
      </c>
      <c r="O893" t="str">
        <f t="shared" si="121"/>
        <v/>
      </c>
    </row>
    <row r="894" spans="1:15" x14ac:dyDescent="0.3">
      <c r="A894" t="s">
        <v>23</v>
      </c>
      <c r="B894" s="1">
        <v>40556</v>
      </c>
      <c r="C894">
        <v>31.26</v>
      </c>
      <c r="D894" t="s">
        <v>20</v>
      </c>
      <c r="G894">
        <f t="shared" si="122"/>
        <v>0</v>
      </c>
      <c r="H894">
        <f t="shared" si="123"/>
        <v>0</v>
      </c>
      <c r="I894">
        <f t="shared" si="124"/>
        <v>0</v>
      </c>
      <c r="J894" t="str">
        <f t="shared" si="117"/>
        <v/>
      </c>
      <c r="K894" t="str">
        <f t="shared" si="118"/>
        <v/>
      </c>
      <c r="L894" t="str">
        <f t="shared" si="125"/>
        <v/>
      </c>
      <c r="M894" t="str">
        <f t="shared" si="119"/>
        <v/>
      </c>
      <c r="N894" t="str">
        <f t="shared" si="120"/>
        <v/>
      </c>
      <c r="O894" t="str">
        <f t="shared" si="121"/>
        <v/>
      </c>
    </row>
    <row r="895" spans="1:15" x14ac:dyDescent="0.3">
      <c r="A895" t="s">
        <v>23</v>
      </c>
      <c r="B895" s="1">
        <v>40557</v>
      </c>
      <c r="C895">
        <v>30.92</v>
      </c>
      <c r="D895" t="s">
        <v>20</v>
      </c>
      <c r="G895">
        <f t="shared" si="122"/>
        <v>0</v>
      </c>
      <c r="H895">
        <f t="shared" si="123"/>
        <v>0</v>
      </c>
      <c r="I895">
        <f t="shared" si="124"/>
        <v>0</v>
      </c>
      <c r="J895" t="str">
        <f t="shared" si="117"/>
        <v/>
      </c>
      <c r="K895" t="str">
        <f t="shared" si="118"/>
        <v/>
      </c>
      <c r="L895" t="str">
        <f t="shared" si="125"/>
        <v/>
      </c>
      <c r="M895" t="str">
        <f t="shared" si="119"/>
        <v/>
      </c>
      <c r="N895" t="str">
        <f t="shared" si="120"/>
        <v/>
      </c>
      <c r="O895" t="str">
        <f t="shared" si="121"/>
        <v/>
      </c>
    </row>
    <row r="896" spans="1:15" x14ac:dyDescent="0.3">
      <c r="A896" t="s">
        <v>23</v>
      </c>
      <c r="B896" s="1">
        <v>40560</v>
      </c>
      <c r="C896">
        <v>30.91</v>
      </c>
      <c r="D896" t="s">
        <v>20</v>
      </c>
      <c r="G896">
        <f t="shared" si="122"/>
        <v>0</v>
      </c>
      <c r="H896">
        <f t="shared" si="123"/>
        <v>0</v>
      </c>
      <c r="I896">
        <f t="shared" si="124"/>
        <v>0</v>
      </c>
      <c r="J896" t="str">
        <f t="shared" si="117"/>
        <v/>
      </c>
      <c r="K896" t="str">
        <f t="shared" si="118"/>
        <v/>
      </c>
      <c r="L896" t="str">
        <f t="shared" si="125"/>
        <v/>
      </c>
      <c r="M896" t="str">
        <f t="shared" si="119"/>
        <v/>
      </c>
      <c r="N896" t="str">
        <f t="shared" si="120"/>
        <v/>
      </c>
      <c r="O896" t="str">
        <f t="shared" si="121"/>
        <v/>
      </c>
    </row>
    <row r="897" spans="1:15" x14ac:dyDescent="0.3">
      <c r="A897" t="s">
        <v>23</v>
      </c>
      <c r="B897" s="1">
        <v>40561</v>
      </c>
      <c r="C897">
        <v>30.905000000000001</v>
      </c>
      <c r="D897" t="s">
        <v>20</v>
      </c>
      <c r="G897">
        <f t="shared" si="122"/>
        <v>0</v>
      </c>
      <c r="H897">
        <f t="shared" si="123"/>
        <v>0</v>
      </c>
      <c r="I897">
        <f t="shared" si="124"/>
        <v>0</v>
      </c>
      <c r="J897" t="str">
        <f t="shared" si="117"/>
        <v/>
      </c>
      <c r="K897" t="str">
        <f t="shared" si="118"/>
        <v/>
      </c>
      <c r="L897" t="str">
        <f t="shared" si="125"/>
        <v/>
      </c>
      <c r="M897" t="str">
        <f t="shared" si="119"/>
        <v/>
      </c>
      <c r="N897" t="str">
        <f t="shared" si="120"/>
        <v/>
      </c>
      <c r="O897" t="str">
        <f t="shared" si="121"/>
        <v/>
      </c>
    </row>
    <row r="898" spans="1:15" x14ac:dyDescent="0.3">
      <c r="A898" t="s">
        <v>23</v>
      </c>
      <c r="B898" s="1">
        <v>40562</v>
      </c>
      <c r="C898">
        <v>30.28</v>
      </c>
      <c r="D898" t="s">
        <v>20</v>
      </c>
      <c r="G898">
        <f t="shared" si="122"/>
        <v>0</v>
      </c>
      <c r="H898">
        <f t="shared" si="123"/>
        <v>0</v>
      </c>
      <c r="I898">
        <f t="shared" si="124"/>
        <v>0</v>
      </c>
      <c r="J898" t="str">
        <f t="shared" ref="J898:J961" si="126">IF(AND(D898="S",F898&gt;I898),1,"")</f>
        <v/>
      </c>
      <c r="K898" t="str">
        <f t="shared" ref="K898:K961" si="127">IF(AND(D898="S",F898&lt;I898),1,"")</f>
        <v/>
      </c>
      <c r="L898" t="str">
        <f t="shared" si="125"/>
        <v/>
      </c>
      <c r="M898" t="str">
        <f t="shared" ref="M898:M961" si="128">IF(I898=0,"",IF(AND(I898&lt;C898,OR(D898="B",D898="",AND(D898="S",G898&gt;0))),1,""))</f>
        <v/>
      </c>
      <c r="N898" t="str">
        <f t="shared" ref="N898:N961" si="129">IF(I898=0,"",IF(AND(I898&gt;C898,OR(D898="B",D898="",AND(D898="S",G898&gt;0))),1,""))</f>
        <v/>
      </c>
      <c r="O898" t="str">
        <f t="shared" ref="O898:O961" si="130">IF(I898=0,"",IF(AND(AND(I898&gt;=C898,I898&lt;=C898),OR(D898="B",D898="",AND(D898="S",G898&gt;0))),1,""))</f>
        <v/>
      </c>
    </row>
    <row r="899" spans="1:15" x14ac:dyDescent="0.3">
      <c r="A899" t="s">
        <v>23</v>
      </c>
      <c r="B899" s="1">
        <v>40563</v>
      </c>
      <c r="C899">
        <v>29.95</v>
      </c>
      <c r="D899" t="s">
        <v>20</v>
      </c>
      <c r="G899">
        <f t="shared" ref="G899:G962" si="131">IF(D899="",G898,IF(D899="B",G898+E899,G898-E899))</f>
        <v>0</v>
      </c>
      <c r="H899">
        <f t="shared" ref="H899:H962" si="132">IF(D899="",H898,IF(D899="B",H898+E899*F899,H898-E899*I899))</f>
        <v>0</v>
      </c>
      <c r="I899">
        <f t="shared" ref="I899:I962" si="133">IF(D899="B",H899/G899,IF(G898=0,0,I898))</f>
        <v>0</v>
      </c>
      <c r="J899" t="str">
        <f t="shared" si="126"/>
        <v/>
      </c>
      <c r="K899" t="str">
        <f t="shared" si="127"/>
        <v/>
      </c>
      <c r="L899" t="str">
        <f t="shared" ref="L899:L962" si="134">IF(AND(D899="S",F899=I899),1,"")</f>
        <v/>
      </c>
      <c r="M899" t="str">
        <f t="shared" si="128"/>
        <v/>
      </c>
      <c r="N899" t="str">
        <f t="shared" si="129"/>
        <v/>
      </c>
      <c r="O899" t="str">
        <f t="shared" si="130"/>
        <v/>
      </c>
    </row>
    <row r="900" spans="1:15" x14ac:dyDescent="0.3">
      <c r="A900" t="s">
        <v>23</v>
      </c>
      <c r="B900" s="1">
        <v>40564</v>
      </c>
      <c r="C900">
        <v>29.73</v>
      </c>
      <c r="D900" t="s">
        <v>20</v>
      </c>
      <c r="G900">
        <f t="shared" si="131"/>
        <v>0</v>
      </c>
      <c r="H900">
        <f t="shared" si="132"/>
        <v>0</v>
      </c>
      <c r="I900">
        <f t="shared" si="133"/>
        <v>0</v>
      </c>
      <c r="J900" t="str">
        <f t="shared" si="126"/>
        <v/>
      </c>
      <c r="K900" t="str">
        <f t="shared" si="127"/>
        <v/>
      </c>
      <c r="L900" t="str">
        <f t="shared" si="134"/>
        <v/>
      </c>
      <c r="M900" t="str">
        <f t="shared" si="128"/>
        <v/>
      </c>
      <c r="N900" t="str">
        <f t="shared" si="129"/>
        <v/>
      </c>
      <c r="O900" t="str">
        <f t="shared" si="130"/>
        <v/>
      </c>
    </row>
    <row r="901" spans="1:15" x14ac:dyDescent="0.3">
      <c r="A901" t="s">
        <v>23</v>
      </c>
      <c r="B901" s="1">
        <v>40567</v>
      </c>
      <c r="C901">
        <v>29.495000000000001</v>
      </c>
      <c r="D901" t="s">
        <v>20</v>
      </c>
      <c r="G901">
        <f t="shared" si="131"/>
        <v>0</v>
      </c>
      <c r="H901">
        <f t="shared" si="132"/>
        <v>0</v>
      </c>
      <c r="I901">
        <f t="shared" si="133"/>
        <v>0</v>
      </c>
      <c r="J901" t="str">
        <f t="shared" si="126"/>
        <v/>
      </c>
      <c r="K901" t="str">
        <f t="shared" si="127"/>
        <v/>
      </c>
      <c r="L901" t="str">
        <f t="shared" si="134"/>
        <v/>
      </c>
      <c r="M901" t="str">
        <f t="shared" si="128"/>
        <v/>
      </c>
      <c r="N901" t="str">
        <f t="shared" si="129"/>
        <v/>
      </c>
      <c r="O901" t="str">
        <f t="shared" si="130"/>
        <v/>
      </c>
    </row>
    <row r="902" spans="1:15" x14ac:dyDescent="0.3">
      <c r="A902" t="s">
        <v>23</v>
      </c>
      <c r="B902" s="1">
        <v>40568</v>
      </c>
      <c r="C902">
        <v>29.135000000000002</v>
      </c>
      <c r="D902" t="s">
        <v>20</v>
      </c>
      <c r="G902">
        <f t="shared" si="131"/>
        <v>0</v>
      </c>
      <c r="H902">
        <f t="shared" si="132"/>
        <v>0</v>
      </c>
      <c r="I902">
        <f t="shared" si="133"/>
        <v>0</v>
      </c>
      <c r="J902" t="str">
        <f t="shared" si="126"/>
        <v/>
      </c>
      <c r="K902" t="str">
        <f t="shared" si="127"/>
        <v/>
      </c>
      <c r="L902" t="str">
        <f t="shared" si="134"/>
        <v/>
      </c>
      <c r="M902" t="str">
        <f t="shared" si="128"/>
        <v/>
      </c>
      <c r="N902" t="str">
        <f t="shared" si="129"/>
        <v/>
      </c>
      <c r="O902" t="str">
        <f t="shared" si="130"/>
        <v/>
      </c>
    </row>
    <row r="903" spans="1:15" x14ac:dyDescent="0.3">
      <c r="A903" t="s">
        <v>23</v>
      </c>
      <c r="B903" s="1">
        <v>40569</v>
      </c>
      <c r="C903">
        <v>29.19</v>
      </c>
      <c r="D903" t="s">
        <v>20</v>
      </c>
      <c r="G903">
        <f t="shared" si="131"/>
        <v>0</v>
      </c>
      <c r="H903">
        <f t="shared" si="132"/>
        <v>0</v>
      </c>
      <c r="I903">
        <f t="shared" si="133"/>
        <v>0</v>
      </c>
      <c r="J903" t="str">
        <f t="shared" si="126"/>
        <v/>
      </c>
      <c r="K903" t="str">
        <f t="shared" si="127"/>
        <v/>
      </c>
      <c r="L903" t="str">
        <f t="shared" si="134"/>
        <v/>
      </c>
      <c r="M903" t="str">
        <f t="shared" si="128"/>
        <v/>
      </c>
      <c r="N903" t="str">
        <f t="shared" si="129"/>
        <v/>
      </c>
      <c r="O903" t="str">
        <f t="shared" si="130"/>
        <v/>
      </c>
    </row>
    <row r="904" spans="1:15" x14ac:dyDescent="0.3">
      <c r="A904" t="s">
        <v>23</v>
      </c>
      <c r="B904" s="1">
        <v>40570</v>
      </c>
      <c r="C904">
        <v>28.585000000000001</v>
      </c>
      <c r="D904" t="s">
        <v>20</v>
      </c>
      <c r="G904">
        <f t="shared" si="131"/>
        <v>0</v>
      </c>
      <c r="H904">
        <f t="shared" si="132"/>
        <v>0</v>
      </c>
      <c r="I904">
        <f t="shared" si="133"/>
        <v>0</v>
      </c>
      <c r="J904" t="str">
        <f t="shared" si="126"/>
        <v/>
      </c>
      <c r="K904" t="str">
        <f t="shared" si="127"/>
        <v/>
      </c>
      <c r="L904" t="str">
        <f t="shared" si="134"/>
        <v/>
      </c>
      <c r="M904" t="str">
        <f t="shared" si="128"/>
        <v/>
      </c>
      <c r="N904" t="str">
        <f t="shared" si="129"/>
        <v/>
      </c>
      <c r="O904" t="str">
        <f t="shared" si="130"/>
        <v/>
      </c>
    </row>
    <row r="905" spans="1:15" x14ac:dyDescent="0.3">
      <c r="A905" t="s">
        <v>23</v>
      </c>
      <c r="B905" s="1">
        <v>40571</v>
      </c>
      <c r="C905">
        <v>28.094999999999999</v>
      </c>
      <c r="D905" t="s">
        <v>20</v>
      </c>
      <c r="G905">
        <f t="shared" si="131"/>
        <v>0</v>
      </c>
      <c r="H905">
        <f t="shared" si="132"/>
        <v>0</v>
      </c>
      <c r="I905">
        <f t="shared" si="133"/>
        <v>0</v>
      </c>
      <c r="J905" t="str">
        <f t="shared" si="126"/>
        <v/>
      </c>
      <c r="K905" t="str">
        <f t="shared" si="127"/>
        <v/>
      </c>
      <c r="L905" t="str">
        <f t="shared" si="134"/>
        <v/>
      </c>
      <c r="M905" t="str">
        <f t="shared" si="128"/>
        <v/>
      </c>
      <c r="N905" t="str">
        <f t="shared" si="129"/>
        <v/>
      </c>
      <c r="O905" t="str">
        <f t="shared" si="130"/>
        <v/>
      </c>
    </row>
    <row r="906" spans="1:15" x14ac:dyDescent="0.3">
      <c r="A906" t="s">
        <v>23</v>
      </c>
      <c r="B906" s="1">
        <v>40574</v>
      </c>
      <c r="C906">
        <v>28.11</v>
      </c>
      <c r="D906" t="s">
        <v>20</v>
      </c>
      <c r="G906">
        <f t="shared" si="131"/>
        <v>0</v>
      </c>
      <c r="H906">
        <f t="shared" si="132"/>
        <v>0</v>
      </c>
      <c r="I906">
        <f t="shared" si="133"/>
        <v>0</v>
      </c>
      <c r="J906" t="str">
        <f t="shared" si="126"/>
        <v/>
      </c>
      <c r="K906" t="str">
        <f t="shared" si="127"/>
        <v/>
      </c>
      <c r="L906" t="str">
        <f t="shared" si="134"/>
        <v/>
      </c>
      <c r="M906" t="str">
        <f t="shared" si="128"/>
        <v/>
      </c>
      <c r="N906" t="str">
        <f t="shared" si="129"/>
        <v/>
      </c>
      <c r="O906" t="str">
        <f t="shared" si="130"/>
        <v/>
      </c>
    </row>
    <row r="907" spans="1:15" x14ac:dyDescent="0.3">
      <c r="A907" t="s">
        <v>23</v>
      </c>
      <c r="B907" s="1">
        <v>40575</v>
      </c>
      <c r="C907">
        <v>28.484999999999999</v>
      </c>
      <c r="D907" t="s">
        <v>20</v>
      </c>
      <c r="G907">
        <f t="shared" si="131"/>
        <v>0</v>
      </c>
      <c r="H907">
        <f t="shared" si="132"/>
        <v>0</v>
      </c>
      <c r="I907">
        <f t="shared" si="133"/>
        <v>0</v>
      </c>
      <c r="J907" t="str">
        <f t="shared" si="126"/>
        <v/>
      </c>
      <c r="K907" t="str">
        <f t="shared" si="127"/>
        <v/>
      </c>
      <c r="L907" t="str">
        <f t="shared" si="134"/>
        <v/>
      </c>
      <c r="M907" t="str">
        <f t="shared" si="128"/>
        <v/>
      </c>
      <c r="N907" t="str">
        <f t="shared" si="129"/>
        <v/>
      </c>
      <c r="O907" t="str">
        <f t="shared" si="130"/>
        <v/>
      </c>
    </row>
    <row r="908" spans="1:15" x14ac:dyDescent="0.3">
      <c r="A908" t="s">
        <v>23</v>
      </c>
      <c r="B908" s="1">
        <v>40576</v>
      </c>
      <c r="C908">
        <v>28.35</v>
      </c>
      <c r="D908" t="s">
        <v>20</v>
      </c>
      <c r="G908">
        <f t="shared" si="131"/>
        <v>0</v>
      </c>
      <c r="H908">
        <f t="shared" si="132"/>
        <v>0</v>
      </c>
      <c r="I908">
        <f t="shared" si="133"/>
        <v>0</v>
      </c>
      <c r="J908" t="str">
        <f t="shared" si="126"/>
        <v/>
      </c>
      <c r="K908" t="str">
        <f t="shared" si="127"/>
        <v/>
      </c>
      <c r="L908" t="str">
        <f t="shared" si="134"/>
        <v/>
      </c>
      <c r="M908" t="str">
        <f t="shared" si="128"/>
        <v/>
      </c>
      <c r="N908" t="str">
        <f t="shared" si="129"/>
        <v/>
      </c>
      <c r="O908" t="str">
        <f t="shared" si="130"/>
        <v/>
      </c>
    </row>
    <row r="909" spans="1:15" x14ac:dyDescent="0.3">
      <c r="A909" t="s">
        <v>23</v>
      </c>
      <c r="B909" s="1">
        <v>40577</v>
      </c>
      <c r="C909">
        <v>28.08</v>
      </c>
      <c r="D909" t="s">
        <v>20</v>
      </c>
      <c r="G909">
        <f t="shared" si="131"/>
        <v>0</v>
      </c>
      <c r="H909">
        <f t="shared" si="132"/>
        <v>0</v>
      </c>
      <c r="I909">
        <f t="shared" si="133"/>
        <v>0</v>
      </c>
      <c r="J909" t="str">
        <f t="shared" si="126"/>
        <v/>
      </c>
      <c r="K909" t="str">
        <f t="shared" si="127"/>
        <v/>
      </c>
      <c r="L909" t="str">
        <f t="shared" si="134"/>
        <v/>
      </c>
      <c r="M909" t="str">
        <f t="shared" si="128"/>
        <v/>
      </c>
      <c r="N909" t="str">
        <f t="shared" si="129"/>
        <v/>
      </c>
      <c r="O909" t="str">
        <f t="shared" si="130"/>
        <v/>
      </c>
    </row>
    <row r="910" spans="1:15" x14ac:dyDescent="0.3">
      <c r="A910" t="s">
        <v>23</v>
      </c>
      <c r="B910" s="1">
        <v>40578</v>
      </c>
      <c r="C910">
        <v>27.68</v>
      </c>
      <c r="D910" t="s">
        <v>20</v>
      </c>
      <c r="G910">
        <f t="shared" si="131"/>
        <v>0</v>
      </c>
      <c r="H910">
        <f t="shared" si="132"/>
        <v>0</v>
      </c>
      <c r="I910">
        <f t="shared" si="133"/>
        <v>0</v>
      </c>
      <c r="J910" t="str">
        <f t="shared" si="126"/>
        <v/>
      </c>
      <c r="K910" t="str">
        <f t="shared" si="127"/>
        <v/>
      </c>
      <c r="L910" t="str">
        <f t="shared" si="134"/>
        <v/>
      </c>
      <c r="M910" t="str">
        <f t="shared" si="128"/>
        <v/>
      </c>
      <c r="N910" t="str">
        <f t="shared" si="129"/>
        <v/>
      </c>
      <c r="O910" t="str">
        <f t="shared" si="130"/>
        <v/>
      </c>
    </row>
    <row r="911" spans="1:15" x14ac:dyDescent="0.3">
      <c r="A911" t="s">
        <v>23</v>
      </c>
      <c r="B911" s="1">
        <v>40581</v>
      </c>
      <c r="C911">
        <v>27.78</v>
      </c>
      <c r="D911" t="s">
        <v>20</v>
      </c>
      <c r="G911">
        <f t="shared" si="131"/>
        <v>0</v>
      </c>
      <c r="H911">
        <f t="shared" si="132"/>
        <v>0</v>
      </c>
      <c r="I911">
        <f t="shared" si="133"/>
        <v>0</v>
      </c>
      <c r="J911" t="str">
        <f t="shared" si="126"/>
        <v/>
      </c>
      <c r="K911" t="str">
        <f t="shared" si="127"/>
        <v/>
      </c>
      <c r="L911" t="str">
        <f t="shared" si="134"/>
        <v/>
      </c>
      <c r="M911" t="str">
        <f t="shared" si="128"/>
        <v/>
      </c>
      <c r="N911" t="str">
        <f t="shared" si="129"/>
        <v/>
      </c>
      <c r="O911" t="str">
        <f t="shared" si="130"/>
        <v/>
      </c>
    </row>
    <row r="912" spans="1:15" x14ac:dyDescent="0.3">
      <c r="A912" t="s">
        <v>23</v>
      </c>
      <c r="B912" s="1">
        <v>40582</v>
      </c>
      <c r="C912">
        <v>27.66</v>
      </c>
      <c r="D912" t="s">
        <v>20</v>
      </c>
      <c r="G912">
        <f t="shared" si="131"/>
        <v>0</v>
      </c>
      <c r="H912">
        <f t="shared" si="132"/>
        <v>0</v>
      </c>
      <c r="I912">
        <f t="shared" si="133"/>
        <v>0</v>
      </c>
      <c r="J912" t="str">
        <f t="shared" si="126"/>
        <v/>
      </c>
      <c r="K912" t="str">
        <f t="shared" si="127"/>
        <v/>
      </c>
      <c r="L912" t="str">
        <f t="shared" si="134"/>
        <v/>
      </c>
      <c r="M912" t="str">
        <f t="shared" si="128"/>
        <v/>
      </c>
      <c r="N912" t="str">
        <f t="shared" si="129"/>
        <v/>
      </c>
      <c r="O912" t="str">
        <f t="shared" si="130"/>
        <v/>
      </c>
    </row>
    <row r="913" spans="1:15" x14ac:dyDescent="0.3">
      <c r="A913" t="s">
        <v>23</v>
      </c>
      <c r="B913" s="1">
        <v>40583</v>
      </c>
      <c r="C913">
        <v>27.274999999999999</v>
      </c>
      <c r="D913" t="s">
        <v>20</v>
      </c>
      <c r="G913">
        <f t="shared" si="131"/>
        <v>0</v>
      </c>
      <c r="H913">
        <f t="shared" si="132"/>
        <v>0</v>
      </c>
      <c r="I913">
        <f t="shared" si="133"/>
        <v>0</v>
      </c>
      <c r="J913" t="str">
        <f t="shared" si="126"/>
        <v/>
      </c>
      <c r="K913" t="str">
        <f t="shared" si="127"/>
        <v/>
      </c>
      <c r="L913" t="str">
        <f t="shared" si="134"/>
        <v/>
      </c>
      <c r="M913" t="str">
        <f t="shared" si="128"/>
        <v/>
      </c>
      <c r="N913" t="str">
        <f t="shared" si="129"/>
        <v/>
      </c>
      <c r="O913" t="str">
        <f t="shared" si="130"/>
        <v/>
      </c>
    </row>
    <row r="914" spans="1:15" x14ac:dyDescent="0.3">
      <c r="A914" t="s">
        <v>23</v>
      </c>
      <c r="B914" s="1">
        <v>40584</v>
      </c>
      <c r="C914">
        <v>27.425000000000001</v>
      </c>
      <c r="D914" t="s">
        <v>20</v>
      </c>
      <c r="G914">
        <f t="shared" si="131"/>
        <v>0</v>
      </c>
      <c r="H914">
        <f t="shared" si="132"/>
        <v>0</v>
      </c>
      <c r="I914">
        <f t="shared" si="133"/>
        <v>0</v>
      </c>
      <c r="J914" t="str">
        <f t="shared" si="126"/>
        <v/>
      </c>
      <c r="K914" t="str">
        <f t="shared" si="127"/>
        <v/>
      </c>
      <c r="L914" t="str">
        <f t="shared" si="134"/>
        <v/>
      </c>
      <c r="M914" t="str">
        <f t="shared" si="128"/>
        <v/>
      </c>
      <c r="N914" t="str">
        <f t="shared" si="129"/>
        <v/>
      </c>
      <c r="O914" t="str">
        <f t="shared" si="130"/>
        <v/>
      </c>
    </row>
    <row r="915" spans="1:15" x14ac:dyDescent="0.3">
      <c r="A915" t="s">
        <v>23</v>
      </c>
      <c r="B915" s="1">
        <v>40585</v>
      </c>
      <c r="C915">
        <v>27.96</v>
      </c>
      <c r="D915" t="s">
        <v>20</v>
      </c>
      <c r="G915">
        <f t="shared" si="131"/>
        <v>0</v>
      </c>
      <c r="H915">
        <f t="shared" si="132"/>
        <v>0</v>
      </c>
      <c r="I915">
        <f t="shared" si="133"/>
        <v>0</v>
      </c>
      <c r="J915" t="str">
        <f t="shared" si="126"/>
        <v/>
      </c>
      <c r="K915" t="str">
        <f t="shared" si="127"/>
        <v/>
      </c>
      <c r="L915" t="str">
        <f t="shared" si="134"/>
        <v/>
      </c>
      <c r="M915" t="str">
        <f t="shared" si="128"/>
        <v/>
      </c>
      <c r="N915" t="str">
        <f t="shared" si="129"/>
        <v/>
      </c>
      <c r="O915" t="str">
        <f t="shared" si="130"/>
        <v/>
      </c>
    </row>
    <row r="916" spans="1:15" x14ac:dyDescent="0.3">
      <c r="A916" t="s">
        <v>23</v>
      </c>
      <c r="B916" s="1">
        <v>40588</v>
      </c>
      <c r="C916">
        <v>28.315000000000001</v>
      </c>
      <c r="D916" t="s">
        <v>20</v>
      </c>
      <c r="G916">
        <f t="shared" si="131"/>
        <v>0</v>
      </c>
      <c r="H916">
        <f t="shared" si="132"/>
        <v>0</v>
      </c>
      <c r="I916">
        <f t="shared" si="133"/>
        <v>0</v>
      </c>
      <c r="J916" t="str">
        <f t="shared" si="126"/>
        <v/>
      </c>
      <c r="K916" t="str">
        <f t="shared" si="127"/>
        <v/>
      </c>
      <c r="L916" t="str">
        <f t="shared" si="134"/>
        <v/>
      </c>
      <c r="M916" t="str">
        <f t="shared" si="128"/>
        <v/>
      </c>
      <c r="N916" t="str">
        <f t="shared" si="129"/>
        <v/>
      </c>
      <c r="O916" t="str">
        <f t="shared" si="130"/>
        <v/>
      </c>
    </row>
    <row r="917" spans="1:15" x14ac:dyDescent="0.3">
      <c r="A917" t="s">
        <v>23</v>
      </c>
      <c r="B917" s="1">
        <v>40589</v>
      </c>
      <c r="C917">
        <v>28.335000000000001</v>
      </c>
      <c r="D917" t="s">
        <v>20</v>
      </c>
      <c r="G917">
        <f t="shared" si="131"/>
        <v>0</v>
      </c>
      <c r="H917">
        <f t="shared" si="132"/>
        <v>0</v>
      </c>
      <c r="I917">
        <f t="shared" si="133"/>
        <v>0</v>
      </c>
      <c r="J917" t="str">
        <f t="shared" si="126"/>
        <v/>
      </c>
      <c r="K917" t="str">
        <f t="shared" si="127"/>
        <v/>
      </c>
      <c r="L917" t="str">
        <f t="shared" si="134"/>
        <v/>
      </c>
      <c r="M917" t="str">
        <f t="shared" si="128"/>
        <v/>
      </c>
      <c r="N917" t="str">
        <f t="shared" si="129"/>
        <v/>
      </c>
      <c r="O917" t="str">
        <f t="shared" si="130"/>
        <v/>
      </c>
    </row>
    <row r="918" spans="1:15" x14ac:dyDescent="0.3">
      <c r="A918" t="s">
        <v>23</v>
      </c>
      <c r="B918" s="1">
        <v>40590</v>
      </c>
      <c r="C918">
        <v>28.425000000000001</v>
      </c>
      <c r="D918" t="s">
        <v>20</v>
      </c>
      <c r="G918">
        <f t="shared" si="131"/>
        <v>0</v>
      </c>
      <c r="H918">
        <f t="shared" si="132"/>
        <v>0</v>
      </c>
      <c r="I918">
        <f t="shared" si="133"/>
        <v>0</v>
      </c>
      <c r="J918" t="str">
        <f t="shared" si="126"/>
        <v/>
      </c>
      <c r="K918" t="str">
        <f t="shared" si="127"/>
        <v/>
      </c>
      <c r="L918" t="str">
        <f t="shared" si="134"/>
        <v/>
      </c>
      <c r="M918" t="str">
        <f t="shared" si="128"/>
        <v/>
      </c>
      <c r="N918" t="str">
        <f t="shared" si="129"/>
        <v/>
      </c>
      <c r="O918" t="str">
        <f t="shared" si="130"/>
        <v/>
      </c>
    </row>
    <row r="919" spans="1:15" x14ac:dyDescent="0.3">
      <c r="A919" t="s">
        <v>23</v>
      </c>
      <c r="B919" s="1">
        <v>40591</v>
      </c>
      <c r="C919">
        <v>28.81</v>
      </c>
      <c r="D919" t="s">
        <v>20</v>
      </c>
      <c r="G919">
        <f t="shared" si="131"/>
        <v>0</v>
      </c>
      <c r="H919">
        <f t="shared" si="132"/>
        <v>0</v>
      </c>
      <c r="I919">
        <f t="shared" si="133"/>
        <v>0</v>
      </c>
      <c r="J919" t="str">
        <f t="shared" si="126"/>
        <v/>
      </c>
      <c r="K919" t="str">
        <f t="shared" si="127"/>
        <v/>
      </c>
      <c r="L919" t="str">
        <f t="shared" si="134"/>
        <v/>
      </c>
      <c r="M919" t="str">
        <f t="shared" si="128"/>
        <v/>
      </c>
      <c r="N919" t="str">
        <f t="shared" si="129"/>
        <v/>
      </c>
      <c r="O919" t="str">
        <f t="shared" si="130"/>
        <v/>
      </c>
    </row>
    <row r="920" spans="1:15" x14ac:dyDescent="0.3">
      <c r="A920" t="s">
        <v>23</v>
      </c>
      <c r="B920" s="1">
        <v>40592</v>
      </c>
      <c r="C920">
        <v>28.75</v>
      </c>
      <c r="D920" t="s">
        <v>20</v>
      </c>
      <c r="G920">
        <f t="shared" si="131"/>
        <v>0</v>
      </c>
      <c r="H920">
        <f t="shared" si="132"/>
        <v>0</v>
      </c>
      <c r="I920">
        <f t="shared" si="133"/>
        <v>0</v>
      </c>
      <c r="J920" t="str">
        <f t="shared" si="126"/>
        <v/>
      </c>
      <c r="K920" t="str">
        <f t="shared" si="127"/>
        <v/>
      </c>
      <c r="L920" t="str">
        <f t="shared" si="134"/>
        <v/>
      </c>
      <c r="M920" t="str">
        <f t="shared" si="128"/>
        <v/>
      </c>
      <c r="N920" t="str">
        <f t="shared" si="129"/>
        <v/>
      </c>
      <c r="O920" t="str">
        <f t="shared" si="130"/>
        <v/>
      </c>
    </row>
    <row r="921" spans="1:15" x14ac:dyDescent="0.3">
      <c r="A921" t="s">
        <v>23</v>
      </c>
      <c r="B921" s="1">
        <v>40595</v>
      </c>
      <c r="C921">
        <v>28.364999999999998</v>
      </c>
      <c r="D921" t="s">
        <v>20</v>
      </c>
      <c r="G921">
        <f t="shared" si="131"/>
        <v>0</v>
      </c>
      <c r="H921">
        <f t="shared" si="132"/>
        <v>0</v>
      </c>
      <c r="I921">
        <f t="shared" si="133"/>
        <v>0</v>
      </c>
      <c r="J921" t="str">
        <f t="shared" si="126"/>
        <v/>
      </c>
      <c r="K921" t="str">
        <f t="shared" si="127"/>
        <v/>
      </c>
      <c r="L921" t="str">
        <f t="shared" si="134"/>
        <v/>
      </c>
      <c r="M921" t="str">
        <f t="shared" si="128"/>
        <v/>
      </c>
      <c r="N921" t="str">
        <f t="shared" si="129"/>
        <v/>
      </c>
      <c r="O921" t="str">
        <f t="shared" si="130"/>
        <v/>
      </c>
    </row>
    <row r="922" spans="1:15" x14ac:dyDescent="0.3">
      <c r="A922" t="s">
        <v>23</v>
      </c>
      <c r="B922" s="1">
        <v>40596</v>
      </c>
      <c r="C922">
        <v>28.29</v>
      </c>
      <c r="D922" t="s">
        <v>20</v>
      </c>
      <c r="G922">
        <f t="shared" si="131"/>
        <v>0</v>
      </c>
      <c r="H922">
        <f t="shared" si="132"/>
        <v>0</v>
      </c>
      <c r="I922">
        <f t="shared" si="133"/>
        <v>0</v>
      </c>
      <c r="J922" t="str">
        <f t="shared" si="126"/>
        <v/>
      </c>
      <c r="K922" t="str">
        <f t="shared" si="127"/>
        <v/>
      </c>
      <c r="L922" t="str">
        <f t="shared" si="134"/>
        <v/>
      </c>
      <c r="M922" t="str">
        <f t="shared" si="128"/>
        <v/>
      </c>
      <c r="N922" t="str">
        <f t="shared" si="129"/>
        <v/>
      </c>
      <c r="O922" t="str">
        <f t="shared" si="130"/>
        <v/>
      </c>
    </row>
    <row r="923" spans="1:15" x14ac:dyDescent="0.3">
      <c r="A923" t="s">
        <v>23</v>
      </c>
      <c r="B923" s="1">
        <v>40597</v>
      </c>
      <c r="C923">
        <v>27.914999999999999</v>
      </c>
      <c r="D923" t="s">
        <v>20</v>
      </c>
      <c r="G923">
        <f t="shared" si="131"/>
        <v>0</v>
      </c>
      <c r="H923">
        <f t="shared" si="132"/>
        <v>0</v>
      </c>
      <c r="I923">
        <f t="shared" si="133"/>
        <v>0</v>
      </c>
      <c r="J923" t="str">
        <f t="shared" si="126"/>
        <v/>
      </c>
      <c r="K923" t="str">
        <f t="shared" si="127"/>
        <v/>
      </c>
      <c r="L923" t="str">
        <f t="shared" si="134"/>
        <v/>
      </c>
      <c r="M923" t="str">
        <f t="shared" si="128"/>
        <v/>
      </c>
      <c r="N923" t="str">
        <f t="shared" si="129"/>
        <v/>
      </c>
      <c r="O923" t="str">
        <f t="shared" si="130"/>
        <v/>
      </c>
    </row>
    <row r="924" spans="1:15" x14ac:dyDescent="0.3">
      <c r="A924" t="s">
        <v>23</v>
      </c>
      <c r="B924" s="1">
        <v>40598</v>
      </c>
      <c r="C924">
        <v>28.14</v>
      </c>
      <c r="D924" t="s">
        <v>20</v>
      </c>
      <c r="G924">
        <f t="shared" si="131"/>
        <v>0</v>
      </c>
      <c r="H924">
        <f t="shared" si="132"/>
        <v>0</v>
      </c>
      <c r="I924">
        <f t="shared" si="133"/>
        <v>0</v>
      </c>
      <c r="J924" t="str">
        <f t="shared" si="126"/>
        <v/>
      </c>
      <c r="K924" t="str">
        <f t="shared" si="127"/>
        <v/>
      </c>
      <c r="L924" t="str">
        <f t="shared" si="134"/>
        <v/>
      </c>
      <c r="M924" t="str">
        <f t="shared" si="128"/>
        <v/>
      </c>
      <c r="N924" t="str">
        <f t="shared" si="129"/>
        <v/>
      </c>
      <c r="O924" t="str">
        <f t="shared" si="130"/>
        <v/>
      </c>
    </row>
    <row r="925" spans="1:15" x14ac:dyDescent="0.3">
      <c r="A925" t="s">
        <v>23</v>
      </c>
      <c r="B925" s="1">
        <v>40599</v>
      </c>
      <c r="C925">
        <v>28.09</v>
      </c>
      <c r="D925" t="s">
        <v>20</v>
      </c>
      <c r="G925">
        <f t="shared" si="131"/>
        <v>0</v>
      </c>
      <c r="H925">
        <f t="shared" si="132"/>
        <v>0</v>
      </c>
      <c r="I925">
        <f t="shared" si="133"/>
        <v>0</v>
      </c>
      <c r="J925" t="str">
        <f t="shared" si="126"/>
        <v/>
      </c>
      <c r="K925" t="str">
        <f t="shared" si="127"/>
        <v/>
      </c>
      <c r="L925" t="str">
        <f t="shared" si="134"/>
        <v/>
      </c>
      <c r="M925" t="str">
        <f t="shared" si="128"/>
        <v/>
      </c>
      <c r="N925" t="str">
        <f t="shared" si="129"/>
        <v/>
      </c>
      <c r="O925" t="str">
        <f t="shared" si="130"/>
        <v/>
      </c>
    </row>
    <row r="926" spans="1:15" x14ac:dyDescent="0.3">
      <c r="A926" t="s">
        <v>23</v>
      </c>
      <c r="B926" s="1">
        <v>40602</v>
      </c>
      <c r="C926">
        <v>28.145</v>
      </c>
      <c r="D926" t="s">
        <v>20</v>
      </c>
      <c r="G926">
        <f t="shared" si="131"/>
        <v>0</v>
      </c>
      <c r="H926">
        <f t="shared" si="132"/>
        <v>0</v>
      </c>
      <c r="I926">
        <f t="shared" si="133"/>
        <v>0</v>
      </c>
      <c r="J926" t="str">
        <f t="shared" si="126"/>
        <v/>
      </c>
      <c r="K926" t="str">
        <f t="shared" si="127"/>
        <v/>
      </c>
      <c r="L926" t="str">
        <f t="shared" si="134"/>
        <v/>
      </c>
      <c r="M926" t="str">
        <f t="shared" si="128"/>
        <v/>
      </c>
      <c r="N926" t="str">
        <f t="shared" si="129"/>
        <v/>
      </c>
      <c r="O926" t="str">
        <f t="shared" si="130"/>
        <v/>
      </c>
    </row>
    <row r="927" spans="1:15" x14ac:dyDescent="0.3">
      <c r="A927" t="s">
        <v>23</v>
      </c>
      <c r="B927" s="1">
        <v>40603</v>
      </c>
      <c r="C927">
        <v>28.015000000000001</v>
      </c>
      <c r="D927" t="s">
        <v>20</v>
      </c>
      <c r="G927">
        <f t="shared" si="131"/>
        <v>0</v>
      </c>
      <c r="H927">
        <f t="shared" si="132"/>
        <v>0</v>
      </c>
      <c r="I927">
        <f t="shared" si="133"/>
        <v>0</v>
      </c>
      <c r="J927" t="str">
        <f t="shared" si="126"/>
        <v/>
      </c>
      <c r="K927" t="str">
        <f t="shared" si="127"/>
        <v/>
      </c>
      <c r="L927" t="str">
        <f t="shared" si="134"/>
        <v/>
      </c>
      <c r="M927" t="str">
        <f t="shared" si="128"/>
        <v/>
      </c>
      <c r="N927" t="str">
        <f t="shared" si="129"/>
        <v/>
      </c>
      <c r="O927" t="str">
        <f t="shared" si="130"/>
        <v/>
      </c>
    </row>
    <row r="928" spans="1:15" x14ac:dyDescent="0.3">
      <c r="A928" t="s">
        <v>23</v>
      </c>
      <c r="B928" s="1">
        <v>40604</v>
      </c>
      <c r="C928">
        <v>27.965</v>
      </c>
      <c r="D928" t="s">
        <v>20</v>
      </c>
      <c r="G928">
        <f t="shared" si="131"/>
        <v>0</v>
      </c>
      <c r="H928">
        <f t="shared" si="132"/>
        <v>0</v>
      </c>
      <c r="I928">
        <f t="shared" si="133"/>
        <v>0</v>
      </c>
      <c r="J928" t="str">
        <f t="shared" si="126"/>
        <v/>
      </c>
      <c r="K928" t="str">
        <f t="shared" si="127"/>
        <v/>
      </c>
      <c r="L928" t="str">
        <f t="shared" si="134"/>
        <v/>
      </c>
      <c r="M928" t="str">
        <f t="shared" si="128"/>
        <v/>
      </c>
      <c r="N928" t="str">
        <f t="shared" si="129"/>
        <v/>
      </c>
      <c r="O928" t="str">
        <f t="shared" si="130"/>
        <v/>
      </c>
    </row>
    <row r="929" spans="1:15" x14ac:dyDescent="0.3">
      <c r="A929" t="s">
        <v>23</v>
      </c>
      <c r="B929" s="1">
        <v>40605</v>
      </c>
      <c r="C929">
        <v>28.204999999999998</v>
      </c>
      <c r="D929" t="s">
        <v>20</v>
      </c>
      <c r="G929">
        <f t="shared" si="131"/>
        <v>0</v>
      </c>
      <c r="H929">
        <f t="shared" si="132"/>
        <v>0</v>
      </c>
      <c r="I929">
        <f t="shared" si="133"/>
        <v>0</v>
      </c>
      <c r="J929" t="str">
        <f t="shared" si="126"/>
        <v/>
      </c>
      <c r="K929" t="str">
        <f t="shared" si="127"/>
        <v/>
      </c>
      <c r="L929" t="str">
        <f t="shared" si="134"/>
        <v/>
      </c>
      <c r="M929" t="str">
        <f t="shared" si="128"/>
        <v/>
      </c>
      <c r="N929" t="str">
        <f t="shared" si="129"/>
        <v/>
      </c>
      <c r="O929" t="str">
        <f t="shared" si="130"/>
        <v/>
      </c>
    </row>
    <row r="930" spans="1:15" x14ac:dyDescent="0.3">
      <c r="A930" t="s">
        <v>23</v>
      </c>
      <c r="B930" s="1">
        <v>40606</v>
      </c>
      <c r="C930">
        <v>28.344999999999999</v>
      </c>
      <c r="D930" t="s">
        <v>20</v>
      </c>
      <c r="G930">
        <f t="shared" si="131"/>
        <v>0</v>
      </c>
      <c r="H930">
        <f t="shared" si="132"/>
        <v>0</v>
      </c>
      <c r="I930">
        <f t="shared" si="133"/>
        <v>0</v>
      </c>
      <c r="J930" t="str">
        <f t="shared" si="126"/>
        <v/>
      </c>
      <c r="K930" t="str">
        <f t="shared" si="127"/>
        <v/>
      </c>
      <c r="L930" t="str">
        <f t="shared" si="134"/>
        <v/>
      </c>
      <c r="M930" t="str">
        <f t="shared" si="128"/>
        <v/>
      </c>
      <c r="N930" t="str">
        <f t="shared" si="129"/>
        <v/>
      </c>
      <c r="O930" t="str">
        <f t="shared" si="130"/>
        <v/>
      </c>
    </row>
    <row r="931" spans="1:15" x14ac:dyDescent="0.3">
      <c r="A931" t="s">
        <v>23</v>
      </c>
      <c r="B931" s="1">
        <v>40609</v>
      </c>
      <c r="C931">
        <v>27.954999999999998</v>
      </c>
      <c r="D931" t="s">
        <v>20</v>
      </c>
      <c r="G931">
        <f t="shared" si="131"/>
        <v>0</v>
      </c>
      <c r="H931">
        <f t="shared" si="132"/>
        <v>0</v>
      </c>
      <c r="I931">
        <f t="shared" si="133"/>
        <v>0</v>
      </c>
      <c r="J931" t="str">
        <f t="shared" si="126"/>
        <v/>
      </c>
      <c r="K931" t="str">
        <f t="shared" si="127"/>
        <v/>
      </c>
      <c r="L931" t="str">
        <f t="shared" si="134"/>
        <v/>
      </c>
      <c r="M931" t="str">
        <f t="shared" si="128"/>
        <v/>
      </c>
      <c r="N931" t="str">
        <f t="shared" si="129"/>
        <v/>
      </c>
      <c r="O931" t="str">
        <f t="shared" si="130"/>
        <v/>
      </c>
    </row>
    <row r="932" spans="1:15" x14ac:dyDescent="0.3">
      <c r="A932" t="s">
        <v>23</v>
      </c>
      <c r="B932" s="1">
        <v>40610</v>
      </c>
      <c r="C932">
        <v>28.22</v>
      </c>
      <c r="D932" t="s">
        <v>20</v>
      </c>
      <c r="G932">
        <f t="shared" si="131"/>
        <v>0</v>
      </c>
      <c r="H932">
        <f t="shared" si="132"/>
        <v>0</v>
      </c>
      <c r="I932">
        <f t="shared" si="133"/>
        <v>0</v>
      </c>
      <c r="J932" t="str">
        <f t="shared" si="126"/>
        <v/>
      </c>
      <c r="K932" t="str">
        <f t="shared" si="127"/>
        <v/>
      </c>
      <c r="L932" t="str">
        <f t="shared" si="134"/>
        <v/>
      </c>
      <c r="M932" t="str">
        <f t="shared" si="128"/>
        <v/>
      </c>
      <c r="N932" t="str">
        <f t="shared" si="129"/>
        <v/>
      </c>
      <c r="O932" t="str">
        <f t="shared" si="130"/>
        <v/>
      </c>
    </row>
    <row r="933" spans="1:15" x14ac:dyDescent="0.3">
      <c r="A933" t="s">
        <v>23</v>
      </c>
      <c r="B933" s="1">
        <v>40611</v>
      </c>
      <c r="C933">
        <v>28.25</v>
      </c>
      <c r="D933" t="s">
        <v>20</v>
      </c>
      <c r="G933">
        <f t="shared" si="131"/>
        <v>0</v>
      </c>
      <c r="H933">
        <f t="shared" si="132"/>
        <v>0</v>
      </c>
      <c r="I933">
        <f t="shared" si="133"/>
        <v>0</v>
      </c>
      <c r="J933" t="str">
        <f t="shared" si="126"/>
        <v/>
      </c>
      <c r="K933" t="str">
        <f t="shared" si="127"/>
        <v/>
      </c>
      <c r="L933" t="str">
        <f t="shared" si="134"/>
        <v/>
      </c>
      <c r="M933" t="str">
        <f t="shared" si="128"/>
        <v/>
      </c>
      <c r="N933" t="str">
        <f t="shared" si="129"/>
        <v/>
      </c>
      <c r="O933" t="str">
        <f t="shared" si="130"/>
        <v/>
      </c>
    </row>
    <row r="934" spans="1:15" x14ac:dyDescent="0.3">
      <c r="A934" t="s">
        <v>23</v>
      </c>
      <c r="B934" s="1">
        <v>40612</v>
      </c>
      <c r="C934">
        <v>27.864999999999998</v>
      </c>
      <c r="D934" t="s">
        <v>20</v>
      </c>
      <c r="G934">
        <f t="shared" si="131"/>
        <v>0</v>
      </c>
      <c r="H934">
        <f t="shared" si="132"/>
        <v>0</v>
      </c>
      <c r="I934">
        <f t="shared" si="133"/>
        <v>0</v>
      </c>
      <c r="J934" t="str">
        <f t="shared" si="126"/>
        <v/>
      </c>
      <c r="K934" t="str">
        <f t="shared" si="127"/>
        <v/>
      </c>
      <c r="L934" t="str">
        <f t="shared" si="134"/>
        <v/>
      </c>
      <c r="M934" t="str">
        <f t="shared" si="128"/>
        <v/>
      </c>
      <c r="N934" t="str">
        <f t="shared" si="129"/>
        <v/>
      </c>
      <c r="O934" t="str">
        <f t="shared" si="130"/>
        <v/>
      </c>
    </row>
    <row r="935" spans="1:15" x14ac:dyDescent="0.3">
      <c r="A935" t="s">
        <v>23</v>
      </c>
      <c r="B935" s="1">
        <v>40613</v>
      </c>
      <c r="C935">
        <v>27.84</v>
      </c>
      <c r="D935" t="s">
        <v>20</v>
      </c>
      <c r="G935">
        <f t="shared" si="131"/>
        <v>0</v>
      </c>
      <c r="H935">
        <f t="shared" si="132"/>
        <v>0</v>
      </c>
      <c r="I935">
        <f t="shared" si="133"/>
        <v>0</v>
      </c>
      <c r="J935" t="str">
        <f t="shared" si="126"/>
        <v/>
      </c>
      <c r="K935" t="str">
        <f t="shared" si="127"/>
        <v/>
      </c>
      <c r="L935" t="str">
        <f t="shared" si="134"/>
        <v/>
      </c>
      <c r="M935" t="str">
        <f t="shared" si="128"/>
        <v/>
      </c>
      <c r="N935" t="str">
        <f t="shared" si="129"/>
        <v/>
      </c>
      <c r="O935" t="str">
        <f t="shared" si="130"/>
        <v/>
      </c>
    </row>
    <row r="936" spans="1:15" x14ac:dyDescent="0.3">
      <c r="A936" t="s">
        <v>23</v>
      </c>
      <c r="B936" s="1">
        <v>40616</v>
      </c>
      <c r="C936">
        <v>27.45</v>
      </c>
      <c r="D936" t="s">
        <v>20</v>
      </c>
      <c r="G936">
        <f t="shared" si="131"/>
        <v>0</v>
      </c>
      <c r="H936">
        <f t="shared" si="132"/>
        <v>0</v>
      </c>
      <c r="I936">
        <f t="shared" si="133"/>
        <v>0</v>
      </c>
      <c r="J936" t="str">
        <f t="shared" si="126"/>
        <v/>
      </c>
      <c r="K936" t="str">
        <f t="shared" si="127"/>
        <v/>
      </c>
      <c r="L936" t="str">
        <f t="shared" si="134"/>
        <v/>
      </c>
      <c r="M936" t="str">
        <f t="shared" si="128"/>
        <v/>
      </c>
      <c r="N936" t="str">
        <f t="shared" si="129"/>
        <v/>
      </c>
      <c r="O936" t="str">
        <f t="shared" si="130"/>
        <v/>
      </c>
    </row>
    <row r="937" spans="1:15" x14ac:dyDescent="0.3">
      <c r="A937" t="s">
        <v>23</v>
      </c>
      <c r="B937" s="1">
        <v>40617</v>
      </c>
      <c r="C937">
        <v>27.39</v>
      </c>
      <c r="D937" t="s">
        <v>20</v>
      </c>
      <c r="G937">
        <f t="shared" si="131"/>
        <v>0</v>
      </c>
      <c r="H937">
        <f t="shared" si="132"/>
        <v>0</v>
      </c>
      <c r="I937">
        <f t="shared" si="133"/>
        <v>0</v>
      </c>
      <c r="J937" t="str">
        <f t="shared" si="126"/>
        <v/>
      </c>
      <c r="K937" t="str">
        <f t="shared" si="127"/>
        <v/>
      </c>
      <c r="L937" t="str">
        <f t="shared" si="134"/>
        <v/>
      </c>
      <c r="M937" t="str">
        <f t="shared" si="128"/>
        <v/>
      </c>
      <c r="N937" t="str">
        <f t="shared" si="129"/>
        <v/>
      </c>
      <c r="O937" t="str">
        <f t="shared" si="130"/>
        <v/>
      </c>
    </row>
    <row r="938" spans="1:15" x14ac:dyDescent="0.3">
      <c r="A938" t="s">
        <v>23</v>
      </c>
      <c r="B938" s="1">
        <v>40618</v>
      </c>
      <c r="C938">
        <v>27.344999999999999</v>
      </c>
      <c r="D938" t="s">
        <v>20</v>
      </c>
      <c r="G938">
        <f t="shared" si="131"/>
        <v>0</v>
      </c>
      <c r="H938">
        <f t="shared" si="132"/>
        <v>0</v>
      </c>
      <c r="I938">
        <f t="shared" si="133"/>
        <v>0</v>
      </c>
      <c r="J938" t="str">
        <f t="shared" si="126"/>
        <v/>
      </c>
      <c r="K938" t="str">
        <f t="shared" si="127"/>
        <v/>
      </c>
      <c r="L938" t="str">
        <f t="shared" si="134"/>
        <v/>
      </c>
      <c r="M938" t="str">
        <f t="shared" si="128"/>
        <v/>
      </c>
      <c r="N938" t="str">
        <f t="shared" si="129"/>
        <v/>
      </c>
      <c r="O938" t="str">
        <f t="shared" si="130"/>
        <v/>
      </c>
    </row>
    <row r="939" spans="1:15" x14ac:dyDescent="0.3">
      <c r="A939" t="s">
        <v>23</v>
      </c>
      <c r="B939" s="1">
        <v>40619</v>
      </c>
      <c r="C939">
        <v>27.105</v>
      </c>
      <c r="D939" t="s">
        <v>20</v>
      </c>
      <c r="G939">
        <f t="shared" si="131"/>
        <v>0</v>
      </c>
      <c r="H939">
        <f t="shared" si="132"/>
        <v>0</v>
      </c>
      <c r="I939">
        <f t="shared" si="133"/>
        <v>0</v>
      </c>
      <c r="J939" t="str">
        <f t="shared" si="126"/>
        <v/>
      </c>
      <c r="K939" t="str">
        <f t="shared" si="127"/>
        <v/>
      </c>
      <c r="L939" t="str">
        <f t="shared" si="134"/>
        <v/>
      </c>
      <c r="M939" t="str">
        <f t="shared" si="128"/>
        <v/>
      </c>
      <c r="N939" t="str">
        <f t="shared" si="129"/>
        <v/>
      </c>
      <c r="O939" t="str">
        <f t="shared" si="130"/>
        <v/>
      </c>
    </row>
    <row r="940" spans="1:15" x14ac:dyDescent="0.3">
      <c r="A940" t="s">
        <v>23</v>
      </c>
      <c r="B940" s="1">
        <v>40620</v>
      </c>
      <c r="C940">
        <v>27.24</v>
      </c>
      <c r="D940" t="s">
        <v>20</v>
      </c>
      <c r="G940">
        <f t="shared" si="131"/>
        <v>0</v>
      </c>
      <c r="H940">
        <f t="shared" si="132"/>
        <v>0</v>
      </c>
      <c r="I940">
        <f t="shared" si="133"/>
        <v>0</v>
      </c>
      <c r="J940" t="str">
        <f t="shared" si="126"/>
        <v/>
      </c>
      <c r="K940" t="str">
        <f t="shared" si="127"/>
        <v/>
      </c>
      <c r="L940" t="str">
        <f t="shared" si="134"/>
        <v/>
      </c>
      <c r="M940" t="str">
        <f t="shared" si="128"/>
        <v/>
      </c>
      <c r="N940" t="str">
        <f t="shared" si="129"/>
        <v/>
      </c>
      <c r="O940" t="str">
        <f t="shared" si="130"/>
        <v/>
      </c>
    </row>
    <row r="941" spans="1:15" x14ac:dyDescent="0.3">
      <c r="A941" t="s">
        <v>23</v>
      </c>
      <c r="B941" s="1">
        <v>40623</v>
      </c>
      <c r="C941">
        <v>27.3</v>
      </c>
      <c r="D941" t="s">
        <v>20</v>
      </c>
      <c r="G941">
        <f t="shared" si="131"/>
        <v>0</v>
      </c>
      <c r="H941">
        <f t="shared" si="132"/>
        <v>0</v>
      </c>
      <c r="I941">
        <f t="shared" si="133"/>
        <v>0</v>
      </c>
      <c r="J941" t="str">
        <f t="shared" si="126"/>
        <v/>
      </c>
      <c r="K941" t="str">
        <f t="shared" si="127"/>
        <v/>
      </c>
      <c r="L941" t="str">
        <f t="shared" si="134"/>
        <v/>
      </c>
      <c r="M941" t="str">
        <f t="shared" si="128"/>
        <v/>
      </c>
      <c r="N941" t="str">
        <f t="shared" si="129"/>
        <v/>
      </c>
      <c r="O941" t="str">
        <f t="shared" si="130"/>
        <v/>
      </c>
    </row>
    <row r="942" spans="1:15" x14ac:dyDescent="0.3">
      <c r="A942" t="s">
        <v>23</v>
      </c>
      <c r="B942" s="1">
        <v>40624</v>
      </c>
      <c r="C942">
        <v>27.355</v>
      </c>
      <c r="D942" t="s">
        <v>20</v>
      </c>
      <c r="G942">
        <f t="shared" si="131"/>
        <v>0</v>
      </c>
      <c r="H942">
        <f t="shared" si="132"/>
        <v>0</v>
      </c>
      <c r="I942">
        <f t="shared" si="133"/>
        <v>0</v>
      </c>
      <c r="J942" t="str">
        <f t="shared" si="126"/>
        <v/>
      </c>
      <c r="K942" t="str">
        <f t="shared" si="127"/>
        <v/>
      </c>
      <c r="L942" t="str">
        <f t="shared" si="134"/>
        <v/>
      </c>
      <c r="M942" t="str">
        <f t="shared" si="128"/>
        <v/>
      </c>
      <c r="N942" t="str">
        <f t="shared" si="129"/>
        <v/>
      </c>
      <c r="O942" t="str">
        <f t="shared" si="130"/>
        <v/>
      </c>
    </row>
    <row r="943" spans="1:15" x14ac:dyDescent="0.3">
      <c r="A943" t="s">
        <v>23</v>
      </c>
      <c r="B943" s="1">
        <v>40625</v>
      </c>
      <c r="C943">
        <v>27.684999999999999</v>
      </c>
      <c r="D943" t="s">
        <v>20</v>
      </c>
      <c r="G943">
        <f t="shared" si="131"/>
        <v>0</v>
      </c>
      <c r="H943">
        <f t="shared" si="132"/>
        <v>0</v>
      </c>
      <c r="I943">
        <f t="shared" si="133"/>
        <v>0</v>
      </c>
      <c r="J943" t="str">
        <f t="shared" si="126"/>
        <v/>
      </c>
      <c r="K943" t="str">
        <f t="shared" si="127"/>
        <v/>
      </c>
      <c r="L943" t="str">
        <f t="shared" si="134"/>
        <v/>
      </c>
      <c r="M943" t="str">
        <f t="shared" si="128"/>
        <v/>
      </c>
      <c r="N943" t="str">
        <f t="shared" si="129"/>
        <v/>
      </c>
      <c r="O943" t="str">
        <f t="shared" si="130"/>
        <v/>
      </c>
    </row>
    <row r="944" spans="1:15" x14ac:dyDescent="0.3">
      <c r="A944" t="s">
        <v>23</v>
      </c>
      <c r="B944" s="1">
        <v>40626</v>
      </c>
      <c r="C944">
        <v>27.734999999999999</v>
      </c>
      <c r="D944" t="s">
        <v>20</v>
      </c>
      <c r="G944">
        <f t="shared" si="131"/>
        <v>0</v>
      </c>
      <c r="H944">
        <f t="shared" si="132"/>
        <v>0</v>
      </c>
      <c r="I944">
        <f t="shared" si="133"/>
        <v>0</v>
      </c>
      <c r="J944" t="str">
        <f t="shared" si="126"/>
        <v/>
      </c>
      <c r="K944" t="str">
        <f t="shared" si="127"/>
        <v/>
      </c>
      <c r="L944" t="str">
        <f t="shared" si="134"/>
        <v/>
      </c>
      <c r="M944" t="str">
        <f t="shared" si="128"/>
        <v/>
      </c>
      <c r="N944" t="str">
        <f t="shared" si="129"/>
        <v/>
      </c>
      <c r="O944" t="str">
        <f t="shared" si="130"/>
        <v/>
      </c>
    </row>
    <row r="945" spans="1:15" x14ac:dyDescent="0.3">
      <c r="A945" t="s">
        <v>23</v>
      </c>
      <c r="B945" s="1">
        <v>40627</v>
      </c>
      <c r="C945">
        <v>28.045000000000002</v>
      </c>
      <c r="D945" t="s">
        <v>20</v>
      </c>
      <c r="G945">
        <f t="shared" si="131"/>
        <v>0</v>
      </c>
      <c r="H945">
        <f t="shared" si="132"/>
        <v>0</v>
      </c>
      <c r="I945">
        <f t="shared" si="133"/>
        <v>0</v>
      </c>
      <c r="J945" t="str">
        <f t="shared" si="126"/>
        <v/>
      </c>
      <c r="K945" t="str">
        <f t="shared" si="127"/>
        <v/>
      </c>
      <c r="L945" t="str">
        <f t="shared" si="134"/>
        <v/>
      </c>
      <c r="M945" t="str">
        <f t="shared" si="128"/>
        <v/>
      </c>
      <c r="N945" t="str">
        <f t="shared" si="129"/>
        <v/>
      </c>
      <c r="O945" t="str">
        <f t="shared" si="130"/>
        <v/>
      </c>
    </row>
    <row r="946" spans="1:15" x14ac:dyDescent="0.3">
      <c r="A946" t="s">
        <v>23</v>
      </c>
      <c r="B946" s="1">
        <v>40630</v>
      </c>
      <c r="C946">
        <v>27.925000000000001</v>
      </c>
      <c r="D946" t="s">
        <v>20</v>
      </c>
      <c r="G946">
        <f t="shared" si="131"/>
        <v>0</v>
      </c>
      <c r="H946">
        <f t="shared" si="132"/>
        <v>0</v>
      </c>
      <c r="I946">
        <f t="shared" si="133"/>
        <v>0</v>
      </c>
      <c r="J946" t="str">
        <f t="shared" si="126"/>
        <v/>
      </c>
      <c r="K946" t="str">
        <f t="shared" si="127"/>
        <v/>
      </c>
      <c r="L946" t="str">
        <f t="shared" si="134"/>
        <v/>
      </c>
      <c r="M946" t="str">
        <f t="shared" si="128"/>
        <v/>
      </c>
      <c r="N946" t="str">
        <f t="shared" si="129"/>
        <v/>
      </c>
      <c r="O946" t="str">
        <f t="shared" si="130"/>
        <v/>
      </c>
    </row>
    <row r="947" spans="1:15" x14ac:dyDescent="0.3">
      <c r="A947" t="s">
        <v>23</v>
      </c>
      <c r="B947" s="1">
        <v>40631</v>
      </c>
      <c r="C947">
        <v>27.925000000000001</v>
      </c>
      <c r="D947" t="s">
        <v>20</v>
      </c>
      <c r="G947">
        <f t="shared" si="131"/>
        <v>0</v>
      </c>
      <c r="H947">
        <f t="shared" si="132"/>
        <v>0</v>
      </c>
      <c r="I947">
        <f t="shared" si="133"/>
        <v>0</v>
      </c>
      <c r="J947" t="str">
        <f t="shared" si="126"/>
        <v/>
      </c>
      <c r="K947" t="str">
        <f t="shared" si="127"/>
        <v/>
      </c>
      <c r="L947" t="str">
        <f t="shared" si="134"/>
        <v/>
      </c>
      <c r="M947" t="str">
        <f t="shared" si="128"/>
        <v/>
      </c>
      <c r="N947" t="str">
        <f t="shared" si="129"/>
        <v/>
      </c>
      <c r="O947" t="str">
        <f t="shared" si="130"/>
        <v/>
      </c>
    </row>
    <row r="948" spans="1:15" x14ac:dyDescent="0.3">
      <c r="A948" t="s">
        <v>23</v>
      </c>
      <c r="B948" s="1">
        <v>40632</v>
      </c>
      <c r="C948">
        <v>28.35</v>
      </c>
      <c r="D948" t="s">
        <v>20</v>
      </c>
      <c r="G948">
        <f t="shared" si="131"/>
        <v>0</v>
      </c>
      <c r="H948">
        <f t="shared" si="132"/>
        <v>0</v>
      </c>
      <c r="I948">
        <f t="shared" si="133"/>
        <v>0</v>
      </c>
      <c r="J948" t="str">
        <f t="shared" si="126"/>
        <v/>
      </c>
      <c r="K948" t="str">
        <f t="shared" si="127"/>
        <v/>
      </c>
      <c r="L948" t="str">
        <f t="shared" si="134"/>
        <v/>
      </c>
      <c r="M948" t="str">
        <f t="shared" si="128"/>
        <v/>
      </c>
      <c r="N948" t="str">
        <f t="shared" si="129"/>
        <v/>
      </c>
      <c r="O948" t="str">
        <f t="shared" si="130"/>
        <v/>
      </c>
    </row>
    <row r="949" spans="1:15" x14ac:dyDescent="0.3">
      <c r="A949" t="s">
        <v>23</v>
      </c>
      <c r="B949" s="1">
        <v>40633</v>
      </c>
      <c r="C949">
        <v>28.504999999999999</v>
      </c>
      <c r="D949" t="s">
        <v>20</v>
      </c>
      <c r="G949">
        <f t="shared" si="131"/>
        <v>0</v>
      </c>
      <c r="H949">
        <f t="shared" si="132"/>
        <v>0</v>
      </c>
      <c r="I949">
        <f t="shared" si="133"/>
        <v>0</v>
      </c>
      <c r="J949" t="str">
        <f t="shared" si="126"/>
        <v/>
      </c>
      <c r="K949" t="str">
        <f t="shared" si="127"/>
        <v/>
      </c>
      <c r="L949" t="str">
        <f t="shared" si="134"/>
        <v/>
      </c>
      <c r="M949" t="str">
        <f t="shared" si="128"/>
        <v/>
      </c>
      <c r="N949" t="str">
        <f t="shared" si="129"/>
        <v/>
      </c>
      <c r="O949" t="str">
        <f t="shared" si="130"/>
        <v/>
      </c>
    </row>
    <row r="950" spans="1:15" x14ac:dyDescent="0.3">
      <c r="A950" t="s">
        <v>23</v>
      </c>
      <c r="B950" s="1">
        <v>40634</v>
      </c>
      <c r="C950">
        <v>29.065000000000001</v>
      </c>
      <c r="D950" t="s">
        <v>20</v>
      </c>
      <c r="G950">
        <f t="shared" si="131"/>
        <v>0</v>
      </c>
      <c r="H950">
        <f t="shared" si="132"/>
        <v>0</v>
      </c>
      <c r="I950">
        <f t="shared" si="133"/>
        <v>0</v>
      </c>
      <c r="J950" t="str">
        <f t="shared" si="126"/>
        <v/>
      </c>
      <c r="K950" t="str">
        <f t="shared" si="127"/>
        <v/>
      </c>
      <c r="L950" t="str">
        <f t="shared" si="134"/>
        <v/>
      </c>
      <c r="M950" t="str">
        <f t="shared" si="128"/>
        <v/>
      </c>
      <c r="N950" t="str">
        <f t="shared" si="129"/>
        <v/>
      </c>
      <c r="O950" t="str">
        <f t="shared" si="130"/>
        <v/>
      </c>
    </row>
    <row r="951" spans="1:15" x14ac:dyDescent="0.3">
      <c r="A951" t="s">
        <v>23</v>
      </c>
      <c r="B951" s="1">
        <v>40637</v>
      </c>
      <c r="C951">
        <v>29.35</v>
      </c>
      <c r="D951" t="s">
        <v>20</v>
      </c>
      <c r="G951">
        <f t="shared" si="131"/>
        <v>0</v>
      </c>
      <c r="H951">
        <f t="shared" si="132"/>
        <v>0</v>
      </c>
      <c r="I951">
        <f t="shared" si="133"/>
        <v>0</v>
      </c>
      <c r="J951" t="str">
        <f t="shared" si="126"/>
        <v/>
      </c>
      <c r="K951" t="str">
        <f t="shared" si="127"/>
        <v/>
      </c>
      <c r="L951" t="str">
        <f t="shared" si="134"/>
        <v/>
      </c>
      <c r="M951" t="str">
        <f t="shared" si="128"/>
        <v/>
      </c>
      <c r="N951" t="str">
        <f t="shared" si="129"/>
        <v/>
      </c>
      <c r="O951" t="str">
        <f t="shared" si="130"/>
        <v/>
      </c>
    </row>
    <row r="952" spans="1:15" x14ac:dyDescent="0.3">
      <c r="A952" t="s">
        <v>23</v>
      </c>
      <c r="B952" s="1">
        <v>40638</v>
      </c>
      <c r="C952">
        <v>29.64</v>
      </c>
      <c r="D952" t="s">
        <v>20</v>
      </c>
      <c r="G952">
        <f t="shared" si="131"/>
        <v>0</v>
      </c>
      <c r="H952">
        <f t="shared" si="132"/>
        <v>0</v>
      </c>
      <c r="I952">
        <f t="shared" si="133"/>
        <v>0</v>
      </c>
      <c r="J952" t="str">
        <f t="shared" si="126"/>
        <v/>
      </c>
      <c r="K952" t="str">
        <f t="shared" si="127"/>
        <v/>
      </c>
      <c r="L952" t="str">
        <f t="shared" si="134"/>
        <v/>
      </c>
      <c r="M952" t="str">
        <f t="shared" si="128"/>
        <v/>
      </c>
      <c r="N952" t="str">
        <f t="shared" si="129"/>
        <v/>
      </c>
      <c r="O952" t="str">
        <f t="shared" si="130"/>
        <v/>
      </c>
    </row>
    <row r="953" spans="1:15" x14ac:dyDescent="0.3">
      <c r="A953" t="s">
        <v>23</v>
      </c>
      <c r="B953" s="1">
        <v>40639</v>
      </c>
      <c r="C953">
        <v>29.35</v>
      </c>
      <c r="D953" t="s">
        <v>20</v>
      </c>
      <c r="G953">
        <f t="shared" si="131"/>
        <v>0</v>
      </c>
      <c r="H953">
        <f t="shared" si="132"/>
        <v>0</v>
      </c>
      <c r="I953">
        <f t="shared" si="133"/>
        <v>0</v>
      </c>
      <c r="J953" t="str">
        <f t="shared" si="126"/>
        <v/>
      </c>
      <c r="K953" t="str">
        <f t="shared" si="127"/>
        <v/>
      </c>
      <c r="L953" t="str">
        <f t="shared" si="134"/>
        <v/>
      </c>
      <c r="M953" t="str">
        <f t="shared" si="128"/>
        <v/>
      </c>
      <c r="N953" t="str">
        <f t="shared" si="129"/>
        <v/>
      </c>
      <c r="O953" t="str">
        <f t="shared" si="130"/>
        <v/>
      </c>
    </row>
    <row r="954" spans="1:15" x14ac:dyDescent="0.3">
      <c r="A954" t="s">
        <v>23</v>
      </c>
      <c r="B954" s="1">
        <v>40640</v>
      </c>
      <c r="C954">
        <v>29.285</v>
      </c>
      <c r="D954" t="s">
        <v>20</v>
      </c>
      <c r="G954">
        <f t="shared" si="131"/>
        <v>0</v>
      </c>
      <c r="H954">
        <f t="shared" si="132"/>
        <v>0</v>
      </c>
      <c r="I954">
        <f t="shared" si="133"/>
        <v>0</v>
      </c>
      <c r="J954" t="str">
        <f t="shared" si="126"/>
        <v/>
      </c>
      <c r="K954" t="str">
        <f t="shared" si="127"/>
        <v/>
      </c>
      <c r="L954" t="str">
        <f t="shared" si="134"/>
        <v/>
      </c>
      <c r="M954" t="str">
        <f t="shared" si="128"/>
        <v/>
      </c>
      <c r="N954" t="str">
        <f t="shared" si="129"/>
        <v/>
      </c>
      <c r="O954" t="str">
        <f t="shared" si="130"/>
        <v/>
      </c>
    </row>
    <row r="955" spans="1:15" x14ac:dyDescent="0.3">
      <c r="A955" t="s">
        <v>23</v>
      </c>
      <c r="B955" s="1">
        <v>40641</v>
      </c>
      <c r="C955">
        <v>29.105</v>
      </c>
      <c r="D955" t="s">
        <v>20</v>
      </c>
      <c r="G955">
        <f t="shared" si="131"/>
        <v>0</v>
      </c>
      <c r="H955">
        <f t="shared" si="132"/>
        <v>0</v>
      </c>
      <c r="I955">
        <f t="shared" si="133"/>
        <v>0</v>
      </c>
      <c r="J955" t="str">
        <f t="shared" si="126"/>
        <v/>
      </c>
      <c r="K955" t="str">
        <f t="shared" si="127"/>
        <v/>
      </c>
      <c r="L955" t="str">
        <f t="shared" si="134"/>
        <v/>
      </c>
      <c r="M955" t="str">
        <f t="shared" si="128"/>
        <v/>
      </c>
      <c r="N955" t="str">
        <f t="shared" si="129"/>
        <v/>
      </c>
      <c r="O955" t="str">
        <f t="shared" si="130"/>
        <v/>
      </c>
    </row>
    <row r="956" spans="1:15" x14ac:dyDescent="0.3">
      <c r="A956" t="s">
        <v>23</v>
      </c>
      <c r="B956" s="1">
        <v>40644</v>
      </c>
      <c r="C956">
        <v>29.215</v>
      </c>
      <c r="D956" t="s">
        <v>20</v>
      </c>
      <c r="G956">
        <f t="shared" si="131"/>
        <v>0</v>
      </c>
      <c r="H956">
        <f t="shared" si="132"/>
        <v>0</v>
      </c>
      <c r="I956">
        <f t="shared" si="133"/>
        <v>0</v>
      </c>
      <c r="J956" t="str">
        <f t="shared" si="126"/>
        <v/>
      </c>
      <c r="K956" t="str">
        <f t="shared" si="127"/>
        <v/>
      </c>
      <c r="L956" t="str">
        <f t="shared" si="134"/>
        <v/>
      </c>
      <c r="M956" t="str">
        <f t="shared" si="128"/>
        <v/>
      </c>
      <c r="N956" t="str">
        <f t="shared" si="129"/>
        <v/>
      </c>
      <c r="O956" t="str">
        <f t="shared" si="130"/>
        <v/>
      </c>
    </row>
    <row r="957" spans="1:15" x14ac:dyDescent="0.3">
      <c r="A957" t="s">
        <v>23</v>
      </c>
      <c r="B957" s="1">
        <v>40645</v>
      </c>
      <c r="C957">
        <v>28.06</v>
      </c>
      <c r="D957" t="s">
        <v>20</v>
      </c>
      <c r="G957">
        <f t="shared" si="131"/>
        <v>0</v>
      </c>
      <c r="H957">
        <f t="shared" si="132"/>
        <v>0</v>
      </c>
      <c r="I957">
        <f t="shared" si="133"/>
        <v>0</v>
      </c>
      <c r="J957" t="str">
        <f t="shared" si="126"/>
        <v/>
      </c>
      <c r="K957" t="str">
        <f t="shared" si="127"/>
        <v/>
      </c>
      <c r="L957" t="str">
        <f t="shared" si="134"/>
        <v/>
      </c>
      <c r="M957" t="str">
        <f t="shared" si="128"/>
        <v/>
      </c>
      <c r="N957" t="str">
        <f t="shared" si="129"/>
        <v/>
      </c>
      <c r="O957" t="str">
        <f t="shared" si="130"/>
        <v/>
      </c>
    </row>
    <row r="958" spans="1:15" x14ac:dyDescent="0.3">
      <c r="A958" t="s">
        <v>23</v>
      </c>
      <c r="B958" s="1">
        <v>40646</v>
      </c>
      <c r="C958">
        <v>27.92</v>
      </c>
      <c r="D958" t="s">
        <v>20</v>
      </c>
      <c r="G958">
        <f t="shared" si="131"/>
        <v>0</v>
      </c>
      <c r="H958">
        <f t="shared" si="132"/>
        <v>0</v>
      </c>
      <c r="I958">
        <f t="shared" si="133"/>
        <v>0</v>
      </c>
      <c r="J958" t="str">
        <f t="shared" si="126"/>
        <v/>
      </c>
      <c r="K958" t="str">
        <f t="shared" si="127"/>
        <v/>
      </c>
      <c r="L958" t="str">
        <f t="shared" si="134"/>
        <v/>
      </c>
      <c r="M958" t="str">
        <f t="shared" si="128"/>
        <v/>
      </c>
      <c r="N958" t="str">
        <f t="shared" si="129"/>
        <v/>
      </c>
      <c r="O958" t="str">
        <f t="shared" si="130"/>
        <v/>
      </c>
    </row>
    <row r="959" spans="1:15" x14ac:dyDescent="0.3">
      <c r="A959" t="s">
        <v>23</v>
      </c>
      <c r="B959" s="1">
        <v>40647</v>
      </c>
      <c r="C959">
        <v>28.105</v>
      </c>
      <c r="D959" t="s">
        <v>20</v>
      </c>
      <c r="G959">
        <f t="shared" si="131"/>
        <v>0</v>
      </c>
      <c r="H959">
        <f t="shared" si="132"/>
        <v>0</v>
      </c>
      <c r="I959">
        <f t="shared" si="133"/>
        <v>0</v>
      </c>
      <c r="J959" t="str">
        <f t="shared" si="126"/>
        <v/>
      </c>
      <c r="K959" t="str">
        <f t="shared" si="127"/>
        <v/>
      </c>
      <c r="L959" t="str">
        <f t="shared" si="134"/>
        <v/>
      </c>
      <c r="M959" t="str">
        <f t="shared" si="128"/>
        <v/>
      </c>
      <c r="N959" t="str">
        <f t="shared" si="129"/>
        <v/>
      </c>
      <c r="O959" t="str">
        <f t="shared" si="130"/>
        <v/>
      </c>
    </row>
    <row r="960" spans="1:15" x14ac:dyDescent="0.3">
      <c r="A960" t="s">
        <v>23</v>
      </c>
      <c r="B960" s="1">
        <v>40648</v>
      </c>
      <c r="C960">
        <v>28.03</v>
      </c>
      <c r="D960" t="s">
        <v>20</v>
      </c>
      <c r="G960">
        <f t="shared" si="131"/>
        <v>0</v>
      </c>
      <c r="H960">
        <f t="shared" si="132"/>
        <v>0</v>
      </c>
      <c r="I960">
        <f t="shared" si="133"/>
        <v>0</v>
      </c>
      <c r="J960" t="str">
        <f t="shared" si="126"/>
        <v/>
      </c>
      <c r="K960" t="str">
        <f t="shared" si="127"/>
        <v/>
      </c>
      <c r="L960" t="str">
        <f t="shared" si="134"/>
        <v/>
      </c>
      <c r="M960" t="str">
        <f t="shared" si="128"/>
        <v/>
      </c>
      <c r="N960" t="str">
        <f t="shared" si="129"/>
        <v/>
      </c>
      <c r="O960" t="str">
        <f t="shared" si="130"/>
        <v/>
      </c>
    </row>
    <row r="961" spans="1:15" x14ac:dyDescent="0.3">
      <c r="A961" t="s">
        <v>23</v>
      </c>
      <c r="B961" s="1">
        <v>40651</v>
      </c>
      <c r="C961">
        <v>27.81</v>
      </c>
      <c r="D961" t="s">
        <v>20</v>
      </c>
      <c r="G961">
        <f t="shared" si="131"/>
        <v>0</v>
      </c>
      <c r="H961">
        <f t="shared" si="132"/>
        <v>0</v>
      </c>
      <c r="I961">
        <f t="shared" si="133"/>
        <v>0</v>
      </c>
      <c r="J961" t="str">
        <f t="shared" si="126"/>
        <v/>
      </c>
      <c r="K961" t="str">
        <f t="shared" si="127"/>
        <v/>
      </c>
      <c r="L961" t="str">
        <f t="shared" si="134"/>
        <v/>
      </c>
      <c r="M961" t="str">
        <f t="shared" si="128"/>
        <v/>
      </c>
      <c r="N961" t="str">
        <f t="shared" si="129"/>
        <v/>
      </c>
      <c r="O961" t="str">
        <f t="shared" si="130"/>
        <v/>
      </c>
    </row>
    <row r="962" spans="1:15" x14ac:dyDescent="0.3">
      <c r="A962" t="s">
        <v>23</v>
      </c>
      <c r="B962" s="1">
        <v>40652</v>
      </c>
      <c r="C962">
        <v>28.03</v>
      </c>
      <c r="D962" t="s">
        <v>20</v>
      </c>
      <c r="G962">
        <f t="shared" si="131"/>
        <v>0</v>
      </c>
      <c r="H962">
        <f t="shared" si="132"/>
        <v>0</v>
      </c>
      <c r="I962">
        <f t="shared" si="133"/>
        <v>0</v>
      </c>
      <c r="J962" t="str">
        <f t="shared" ref="J962:J1025" si="135">IF(AND(D962="S",F962&gt;I962),1,"")</f>
        <v/>
      </c>
      <c r="K962" t="str">
        <f t="shared" ref="K962:K1025" si="136">IF(AND(D962="S",F962&lt;I962),1,"")</f>
        <v/>
      </c>
      <c r="L962" t="str">
        <f t="shared" si="134"/>
        <v/>
      </c>
      <c r="M962" t="str">
        <f t="shared" ref="M962:M1025" si="137">IF(I962=0,"",IF(AND(I962&lt;C962,OR(D962="B",D962="",AND(D962="S",G962&gt;0))),1,""))</f>
        <v/>
      </c>
      <c r="N962" t="str">
        <f t="shared" ref="N962:N1025" si="138">IF(I962=0,"",IF(AND(I962&gt;C962,OR(D962="B",D962="",AND(D962="S",G962&gt;0))),1,""))</f>
        <v/>
      </c>
      <c r="O962" t="str">
        <f t="shared" ref="O962:O1025" si="139">IF(I962=0,"",IF(AND(AND(I962&gt;=C962,I962&lt;=C962),OR(D962="B",D962="",AND(D962="S",G962&gt;0))),1,""))</f>
        <v/>
      </c>
    </row>
    <row r="963" spans="1:15" x14ac:dyDescent="0.3">
      <c r="A963" t="s">
        <v>23</v>
      </c>
      <c r="B963" s="1">
        <v>40653</v>
      </c>
      <c r="C963">
        <v>28.355</v>
      </c>
      <c r="D963" t="s">
        <v>20</v>
      </c>
      <c r="G963">
        <f t="shared" ref="G963:G1026" si="140">IF(D963="",G962,IF(D963="B",G962+E963,G962-E963))</f>
        <v>0</v>
      </c>
      <c r="H963">
        <f t="shared" ref="H963:H1026" si="141">IF(D963="",H962,IF(D963="B",H962+E963*F963,H962-E963*I963))</f>
        <v>0</v>
      </c>
      <c r="I963">
        <f t="shared" ref="I963:I1026" si="142">IF(D963="B",H963/G963,IF(G962=0,0,I962))</f>
        <v>0</v>
      </c>
      <c r="J963" t="str">
        <f t="shared" si="135"/>
        <v/>
      </c>
      <c r="K963" t="str">
        <f t="shared" si="136"/>
        <v/>
      </c>
      <c r="L963" t="str">
        <f t="shared" ref="L963:L1026" si="143">IF(AND(D963="S",F963=I963),1,"")</f>
        <v/>
      </c>
      <c r="M963" t="str">
        <f t="shared" si="137"/>
        <v/>
      </c>
      <c r="N963" t="str">
        <f t="shared" si="138"/>
        <v/>
      </c>
      <c r="O963" t="str">
        <f t="shared" si="139"/>
        <v/>
      </c>
    </row>
    <row r="964" spans="1:15" x14ac:dyDescent="0.3">
      <c r="A964" t="s">
        <v>23</v>
      </c>
      <c r="B964" s="1">
        <v>40654</v>
      </c>
      <c r="C964">
        <v>28.385000000000002</v>
      </c>
      <c r="D964" t="s">
        <v>20</v>
      </c>
      <c r="G964">
        <f t="shared" si="140"/>
        <v>0</v>
      </c>
      <c r="H964">
        <f t="shared" si="141"/>
        <v>0</v>
      </c>
      <c r="I964">
        <f t="shared" si="142"/>
        <v>0</v>
      </c>
      <c r="J964" t="str">
        <f t="shared" si="135"/>
        <v/>
      </c>
      <c r="K964" t="str">
        <f t="shared" si="136"/>
        <v/>
      </c>
      <c r="L964" t="str">
        <f t="shared" si="143"/>
        <v/>
      </c>
      <c r="M964" t="str">
        <f t="shared" si="137"/>
        <v/>
      </c>
      <c r="N964" t="str">
        <f t="shared" si="138"/>
        <v/>
      </c>
      <c r="O964" t="str">
        <f t="shared" si="139"/>
        <v/>
      </c>
    </row>
    <row r="965" spans="1:15" x14ac:dyDescent="0.3">
      <c r="A965" t="s">
        <v>23</v>
      </c>
      <c r="B965" s="1">
        <v>40655</v>
      </c>
      <c r="C965">
        <v>28.385000000000002</v>
      </c>
      <c r="D965" t="s">
        <v>20</v>
      </c>
      <c r="G965">
        <f t="shared" si="140"/>
        <v>0</v>
      </c>
      <c r="H965">
        <f t="shared" si="141"/>
        <v>0</v>
      </c>
      <c r="I965">
        <f t="shared" si="142"/>
        <v>0</v>
      </c>
      <c r="J965" t="str">
        <f t="shared" si="135"/>
        <v/>
      </c>
      <c r="K965" t="str">
        <f t="shared" si="136"/>
        <v/>
      </c>
      <c r="L965" t="str">
        <f t="shared" si="143"/>
        <v/>
      </c>
      <c r="M965" t="str">
        <f t="shared" si="137"/>
        <v/>
      </c>
      <c r="N965" t="str">
        <f t="shared" si="138"/>
        <v/>
      </c>
      <c r="O965" t="str">
        <f t="shared" si="139"/>
        <v/>
      </c>
    </row>
    <row r="966" spans="1:15" x14ac:dyDescent="0.3">
      <c r="A966" t="s">
        <v>23</v>
      </c>
      <c r="B966" s="1">
        <v>40658</v>
      </c>
      <c r="C966">
        <v>28.385000000000002</v>
      </c>
      <c r="D966" t="s">
        <v>20</v>
      </c>
      <c r="G966">
        <f t="shared" si="140"/>
        <v>0</v>
      </c>
      <c r="H966">
        <f t="shared" si="141"/>
        <v>0</v>
      </c>
      <c r="I966">
        <f t="shared" si="142"/>
        <v>0</v>
      </c>
      <c r="J966" t="str">
        <f t="shared" si="135"/>
        <v/>
      </c>
      <c r="K966" t="str">
        <f t="shared" si="136"/>
        <v/>
      </c>
      <c r="L966" t="str">
        <f t="shared" si="143"/>
        <v/>
      </c>
      <c r="M966" t="str">
        <f t="shared" si="137"/>
        <v/>
      </c>
      <c r="N966" t="str">
        <f t="shared" si="138"/>
        <v/>
      </c>
      <c r="O966" t="str">
        <f t="shared" si="139"/>
        <v/>
      </c>
    </row>
    <row r="967" spans="1:15" x14ac:dyDescent="0.3">
      <c r="A967" t="s">
        <v>23</v>
      </c>
      <c r="B967" s="1">
        <v>40659</v>
      </c>
      <c r="C967">
        <v>28.34</v>
      </c>
      <c r="D967" t="s">
        <v>20</v>
      </c>
      <c r="G967">
        <f t="shared" si="140"/>
        <v>0</v>
      </c>
      <c r="H967">
        <f t="shared" si="141"/>
        <v>0</v>
      </c>
      <c r="I967">
        <f t="shared" si="142"/>
        <v>0</v>
      </c>
      <c r="J967" t="str">
        <f t="shared" si="135"/>
        <v/>
      </c>
      <c r="K967" t="str">
        <f t="shared" si="136"/>
        <v/>
      </c>
      <c r="L967" t="str">
        <f t="shared" si="143"/>
        <v/>
      </c>
      <c r="M967" t="str">
        <f t="shared" si="137"/>
        <v/>
      </c>
      <c r="N967" t="str">
        <f t="shared" si="138"/>
        <v/>
      </c>
      <c r="O967" t="str">
        <f t="shared" si="139"/>
        <v/>
      </c>
    </row>
    <row r="968" spans="1:15" x14ac:dyDescent="0.3">
      <c r="A968" t="s">
        <v>23</v>
      </c>
      <c r="B968" s="1">
        <v>40660</v>
      </c>
      <c r="C968">
        <v>27.76</v>
      </c>
      <c r="D968" t="s">
        <v>20</v>
      </c>
      <c r="G968">
        <f t="shared" si="140"/>
        <v>0</v>
      </c>
      <c r="H968">
        <f t="shared" si="141"/>
        <v>0</v>
      </c>
      <c r="I968">
        <f t="shared" si="142"/>
        <v>0</v>
      </c>
      <c r="J968" t="str">
        <f t="shared" si="135"/>
        <v/>
      </c>
      <c r="K968" t="str">
        <f t="shared" si="136"/>
        <v/>
      </c>
      <c r="L968" t="str">
        <f t="shared" si="143"/>
        <v/>
      </c>
      <c r="M968" t="str">
        <f t="shared" si="137"/>
        <v/>
      </c>
      <c r="N968" t="str">
        <f t="shared" si="138"/>
        <v/>
      </c>
      <c r="O968" t="str">
        <f t="shared" si="139"/>
        <v/>
      </c>
    </row>
    <row r="969" spans="1:15" x14ac:dyDescent="0.3">
      <c r="A969" t="s">
        <v>23</v>
      </c>
      <c r="B969" s="1">
        <v>40661</v>
      </c>
      <c r="C969">
        <v>27.125</v>
      </c>
      <c r="D969" t="s">
        <v>20</v>
      </c>
      <c r="G969">
        <f t="shared" si="140"/>
        <v>0</v>
      </c>
      <c r="H969">
        <f t="shared" si="141"/>
        <v>0</v>
      </c>
      <c r="I969">
        <f t="shared" si="142"/>
        <v>0</v>
      </c>
      <c r="J969" t="str">
        <f t="shared" si="135"/>
        <v/>
      </c>
      <c r="K969" t="str">
        <f t="shared" si="136"/>
        <v/>
      </c>
      <c r="L969" t="str">
        <f t="shared" si="143"/>
        <v/>
      </c>
      <c r="M969" t="str">
        <f t="shared" si="137"/>
        <v/>
      </c>
      <c r="N969" t="str">
        <f t="shared" si="138"/>
        <v/>
      </c>
      <c r="O969" t="str">
        <f t="shared" si="139"/>
        <v/>
      </c>
    </row>
    <row r="970" spans="1:15" x14ac:dyDescent="0.3">
      <c r="A970" t="s">
        <v>23</v>
      </c>
      <c r="B970" s="1">
        <v>40662</v>
      </c>
      <c r="C970">
        <v>27.385000000000002</v>
      </c>
      <c r="D970" t="s">
        <v>20</v>
      </c>
      <c r="G970">
        <f t="shared" si="140"/>
        <v>0</v>
      </c>
      <c r="H970">
        <f t="shared" si="141"/>
        <v>0</v>
      </c>
      <c r="I970">
        <f t="shared" si="142"/>
        <v>0</v>
      </c>
      <c r="J970" t="str">
        <f t="shared" si="135"/>
        <v/>
      </c>
      <c r="K970" t="str">
        <f t="shared" si="136"/>
        <v/>
      </c>
      <c r="L970" t="str">
        <f t="shared" si="143"/>
        <v/>
      </c>
      <c r="M970" t="str">
        <f t="shared" si="137"/>
        <v/>
      </c>
      <c r="N970" t="str">
        <f t="shared" si="138"/>
        <v/>
      </c>
      <c r="O970" t="str">
        <f t="shared" si="139"/>
        <v/>
      </c>
    </row>
    <row r="971" spans="1:15" x14ac:dyDescent="0.3">
      <c r="A971" t="s">
        <v>23</v>
      </c>
      <c r="B971" s="1">
        <v>40665</v>
      </c>
      <c r="C971">
        <v>27.22</v>
      </c>
      <c r="D971" t="s">
        <v>19</v>
      </c>
      <c r="E971">
        <v>120</v>
      </c>
      <c r="F971">
        <v>27.2</v>
      </c>
      <c r="G971">
        <f t="shared" si="140"/>
        <v>120</v>
      </c>
      <c r="H971">
        <f t="shared" si="141"/>
        <v>3264</v>
      </c>
      <c r="I971">
        <f t="shared" si="142"/>
        <v>27.2</v>
      </c>
      <c r="J971" t="str">
        <f t="shared" si="135"/>
        <v/>
      </c>
      <c r="K971" t="str">
        <f t="shared" si="136"/>
        <v/>
      </c>
      <c r="L971" t="str">
        <f t="shared" si="143"/>
        <v/>
      </c>
      <c r="M971">
        <f t="shared" si="137"/>
        <v>1</v>
      </c>
      <c r="N971" t="str">
        <f t="shared" si="138"/>
        <v/>
      </c>
      <c r="O971" t="str">
        <f t="shared" si="139"/>
        <v/>
      </c>
    </row>
    <row r="972" spans="1:15" x14ac:dyDescent="0.3">
      <c r="A972" t="s">
        <v>23</v>
      </c>
      <c r="B972" s="1">
        <v>40666</v>
      </c>
      <c r="C972">
        <v>26.64</v>
      </c>
      <c r="D972" t="s">
        <v>20</v>
      </c>
      <c r="G972">
        <f t="shared" si="140"/>
        <v>120</v>
      </c>
      <c r="H972">
        <f t="shared" si="141"/>
        <v>3264</v>
      </c>
      <c r="I972">
        <f t="shared" si="142"/>
        <v>27.2</v>
      </c>
      <c r="J972" t="str">
        <f t="shared" si="135"/>
        <v/>
      </c>
      <c r="K972" t="str">
        <f t="shared" si="136"/>
        <v/>
      </c>
      <c r="L972" t="str">
        <f t="shared" si="143"/>
        <v/>
      </c>
      <c r="M972" t="str">
        <f t="shared" si="137"/>
        <v/>
      </c>
      <c r="N972">
        <f t="shared" si="138"/>
        <v>1</v>
      </c>
      <c r="O972" t="str">
        <f t="shared" si="139"/>
        <v/>
      </c>
    </row>
    <row r="973" spans="1:15" x14ac:dyDescent="0.3">
      <c r="A973" t="s">
        <v>23</v>
      </c>
      <c r="B973" s="1">
        <v>40667</v>
      </c>
      <c r="C973">
        <v>26.225000000000001</v>
      </c>
      <c r="D973" t="s">
        <v>20</v>
      </c>
      <c r="G973">
        <f t="shared" si="140"/>
        <v>120</v>
      </c>
      <c r="H973">
        <f t="shared" si="141"/>
        <v>3264</v>
      </c>
      <c r="I973">
        <f t="shared" si="142"/>
        <v>27.2</v>
      </c>
      <c r="J973" t="str">
        <f t="shared" si="135"/>
        <v/>
      </c>
      <c r="K973" t="str">
        <f t="shared" si="136"/>
        <v/>
      </c>
      <c r="L973" t="str">
        <f t="shared" si="143"/>
        <v/>
      </c>
      <c r="M973" t="str">
        <f t="shared" si="137"/>
        <v/>
      </c>
      <c r="N973">
        <f t="shared" si="138"/>
        <v>1</v>
      </c>
      <c r="O973" t="str">
        <f t="shared" si="139"/>
        <v/>
      </c>
    </row>
    <row r="974" spans="1:15" x14ac:dyDescent="0.3">
      <c r="A974" t="s">
        <v>23</v>
      </c>
      <c r="B974" s="1">
        <v>40668</v>
      </c>
      <c r="C974">
        <v>26.105</v>
      </c>
      <c r="D974" t="s">
        <v>20</v>
      </c>
      <c r="G974">
        <f t="shared" si="140"/>
        <v>120</v>
      </c>
      <c r="H974">
        <f t="shared" si="141"/>
        <v>3264</v>
      </c>
      <c r="I974">
        <f t="shared" si="142"/>
        <v>27.2</v>
      </c>
      <c r="J974" t="str">
        <f t="shared" si="135"/>
        <v/>
      </c>
      <c r="K974" t="str">
        <f t="shared" si="136"/>
        <v/>
      </c>
      <c r="L974" t="str">
        <f t="shared" si="143"/>
        <v/>
      </c>
      <c r="M974" t="str">
        <f t="shared" si="137"/>
        <v/>
      </c>
      <c r="N974">
        <f t="shared" si="138"/>
        <v>1</v>
      </c>
      <c r="O974" t="str">
        <f t="shared" si="139"/>
        <v/>
      </c>
    </row>
    <row r="975" spans="1:15" x14ac:dyDescent="0.3">
      <c r="A975" t="s">
        <v>23</v>
      </c>
      <c r="B975" s="1">
        <v>40669</v>
      </c>
      <c r="C975">
        <v>26.965</v>
      </c>
      <c r="D975" t="s">
        <v>20</v>
      </c>
      <c r="G975">
        <f t="shared" si="140"/>
        <v>120</v>
      </c>
      <c r="H975">
        <f t="shared" si="141"/>
        <v>3264</v>
      </c>
      <c r="I975">
        <f t="shared" si="142"/>
        <v>27.2</v>
      </c>
      <c r="J975" t="str">
        <f t="shared" si="135"/>
        <v/>
      </c>
      <c r="K975" t="str">
        <f t="shared" si="136"/>
        <v/>
      </c>
      <c r="L975" t="str">
        <f t="shared" si="143"/>
        <v/>
      </c>
      <c r="M975" t="str">
        <f t="shared" si="137"/>
        <v/>
      </c>
      <c r="N975">
        <f t="shared" si="138"/>
        <v>1</v>
      </c>
      <c r="O975" t="str">
        <f t="shared" si="139"/>
        <v/>
      </c>
    </row>
    <row r="976" spans="1:15" x14ac:dyDescent="0.3">
      <c r="A976" t="s">
        <v>23</v>
      </c>
      <c r="B976" s="1">
        <v>40672</v>
      </c>
      <c r="C976">
        <v>26.934999999999999</v>
      </c>
      <c r="D976" t="s">
        <v>20</v>
      </c>
      <c r="G976">
        <f t="shared" si="140"/>
        <v>120</v>
      </c>
      <c r="H976">
        <f t="shared" si="141"/>
        <v>3264</v>
      </c>
      <c r="I976">
        <f t="shared" si="142"/>
        <v>27.2</v>
      </c>
      <c r="J976" t="str">
        <f t="shared" si="135"/>
        <v/>
      </c>
      <c r="K976" t="str">
        <f t="shared" si="136"/>
        <v/>
      </c>
      <c r="L976" t="str">
        <f t="shared" si="143"/>
        <v/>
      </c>
      <c r="M976" t="str">
        <f t="shared" si="137"/>
        <v/>
      </c>
      <c r="N976">
        <f t="shared" si="138"/>
        <v>1</v>
      </c>
      <c r="O976" t="str">
        <f t="shared" si="139"/>
        <v/>
      </c>
    </row>
    <row r="977" spans="1:15" x14ac:dyDescent="0.3">
      <c r="A977" t="s">
        <v>23</v>
      </c>
      <c r="B977" s="1">
        <v>40673</v>
      </c>
      <c r="C977">
        <v>27.274999999999999</v>
      </c>
      <c r="D977" t="s">
        <v>20</v>
      </c>
      <c r="G977">
        <f t="shared" si="140"/>
        <v>120</v>
      </c>
      <c r="H977">
        <f t="shared" si="141"/>
        <v>3264</v>
      </c>
      <c r="I977">
        <f t="shared" si="142"/>
        <v>27.2</v>
      </c>
      <c r="J977" t="str">
        <f t="shared" si="135"/>
        <v/>
      </c>
      <c r="K977" t="str">
        <f t="shared" si="136"/>
        <v/>
      </c>
      <c r="L977" t="str">
        <f t="shared" si="143"/>
        <v/>
      </c>
      <c r="M977">
        <f t="shared" si="137"/>
        <v>1</v>
      </c>
      <c r="N977" t="str">
        <f t="shared" si="138"/>
        <v/>
      </c>
      <c r="O977" t="str">
        <f t="shared" si="139"/>
        <v/>
      </c>
    </row>
    <row r="978" spans="1:15" x14ac:dyDescent="0.3">
      <c r="A978" t="s">
        <v>23</v>
      </c>
      <c r="B978" s="1">
        <v>40674</v>
      </c>
      <c r="C978">
        <v>26.934999999999999</v>
      </c>
      <c r="D978" t="s">
        <v>20</v>
      </c>
      <c r="G978">
        <f t="shared" si="140"/>
        <v>120</v>
      </c>
      <c r="H978">
        <f t="shared" si="141"/>
        <v>3264</v>
      </c>
      <c r="I978">
        <f t="shared" si="142"/>
        <v>27.2</v>
      </c>
      <c r="J978" t="str">
        <f t="shared" si="135"/>
        <v/>
      </c>
      <c r="K978" t="str">
        <f t="shared" si="136"/>
        <v/>
      </c>
      <c r="L978" t="str">
        <f t="shared" si="143"/>
        <v/>
      </c>
      <c r="M978" t="str">
        <f t="shared" si="137"/>
        <v/>
      </c>
      <c r="N978">
        <f t="shared" si="138"/>
        <v>1</v>
      </c>
      <c r="O978" t="str">
        <f t="shared" si="139"/>
        <v/>
      </c>
    </row>
    <row r="979" spans="1:15" x14ac:dyDescent="0.3">
      <c r="A979" t="s">
        <v>23</v>
      </c>
      <c r="B979" s="1">
        <v>40675</v>
      </c>
      <c r="C979">
        <v>26.99</v>
      </c>
      <c r="D979" t="s">
        <v>20</v>
      </c>
      <c r="G979">
        <f t="shared" si="140"/>
        <v>120</v>
      </c>
      <c r="H979">
        <f t="shared" si="141"/>
        <v>3264</v>
      </c>
      <c r="I979">
        <f t="shared" si="142"/>
        <v>27.2</v>
      </c>
      <c r="J979" t="str">
        <f t="shared" si="135"/>
        <v/>
      </c>
      <c r="K979" t="str">
        <f t="shared" si="136"/>
        <v/>
      </c>
      <c r="L979" t="str">
        <f t="shared" si="143"/>
        <v/>
      </c>
      <c r="M979" t="str">
        <f t="shared" si="137"/>
        <v/>
      </c>
      <c r="N979">
        <f t="shared" si="138"/>
        <v>1</v>
      </c>
      <c r="O979" t="str">
        <f t="shared" si="139"/>
        <v/>
      </c>
    </row>
    <row r="980" spans="1:15" x14ac:dyDescent="0.3">
      <c r="A980" t="s">
        <v>23</v>
      </c>
      <c r="B980" s="1">
        <v>40676</v>
      </c>
      <c r="C980">
        <v>26.58</v>
      </c>
      <c r="D980" t="s">
        <v>20</v>
      </c>
      <c r="G980">
        <f t="shared" si="140"/>
        <v>120</v>
      </c>
      <c r="H980">
        <f t="shared" si="141"/>
        <v>3264</v>
      </c>
      <c r="I980">
        <f t="shared" si="142"/>
        <v>27.2</v>
      </c>
      <c r="J980" t="str">
        <f t="shared" si="135"/>
        <v/>
      </c>
      <c r="K980" t="str">
        <f t="shared" si="136"/>
        <v/>
      </c>
      <c r="L980" t="str">
        <f t="shared" si="143"/>
        <v/>
      </c>
      <c r="M980" t="str">
        <f t="shared" si="137"/>
        <v/>
      </c>
      <c r="N980">
        <f t="shared" si="138"/>
        <v>1</v>
      </c>
      <c r="O980" t="str">
        <f t="shared" si="139"/>
        <v/>
      </c>
    </row>
    <row r="981" spans="1:15" x14ac:dyDescent="0.3">
      <c r="A981" t="s">
        <v>23</v>
      </c>
      <c r="B981" s="1">
        <v>40679</v>
      </c>
      <c r="C981">
        <v>26.745000000000001</v>
      </c>
      <c r="D981" t="s">
        <v>20</v>
      </c>
      <c r="G981">
        <f t="shared" si="140"/>
        <v>120</v>
      </c>
      <c r="H981">
        <f t="shared" si="141"/>
        <v>3264</v>
      </c>
      <c r="I981">
        <f t="shared" si="142"/>
        <v>27.2</v>
      </c>
      <c r="J981" t="str">
        <f t="shared" si="135"/>
        <v/>
      </c>
      <c r="K981" t="str">
        <f t="shared" si="136"/>
        <v/>
      </c>
      <c r="L981" t="str">
        <f t="shared" si="143"/>
        <v/>
      </c>
      <c r="M981" t="str">
        <f t="shared" si="137"/>
        <v/>
      </c>
      <c r="N981">
        <f t="shared" si="138"/>
        <v>1</v>
      </c>
      <c r="O981" t="str">
        <f t="shared" si="139"/>
        <v/>
      </c>
    </row>
    <row r="982" spans="1:15" x14ac:dyDescent="0.3">
      <c r="A982" t="s">
        <v>23</v>
      </c>
      <c r="B982" s="1">
        <v>40680</v>
      </c>
      <c r="C982">
        <v>26.315000000000001</v>
      </c>
      <c r="D982" t="s">
        <v>20</v>
      </c>
      <c r="G982">
        <f t="shared" si="140"/>
        <v>120</v>
      </c>
      <c r="H982">
        <f t="shared" si="141"/>
        <v>3264</v>
      </c>
      <c r="I982">
        <f t="shared" si="142"/>
        <v>27.2</v>
      </c>
      <c r="J982" t="str">
        <f t="shared" si="135"/>
        <v/>
      </c>
      <c r="K982" t="str">
        <f t="shared" si="136"/>
        <v/>
      </c>
      <c r="L982" t="str">
        <f t="shared" si="143"/>
        <v/>
      </c>
      <c r="M982" t="str">
        <f t="shared" si="137"/>
        <v/>
      </c>
      <c r="N982">
        <f t="shared" si="138"/>
        <v>1</v>
      </c>
      <c r="O982" t="str">
        <f t="shared" si="139"/>
        <v/>
      </c>
    </row>
    <row r="983" spans="1:15" x14ac:dyDescent="0.3">
      <c r="A983" t="s">
        <v>23</v>
      </c>
      <c r="B983" s="1">
        <v>40681</v>
      </c>
      <c r="C983">
        <v>26.98</v>
      </c>
      <c r="D983" t="s">
        <v>20</v>
      </c>
      <c r="G983">
        <f t="shared" si="140"/>
        <v>120</v>
      </c>
      <c r="H983">
        <f t="shared" si="141"/>
        <v>3264</v>
      </c>
      <c r="I983">
        <f t="shared" si="142"/>
        <v>27.2</v>
      </c>
      <c r="J983" t="str">
        <f t="shared" si="135"/>
        <v/>
      </c>
      <c r="K983" t="str">
        <f t="shared" si="136"/>
        <v/>
      </c>
      <c r="L983" t="str">
        <f t="shared" si="143"/>
        <v/>
      </c>
      <c r="M983" t="str">
        <f t="shared" si="137"/>
        <v/>
      </c>
      <c r="N983">
        <f t="shared" si="138"/>
        <v>1</v>
      </c>
      <c r="O983" t="str">
        <f t="shared" si="139"/>
        <v/>
      </c>
    </row>
    <row r="984" spans="1:15" x14ac:dyDescent="0.3">
      <c r="A984" t="s">
        <v>23</v>
      </c>
      <c r="B984" s="1">
        <v>40682</v>
      </c>
      <c r="C984">
        <v>26.66</v>
      </c>
      <c r="D984" t="s">
        <v>20</v>
      </c>
      <c r="G984">
        <f t="shared" si="140"/>
        <v>120</v>
      </c>
      <c r="H984">
        <f t="shared" si="141"/>
        <v>3264</v>
      </c>
      <c r="I984">
        <f t="shared" si="142"/>
        <v>27.2</v>
      </c>
      <c r="J984" t="str">
        <f t="shared" si="135"/>
        <v/>
      </c>
      <c r="K984" t="str">
        <f t="shared" si="136"/>
        <v/>
      </c>
      <c r="L984" t="str">
        <f t="shared" si="143"/>
        <v/>
      </c>
      <c r="M984" t="str">
        <f t="shared" si="137"/>
        <v/>
      </c>
      <c r="N984">
        <f t="shared" si="138"/>
        <v>1</v>
      </c>
      <c r="O984" t="str">
        <f t="shared" si="139"/>
        <v/>
      </c>
    </row>
    <row r="985" spans="1:15" x14ac:dyDescent="0.3">
      <c r="A985" t="s">
        <v>23</v>
      </c>
      <c r="B985" s="1">
        <v>40683</v>
      </c>
      <c r="C985">
        <v>26.64</v>
      </c>
      <c r="D985" t="s">
        <v>20</v>
      </c>
      <c r="G985">
        <f t="shared" si="140"/>
        <v>120</v>
      </c>
      <c r="H985">
        <f t="shared" si="141"/>
        <v>3264</v>
      </c>
      <c r="I985">
        <f t="shared" si="142"/>
        <v>27.2</v>
      </c>
      <c r="J985" t="str">
        <f t="shared" si="135"/>
        <v/>
      </c>
      <c r="K985" t="str">
        <f t="shared" si="136"/>
        <v/>
      </c>
      <c r="L985" t="str">
        <f t="shared" si="143"/>
        <v/>
      </c>
      <c r="M985" t="str">
        <f t="shared" si="137"/>
        <v/>
      </c>
      <c r="N985">
        <f t="shared" si="138"/>
        <v>1</v>
      </c>
      <c r="O985" t="str">
        <f t="shared" si="139"/>
        <v/>
      </c>
    </row>
    <row r="986" spans="1:15" x14ac:dyDescent="0.3">
      <c r="A986" t="s">
        <v>23</v>
      </c>
      <c r="B986" s="1">
        <v>40686</v>
      </c>
      <c r="C986">
        <v>26.324999999999999</v>
      </c>
      <c r="D986" t="s">
        <v>20</v>
      </c>
      <c r="G986">
        <f t="shared" si="140"/>
        <v>120</v>
      </c>
      <c r="H986">
        <f t="shared" si="141"/>
        <v>3264</v>
      </c>
      <c r="I986">
        <f t="shared" si="142"/>
        <v>27.2</v>
      </c>
      <c r="J986" t="str">
        <f t="shared" si="135"/>
        <v/>
      </c>
      <c r="K986" t="str">
        <f t="shared" si="136"/>
        <v/>
      </c>
      <c r="L986" t="str">
        <f t="shared" si="143"/>
        <v/>
      </c>
      <c r="M986" t="str">
        <f t="shared" si="137"/>
        <v/>
      </c>
      <c r="N986">
        <f t="shared" si="138"/>
        <v>1</v>
      </c>
      <c r="O986" t="str">
        <f t="shared" si="139"/>
        <v/>
      </c>
    </row>
    <row r="987" spans="1:15" x14ac:dyDescent="0.3">
      <c r="A987" t="s">
        <v>23</v>
      </c>
      <c r="B987" s="1">
        <v>40687</v>
      </c>
      <c r="C987">
        <v>26.655000000000001</v>
      </c>
      <c r="D987" t="s">
        <v>20</v>
      </c>
      <c r="G987">
        <f t="shared" si="140"/>
        <v>120</v>
      </c>
      <c r="H987">
        <f t="shared" si="141"/>
        <v>3264</v>
      </c>
      <c r="I987">
        <f t="shared" si="142"/>
        <v>27.2</v>
      </c>
      <c r="J987" t="str">
        <f t="shared" si="135"/>
        <v/>
      </c>
      <c r="K987" t="str">
        <f t="shared" si="136"/>
        <v/>
      </c>
      <c r="L987" t="str">
        <f t="shared" si="143"/>
        <v/>
      </c>
      <c r="M987" t="str">
        <f t="shared" si="137"/>
        <v/>
      </c>
      <c r="N987">
        <f t="shared" si="138"/>
        <v>1</v>
      </c>
      <c r="O987" t="str">
        <f t="shared" si="139"/>
        <v/>
      </c>
    </row>
    <row r="988" spans="1:15" x14ac:dyDescent="0.3">
      <c r="A988" t="s">
        <v>23</v>
      </c>
      <c r="B988" s="1">
        <v>40688</v>
      </c>
      <c r="C988">
        <v>26.965</v>
      </c>
      <c r="D988" t="s">
        <v>20</v>
      </c>
      <c r="G988">
        <f t="shared" si="140"/>
        <v>120</v>
      </c>
      <c r="H988">
        <f t="shared" si="141"/>
        <v>3264</v>
      </c>
      <c r="I988">
        <f t="shared" si="142"/>
        <v>27.2</v>
      </c>
      <c r="J988" t="str">
        <f t="shared" si="135"/>
        <v/>
      </c>
      <c r="K988" t="str">
        <f t="shared" si="136"/>
        <v/>
      </c>
      <c r="L988" t="str">
        <f t="shared" si="143"/>
        <v/>
      </c>
      <c r="M988" t="str">
        <f t="shared" si="137"/>
        <v/>
      </c>
      <c r="N988">
        <f t="shared" si="138"/>
        <v>1</v>
      </c>
      <c r="O988" t="str">
        <f t="shared" si="139"/>
        <v/>
      </c>
    </row>
    <row r="989" spans="1:15" x14ac:dyDescent="0.3">
      <c r="A989" t="s">
        <v>23</v>
      </c>
      <c r="B989" s="1">
        <v>40689</v>
      </c>
      <c r="C989">
        <v>26.914999999999999</v>
      </c>
      <c r="D989" t="s">
        <v>20</v>
      </c>
      <c r="G989">
        <f t="shared" si="140"/>
        <v>120</v>
      </c>
      <c r="H989">
        <f t="shared" si="141"/>
        <v>3264</v>
      </c>
      <c r="I989">
        <f t="shared" si="142"/>
        <v>27.2</v>
      </c>
      <c r="J989" t="str">
        <f t="shared" si="135"/>
        <v/>
      </c>
      <c r="K989" t="str">
        <f t="shared" si="136"/>
        <v/>
      </c>
      <c r="L989" t="str">
        <f t="shared" si="143"/>
        <v/>
      </c>
      <c r="M989" t="str">
        <f t="shared" si="137"/>
        <v/>
      </c>
      <c r="N989">
        <f t="shared" si="138"/>
        <v>1</v>
      </c>
      <c r="O989" t="str">
        <f t="shared" si="139"/>
        <v/>
      </c>
    </row>
    <row r="990" spans="1:15" x14ac:dyDescent="0.3">
      <c r="A990" t="s">
        <v>23</v>
      </c>
      <c r="B990" s="1">
        <v>40690</v>
      </c>
      <c r="C990">
        <v>27.35</v>
      </c>
      <c r="D990" t="s">
        <v>20</v>
      </c>
      <c r="G990">
        <f t="shared" si="140"/>
        <v>120</v>
      </c>
      <c r="H990">
        <f t="shared" si="141"/>
        <v>3264</v>
      </c>
      <c r="I990">
        <f t="shared" si="142"/>
        <v>27.2</v>
      </c>
      <c r="J990" t="str">
        <f t="shared" si="135"/>
        <v/>
      </c>
      <c r="K990" t="str">
        <f t="shared" si="136"/>
        <v/>
      </c>
      <c r="L990" t="str">
        <f t="shared" si="143"/>
        <v/>
      </c>
      <c r="M990">
        <f t="shared" si="137"/>
        <v>1</v>
      </c>
      <c r="N990" t="str">
        <f t="shared" si="138"/>
        <v/>
      </c>
      <c r="O990" t="str">
        <f t="shared" si="139"/>
        <v/>
      </c>
    </row>
    <row r="991" spans="1:15" x14ac:dyDescent="0.3">
      <c r="A991" t="s">
        <v>23</v>
      </c>
      <c r="B991" s="1">
        <v>40693</v>
      </c>
      <c r="C991">
        <v>27.19</v>
      </c>
      <c r="D991" t="s">
        <v>20</v>
      </c>
      <c r="G991">
        <f t="shared" si="140"/>
        <v>120</v>
      </c>
      <c r="H991">
        <f t="shared" si="141"/>
        <v>3264</v>
      </c>
      <c r="I991">
        <f t="shared" si="142"/>
        <v>27.2</v>
      </c>
      <c r="J991" t="str">
        <f t="shared" si="135"/>
        <v/>
      </c>
      <c r="K991" t="str">
        <f t="shared" si="136"/>
        <v/>
      </c>
      <c r="L991" t="str">
        <f t="shared" si="143"/>
        <v/>
      </c>
      <c r="M991" t="str">
        <f t="shared" si="137"/>
        <v/>
      </c>
      <c r="N991">
        <f t="shared" si="138"/>
        <v>1</v>
      </c>
      <c r="O991" t="str">
        <f t="shared" si="139"/>
        <v/>
      </c>
    </row>
    <row r="992" spans="1:15" x14ac:dyDescent="0.3">
      <c r="A992" t="s">
        <v>23</v>
      </c>
      <c r="B992" s="1">
        <v>40694</v>
      </c>
      <c r="C992">
        <v>27.44</v>
      </c>
      <c r="D992" t="s">
        <v>20</v>
      </c>
      <c r="G992">
        <f t="shared" si="140"/>
        <v>120</v>
      </c>
      <c r="H992">
        <f t="shared" si="141"/>
        <v>3264</v>
      </c>
      <c r="I992">
        <f t="shared" si="142"/>
        <v>27.2</v>
      </c>
      <c r="J992" t="str">
        <f t="shared" si="135"/>
        <v/>
      </c>
      <c r="K992" t="str">
        <f t="shared" si="136"/>
        <v/>
      </c>
      <c r="L992" t="str">
        <f t="shared" si="143"/>
        <v/>
      </c>
      <c r="M992">
        <f t="shared" si="137"/>
        <v>1</v>
      </c>
      <c r="N992" t="str">
        <f t="shared" si="138"/>
        <v/>
      </c>
      <c r="O992" t="str">
        <f t="shared" si="139"/>
        <v/>
      </c>
    </row>
    <row r="993" spans="1:15" x14ac:dyDescent="0.3">
      <c r="A993" t="s">
        <v>23</v>
      </c>
      <c r="B993" s="1">
        <v>40695</v>
      </c>
      <c r="C993">
        <v>27.204999999999998</v>
      </c>
      <c r="D993" t="s">
        <v>20</v>
      </c>
      <c r="G993">
        <f t="shared" si="140"/>
        <v>120</v>
      </c>
      <c r="H993">
        <f t="shared" si="141"/>
        <v>3264</v>
      </c>
      <c r="I993">
        <f t="shared" si="142"/>
        <v>27.2</v>
      </c>
      <c r="J993" t="str">
        <f t="shared" si="135"/>
        <v/>
      </c>
      <c r="K993" t="str">
        <f t="shared" si="136"/>
        <v/>
      </c>
      <c r="L993" t="str">
        <f t="shared" si="143"/>
        <v/>
      </c>
      <c r="M993">
        <f t="shared" si="137"/>
        <v>1</v>
      </c>
      <c r="N993" t="str">
        <f t="shared" si="138"/>
        <v/>
      </c>
      <c r="O993" t="str">
        <f t="shared" si="139"/>
        <v/>
      </c>
    </row>
    <row r="994" spans="1:15" x14ac:dyDescent="0.3">
      <c r="A994" t="s">
        <v>23</v>
      </c>
      <c r="B994" s="1">
        <v>40696</v>
      </c>
      <c r="C994">
        <v>26.895</v>
      </c>
      <c r="D994" t="s">
        <v>20</v>
      </c>
      <c r="G994">
        <f t="shared" si="140"/>
        <v>120</v>
      </c>
      <c r="H994">
        <f t="shared" si="141"/>
        <v>3264</v>
      </c>
      <c r="I994">
        <f t="shared" si="142"/>
        <v>27.2</v>
      </c>
      <c r="J994" t="str">
        <f t="shared" si="135"/>
        <v/>
      </c>
      <c r="K994" t="str">
        <f t="shared" si="136"/>
        <v/>
      </c>
      <c r="L994" t="str">
        <f t="shared" si="143"/>
        <v/>
      </c>
      <c r="M994" t="str">
        <f t="shared" si="137"/>
        <v/>
      </c>
      <c r="N994">
        <f t="shared" si="138"/>
        <v>1</v>
      </c>
      <c r="O994" t="str">
        <f t="shared" si="139"/>
        <v/>
      </c>
    </row>
    <row r="995" spans="1:15" x14ac:dyDescent="0.3">
      <c r="A995" t="s">
        <v>23</v>
      </c>
      <c r="B995" s="1">
        <v>40697</v>
      </c>
      <c r="C995">
        <v>27.28</v>
      </c>
      <c r="D995" t="s">
        <v>20</v>
      </c>
      <c r="G995">
        <f t="shared" si="140"/>
        <v>120</v>
      </c>
      <c r="H995">
        <f t="shared" si="141"/>
        <v>3264</v>
      </c>
      <c r="I995">
        <f t="shared" si="142"/>
        <v>27.2</v>
      </c>
      <c r="J995" t="str">
        <f t="shared" si="135"/>
        <v/>
      </c>
      <c r="K995" t="str">
        <f t="shared" si="136"/>
        <v/>
      </c>
      <c r="L995" t="str">
        <f t="shared" si="143"/>
        <v/>
      </c>
      <c r="M995">
        <f t="shared" si="137"/>
        <v>1</v>
      </c>
      <c r="N995" t="str">
        <f t="shared" si="138"/>
        <v/>
      </c>
      <c r="O995" t="str">
        <f t="shared" si="139"/>
        <v/>
      </c>
    </row>
    <row r="996" spans="1:15" x14ac:dyDescent="0.3">
      <c r="A996" t="s">
        <v>23</v>
      </c>
      <c r="B996" s="1">
        <v>40700</v>
      </c>
      <c r="C996">
        <v>26.72</v>
      </c>
      <c r="D996" t="s">
        <v>20</v>
      </c>
      <c r="G996">
        <f t="shared" si="140"/>
        <v>120</v>
      </c>
      <c r="H996">
        <f t="shared" si="141"/>
        <v>3264</v>
      </c>
      <c r="I996">
        <f t="shared" si="142"/>
        <v>27.2</v>
      </c>
      <c r="J996" t="str">
        <f t="shared" si="135"/>
        <v/>
      </c>
      <c r="K996" t="str">
        <f t="shared" si="136"/>
        <v/>
      </c>
      <c r="L996" t="str">
        <f t="shared" si="143"/>
        <v/>
      </c>
      <c r="M996" t="str">
        <f t="shared" si="137"/>
        <v/>
      </c>
      <c r="N996">
        <f t="shared" si="138"/>
        <v>1</v>
      </c>
      <c r="O996" t="str">
        <f t="shared" si="139"/>
        <v/>
      </c>
    </row>
    <row r="997" spans="1:15" x14ac:dyDescent="0.3">
      <c r="A997" t="s">
        <v>23</v>
      </c>
      <c r="B997" s="1">
        <v>40701</v>
      </c>
      <c r="C997">
        <v>26.574999999999999</v>
      </c>
      <c r="D997" t="s">
        <v>20</v>
      </c>
      <c r="G997">
        <f t="shared" si="140"/>
        <v>120</v>
      </c>
      <c r="H997">
        <f t="shared" si="141"/>
        <v>3264</v>
      </c>
      <c r="I997">
        <f t="shared" si="142"/>
        <v>27.2</v>
      </c>
      <c r="J997" t="str">
        <f t="shared" si="135"/>
        <v/>
      </c>
      <c r="K997" t="str">
        <f t="shared" si="136"/>
        <v/>
      </c>
      <c r="L997" t="str">
        <f t="shared" si="143"/>
        <v/>
      </c>
      <c r="M997" t="str">
        <f t="shared" si="137"/>
        <v/>
      </c>
      <c r="N997">
        <f t="shared" si="138"/>
        <v>1</v>
      </c>
      <c r="O997" t="str">
        <f t="shared" si="139"/>
        <v/>
      </c>
    </row>
    <row r="998" spans="1:15" x14ac:dyDescent="0.3">
      <c r="A998" t="s">
        <v>23</v>
      </c>
      <c r="B998" s="1">
        <v>40702</v>
      </c>
      <c r="C998">
        <v>26.425000000000001</v>
      </c>
      <c r="D998" t="s">
        <v>20</v>
      </c>
      <c r="G998">
        <f t="shared" si="140"/>
        <v>120</v>
      </c>
      <c r="H998">
        <f t="shared" si="141"/>
        <v>3264</v>
      </c>
      <c r="I998">
        <f t="shared" si="142"/>
        <v>27.2</v>
      </c>
      <c r="J998" t="str">
        <f t="shared" si="135"/>
        <v/>
      </c>
      <c r="K998" t="str">
        <f t="shared" si="136"/>
        <v/>
      </c>
      <c r="L998" t="str">
        <f t="shared" si="143"/>
        <v/>
      </c>
      <c r="M998" t="str">
        <f t="shared" si="137"/>
        <v/>
      </c>
      <c r="N998">
        <f t="shared" si="138"/>
        <v>1</v>
      </c>
      <c r="O998" t="str">
        <f t="shared" si="139"/>
        <v/>
      </c>
    </row>
    <row r="999" spans="1:15" x14ac:dyDescent="0.3">
      <c r="A999" t="s">
        <v>23</v>
      </c>
      <c r="B999" s="1">
        <v>40703</v>
      </c>
      <c r="C999">
        <v>26.614999999999998</v>
      </c>
      <c r="D999" t="s">
        <v>20</v>
      </c>
      <c r="G999">
        <f t="shared" si="140"/>
        <v>120</v>
      </c>
      <c r="H999">
        <f t="shared" si="141"/>
        <v>3264</v>
      </c>
      <c r="I999">
        <f t="shared" si="142"/>
        <v>27.2</v>
      </c>
      <c r="J999" t="str">
        <f t="shared" si="135"/>
        <v/>
      </c>
      <c r="K999" t="str">
        <f t="shared" si="136"/>
        <v/>
      </c>
      <c r="L999" t="str">
        <f t="shared" si="143"/>
        <v/>
      </c>
      <c r="M999" t="str">
        <f t="shared" si="137"/>
        <v/>
      </c>
      <c r="N999">
        <f t="shared" si="138"/>
        <v>1</v>
      </c>
      <c r="O999" t="str">
        <f t="shared" si="139"/>
        <v/>
      </c>
    </row>
    <row r="1000" spans="1:15" x14ac:dyDescent="0.3">
      <c r="A1000" t="s">
        <v>23</v>
      </c>
      <c r="B1000" s="1">
        <v>40704</v>
      </c>
      <c r="C1000">
        <v>26.344999999999999</v>
      </c>
      <c r="D1000" t="s">
        <v>20</v>
      </c>
      <c r="G1000">
        <f t="shared" si="140"/>
        <v>120</v>
      </c>
      <c r="H1000">
        <f t="shared" si="141"/>
        <v>3264</v>
      </c>
      <c r="I1000">
        <f t="shared" si="142"/>
        <v>27.2</v>
      </c>
      <c r="J1000" t="str">
        <f t="shared" si="135"/>
        <v/>
      </c>
      <c r="K1000" t="str">
        <f t="shared" si="136"/>
        <v/>
      </c>
      <c r="L1000" t="str">
        <f t="shared" si="143"/>
        <v/>
      </c>
      <c r="M1000" t="str">
        <f t="shared" si="137"/>
        <v/>
      </c>
      <c r="N1000">
        <f t="shared" si="138"/>
        <v>1</v>
      </c>
      <c r="O1000" t="str">
        <f t="shared" si="139"/>
        <v/>
      </c>
    </row>
    <row r="1001" spans="1:15" x14ac:dyDescent="0.3">
      <c r="A1001" t="s">
        <v>23</v>
      </c>
      <c r="B1001" s="1">
        <v>40707</v>
      </c>
      <c r="C1001">
        <v>26.434999999999999</v>
      </c>
      <c r="D1001" t="s">
        <v>20</v>
      </c>
      <c r="G1001">
        <f t="shared" si="140"/>
        <v>120</v>
      </c>
      <c r="H1001">
        <f t="shared" si="141"/>
        <v>3264</v>
      </c>
      <c r="I1001">
        <f t="shared" si="142"/>
        <v>27.2</v>
      </c>
      <c r="J1001" t="str">
        <f t="shared" si="135"/>
        <v/>
      </c>
      <c r="K1001" t="str">
        <f t="shared" si="136"/>
        <v/>
      </c>
      <c r="L1001" t="str">
        <f t="shared" si="143"/>
        <v/>
      </c>
      <c r="M1001" t="str">
        <f t="shared" si="137"/>
        <v/>
      </c>
      <c r="N1001">
        <f t="shared" si="138"/>
        <v>1</v>
      </c>
      <c r="O1001" t="str">
        <f t="shared" si="139"/>
        <v/>
      </c>
    </row>
    <row r="1002" spans="1:15" x14ac:dyDescent="0.3">
      <c r="A1002" t="s">
        <v>23</v>
      </c>
      <c r="B1002" s="1">
        <v>40708</v>
      </c>
      <c r="C1002">
        <v>26.355</v>
      </c>
      <c r="D1002" t="s">
        <v>20</v>
      </c>
      <c r="G1002">
        <f t="shared" si="140"/>
        <v>120</v>
      </c>
      <c r="H1002">
        <f t="shared" si="141"/>
        <v>3264</v>
      </c>
      <c r="I1002">
        <f t="shared" si="142"/>
        <v>27.2</v>
      </c>
      <c r="J1002" t="str">
        <f t="shared" si="135"/>
        <v/>
      </c>
      <c r="K1002" t="str">
        <f t="shared" si="136"/>
        <v/>
      </c>
      <c r="L1002" t="str">
        <f t="shared" si="143"/>
        <v/>
      </c>
      <c r="M1002" t="str">
        <f t="shared" si="137"/>
        <v/>
      </c>
      <c r="N1002">
        <f t="shared" si="138"/>
        <v>1</v>
      </c>
      <c r="O1002" t="str">
        <f t="shared" si="139"/>
        <v/>
      </c>
    </row>
    <row r="1003" spans="1:15" x14ac:dyDescent="0.3">
      <c r="A1003" t="s">
        <v>23</v>
      </c>
      <c r="B1003" s="1">
        <v>40709</v>
      </c>
      <c r="C1003">
        <v>26.33</v>
      </c>
      <c r="D1003" t="s">
        <v>20</v>
      </c>
      <c r="G1003">
        <f t="shared" si="140"/>
        <v>120</v>
      </c>
      <c r="H1003">
        <f t="shared" si="141"/>
        <v>3264</v>
      </c>
      <c r="I1003">
        <f t="shared" si="142"/>
        <v>27.2</v>
      </c>
      <c r="J1003" t="str">
        <f t="shared" si="135"/>
        <v/>
      </c>
      <c r="K1003" t="str">
        <f t="shared" si="136"/>
        <v/>
      </c>
      <c r="L1003" t="str">
        <f t="shared" si="143"/>
        <v/>
      </c>
      <c r="M1003" t="str">
        <f t="shared" si="137"/>
        <v/>
      </c>
      <c r="N1003">
        <f t="shared" si="138"/>
        <v>1</v>
      </c>
      <c r="O1003" t="str">
        <f t="shared" si="139"/>
        <v/>
      </c>
    </row>
    <row r="1004" spans="1:15" x14ac:dyDescent="0.3">
      <c r="A1004" t="s">
        <v>23</v>
      </c>
      <c r="B1004" s="1">
        <v>40710</v>
      </c>
      <c r="C1004">
        <v>26.395</v>
      </c>
      <c r="D1004" t="s">
        <v>20</v>
      </c>
      <c r="G1004">
        <f t="shared" si="140"/>
        <v>120</v>
      </c>
      <c r="H1004">
        <f t="shared" si="141"/>
        <v>3264</v>
      </c>
      <c r="I1004">
        <f t="shared" si="142"/>
        <v>27.2</v>
      </c>
      <c r="J1004" t="str">
        <f t="shared" si="135"/>
        <v/>
      </c>
      <c r="K1004" t="str">
        <f t="shared" si="136"/>
        <v/>
      </c>
      <c r="L1004" t="str">
        <f t="shared" si="143"/>
        <v/>
      </c>
      <c r="M1004" t="str">
        <f t="shared" si="137"/>
        <v/>
      </c>
      <c r="N1004">
        <f t="shared" si="138"/>
        <v>1</v>
      </c>
      <c r="O1004" t="str">
        <f t="shared" si="139"/>
        <v/>
      </c>
    </row>
    <row r="1005" spans="1:15" x14ac:dyDescent="0.3">
      <c r="A1005" t="s">
        <v>23</v>
      </c>
      <c r="B1005" s="1">
        <v>40711</v>
      </c>
      <c r="C1005">
        <v>25.895</v>
      </c>
      <c r="D1005" t="s">
        <v>20</v>
      </c>
      <c r="G1005">
        <f t="shared" si="140"/>
        <v>120</v>
      </c>
      <c r="H1005">
        <f t="shared" si="141"/>
        <v>3264</v>
      </c>
      <c r="I1005">
        <f t="shared" si="142"/>
        <v>27.2</v>
      </c>
      <c r="J1005" t="str">
        <f t="shared" si="135"/>
        <v/>
      </c>
      <c r="K1005" t="str">
        <f t="shared" si="136"/>
        <v/>
      </c>
      <c r="L1005" t="str">
        <f t="shared" si="143"/>
        <v/>
      </c>
      <c r="M1005" t="str">
        <f t="shared" si="137"/>
        <v/>
      </c>
      <c r="N1005">
        <f t="shared" si="138"/>
        <v>1</v>
      </c>
      <c r="O1005" t="str">
        <f t="shared" si="139"/>
        <v/>
      </c>
    </row>
    <row r="1006" spans="1:15" x14ac:dyDescent="0.3">
      <c r="A1006" t="s">
        <v>23</v>
      </c>
      <c r="B1006" s="1">
        <v>40714</v>
      </c>
      <c r="C1006">
        <v>25.99</v>
      </c>
      <c r="D1006" t="s">
        <v>20</v>
      </c>
      <c r="G1006">
        <f t="shared" si="140"/>
        <v>120</v>
      </c>
      <c r="H1006">
        <f t="shared" si="141"/>
        <v>3264</v>
      </c>
      <c r="I1006">
        <f t="shared" si="142"/>
        <v>27.2</v>
      </c>
      <c r="J1006" t="str">
        <f t="shared" si="135"/>
        <v/>
      </c>
      <c r="K1006" t="str">
        <f t="shared" si="136"/>
        <v/>
      </c>
      <c r="L1006" t="str">
        <f t="shared" si="143"/>
        <v/>
      </c>
      <c r="M1006" t="str">
        <f t="shared" si="137"/>
        <v/>
      </c>
      <c r="N1006">
        <f t="shared" si="138"/>
        <v>1</v>
      </c>
      <c r="O1006" t="str">
        <f t="shared" si="139"/>
        <v/>
      </c>
    </row>
    <row r="1007" spans="1:15" x14ac:dyDescent="0.3">
      <c r="A1007" t="s">
        <v>23</v>
      </c>
      <c r="B1007" s="1">
        <v>40715</v>
      </c>
      <c r="C1007">
        <v>25.984999999999999</v>
      </c>
      <c r="D1007" t="s">
        <v>20</v>
      </c>
      <c r="G1007">
        <f t="shared" si="140"/>
        <v>120</v>
      </c>
      <c r="H1007">
        <f t="shared" si="141"/>
        <v>3264</v>
      </c>
      <c r="I1007">
        <f t="shared" si="142"/>
        <v>27.2</v>
      </c>
      <c r="J1007" t="str">
        <f t="shared" si="135"/>
        <v/>
      </c>
      <c r="K1007" t="str">
        <f t="shared" si="136"/>
        <v/>
      </c>
      <c r="L1007" t="str">
        <f t="shared" si="143"/>
        <v/>
      </c>
      <c r="M1007" t="str">
        <f t="shared" si="137"/>
        <v/>
      </c>
      <c r="N1007">
        <f t="shared" si="138"/>
        <v>1</v>
      </c>
      <c r="O1007" t="str">
        <f t="shared" si="139"/>
        <v/>
      </c>
    </row>
    <row r="1008" spans="1:15" x14ac:dyDescent="0.3">
      <c r="A1008" t="s">
        <v>23</v>
      </c>
      <c r="B1008" s="1">
        <v>40716</v>
      </c>
      <c r="C1008">
        <v>26.14</v>
      </c>
      <c r="D1008" t="s">
        <v>20</v>
      </c>
      <c r="G1008">
        <f t="shared" si="140"/>
        <v>120</v>
      </c>
      <c r="H1008">
        <f t="shared" si="141"/>
        <v>3264</v>
      </c>
      <c r="I1008">
        <f t="shared" si="142"/>
        <v>27.2</v>
      </c>
      <c r="J1008" t="str">
        <f t="shared" si="135"/>
        <v/>
      </c>
      <c r="K1008" t="str">
        <f t="shared" si="136"/>
        <v/>
      </c>
      <c r="L1008" t="str">
        <f t="shared" si="143"/>
        <v/>
      </c>
      <c r="M1008" t="str">
        <f t="shared" si="137"/>
        <v/>
      </c>
      <c r="N1008">
        <f t="shared" si="138"/>
        <v>1</v>
      </c>
      <c r="O1008" t="str">
        <f t="shared" si="139"/>
        <v/>
      </c>
    </row>
    <row r="1009" spans="1:15" x14ac:dyDescent="0.3">
      <c r="A1009" t="s">
        <v>23</v>
      </c>
      <c r="B1009" s="1">
        <v>40717</v>
      </c>
      <c r="C1009">
        <v>25.77</v>
      </c>
      <c r="D1009" t="s">
        <v>20</v>
      </c>
      <c r="G1009">
        <f t="shared" si="140"/>
        <v>120</v>
      </c>
      <c r="H1009">
        <f t="shared" si="141"/>
        <v>3264</v>
      </c>
      <c r="I1009">
        <f t="shared" si="142"/>
        <v>27.2</v>
      </c>
      <c r="J1009" t="str">
        <f t="shared" si="135"/>
        <v/>
      </c>
      <c r="K1009" t="str">
        <f t="shared" si="136"/>
        <v/>
      </c>
      <c r="L1009" t="str">
        <f t="shared" si="143"/>
        <v/>
      </c>
      <c r="M1009" t="str">
        <f t="shared" si="137"/>
        <v/>
      </c>
      <c r="N1009">
        <f t="shared" si="138"/>
        <v>1</v>
      </c>
      <c r="O1009" t="str">
        <f t="shared" si="139"/>
        <v/>
      </c>
    </row>
    <row r="1010" spans="1:15" x14ac:dyDescent="0.3">
      <c r="A1010" t="s">
        <v>23</v>
      </c>
      <c r="B1010" s="1">
        <v>40718</v>
      </c>
      <c r="C1010">
        <v>26.035</v>
      </c>
      <c r="D1010" t="s">
        <v>20</v>
      </c>
      <c r="G1010">
        <f t="shared" si="140"/>
        <v>120</v>
      </c>
      <c r="H1010">
        <f t="shared" si="141"/>
        <v>3264</v>
      </c>
      <c r="I1010">
        <f t="shared" si="142"/>
        <v>27.2</v>
      </c>
      <c r="J1010" t="str">
        <f t="shared" si="135"/>
        <v/>
      </c>
      <c r="K1010" t="str">
        <f t="shared" si="136"/>
        <v/>
      </c>
      <c r="L1010" t="str">
        <f t="shared" si="143"/>
        <v/>
      </c>
      <c r="M1010" t="str">
        <f t="shared" si="137"/>
        <v/>
      </c>
      <c r="N1010">
        <f t="shared" si="138"/>
        <v>1</v>
      </c>
      <c r="O1010" t="str">
        <f t="shared" si="139"/>
        <v/>
      </c>
    </row>
    <row r="1011" spans="1:15" x14ac:dyDescent="0.3">
      <c r="A1011" t="s">
        <v>23</v>
      </c>
      <c r="B1011" s="1">
        <v>40721</v>
      </c>
      <c r="C1011">
        <v>25.984999999999999</v>
      </c>
      <c r="D1011" t="s">
        <v>20</v>
      </c>
      <c r="G1011">
        <f t="shared" si="140"/>
        <v>120</v>
      </c>
      <c r="H1011">
        <f t="shared" si="141"/>
        <v>3264</v>
      </c>
      <c r="I1011">
        <f t="shared" si="142"/>
        <v>27.2</v>
      </c>
      <c r="J1011" t="str">
        <f t="shared" si="135"/>
        <v/>
      </c>
      <c r="K1011" t="str">
        <f t="shared" si="136"/>
        <v/>
      </c>
      <c r="L1011" t="str">
        <f t="shared" si="143"/>
        <v/>
      </c>
      <c r="M1011" t="str">
        <f t="shared" si="137"/>
        <v/>
      </c>
      <c r="N1011">
        <f t="shared" si="138"/>
        <v>1</v>
      </c>
      <c r="O1011" t="str">
        <f t="shared" si="139"/>
        <v/>
      </c>
    </row>
    <row r="1012" spans="1:15" x14ac:dyDescent="0.3">
      <c r="A1012" t="s">
        <v>23</v>
      </c>
      <c r="B1012" s="1">
        <v>40722</v>
      </c>
      <c r="C1012">
        <v>26.33</v>
      </c>
      <c r="D1012" t="s">
        <v>20</v>
      </c>
      <c r="G1012">
        <f t="shared" si="140"/>
        <v>120</v>
      </c>
      <c r="H1012">
        <f t="shared" si="141"/>
        <v>3264</v>
      </c>
      <c r="I1012">
        <f t="shared" si="142"/>
        <v>27.2</v>
      </c>
      <c r="J1012" t="str">
        <f t="shared" si="135"/>
        <v/>
      </c>
      <c r="K1012" t="str">
        <f t="shared" si="136"/>
        <v/>
      </c>
      <c r="L1012" t="str">
        <f t="shared" si="143"/>
        <v/>
      </c>
      <c r="M1012" t="str">
        <f t="shared" si="137"/>
        <v/>
      </c>
      <c r="N1012">
        <f t="shared" si="138"/>
        <v>1</v>
      </c>
      <c r="O1012" t="str">
        <f t="shared" si="139"/>
        <v/>
      </c>
    </row>
    <row r="1013" spans="1:15" x14ac:dyDescent="0.3">
      <c r="A1013" t="s">
        <v>23</v>
      </c>
      <c r="B1013" s="1">
        <v>40723</v>
      </c>
      <c r="C1013">
        <v>26.61</v>
      </c>
      <c r="D1013" t="s">
        <v>20</v>
      </c>
      <c r="G1013">
        <f t="shared" si="140"/>
        <v>120</v>
      </c>
      <c r="H1013">
        <f t="shared" si="141"/>
        <v>3264</v>
      </c>
      <c r="I1013">
        <f t="shared" si="142"/>
        <v>27.2</v>
      </c>
      <c r="J1013" t="str">
        <f t="shared" si="135"/>
        <v/>
      </c>
      <c r="K1013" t="str">
        <f t="shared" si="136"/>
        <v/>
      </c>
      <c r="L1013" t="str">
        <f t="shared" si="143"/>
        <v/>
      </c>
      <c r="M1013" t="str">
        <f t="shared" si="137"/>
        <v/>
      </c>
      <c r="N1013">
        <f t="shared" si="138"/>
        <v>1</v>
      </c>
      <c r="O1013" t="str">
        <f t="shared" si="139"/>
        <v/>
      </c>
    </row>
    <row r="1014" spans="1:15" x14ac:dyDescent="0.3">
      <c r="A1014" t="s">
        <v>23</v>
      </c>
      <c r="B1014" s="1">
        <v>40724</v>
      </c>
      <c r="C1014">
        <v>26.55</v>
      </c>
      <c r="D1014" t="s">
        <v>20</v>
      </c>
      <c r="G1014">
        <f t="shared" si="140"/>
        <v>120</v>
      </c>
      <c r="H1014">
        <f t="shared" si="141"/>
        <v>3264</v>
      </c>
      <c r="I1014">
        <f t="shared" si="142"/>
        <v>27.2</v>
      </c>
      <c r="J1014" t="str">
        <f t="shared" si="135"/>
        <v/>
      </c>
      <c r="K1014" t="str">
        <f t="shared" si="136"/>
        <v/>
      </c>
      <c r="L1014" t="str">
        <f t="shared" si="143"/>
        <v/>
      </c>
      <c r="M1014" t="str">
        <f t="shared" si="137"/>
        <v/>
      </c>
      <c r="N1014">
        <f t="shared" si="138"/>
        <v>1</v>
      </c>
      <c r="O1014" t="str">
        <f t="shared" si="139"/>
        <v/>
      </c>
    </row>
    <row r="1015" spans="1:15" x14ac:dyDescent="0.3">
      <c r="A1015" t="s">
        <v>23</v>
      </c>
      <c r="B1015" s="1">
        <v>40725</v>
      </c>
      <c r="C1015">
        <v>27.105</v>
      </c>
      <c r="D1015" t="s">
        <v>20</v>
      </c>
      <c r="G1015">
        <f t="shared" si="140"/>
        <v>120</v>
      </c>
      <c r="H1015">
        <f t="shared" si="141"/>
        <v>3264</v>
      </c>
      <c r="I1015">
        <f t="shared" si="142"/>
        <v>27.2</v>
      </c>
      <c r="J1015" t="str">
        <f t="shared" si="135"/>
        <v/>
      </c>
      <c r="K1015" t="str">
        <f t="shared" si="136"/>
        <v/>
      </c>
      <c r="L1015" t="str">
        <f t="shared" si="143"/>
        <v/>
      </c>
      <c r="M1015" t="str">
        <f t="shared" si="137"/>
        <v/>
      </c>
      <c r="N1015">
        <f t="shared" si="138"/>
        <v>1</v>
      </c>
      <c r="O1015" t="str">
        <f t="shared" si="139"/>
        <v/>
      </c>
    </row>
    <row r="1016" spans="1:15" x14ac:dyDescent="0.3">
      <c r="A1016" t="s">
        <v>23</v>
      </c>
      <c r="B1016" s="1">
        <v>40728</v>
      </c>
      <c r="C1016">
        <v>27.135000000000002</v>
      </c>
      <c r="D1016" t="s">
        <v>20</v>
      </c>
      <c r="G1016">
        <f t="shared" si="140"/>
        <v>120</v>
      </c>
      <c r="H1016">
        <f t="shared" si="141"/>
        <v>3264</v>
      </c>
      <c r="I1016">
        <f t="shared" si="142"/>
        <v>27.2</v>
      </c>
      <c r="J1016" t="str">
        <f t="shared" si="135"/>
        <v/>
      </c>
      <c r="K1016" t="str">
        <f t="shared" si="136"/>
        <v/>
      </c>
      <c r="L1016" t="str">
        <f t="shared" si="143"/>
        <v/>
      </c>
      <c r="M1016" t="str">
        <f t="shared" si="137"/>
        <v/>
      </c>
      <c r="N1016">
        <f t="shared" si="138"/>
        <v>1</v>
      </c>
      <c r="O1016" t="str">
        <f t="shared" si="139"/>
        <v/>
      </c>
    </row>
    <row r="1017" spans="1:15" x14ac:dyDescent="0.3">
      <c r="A1017" t="s">
        <v>23</v>
      </c>
      <c r="B1017" s="1">
        <v>40729</v>
      </c>
      <c r="C1017">
        <v>27.04</v>
      </c>
      <c r="D1017" t="s">
        <v>20</v>
      </c>
      <c r="G1017">
        <f t="shared" si="140"/>
        <v>120</v>
      </c>
      <c r="H1017">
        <f t="shared" si="141"/>
        <v>3264</v>
      </c>
      <c r="I1017">
        <f t="shared" si="142"/>
        <v>27.2</v>
      </c>
      <c r="J1017" t="str">
        <f t="shared" si="135"/>
        <v/>
      </c>
      <c r="K1017" t="str">
        <f t="shared" si="136"/>
        <v/>
      </c>
      <c r="L1017" t="str">
        <f t="shared" si="143"/>
        <v/>
      </c>
      <c r="M1017" t="str">
        <f t="shared" si="137"/>
        <v/>
      </c>
      <c r="N1017">
        <f t="shared" si="138"/>
        <v>1</v>
      </c>
      <c r="O1017" t="str">
        <f t="shared" si="139"/>
        <v/>
      </c>
    </row>
    <row r="1018" spans="1:15" x14ac:dyDescent="0.3">
      <c r="A1018" t="s">
        <v>23</v>
      </c>
      <c r="B1018" s="1">
        <v>40730</v>
      </c>
      <c r="C1018">
        <v>26.9</v>
      </c>
      <c r="D1018" t="s">
        <v>20</v>
      </c>
      <c r="G1018">
        <f t="shared" si="140"/>
        <v>120</v>
      </c>
      <c r="H1018">
        <f t="shared" si="141"/>
        <v>3264</v>
      </c>
      <c r="I1018">
        <f t="shared" si="142"/>
        <v>27.2</v>
      </c>
      <c r="J1018" t="str">
        <f t="shared" si="135"/>
        <v/>
      </c>
      <c r="K1018" t="str">
        <f t="shared" si="136"/>
        <v/>
      </c>
      <c r="L1018" t="str">
        <f t="shared" si="143"/>
        <v/>
      </c>
      <c r="M1018" t="str">
        <f t="shared" si="137"/>
        <v/>
      </c>
      <c r="N1018">
        <f t="shared" si="138"/>
        <v>1</v>
      </c>
      <c r="O1018" t="str">
        <f t="shared" si="139"/>
        <v/>
      </c>
    </row>
    <row r="1019" spans="1:15" x14ac:dyDescent="0.3">
      <c r="A1019" t="s">
        <v>23</v>
      </c>
      <c r="B1019" s="1">
        <v>40731</v>
      </c>
      <c r="C1019">
        <v>27.065000000000001</v>
      </c>
      <c r="D1019" t="s">
        <v>20</v>
      </c>
      <c r="G1019">
        <f t="shared" si="140"/>
        <v>120</v>
      </c>
      <c r="H1019">
        <f t="shared" si="141"/>
        <v>3264</v>
      </c>
      <c r="I1019">
        <f t="shared" si="142"/>
        <v>27.2</v>
      </c>
      <c r="J1019" t="str">
        <f t="shared" si="135"/>
        <v/>
      </c>
      <c r="K1019" t="str">
        <f t="shared" si="136"/>
        <v/>
      </c>
      <c r="L1019" t="str">
        <f t="shared" si="143"/>
        <v/>
      </c>
      <c r="M1019" t="str">
        <f t="shared" si="137"/>
        <v/>
      </c>
      <c r="N1019">
        <f t="shared" si="138"/>
        <v>1</v>
      </c>
      <c r="O1019" t="str">
        <f t="shared" si="139"/>
        <v/>
      </c>
    </row>
    <row r="1020" spans="1:15" x14ac:dyDescent="0.3">
      <c r="A1020" t="s">
        <v>23</v>
      </c>
      <c r="B1020" s="1">
        <v>40732</v>
      </c>
      <c r="C1020">
        <v>26.594999999999999</v>
      </c>
      <c r="D1020" t="s">
        <v>20</v>
      </c>
      <c r="G1020">
        <f t="shared" si="140"/>
        <v>120</v>
      </c>
      <c r="H1020">
        <f t="shared" si="141"/>
        <v>3264</v>
      </c>
      <c r="I1020">
        <f t="shared" si="142"/>
        <v>27.2</v>
      </c>
      <c r="J1020" t="str">
        <f t="shared" si="135"/>
        <v/>
      </c>
      <c r="K1020" t="str">
        <f t="shared" si="136"/>
        <v/>
      </c>
      <c r="L1020" t="str">
        <f t="shared" si="143"/>
        <v/>
      </c>
      <c r="M1020" t="str">
        <f t="shared" si="137"/>
        <v/>
      </c>
      <c r="N1020">
        <f t="shared" si="138"/>
        <v>1</v>
      </c>
      <c r="O1020" t="str">
        <f t="shared" si="139"/>
        <v/>
      </c>
    </row>
    <row r="1021" spans="1:15" x14ac:dyDescent="0.3">
      <c r="A1021" t="s">
        <v>23</v>
      </c>
      <c r="B1021" s="1">
        <v>40735</v>
      </c>
      <c r="C1021">
        <v>26.36</v>
      </c>
      <c r="D1021" t="s">
        <v>20</v>
      </c>
      <c r="G1021">
        <f t="shared" si="140"/>
        <v>120</v>
      </c>
      <c r="H1021">
        <f t="shared" si="141"/>
        <v>3264</v>
      </c>
      <c r="I1021">
        <f t="shared" si="142"/>
        <v>27.2</v>
      </c>
      <c r="J1021" t="str">
        <f t="shared" si="135"/>
        <v/>
      </c>
      <c r="K1021" t="str">
        <f t="shared" si="136"/>
        <v/>
      </c>
      <c r="L1021" t="str">
        <f t="shared" si="143"/>
        <v/>
      </c>
      <c r="M1021" t="str">
        <f t="shared" si="137"/>
        <v/>
      </c>
      <c r="N1021">
        <f t="shared" si="138"/>
        <v>1</v>
      </c>
      <c r="O1021" t="str">
        <f t="shared" si="139"/>
        <v/>
      </c>
    </row>
    <row r="1022" spans="1:15" x14ac:dyDescent="0.3">
      <c r="A1022" t="s">
        <v>23</v>
      </c>
      <c r="B1022" s="1">
        <v>40736</v>
      </c>
      <c r="C1022">
        <v>26.335000000000001</v>
      </c>
      <c r="D1022" t="s">
        <v>20</v>
      </c>
      <c r="G1022">
        <f t="shared" si="140"/>
        <v>120</v>
      </c>
      <c r="H1022">
        <f t="shared" si="141"/>
        <v>3264</v>
      </c>
      <c r="I1022">
        <f t="shared" si="142"/>
        <v>27.2</v>
      </c>
      <c r="J1022" t="str">
        <f t="shared" si="135"/>
        <v/>
      </c>
      <c r="K1022" t="str">
        <f t="shared" si="136"/>
        <v/>
      </c>
      <c r="L1022" t="str">
        <f t="shared" si="143"/>
        <v/>
      </c>
      <c r="M1022" t="str">
        <f t="shared" si="137"/>
        <v/>
      </c>
      <c r="N1022">
        <f t="shared" si="138"/>
        <v>1</v>
      </c>
      <c r="O1022" t="str">
        <f t="shared" si="139"/>
        <v/>
      </c>
    </row>
    <row r="1023" spans="1:15" x14ac:dyDescent="0.3">
      <c r="A1023" t="s">
        <v>23</v>
      </c>
      <c r="B1023" s="1">
        <v>40737</v>
      </c>
      <c r="C1023">
        <v>26.26</v>
      </c>
      <c r="D1023" t="s">
        <v>20</v>
      </c>
      <c r="G1023">
        <f t="shared" si="140"/>
        <v>120</v>
      </c>
      <c r="H1023">
        <f t="shared" si="141"/>
        <v>3264</v>
      </c>
      <c r="I1023">
        <f t="shared" si="142"/>
        <v>27.2</v>
      </c>
      <c r="J1023" t="str">
        <f t="shared" si="135"/>
        <v/>
      </c>
      <c r="K1023" t="str">
        <f t="shared" si="136"/>
        <v/>
      </c>
      <c r="L1023" t="str">
        <f t="shared" si="143"/>
        <v/>
      </c>
      <c r="M1023" t="str">
        <f t="shared" si="137"/>
        <v/>
      </c>
      <c r="N1023">
        <f t="shared" si="138"/>
        <v>1</v>
      </c>
      <c r="O1023" t="str">
        <f t="shared" si="139"/>
        <v/>
      </c>
    </row>
    <row r="1024" spans="1:15" x14ac:dyDescent="0.3">
      <c r="A1024" t="s">
        <v>23</v>
      </c>
      <c r="B1024" s="1">
        <v>40738</v>
      </c>
      <c r="C1024">
        <v>25.844999999999999</v>
      </c>
      <c r="D1024" t="s">
        <v>20</v>
      </c>
      <c r="G1024">
        <f t="shared" si="140"/>
        <v>120</v>
      </c>
      <c r="H1024">
        <f t="shared" si="141"/>
        <v>3264</v>
      </c>
      <c r="I1024">
        <f t="shared" si="142"/>
        <v>27.2</v>
      </c>
      <c r="J1024" t="str">
        <f t="shared" si="135"/>
        <v/>
      </c>
      <c r="K1024" t="str">
        <f t="shared" si="136"/>
        <v/>
      </c>
      <c r="L1024" t="str">
        <f t="shared" si="143"/>
        <v/>
      </c>
      <c r="M1024" t="str">
        <f t="shared" si="137"/>
        <v/>
      </c>
      <c r="N1024">
        <f t="shared" si="138"/>
        <v>1</v>
      </c>
      <c r="O1024" t="str">
        <f t="shared" si="139"/>
        <v/>
      </c>
    </row>
    <row r="1025" spans="1:15" x14ac:dyDescent="0.3">
      <c r="A1025" t="s">
        <v>23</v>
      </c>
      <c r="B1025" s="1">
        <v>40739</v>
      </c>
      <c r="C1025">
        <v>25.684999999999999</v>
      </c>
      <c r="D1025" t="s">
        <v>20</v>
      </c>
      <c r="G1025">
        <f t="shared" si="140"/>
        <v>120</v>
      </c>
      <c r="H1025">
        <f t="shared" si="141"/>
        <v>3264</v>
      </c>
      <c r="I1025">
        <f t="shared" si="142"/>
        <v>27.2</v>
      </c>
      <c r="J1025" t="str">
        <f t="shared" si="135"/>
        <v/>
      </c>
      <c r="K1025" t="str">
        <f t="shared" si="136"/>
        <v/>
      </c>
      <c r="L1025" t="str">
        <f t="shared" si="143"/>
        <v/>
      </c>
      <c r="M1025" t="str">
        <f t="shared" si="137"/>
        <v/>
      </c>
      <c r="N1025">
        <f t="shared" si="138"/>
        <v>1</v>
      </c>
      <c r="O1025" t="str">
        <f t="shared" si="139"/>
        <v/>
      </c>
    </row>
    <row r="1026" spans="1:15" x14ac:dyDescent="0.3">
      <c r="A1026" t="s">
        <v>23</v>
      </c>
      <c r="B1026" s="1">
        <v>40742</v>
      </c>
      <c r="C1026">
        <v>25.555</v>
      </c>
      <c r="D1026" t="s">
        <v>20</v>
      </c>
      <c r="G1026">
        <f t="shared" si="140"/>
        <v>120</v>
      </c>
      <c r="H1026">
        <f t="shared" si="141"/>
        <v>3264</v>
      </c>
      <c r="I1026">
        <f t="shared" si="142"/>
        <v>27.2</v>
      </c>
      <c r="J1026" t="str">
        <f t="shared" ref="J1026:J1089" si="144">IF(AND(D1026="S",F1026&gt;I1026),1,"")</f>
        <v/>
      </c>
      <c r="K1026" t="str">
        <f t="shared" ref="K1026:K1089" si="145">IF(AND(D1026="S",F1026&lt;I1026),1,"")</f>
        <v/>
      </c>
      <c r="L1026" t="str">
        <f t="shared" si="143"/>
        <v/>
      </c>
      <c r="M1026" t="str">
        <f t="shared" ref="M1026:M1089" si="146">IF(I1026=0,"",IF(AND(I1026&lt;C1026,OR(D1026="B",D1026="",AND(D1026="S",G1026&gt;0))),1,""))</f>
        <v/>
      </c>
      <c r="N1026">
        <f t="shared" ref="N1026:N1089" si="147">IF(I1026=0,"",IF(AND(I1026&gt;C1026,OR(D1026="B",D1026="",AND(D1026="S",G1026&gt;0))),1,""))</f>
        <v>1</v>
      </c>
      <c r="O1026" t="str">
        <f t="shared" ref="O1026:O1089" si="148">IF(I1026=0,"",IF(AND(AND(I1026&gt;=C1026,I1026&lt;=C1026),OR(D1026="B",D1026="",AND(D1026="S",G1026&gt;0))),1,""))</f>
        <v/>
      </c>
    </row>
    <row r="1027" spans="1:15" x14ac:dyDescent="0.3">
      <c r="A1027" t="s">
        <v>23</v>
      </c>
      <c r="B1027" s="1">
        <v>40743</v>
      </c>
      <c r="C1027">
        <v>25.555</v>
      </c>
      <c r="D1027" t="s">
        <v>20</v>
      </c>
      <c r="G1027">
        <f t="shared" ref="G1027:G1090" si="149">IF(D1027="",G1026,IF(D1027="B",G1026+E1027,G1026-E1027))</f>
        <v>120</v>
      </c>
      <c r="H1027">
        <f t="shared" ref="H1027:H1090" si="150">IF(D1027="",H1026,IF(D1027="B",H1026+E1027*F1027,H1026-E1027*I1027))</f>
        <v>3264</v>
      </c>
      <c r="I1027">
        <f t="shared" ref="I1027:I1090" si="151">IF(D1027="B",H1027/G1027,IF(G1026=0,0,I1026))</f>
        <v>27.2</v>
      </c>
      <c r="J1027" t="str">
        <f t="shared" si="144"/>
        <v/>
      </c>
      <c r="K1027" t="str">
        <f t="shared" si="145"/>
        <v/>
      </c>
      <c r="L1027" t="str">
        <f t="shared" ref="L1027:L1090" si="152">IF(AND(D1027="S",F1027=I1027),1,"")</f>
        <v/>
      </c>
      <c r="M1027" t="str">
        <f t="shared" si="146"/>
        <v/>
      </c>
      <c r="N1027">
        <f t="shared" si="147"/>
        <v>1</v>
      </c>
      <c r="O1027" t="str">
        <f t="shared" si="148"/>
        <v/>
      </c>
    </row>
    <row r="1028" spans="1:15" x14ac:dyDescent="0.3">
      <c r="A1028" t="s">
        <v>23</v>
      </c>
      <c r="B1028" s="1">
        <v>40744</v>
      </c>
      <c r="C1028">
        <v>25.63</v>
      </c>
      <c r="D1028" t="s">
        <v>20</v>
      </c>
      <c r="G1028">
        <f t="shared" si="149"/>
        <v>120</v>
      </c>
      <c r="H1028">
        <f t="shared" si="150"/>
        <v>3264</v>
      </c>
      <c r="I1028">
        <f t="shared" si="151"/>
        <v>27.2</v>
      </c>
      <c r="J1028" t="str">
        <f t="shared" si="144"/>
        <v/>
      </c>
      <c r="K1028" t="str">
        <f t="shared" si="145"/>
        <v/>
      </c>
      <c r="L1028" t="str">
        <f t="shared" si="152"/>
        <v/>
      </c>
      <c r="M1028" t="str">
        <f t="shared" si="146"/>
        <v/>
      </c>
      <c r="N1028">
        <f t="shared" si="147"/>
        <v>1</v>
      </c>
      <c r="O1028" t="str">
        <f t="shared" si="148"/>
        <v/>
      </c>
    </row>
    <row r="1029" spans="1:15" x14ac:dyDescent="0.3">
      <c r="A1029" t="s">
        <v>23</v>
      </c>
      <c r="B1029" s="1">
        <v>40745</v>
      </c>
      <c r="C1029">
        <v>25.81</v>
      </c>
      <c r="D1029" t="s">
        <v>20</v>
      </c>
      <c r="G1029">
        <f t="shared" si="149"/>
        <v>120</v>
      </c>
      <c r="H1029">
        <f t="shared" si="150"/>
        <v>3264</v>
      </c>
      <c r="I1029">
        <f t="shared" si="151"/>
        <v>27.2</v>
      </c>
      <c r="J1029" t="str">
        <f t="shared" si="144"/>
        <v/>
      </c>
      <c r="K1029" t="str">
        <f t="shared" si="145"/>
        <v/>
      </c>
      <c r="L1029" t="str">
        <f t="shared" si="152"/>
        <v/>
      </c>
      <c r="M1029" t="str">
        <f t="shared" si="146"/>
        <v/>
      </c>
      <c r="N1029">
        <f t="shared" si="147"/>
        <v>1</v>
      </c>
      <c r="O1029" t="str">
        <f t="shared" si="148"/>
        <v/>
      </c>
    </row>
    <row r="1030" spans="1:15" x14ac:dyDescent="0.3">
      <c r="A1030" t="s">
        <v>23</v>
      </c>
      <c r="B1030" s="1">
        <v>40746</v>
      </c>
      <c r="C1030">
        <v>26</v>
      </c>
      <c r="D1030" t="s">
        <v>20</v>
      </c>
      <c r="G1030">
        <f t="shared" si="149"/>
        <v>120</v>
      </c>
      <c r="H1030">
        <f t="shared" si="150"/>
        <v>3264</v>
      </c>
      <c r="I1030">
        <f t="shared" si="151"/>
        <v>27.2</v>
      </c>
      <c r="J1030" t="str">
        <f t="shared" si="144"/>
        <v/>
      </c>
      <c r="K1030" t="str">
        <f t="shared" si="145"/>
        <v/>
      </c>
      <c r="L1030" t="str">
        <f t="shared" si="152"/>
        <v/>
      </c>
      <c r="M1030" t="str">
        <f t="shared" si="146"/>
        <v/>
      </c>
      <c r="N1030">
        <f t="shared" si="147"/>
        <v>1</v>
      </c>
      <c r="O1030" t="str">
        <f t="shared" si="148"/>
        <v/>
      </c>
    </row>
    <row r="1031" spans="1:15" x14ac:dyDescent="0.3">
      <c r="A1031" t="s">
        <v>23</v>
      </c>
      <c r="B1031" s="1">
        <v>40749</v>
      </c>
      <c r="C1031">
        <v>26.065000000000001</v>
      </c>
      <c r="D1031" t="s">
        <v>20</v>
      </c>
      <c r="G1031">
        <f t="shared" si="149"/>
        <v>120</v>
      </c>
      <c r="H1031">
        <f t="shared" si="150"/>
        <v>3264</v>
      </c>
      <c r="I1031">
        <f t="shared" si="151"/>
        <v>27.2</v>
      </c>
      <c r="J1031" t="str">
        <f t="shared" si="144"/>
        <v/>
      </c>
      <c r="K1031" t="str">
        <f t="shared" si="145"/>
        <v/>
      </c>
      <c r="L1031" t="str">
        <f t="shared" si="152"/>
        <v/>
      </c>
      <c r="M1031" t="str">
        <f t="shared" si="146"/>
        <v/>
      </c>
      <c r="N1031">
        <f t="shared" si="147"/>
        <v>1</v>
      </c>
      <c r="O1031" t="str">
        <f t="shared" si="148"/>
        <v/>
      </c>
    </row>
    <row r="1032" spans="1:15" x14ac:dyDescent="0.3">
      <c r="A1032" t="s">
        <v>23</v>
      </c>
      <c r="B1032" s="1">
        <v>40750</v>
      </c>
      <c r="C1032">
        <v>25.605</v>
      </c>
      <c r="D1032" t="s">
        <v>20</v>
      </c>
      <c r="G1032">
        <f t="shared" si="149"/>
        <v>120</v>
      </c>
      <c r="H1032">
        <f t="shared" si="150"/>
        <v>3264</v>
      </c>
      <c r="I1032">
        <f t="shared" si="151"/>
        <v>27.2</v>
      </c>
      <c r="J1032" t="str">
        <f t="shared" si="144"/>
        <v/>
      </c>
      <c r="K1032" t="str">
        <f t="shared" si="145"/>
        <v/>
      </c>
      <c r="L1032" t="str">
        <f t="shared" si="152"/>
        <v/>
      </c>
      <c r="M1032" t="str">
        <f t="shared" si="146"/>
        <v/>
      </c>
      <c r="N1032">
        <f t="shared" si="147"/>
        <v>1</v>
      </c>
      <c r="O1032" t="str">
        <f t="shared" si="148"/>
        <v/>
      </c>
    </row>
    <row r="1033" spans="1:15" x14ac:dyDescent="0.3">
      <c r="A1033" t="s">
        <v>23</v>
      </c>
      <c r="B1033" s="1">
        <v>40751</v>
      </c>
      <c r="C1033">
        <v>25.175000000000001</v>
      </c>
      <c r="D1033" t="s">
        <v>20</v>
      </c>
      <c r="G1033">
        <f t="shared" si="149"/>
        <v>120</v>
      </c>
      <c r="H1033">
        <f t="shared" si="150"/>
        <v>3264</v>
      </c>
      <c r="I1033">
        <f t="shared" si="151"/>
        <v>27.2</v>
      </c>
      <c r="J1033" t="str">
        <f t="shared" si="144"/>
        <v/>
      </c>
      <c r="K1033" t="str">
        <f t="shared" si="145"/>
        <v/>
      </c>
      <c r="L1033" t="str">
        <f t="shared" si="152"/>
        <v/>
      </c>
      <c r="M1033" t="str">
        <f t="shared" si="146"/>
        <v/>
      </c>
      <c r="N1033">
        <f t="shared" si="147"/>
        <v>1</v>
      </c>
      <c r="O1033" t="str">
        <f t="shared" si="148"/>
        <v/>
      </c>
    </row>
    <row r="1034" spans="1:15" x14ac:dyDescent="0.3">
      <c r="A1034" t="s">
        <v>23</v>
      </c>
      <c r="B1034" s="1">
        <v>40752</v>
      </c>
      <c r="C1034">
        <v>25.48</v>
      </c>
      <c r="D1034" t="s">
        <v>20</v>
      </c>
      <c r="G1034">
        <f t="shared" si="149"/>
        <v>120</v>
      </c>
      <c r="H1034">
        <f t="shared" si="150"/>
        <v>3264</v>
      </c>
      <c r="I1034">
        <f t="shared" si="151"/>
        <v>27.2</v>
      </c>
      <c r="J1034" t="str">
        <f t="shared" si="144"/>
        <v/>
      </c>
      <c r="K1034" t="str">
        <f t="shared" si="145"/>
        <v/>
      </c>
      <c r="L1034" t="str">
        <f t="shared" si="152"/>
        <v/>
      </c>
      <c r="M1034" t="str">
        <f t="shared" si="146"/>
        <v/>
      </c>
      <c r="N1034">
        <f t="shared" si="147"/>
        <v>1</v>
      </c>
      <c r="O1034" t="str">
        <f t="shared" si="148"/>
        <v/>
      </c>
    </row>
    <row r="1035" spans="1:15" x14ac:dyDescent="0.3">
      <c r="A1035" t="s">
        <v>23</v>
      </c>
      <c r="B1035" s="1">
        <v>40753</v>
      </c>
      <c r="C1035">
        <v>25.33</v>
      </c>
      <c r="D1035" t="s">
        <v>20</v>
      </c>
      <c r="G1035">
        <f t="shared" si="149"/>
        <v>120</v>
      </c>
      <c r="H1035">
        <f t="shared" si="150"/>
        <v>3264</v>
      </c>
      <c r="I1035">
        <f t="shared" si="151"/>
        <v>27.2</v>
      </c>
      <c r="J1035" t="str">
        <f t="shared" si="144"/>
        <v/>
      </c>
      <c r="K1035" t="str">
        <f t="shared" si="145"/>
        <v/>
      </c>
      <c r="L1035" t="str">
        <f t="shared" si="152"/>
        <v/>
      </c>
      <c r="M1035" t="str">
        <f t="shared" si="146"/>
        <v/>
      </c>
      <c r="N1035">
        <f t="shared" si="147"/>
        <v>1</v>
      </c>
      <c r="O1035" t="str">
        <f t="shared" si="148"/>
        <v/>
      </c>
    </row>
    <row r="1036" spans="1:15" x14ac:dyDescent="0.3">
      <c r="A1036" t="s">
        <v>23</v>
      </c>
      <c r="B1036" s="1">
        <v>40756</v>
      </c>
      <c r="C1036">
        <v>25.31</v>
      </c>
      <c r="D1036" t="s">
        <v>20</v>
      </c>
      <c r="G1036">
        <f t="shared" si="149"/>
        <v>120</v>
      </c>
      <c r="H1036">
        <f t="shared" si="150"/>
        <v>3264</v>
      </c>
      <c r="I1036">
        <f t="shared" si="151"/>
        <v>27.2</v>
      </c>
      <c r="J1036" t="str">
        <f t="shared" si="144"/>
        <v/>
      </c>
      <c r="K1036" t="str">
        <f t="shared" si="145"/>
        <v/>
      </c>
      <c r="L1036" t="str">
        <f t="shared" si="152"/>
        <v/>
      </c>
      <c r="M1036" t="str">
        <f t="shared" si="146"/>
        <v/>
      </c>
      <c r="N1036">
        <f t="shared" si="147"/>
        <v>1</v>
      </c>
      <c r="O1036" t="str">
        <f t="shared" si="148"/>
        <v/>
      </c>
    </row>
    <row r="1037" spans="1:15" x14ac:dyDescent="0.3">
      <c r="A1037" t="s">
        <v>23</v>
      </c>
      <c r="B1037" s="1">
        <v>40757</v>
      </c>
      <c r="C1037">
        <v>24.864999999999998</v>
      </c>
      <c r="D1037" t="s">
        <v>20</v>
      </c>
      <c r="G1037">
        <f t="shared" si="149"/>
        <v>120</v>
      </c>
      <c r="H1037">
        <f t="shared" si="150"/>
        <v>3264</v>
      </c>
      <c r="I1037">
        <f t="shared" si="151"/>
        <v>27.2</v>
      </c>
      <c r="J1037" t="str">
        <f t="shared" si="144"/>
        <v/>
      </c>
      <c r="K1037" t="str">
        <f t="shared" si="145"/>
        <v/>
      </c>
      <c r="L1037" t="str">
        <f t="shared" si="152"/>
        <v/>
      </c>
      <c r="M1037" t="str">
        <f t="shared" si="146"/>
        <v/>
      </c>
      <c r="N1037">
        <f t="shared" si="147"/>
        <v>1</v>
      </c>
      <c r="O1037" t="str">
        <f t="shared" si="148"/>
        <v/>
      </c>
    </row>
    <row r="1038" spans="1:15" x14ac:dyDescent="0.3">
      <c r="A1038" t="s">
        <v>23</v>
      </c>
      <c r="B1038" s="1">
        <v>40758</v>
      </c>
      <c r="C1038">
        <v>23.95</v>
      </c>
      <c r="D1038" t="s">
        <v>21</v>
      </c>
      <c r="E1038">
        <v>120</v>
      </c>
      <c r="F1038">
        <v>23.83</v>
      </c>
      <c r="G1038">
        <f t="shared" si="149"/>
        <v>0</v>
      </c>
      <c r="H1038">
        <f t="shared" si="150"/>
        <v>0</v>
      </c>
      <c r="I1038">
        <f t="shared" si="151"/>
        <v>27.2</v>
      </c>
      <c r="J1038" t="str">
        <f t="shared" si="144"/>
        <v/>
      </c>
      <c r="K1038">
        <f t="shared" si="145"/>
        <v>1</v>
      </c>
      <c r="L1038" t="str">
        <f t="shared" si="152"/>
        <v/>
      </c>
      <c r="M1038" t="str">
        <f t="shared" si="146"/>
        <v/>
      </c>
      <c r="N1038" t="str">
        <f t="shared" si="147"/>
        <v/>
      </c>
      <c r="O1038" t="str">
        <f t="shared" si="148"/>
        <v/>
      </c>
    </row>
    <row r="1039" spans="1:15" x14ac:dyDescent="0.3">
      <c r="A1039" t="s">
        <v>23</v>
      </c>
      <c r="B1039" s="1">
        <v>40759</v>
      </c>
      <c r="C1039">
        <v>22.95</v>
      </c>
      <c r="D1039" t="s">
        <v>20</v>
      </c>
      <c r="G1039">
        <f t="shared" si="149"/>
        <v>0</v>
      </c>
      <c r="H1039">
        <f t="shared" si="150"/>
        <v>0</v>
      </c>
      <c r="I1039">
        <f t="shared" si="151"/>
        <v>0</v>
      </c>
      <c r="J1039" t="str">
        <f t="shared" si="144"/>
        <v/>
      </c>
      <c r="K1039" t="str">
        <f t="shared" si="145"/>
        <v/>
      </c>
      <c r="L1039" t="str">
        <f t="shared" si="152"/>
        <v/>
      </c>
      <c r="M1039" t="str">
        <f t="shared" si="146"/>
        <v/>
      </c>
      <c r="N1039" t="str">
        <f t="shared" si="147"/>
        <v/>
      </c>
      <c r="O1039" t="str">
        <f t="shared" si="148"/>
        <v/>
      </c>
    </row>
    <row r="1040" spans="1:15" x14ac:dyDescent="0.3">
      <c r="A1040" t="s">
        <v>23</v>
      </c>
      <c r="B1040" s="1">
        <v>40760</v>
      </c>
      <c r="C1040">
        <v>21.81</v>
      </c>
      <c r="D1040" t="s">
        <v>20</v>
      </c>
      <c r="G1040">
        <f t="shared" si="149"/>
        <v>0</v>
      </c>
      <c r="H1040">
        <f t="shared" si="150"/>
        <v>0</v>
      </c>
      <c r="I1040">
        <f t="shared" si="151"/>
        <v>0</v>
      </c>
      <c r="J1040" t="str">
        <f t="shared" si="144"/>
        <v/>
      </c>
      <c r="K1040" t="str">
        <f t="shared" si="145"/>
        <v/>
      </c>
      <c r="L1040" t="str">
        <f t="shared" si="152"/>
        <v/>
      </c>
      <c r="M1040" t="str">
        <f t="shared" si="146"/>
        <v/>
      </c>
      <c r="N1040" t="str">
        <f t="shared" si="147"/>
        <v/>
      </c>
      <c r="O1040" t="str">
        <f t="shared" si="148"/>
        <v/>
      </c>
    </row>
    <row r="1041" spans="1:15" x14ac:dyDescent="0.3">
      <c r="A1041" t="s">
        <v>23</v>
      </c>
      <c r="B1041" s="1">
        <v>40763</v>
      </c>
      <c r="C1041">
        <v>21.015000000000001</v>
      </c>
      <c r="D1041" t="s">
        <v>20</v>
      </c>
      <c r="G1041">
        <f t="shared" si="149"/>
        <v>0</v>
      </c>
      <c r="H1041">
        <f t="shared" si="150"/>
        <v>0</v>
      </c>
      <c r="I1041">
        <f t="shared" si="151"/>
        <v>0</v>
      </c>
      <c r="J1041" t="str">
        <f t="shared" si="144"/>
        <v/>
      </c>
      <c r="K1041" t="str">
        <f t="shared" si="145"/>
        <v/>
      </c>
      <c r="L1041" t="str">
        <f t="shared" si="152"/>
        <v/>
      </c>
      <c r="M1041" t="str">
        <f t="shared" si="146"/>
        <v/>
      </c>
      <c r="N1041" t="str">
        <f t="shared" si="147"/>
        <v/>
      </c>
      <c r="O1041" t="str">
        <f t="shared" si="148"/>
        <v/>
      </c>
    </row>
    <row r="1042" spans="1:15" x14ac:dyDescent="0.3">
      <c r="A1042" t="s">
        <v>23</v>
      </c>
      <c r="B1042" s="1">
        <v>40764</v>
      </c>
      <c r="C1042">
        <v>20.79</v>
      </c>
      <c r="D1042" t="s">
        <v>20</v>
      </c>
      <c r="G1042">
        <f t="shared" si="149"/>
        <v>0</v>
      </c>
      <c r="H1042">
        <f t="shared" si="150"/>
        <v>0</v>
      </c>
      <c r="I1042">
        <f t="shared" si="151"/>
        <v>0</v>
      </c>
      <c r="J1042" t="str">
        <f t="shared" si="144"/>
        <v/>
      </c>
      <c r="K1042" t="str">
        <f t="shared" si="145"/>
        <v/>
      </c>
      <c r="L1042" t="str">
        <f t="shared" si="152"/>
        <v/>
      </c>
      <c r="M1042" t="str">
        <f t="shared" si="146"/>
        <v/>
      </c>
      <c r="N1042" t="str">
        <f t="shared" si="147"/>
        <v/>
      </c>
      <c r="O1042" t="str">
        <f t="shared" si="148"/>
        <v/>
      </c>
    </row>
    <row r="1043" spans="1:15" x14ac:dyDescent="0.3">
      <c r="A1043" t="s">
        <v>23</v>
      </c>
      <c r="B1043" s="1">
        <v>40765</v>
      </c>
      <c r="C1043">
        <v>20.824999999999999</v>
      </c>
      <c r="D1043" t="s">
        <v>20</v>
      </c>
      <c r="G1043">
        <f t="shared" si="149"/>
        <v>0</v>
      </c>
      <c r="H1043">
        <f t="shared" si="150"/>
        <v>0</v>
      </c>
      <c r="I1043">
        <f t="shared" si="151"/>
        <v>0</v>
      </c>
      <c r="J1043" t="str">
        <f t="shared" si="144"/>
        <v/>
      </c>
      <c r="K1043" t="str">
        <f t="shared" si="145"/>
        <v/>
      </c>
      <c r="L1043" t="str">
        <f t="shared" si="152"/>
        <v/>
      </c>
      <c r="M1043" t="str">
        <f t="shared" si="146"/>
        <v/>
      </c>
      <c r="N1043" t="str">
        <f t="shared" si="147"/>
        <v/>
      </c>
      <c r="O1043" t="str">
        <f t="shared" si="148"/>
        <v/>
      </c>
    </row>
    <row r="1044" spans="1:15" x14ac:dyDescent="0.3">
      <c r="A1044" t="s">
        <v>23</v>
      </c>
      <c r="B1044" s="1">
        <v>40766</v>
      </c>
      <c r="C1044">
        <v>21.57</v>
      </c>
      <c r="D1044" t="s">
        <v>20</v>
      </c>
      <c r="G1044">
        <f t="shared" si="149"/>
        <v>0</v>
      </c>
      <c r="H1044">
        <f t="shared" si="150"/>
        <v>0</v>
      </c>
      <c r="I1044">
        <f t="shared" si="151"/>
        <v>0</v>
      </c>
      <c r="J1044" t="str">
        <f t="shared" si="144"/>
        <v/>
      </c>
      <c r="K1044" t="str">
        <f t="shared" si="145"/>
        <v/>
      </c>
      <c r="L1044" t="str">
        <f t="shared" si="152"/>
        <v/>
      </c>
      <c r="M1044" t="str">
        <f t="shared" si="146"/>
        <v/>
      </c>
      <c r="N1044" t="str">
        <f t="shared" si="147"/>
        <v/>
      </c>
      <c r="O1044" t="str">
        <f t="shared" si="148"/>
        <v/>
      </c>
    </row>
    <row r="1045" spans="1:15" x14ac:dyDescent="0.3">
      <c r="A1045" t="s">
        <v>23</v>
      </c>
      <c r="B1045" s="1">
        <v>40767</v>
      </c>
      <c r="C1045">
        <v>22.085000000000001</v>
      </c>
      <c r="D1045" t="s">
        <v>20</v>
      </c>
      <c r="G1045">
        <f t="shared" si="149"/>
        <v>0</v>
      </c>
      <c r="H1045">
        <f t="shared" si="150"/>
        <v>0</v>
      </c>
      <c r="I1045">
        <f t="shared" si="151"/>
        <v>0</v>
      </c>
      <c r="J1045" t="str">
        <f t="shared" si="144"/>
        <v/>
      </c>
      <c r="K1045" t="str">
        <f t="shared" si="145"/>
        <v/>
      </c>
      <c r="L1045" t="str">
        <f t="shared" si="152"/>
        <v/>
      </c>
      <c r="M1045" t="str">
        <f t="shared" si="146"/>
        <v/>
      </c>
      <c r="N1045" t="str">
        <f t="shared" si="147"/>
        <v/>
      </c>
      <c r="O1045" t="str">
        <f t="shared" si="148"/>
        <v/>
      </c>
    </row>
    <row r="1046" spans="1:15" x14ac:dyDescent="0.3">
      <c r="A1046" t="s">
        <v>23</v>
      </c>
      <c r="B1046" s="1">
        <v>40770</v>
      </c>
      <c r="C1046">
        <v>22.55</v>
      </c>
      <c r="D1046" t="s">
        <v>19</v>
      </c>
      <c r="E1046">
        <v>126</v>
      </c>
      <c r="F1046">
        <v>22.65</v>
      </c>
      <c r="G1046">
        <f t="shared" si="149"/>
        <v>126</v>
      </c>
      <c r="H1046">
        <f t="shared" si="150"/>
        <v>2853.8999999999996</v>
      </c>
      <c r="I1046">
        <f t="shared" si="151"/>
        <v>22.65</v>
      </c>
      <c r="J1046" t="str">
        <f t="shared" si="144"/>
        <v/>
      </c>
      <c r="K1046" t="str">
        <f t="shared" si="145"/>
        <v/>
      </c>
      <c r="L1046" t="str">
        <f t="shared" si="152"/>
        <v/>
      </c>
      <c r="M1046" t="str">
        <f t="shared" si="146"/>
        <v/>
      </c>
      <c r="N1046">
        <f t="shared" si="147"/>
        <v>1</v>
      </c>
      <c r="O1046" t="str">
        <f t="shared" si="148"/>
        <v/>
      </c>
    </row>
    <row r="1047" spans="1:15" x14ac:dyDescent="0.3">
      <c r="A1047" t="s">
        <v>23</v>
      </c>
      <c r="B1047" s="1">
        <v>40771</v>
      </c>
      <c r="C1047">
        <v>22.425000000000001</v>
      </c>
      <c r="D1047" t="s">
        <v>20</v>
      </c>
      <c r="G1047">
        <f t="shared" si="149"/>
        <v>126</v>
      </c>
      <c r="H1047">
        <f t="shared" si="150"/>
        <v>2853.8999999999996</v>
      </c>
      <c r="I1047">
        <f t="shared" si="151"/>
        <v>22.65</v>
      </c>
      <c r="J1047" t="str">
        <f t="shared" si="144"/>
        <v/>
      </c>
      <c r="K1047" t="str">
        <f t="shared" si="145"/>
        <v/>
      </c>
      <c r="L1047" t="str">
        <f t="shared" si="152"/>
        <v/>
      </c>
      <c r="M1047" t="str">
        <f t="shared" si="146"/>
        <v/>
      </c>
      <c r="N1047">
        <f t="shared" si="147"/>
        <v>1</v>
      </c>
      <c r="O1047" t="str">
        <f t="shared" si="148"/>
        <v/>
      </c>
    </row>
    <row r="1048" spans="1:15" x14ac:dyDescent="0.3">
      <c r="A1048" t="s">
        <v>23</v>
      </c>
      <c r="B1048" s="1">
        <v>40772</v>
      </c>
      <c r="C1048">
        <v>22.58</v>
      </c>
      <c r="D1048" t="s">
        <v>20</v>
      </c>
      <c r="G1048">
        <f t="shared" si="149"/>
        <v>126</v>
      </c>
      <c r="H1048">
        <f t="shared" si="150"/>
        <v>2853.8999999999996</v>
      </c>
      <c r="I1048">
        <f t="shared" si="151"/>
        <v>22.65</v>
      </c>
      <c r="J1048" t="str">
        <f t="shared" si="144"/>
        <v/>
      </c>
      <c r="K1048" t="str">
        <f t="shared" si="145"/>
        <v/>
      </c>
      <c r="L1048" t="str">
        <f t="shared" si="152"/>
        <v/>
      </c>
      <c r="M1048" t="str">
        <f t="shared" si="146"/>
        <v/>
      </c>
      <c r="N1048">
        <f t="shared" si="147"/>
        <v>1</v>
      </c>
      <c r="O1048" t="str">
        <f t="shared" si="148"/>
        <v/>
      </c>
    </row>
    <row r="1049" spans="1:15" x14ac:dyDescent="0.3">
      <c r="A1049" t="s">
        <v>23</v>
      </c>
      <c r="B1049" s="1">
        <v>40773</v>
      </c>
      <c r="C1049">
        <v>21.774999999999999</v>
      </c>
      <c r="D1049" t="s">
        <v>20</v>
      </c>
      <c r="G1049">
        <f t="shared" si="149"/>
        <v>126</v>
      </c>
      <c r="H1049">
        <f t="shared" si="150"/>
        <v>2853.8999999999996</v>
      </c>
      <c r="I1049">
        <f t="shared" si="151"/>
        <v>22.65</v>
      </c>
      <c r="J1049" t="str">
        <f t="shared" si="144"/>
        <v/>
      </c>
      <c r="K1049" t="str">
        <f t="shared" si="145"/>
        <v/>
      </c>
      <c r="L1049" t="str">
        <f t="shared" si="152"/>
        <v/>
      </c>
      <c r="M1049" t="str">
        <f t="shared" si="146"/>
        <v/>
      </c>
      <c r="N1049">
        <f t="shared" si="147"/>
        <v>1</v>
      </c>
      <c r="O1049" t="str">
        <f t="shared" si="148"/>
        <v/>
      </c>
    </row>
    <row r="1050" spans="1:15" x14ac:dyDescent="0.3">
      <c r="A1050" t="s">
        <v>23</v>
      </c>
      <c r="B1050" s="1">
        <v>40774</v>
      </c>
      <c r="C1050">
        <v>21.855</v>
      </c>
      <c r="D1050" t="s">
        <v>20</v>
      </c>
      <c r="G1050">
        <f t="shared" si="149"/>
        <v>126</v>
      </c>
      <c r="H1050">
        <f t="shared" si="150"/>
        <v>2853.8999999999996</v>
      </c>
      <c r="I1050">
        <f t="shared" si="151"/>
        <v>22.65</v>
      </c>
      <c r="J1050" t="str">
        <f t="shared" si="144"/>
        <v/>
      </c>
      <c r="K1050" t="str">
        <f t="shared" si="145"/>
        <v/>
      </c>
      <c r="L1050" t="str">
        <f t="shared" si="152"/>
        <v/>
      </c>
      <c r="M1050" t="str">
        <f t="shared" si="146"/>
        <v/>
      </c>
      <c r="N1050">
        <f t="shared" si="147"/>
        <v>1</v>
      </c>
      <c r="O1050" t="str">
        <f t="shared" si="148"/>
        <v/>
      </c>
    </row>
    <row r="1051" spans="1:15" x14ac:dyDescent="0.3">
      <c r="A1051" t="s">
        <v>23</v>
      </c>
      <c r="B1051" s="1">
        <v>40777</v>
      </c>
      <c r="C1051">
        <v>21.715</v>
      </c>
      <c r="D1051" t="s">
        <v>20</v>
      </c>
      <c r="G1051">
        <f t="shared" si="149"/>
        <v>126</v>
      </c>
      <c r="H1051">
        <f t="shared" si="150"/>
        <v>2853.8999999999996</v>
      </c>
      <c r="I1051">
        <f t="shared" si="151"/>
        <v>22.65</v>
      </c>
      <c r="J1051" t="str">
        <f t="shared" si="144"/>
        <v/>
      </c>
      <c r="K1051" t="str">
        <f t="shared" si="145"/>
        <v/>
      </c>
      <c r="L1051" t="str">
        <f t="shared" si="152"/>
        <v/>
      </c>
      <c r="M1051" t="str">
        <f t="shared" si="146"/>
        <v/>
      </c>
      <c r="N1051">
        <f t="shared" si="147"/>
        <v>1</v>
      </c>
      <c r="O1051" t="str">
        <f t="shared" si="148"/>
        <v/>
      </c>
    </row>
    <row r="1052" spans="1:15" x14ac:dyDescent="0.3">
      <c r="A1052" t="s">
        <v>23</v>
      </c>
      <c r="B1052" s="1">
        <v>40778</v>
      </c>
      <c r="C1052">
        <v>21.605</v>
      </c>
      <c r="D1052" t="s">
        <v>20</v>
      </c>
      <c r="G1052">
        <f t="shared" si="149"/>
        <v>126</v>
      </c>
      <c r="H1052">
        <f t="shared" si="150"/>
        <v>2853.8999999999996</v>
      </c>
      <c r="I1052">
        <f t="shared" si="151"/>
        <v>22.65</v>
      </c>
      <c r="J1052" t="str">
        <f t="shared" si="144"/>
        <v/>
      </c>
      <c r="K1052" t="str">
        <f t="shared" si="145"/>
        <v/>
      </c>
      <c r="L1052" t="str">
        <f t="shared" si="152"/>
        <v/>
      </c>
      <c r="M1052" t="str">
        <f t="shared" si="146"/>
        <v/>
      </c>
      <c r="N1052">
        <f t="shared" si="147"/>
        <v>1</v>
      </c>
      <c r="O1052" t="str">
        <f t="shared" si="148"/>
        <v/>
      </c>
    </row>
    <row r="1053" spans="1:15" x14ac:dyDescent="0.3">
      <c r="A1053" t="s">
        <v>23</v>
      </c>
      <c r="B1053" s="1">
        <v>40779</v>
      </c>
      <c r="C1053">
        <v>22.065000000000001</v>
      </c>
      <c r="D1053" t="s">
        <v>20</v>
      </c>
      <c r="G1053">
        <f t="shared" si="149"/>
        <v>126</v>
      </c>
      <c r="H1053">
        <f t="shared" si="150"/>
        <v>2853.8999999999996</v>
      </c>
      <c r="I1053">
        <f t="shared" si="151"/>
        <v>22.65</v>
      </c>
      <c r="J1053" t="str">
        <f t="shared" si="144"/>
        <v/>
      </c>
      <c r="K1053" t="str">
        <f t="shared" si="145"/>
        <v/>
      </c>
      <c r="L1053" t="str">
        <f t="shared" si="152"/>
        <v/>
      </c>
      <c r="M1053" t="str">
        <f t="shared" si="146"/>
        <v/>
      </c>
      <c r="N1053">
        <f t="shared" si="147"/>
        <v>1</v>
      </c>
      <c r="O1053" t="str">
        <f t="shared" si="148"/>
        <v/>
      </c>
    </row>
    <row r="1054" spans="1:15" x14ac:dyDescent="0.3">
      <c r="A1054" t="s">
        <v>23</v>
      </c>
      <c r="B1054" s="1">
        <v>40780</v>
      </c>
      <c r="C1054">
        <v>21.78</v>
      </c>
      <c r="D1054" t="s">
        <v>20</v>
      </c>
      <c r="G1054">
        <f t="shared" si="149"/>
        <v>126</v>
      </c>
      <c r="H1054">
        <f t="shared" si="150"/>
        <v>2853.8999999999996</v>
      </c>
      <c r="I1054">
        <f t="shared" si="151"/>
        <v>22.65</v>
      </c>
      <c r="J1054" t="str">
        <f t="shared" si="144"/>
        <v/>
      </c>
      <c r="K1054" t="str">
        <f t="shared" si="145"/>
        <v/>
      </c>
      <c r="L1054" t="str">
        <f t="shared" si="152"/>
        <v/>
      </c>
      <c r="M1054" t="str">
        <f t="shared" si="146"/>
        <v/>
      </c>
      <c r="N1054">
        <f t="shared" si="147"/>
        <v>1</v>
      </c>
      <c r="O1054" t="str">
        <f t="shared" si="148"/>
        <v/>
      </c>
    </row>
    <row r="1055" spans="1:15" x14ac:dyDescent="0.3">
      <c r="A1055" t="s">
        <v>23</v>
      </c>
      <c r="B1055" s="1">
        <v>40781</v>
      </c>
      <c r="C1055">
        <v>21.914999999999999</v>
      </c>
      <c r="D1055" t="s">
        <v>20</v>
      </c>
      <c r="G1055">
        <f t="shared" si="149"/>
        <v>126</v>
      </c>
      <c r="H1055">
        <f t="shared" si="150"/>
        <v>2853.8999999999996</v>
      </c>
      <c r="I1055">
        <f t="shared" si="151"/>
        <v>22.65</v>
      </c>
      <c r="J1055" t="str">
        <f t="shared" si="144"/>
        <v/>
      </c>
      <c r="K1055" t="str">
        <f t="shared" si="145"/>
        <v/>
      </c>
      <c r="L1055" t="str">
        <f t="shared" si="152"/>
        <v/>
      </c>
      <c r="M1055" t="str">
        <f t="shared" si="146"/>
        <v/>
      </c>
      <c r="N1055">
        <f t="shared" si="147"/>
        <v>1</v>
      </c>
      <c r="O1055" t="str">
        <f t="shared" si="148"/>
        <v/>
      </c>
    </row>
    <row r="1056" spans="1:15" x14ac:dyDescent="0.3">
      <c r="A1056" t="s">
        <v>23</v>
      </c>
      <c r="B1056" s="1">
        <v>40784</v>
      </c>
      <c r="C1056">
        <v>22.44</v>
      </c>
      <c r="D1056" t="s">
        <v>20</v>
      </c>
      <c r="G1056">
        <f t="shared" si="149"/>
        <v>126</v>
      </c>
      <c r="H1056">
        <f t="shared" si="150"/>
        <v>2853.8999999999996</v>
      </c>
      <c r="I1056">
        <f t="shared" si="151"/>
        <v>22.65</v>
      </c>
      <c r="J1056" t="str">
        <f t="shared" si="144"/>
        <v/>
      </c>
      <c r="K1056" t="str">
        <f t="shared" si="145"/>
        <v/>
      </c>
      <c r="L1056" t="str">
        <f t="shared" si="152"/>
        <v/>
      </c>
      <c r="M1056" t="str">
        <f t="shared" si="146"/>
        <v/>
      </c>
      <c r="N1056">
        <f t="shared" si="147"/>
        <v>1</v>
      </c>
      <c r="O1056" t="str">
        <f t="shared" si="148"/>
        <v/>
      </c>
    </row>
    <row r="1057" spans="1:15" x14ac:dyDescent="0.3">
      <c r="A1057" t="s">
        <v>23</v>
      </c>
      <c r="B1057" s="1">
        <v>40785</v>
      </c>
      <c r="C1057">
        <v>23.03</v>
      </c>
      <c r="D1057" t="s">
        <v>20</v>
      </c>
      <c r="G1057">
        <f t="shared" si="149"/>
        <v>126</v>
      </c>
      <c r="H1057">
        <f t="shared" si="150"/>
        <v>2853.8999999999996</v>
      </c>
      <c r="I1057">
        <f t="shared" si="151"/>
        <v>22.65</v>
      </c>
      <c r="J1057" t="str">
        <f t="shared" si="144"/>
        <v/>
      </c>
      <c r="K1057" t="str">
        <f t="shared" si="145"/>
        <v/>
      </c>
      <c r="L1057" t="str">
        <f t="shared" si="152"/>
        <v/>
      </c>
      <c r="M1057">
        <f t="shared" si="146"/>
        <v>1</v>
      </c>
      <c r="N1057" t="str">
        <f t="shared" si="147"/>
        <v/>
      </c>
      <c r="O1057" t="str">
        <f t="shared" si="148"/>
        <v/>
      </c>
    </row>
    <row r="1058" spans="1:15" x14ac:dyDescent="0.3">
      <c r="A1058" t="s">
        <v>23</v>
      </c>
      <c r="B1058" s="1">
        <v>40786</v>
      </c>
      <c r="C1058">
        <v>23.42</v>
      </c>
      <c r="D1058" t="s">
        <v>20</v>
      </c>
      <c r="G1058">
        <f t="shared" si="149"/>
        <v>126</v>
      </c>
      <c r="H1058">
        <f t="shared" si="150"/>
        <v>2853.8999999999996</v>
      </c>
      <c r="I1058">
        <f t="shared" si="151"/>
        <v>22.65</v>
      </c>
      <c r="J1058" t="str">
        <f t="shared" si="144"/>
        <v/>
      </c>
      <c r="K1058" t="str">
        <f t="shared" si="145"/>
        <v/>
      </c>
      <c r="L1058" t="str">
        <f t="shared" si="152"/>
        <v/>
      </c>
      <c r="M1058">
        <f t="shared" si="146"/>
        <v>1</v>
      </c>
      <c r="N1058" t="str">
        <f t="shared" si="147"/>
        <v/>
      </c>
      <c r="O1058" t="str">
        <f t="shared" si="148"/>
        <v/>
      </c>
    </row>
    <row r="1059" spans="1:15" x14ac:dyDescent="0.3">
      <c r="A1059" t="s">
        <v>23</v>
      </c>
      <c r="B1059" s="1">
        <v>40787</v>
      </c>
      <c r="C1059">
        <v>24.31</v>
      </c>
      <c r="D1059" t="s">
        <v>20</v>
      </c>
      <c r="G1059">
        <f t="shared" si="149"/>
        <v>126</v>
      </c>
      <c r="H1059">
        <f t="shared" si="150"/>
        <v>2853.8999999999996</v>
      </c>
      <c r="I1059">
        <f t="shared" si="151"/>
        <v>22.65</v>
      </c>
      <c r="J1059" t="str">
        <f t="shared" si="144"/>
        <v/>
      </c>
      <c r="K1059" t="str">
        <f t="shared" si="145"/>
        <v/>
      </c>
      <c r="L1059" t="str">
        <f t="shared" si="152"/>
        <v/>
      </c>
      <c r="M1059">
        <f t="shared" si="146"/>
        <v>1</v>
      </c>
      <c r="N1059" t="str">
        <f t="shared" si="147"/>
        <v/>
      </c>
      <c r="O1059" t="str">
        <f t="shared" si="148"/>
        <v/>
      </c>
    </row>
    <row r="1060" spans="1:15" x14ac:dyDescent="0.3">
      <c r="A1060" t="s">
        <v>23</v>
      </c>
      <c r="B1060" s="1">
        <v>40788</v>
      </c>
      <c r="C1060">
        <v>23.46</v>
      </c>
      <c r="D1060" t="s">
        <v>20</v>
      </c>
      <c r="G1060">
        <f t="shared" si="149"/>
        <v>126</v>
      </c>
      <c r="H1060">
        <f t="shared" si="150"/>
        <v>2853.8999999999996</v>
      </c>
      <c r="I1060">
        <f t="shared" si="151"/>
        <v>22.65</v>
      </c>
      <c r="J1060" t="str">
        <f t="shared" si="144"/>
        <v/>
      </c>
      <c r="K1060" t="str">
        <f t="shared" si="145"/>
        <v/>
      </c>
      <c r="L1060" t="str">
        <f t="shared" si="152"/>
        <v/>
      </c>
      <c r="M1060">
        <f t="shared" si="146"/>
        <v>1</v>
      </c>
      <c r="N1060" t="str">
        <f t="shared" si="147"/>
        <v/>
      </c>
      <c r="O1060" t="str">
        <f t="shared" si="148"/>
        <v/>
      </c>
    </row>
    <row r="1061" spans="1:15" x14ac:dyDescent="0.3">
      <c r="A1061" t="s">
        <v>23</v>
      </c>
      <c r="B1061" s="1">
        <v>40791</v>
      </c>
      <c r="C1061">
        <v>22.515000000000001</v>
      </c>
      <c r="D1061" t="s">
        <v>20</v>
      </c>
      <c r="G1061">
        <f t="shared" si="149"/>
        <v>126</v>
      </c>
      <c r="H1061">
        <f t="shared" si="150"/>
        <v>2853.8999999999996</v>
      </c>
      <c r="I1061">
        <f t="shared" si="151"/>
        <v>22.65</v>
      </c>
      <c r="J1061" t="str">
        <f t="shared" si="144"/>
        <v/>
      </c>
      <c r="K1061" t="str">
        <f t="shared" si="145"/>
        <v/>
      </c>
      <c r="L1061" t="str">
        <f t="shared" si="152"/>
        <v/>
      </c>
      <c r="M1061" t="str">
        <f t="shared" si="146"/>
        <v/>
      </c>
      <c r="N1061">
        <f t="shared" si="147"/>
        <v>1</v>
      </c>
      <c r="O1061" t="str">
        <f t="shared" si="148"/>
        <v/>
      </c>
    </row>
    <row r="1062" spans="1:15" x14ac:dyDescent="0.3">
      <c r="A1062" t="s">
        <v>23</v>
      </c>
      <c r="B1062" s="1">
        <v>40792</v>
      </c>
      <c r="C1062">
        <v>22.92</v>
      </c>
      <c r="D1062" t="s">
        <v>20</v>
      </c>
      <c r="G1062">
        <f t="shared" si="149"/>
        <v>126</v>
      </c>
      <c r="H1062">
        <f t="shared" si="150"/>
        <v>2853.8999999999996</v>
      </c>
      <c r="I1062">
        <f t="shared" si="151"/>
        <v>22.65</v>
      </c>
      <c r="J1062" t="str">
        <f t="shared" si="144"/>
        <v/>
      </c>
      <c r="K1062" t="str">
        <f t="shared" si="145"/>
        <v/>
      </c>
      <c r="L1062" t="str">
        <f t="shared" si="152"/>
        <v/>
      </c>
      <c r="M1062">
        <f t="shared" si="146"/>
        <v>1</v>
      </c>
      <c r="N1062" t="str">
        <f t="shared" si="147"/>
        <v/>
      </c>
      <c r="O1062" t="str">
        <f t="shared" si="148"/>
        <v/>
      </c>
    </row>
    <row r="1063" spans="1:15" x14ac:dyDescent="0.3">
      <c r="A1063" t="s">
        <v>23</v>
      </c>
      <c r="B1063" s="1">
        <v>40793</v>
      </c>
      <c r="C1063">
        <v>23.574999999999999</v>
      </c>
      <c r="D1063" t="s">
        <v>20</v>
      </c>
      <c r="G1063">
        <f t="shared" si="149"/>
        <v>126</v>
      </c>
      <c r="H1063">
        <f t="shared" si="150"/>
        <v>2853.8999999999996</v>
      </c>
      <c r="I1063">
        <f t="shared" si="151"/>
        <v>22.65</v>
      </c>
      <c r="J1063" t="str">
        <f t="shared" si="144"/>
        <v/>
      </c>
      <c r="K1063" t="str">
        <f t="shared" si="145"/>
        <v/>
      </c>
      <c r="L1063" t="str">
        <f t="shared" si="152"/>
        <v/>
      </c>
      <c r="M1063">
        <f t="shared" si="146"/>
        <v>1</v>
      </c>
      <c r="N1063" t="str">
        <f t="shared" si="147"/>
        <v/>
      </c>
      <c r="O1063" t="str">
        <f t="shared" si="148"/>
        <v/>
      </c>
    </row>
    <row r="1064" spans="1:15" x14ac:dyDescent="0.3">
      <c r="A1064" t="s">
        <v>23</v>
      </c>
      <c r="B1064" s="1">
        <v>40794</v>
      </c>
      <c r="C1064">
        <v>23.82</v>
      </c>
      <c r="D1064" t="s">
        <v>20</v>
      </c>
      <c r="G1064">
        <f t="shared" si="149"/>
        <v>126</v>
      </c>
      <c r="H1064">
        <f t="shared" si="150"/>
        <v>2853.8999999999996</v>
      </c>
      <c r="I1064">
        <f t="shared" si="151"/>
        <v>22.65</v>
      </c>
      <c r="J1064" t="str">
        <f t="shared" si="144"/>
        <v/>
      </c>
      <c r="K1064" t="str">
        <f t="shared" si="145"/>
        <v/>
      </c>
      <c r="L1064" t="str">
        <f t="shared" si="152"/>
        <v/>
      </c>
      <c r="M1064">
        <f t="shared" si="146"/>
        <v>1</v>
      </c>
      <c r="N1064" t="str">
        <f t="shared" si="147"/>
        <v/>
      </c>
      <c r="O1064" t="str">
        <f t="shared" si="148"/>
        <v/>
      </c>
    </row>
    <row r="1065" spans="1:15" x14ac:dyDescent="0.3">
      <c r="A1065" t="s">
        <v>23</v>
      </c>
      <c r="B1065" s="1">
        <v>40795</v>
      </c>
      <c r="C1065">
        <v>23.265000000000001</v>
      </c>
      <c r="D1065" t="s">
        <v>20</v>
      </c>
      <c r="G1065">
        <f t="shared" si="149"/>
        <v>126</v>
      </c>
      <c r="H1065">
        <f t="shared" si="150"/>
        <v>2853.8999999999996</v>
      </c>
      <c r="I1065">
        <f t="shared" si="151"/>
        <v>22.65</v>
      </c>
      <c r="J1065" t="str">
        <f t="shared" si="144"/>
        <v/>
      </c>
      <c r="K1065" t="str">
        <f t="shared" si="145"/>
        <v/>
      </c>
      <c r="L1065" t="str">
        <f t="shared" si="152"/>
        <v/>
      </c>
      <c r="M1065">
        <f t="shared" si="146"/>
        <v>1</v>
      </c>
      <c r="N1065" t="str">
        <f t="shared" si="147"/>
        <v/>
      </c>
      <c r="O1065" t="str">
        <f t="shared" si="148"/>
        <v/>
      </c>
    </row>
    <row r="1066" spans="1:15" x14ac:dyDescent="0.3">
      <c r="A1066" t="s">
        <v>23</v>
      </c>
      <c r="B1066" s="1">
        <v>40798</v>
      </c>
      <c r="C1066">
        <v>22.69</v>
      </c>
      <c r="D1066" t="s">
        <v>20</v>
      </c>
      <c r="G1066">
        <f t="shared" si="149"/>
        <v>126</v>
      </c>
      <c r="H1066">
        <f t="shared" si="150"/>
        <v>2853.8999999999996</v>
      </c>
      <c r="I1066">
        <f t="shared" si="151"/>
        <v>22.65</v>
      </c>
      <c r="J1066" t="str">
        <f t="shared" si="144"/>
        <v/>
      </c>
      <c r="K1066" t="str">
        <f t="shared" si="145"/>
        <v/>
      </c>
      <c r="L1066" t="str">
        <f t="shared" si="152"/>
        <v/>
      </c>
      <c r="M1066">
        <f t="shared" si="146"/>
        <v>1</v>
      </c>
      <c r="N1066" t="str">
        <f t="shared" si="147"/>
        <v/>
      </c>
      <c r="O1066" t="str">
        <f t="shared" si="148"/>
        <v/>
      </c>
    </row>
    <row r="1067" spans="1:15" x14ac:dyDescent="0.3">
      <c r="A1067" t="s">
        <v>23</v>
      </c>
      <c r="B1067" s="1">
        <v>40799</v>
      </c>
      <c r="C1067">
        <v>22.59</v>
      </c>
      <c r="D1067" t="s">
        <v>20</v>
      </c>
      <c r="G1067">
        <f t="shared" si="149"/>
        <v>126</v>
      </c>
      <c r="H1067">
        <f t="shared" si="150"/>
        <v>2853.8999999999996</v>
      </c>
      <c r="I1067">
        <f t="shared" si="151"/>
        <v>22.65</v>
      </c>
      <c r="J1067" t="str">
        <f t="shared" si="144"/>
        <v/>
      </c>
      <c r="K1067" t="str">
        <f t="shared" si="145"/>
        <v/>
      </c>
      <c r="L1067" t="str">
        <f t="shared" si="152"/>
        <v/>
      </c>
      <c r="M1067" t="str">
        <f t="shared" si="146"/>
        <v/>
      </c>
      <c r="N1067">
        <f t="shared" si="147"/>
        <v>1</v>
      </c>
      <c r="O1067" t="str">
        <f t="shared" si="148"/>
        <v/>
      </c>
    </row>
    <row r="1068" spans="1:15" x14ac:dyDescent="0.3">
      <c r="A1068" t="s">
        <v>23</v>
      </c>
      <c r="B1068" s="1">
        <v>40800</v>
      </c>
      <c r="C1068">
        <v>22.305</v>
      </c>
      <c r="D1068" t="s">
        <v>20</v>
      </c>
      <c r="G1068">
        <f t="shared" si="149"/>
        <v>126</v>
      </c>
      <c r="H1068">
        <f t="shared" si="150"/>
        <v>2853.8999999999996</v>
      </c>
      <c r="I1068">
        <f t="shared" si="151"/>
        <v>22.65</v>
      </c>
      <c r="J1068" t="str">
        <f t="shared" si="144"/>
        <v/>
      </c>
      <c r="K1068" t="str">
        <f t="shared" si="145"/>
        <v/>
      </c>
      <c r="L1068" t="str">
        <f t="shared" si="152"/>
        <v/>
      </c>
      <c r="M1068" t="str">
        <f t="shared" si="146"/>
        <v/>
      </c>
      <c r="N1068">
        <f t="shared" si="147"/>
        <v>1</v>
      </c>
      <c r="O1068" t="str">
        <f t="shared" si="148"/>
        <v/>
      </c>
    </row>
    <row r="1069" spans="1:15" x14ac:dyDescent="0.3">
      <c r="A1069" t="s">
        <v>23</v>
      </c>
      <c r="B1069" s="1">
        <v>40801</v>
      </c>
      <c r="C1069">
        <v>22.69</v>
      </c>
      <c r="D1069" t="s">
        <v>20</v>
      </c>
      <c r="G1069">
        <f t="shared" si="149"/>
        <v>126</v>
      </c>
      <c r="H1069">
        <f t="shared" si="150"/>
        <v>2853.8999999999996</v>
      </c>
      <c r="I1069">
        <f t="shared" si="151"/>
        <v>22.65</v>
      </c>
      <c r="J1069" t="str">
        <f t="shared" si="144"/>
        <v/>
      </c>
      <c r="K1069" t="str">
        <f t="shared" si="145"/>
        <v/>
      </c>
      <c r="L1069" t="str">
        <f t="shared" si="152"/>
        <v/>
      </c>
      <c r="M1069">
        <f t="shared" si="146"/>
        <v>1</v>
      </c>
      <c r="N1069" t="str">
        <f t="shared" si="147"/>
        <v/>
      </c>
      <c r="O1069" t="str">
        <f t="shared" si="148"/>
        <v/>
      </c>
    </row>
    <row r="1070" spans="1:15" x14ac:dyDescent="0.3">
      <c r="A1070" t="s">
        <v>23</v>
      </c>
      <c r="B1070" s="1">
        <v>40802</v>
      </c>
      <c r="C1070">
        <v>22.92</v>
      </c>
      <c r="D1070" t="s">
        <v>20</v>
      </c>
      <c r="G1070">
        <f t="shared" si="149"/>
        <v>126</v>
      </c>
      <c r="H1070">
        <f t="shared" si="150"/>
        <v>2853.8999999999996</v>
      </c>
      <c r="I1070">
        <f t="shared" si="151"/>
        <v>22.65</v>
      </c>
      <c r="J1070" t="str">
        <f t="shared" si="144"/>
        <v/>
      </c>
      <c r="K1070" t="str">
        <f t="shared" si="145"/>
        <v/>
      </c>
      <c r="L1070" t="str">
        <f t="shared" si="152"/>
        <v/>
      </c>
      <c r="M1070">
        <f t="shared" si="146"/>
        <v>1</v>
      </c>
      <c r="N1070" t="str">
        <f t="shared" si="147"/>
        <v/>
      </c>
      <c r="O1070" t="str">
        <f t="shared" si="148"/>
        <v/>
      </c>
    </row>
    <row r="1071" spans="1:15" x14ac:dyDescent="0.3">
      <c r="A1071" t="s">
        <v>23</v>
      </c>
      <c r="B1071" s="1">
        <v>40805</v>
      </c>
      <c r="C1071">
        <v>22.16</v>
      </c>
      <c r="D1071" t="s">
        <v>20</v>
      </c>
      <c r="G1071">
        <f t="shared" si="149"/>
        <v>126</v>
      </c>
      <c r="H1071">
        <f t="shared" si="150"/>
        <v>2853.8999999999996</v>
      </c>
      <c r="I1071">
        <f t="shared" si="151"/>
        <v>22.65</v>
      </c>
      <c r="J1071" t="str">
        <f t="shared" si="144"/>
        <v/>
      </c>
      <c r="K1071" t="str">
        <f t="shared" si="145"/>
        <v/>
      </c>
      <c r="L1071" t="str">
        <f t="shared" si="152"/>
        <v/>
      </c>
      <c r="M1071" t="str">
        <f t="shared" si="146"/>
        <v/>
      </c>
      <c r="N1071">
        <f t="shared" si="147"/>
        <v>1</v>
      </c>
      <c r="O1071" t="str">
        <f t="shared" si="148"/>
        <v/>
      </c>
    </row>
    <row r="1072" spans="1:15" x14ac:dyDescent="0.3">
      <c r="A1072" t="s">
        <v>23</v>
      </c>
      <c r="B1072" s="1">
        <v>40806</v>
      </c>
      <c r="C1072">
        <v>22.405000000000001</v>
      </c>
      <c r="D1072" t="s">
        <v>20</v>
      </c>
      <c r="G1072">
        <f t="shared" si="149"/>
        <v>126</v>
      </c>
      <c r="H1072">
        <f t="shared" si="150"/>
        <v>2853.8999999999996</v>
      </c>
      <c r="I1072">
        <f t="shared" si="151"/>
        <v>22.65</v>
      </c>
      <c r="J1072" t="str">
        <f t="shared" si="144"/>
        <v/>
      </c>
      <c r="K1072" t="str">
        <f t="shared" si="145"/>
        <v/>
      </c>
      <c r="L1072" t="str">
        <f t="shared" si="152"/>
        <v/>
      </c>
      <c r="M1072" t="str">
        <f t="shared" si="146"/>
        <v/>
      </c>
      <c r="N1072">
        <f t="shared" si="147"/>
        <v>1</v>
      </c>
      <c r="O1072" t="str">
        <f t="shared" si="148"/>
        <v/>
      </c>
    </row>
    <row r="1073" spans="1:15" x14ac:dyDescent="0.3">
      <c r="A1073" t="s">
        <v>23</v>
      </c>
      <c r="B1073" s="1">
        <v>40807</v>
      </c>
      <c r="C1073">
        <v>21.585000000000001</v>
      </c>
      <c r="D1073" t="s">
        <v>20</v>
      </c>
      <c r="G1073">
        <f t="shared" si="149"/>
        <v>126</v>
      </c>
      <c r="H1073">
        <f t="shared" si="150"/>
        <v>2853.8999999999996</v>
      </c>
      <c r="I1073">
        <f t="shared" si="151"/>
        <v>22.65</v>
      </c>
      <c r="J1073" t="str">
        <f t="shared" si="144"/>
        <v/>
      </c>
      <c r="K1073" t="str">
        <f t="shared" si="145"/>
        <v/>
      </c>
      <c r="L1073" t="str">
        <f t="shared" si="152"/>
        <v/>
      </c>
      <c r="M1073" t="str">
        <f t="shared" si="146"/>
        <v/>
      </c>
      <c r="N1073">
        <f t="shared" si="147"/>
        <v>1</v>
      </c>
      <c r="O1073" t="str">
        <f t="shared" si="148"/>
        <v/>
      </c>
    </row>
    <row r="1074" spans="1:15" x14ac:dyDescent="0.3">
      <c r="A1074" t="s">
        <v>23</v>
      </c>
      <c r="B1074" s="1">
        <v>40808</v>
      </c>
      <c r="C1074">
        <v>20.385000000000002</v>
      </c>
      <c r="D1074" t="s">
        <v>20</v>
      </c>
      <c r="G1074">
        <f t="shared" si="149"/>
        <v>126</v>
      </c>
      <c r="H1074">
        <f t="shared" si="150"/>
        <v>2853.8999999999996</v>
      </c>
      <c r="I1074">
        <f t="shared" si="151"/>
        <v>22.65</v>
      </c>
      <c r="J1074" t="str">
        <f t="shared" si="144"/>
        <v/>
      </c>
      <c r="K1074" t="str">
        <f t="shared" si="145"/>
        <v/>
      </c>
      <c r="L1074" t="str">
        <f t="shared" si="152"/>
        <v/>
      </c>
      <c r="M1074" t="str">
        <f t="shared" si="146"/>
        <v/>
      </c>
      <c r="N1074">
        <f t="shared" si="147"/>
        <v>1</v>
      </c>
      <c r="O1074" t="str">
        <f t="shared" si="148"/>
        <v/>
      </c>
    </row>
    <row r="1075" spans="1:15" x14ac:dyDescent="0.3">
      <c r="A1075" t="s">
        <v>23</v>
      </c>
      <c r="B1075" s="1">
        <v>40809</v>
      </c>
      <c r="C1075">
        <v>20.3</v>
      </c>
      <c r="D1075" t="s">
        <v>20</v>
      </c>
      <c r="G1075">
        <f t="shared" si="149"/>
        <v>126</v>
      </c>
      <c r="H1075">
        <f t="shared" si="150"/>
        <v>2853.8999999999996</v>
      </c>
      <c r="I1075">
        <f t="shared" si="151"/>
        <v>22.65</v>
      </c>
      <c r="J1075" t="str">
        <f t="shared" si="144"/>
        <v/>
      </c>
      <c r="K1075" t="str">
        <f t="shared" si="145"/>
        <v/>
      </c>
      <c r="L1075" t="str">
        <f t="shared" si="152"/>
        <v/>
      </c>
      <c r="M1075" t="str">
        <f t="shared" si="146"/>
        <v/>
      </c>
      <c r="N1075">
        <f t="shared" si="147"/>
        <v>1</v>
      </c>
      <c r="O1075" t="str">
        <f t="shared" si="148"/>
        <v/>
      </c>
    </row>
    <row r="1076" spans="1:15" x14ac:dyDescent="0.3">
      <c r="A1076" t="s">
        <v>23</v>
      </c>
      <c r="B1076" s="1">
        <v>40812</v>
      </c>
      <c r="C1076">
        <v>20.135000000000002</v>
      </c>
      <c r="D1076" t="s">
        <v>20</v>
      </c>
      <c r="G1076">
        <f t="shared" si="149"/>
        <v>126</v>
      </c>
      <c r="H1076">
        <f t="shared" si="150"/>
        <v>2853.8999999999996</v>
      </c>
      <c r="I1076">
        <f t="shared" si="151"/>
        <v>22.65</v>
      </c>
      <c r="J1076" t="str">
        <f t="shared" si="144"/>
        <v/>
      </c>
      <c r="K1076" t="str">
        <f t="shared" si="145"/>
        <v/>
      </c>
      <c r="L1076" t="str">
        <f t="shared" si="152"/>
        <v/>
      </c>
      <c r="M1076" t="str">
        <f t="shared" si="146"/>
        <v/>
      </c>
      <c r="N1076">
        <f t="shared" si="147"/>
        <v>1</v>
      </c>
      <c r="O1076" t="str">
        <f t="shared" si="148"/>
        <v/>
      </c>
    </row>
    <row r="1077" spans="1:15" x14ac:dyDescent="0.3">
      <c r="A1077" t="s">
        <v>23</v>
      </c>
      <c r="B1077" s="1">
        <v>40813</v>
      </c>
      <c r="C1077">
        <v>21.26</v>
      </c>
      <c r="D1077" t="s">
        <v>20</v>
      </c>
      <c r="G1077">
        <f t="shared" si="149"/>
        <v>126</v>
      </c>
      <c r="H1077">
        <f t="shared" si="150"/>
        <v>2853.8999999999996</v>
      </c>
      <c r="I1077">
        <f t="shared" si="151"/>
        <v>22.65</v>
      </c>
      <c r="J1077" t="str">
        <f t="shared" si="144"/>
        <v/>
      </c>
      <c r="K1077" t="str">
        <f t="shared" si="145"/>
        <v/>
      </c>
      <c r="L1077" t="str">
        <f t="shared" si="152"/>
        <v/>
      </c>
      <c r="M1077" t="str">
        <f t="shared" si="146"/>
        <v/>
      </c>
      <c r="N1077">
        <f t="shared" si="147"/>
        <v>1</v>
      </c>
      <c r="O1077" t="str">
        <f t="shared" si="148"/>
        <v/>
      </c>
    </row>
    <row r="1078" spans="1:15" x14ac:dyDescent="0.3">
      <c r="A1078" t="s">
        <v>23</v>
      </c>
      <c r="B1078" s="1">
        <v>40814</v>
      </c>
      <c r="C1078">
        <v>20.9</v>
      </c>
      <c r="D1078" t="s">
        <v>20</v>
      </c>
      <c r="G1078">
        <f t="shared" si="149"/>
        <v>126</v>
      </c>
      <c r="H1078">
        <f t="shared" si="150"/>
        <v>2853.8999999999996</v>
      </c>
      <c r="I1078">
        <f t="shared" si="151"/>
        <v>22.65</v>
      </c>
      <c r="J1078" t="str">
        <f t="shared" si="144"/>
        <v/>
      </c>
      <c r="K1078" t="str">
        <f t="shared" si="145"/>
        <v/>
      </c>
      <c r="L1078" t="str">
        <f t="shared" si="152"/>
        <v/>
      </c>
      <c r="M1078" t="str">
        <f t="shared" si="146"/>
        <v/>
      </c>
      <c r="N1078">
        <f t="shared" si="147"/>
        <v>1</v>
      </c>
      <c r="O1078" t="str">
        <f t="shared" si="148"/>
        <v/>
      </c>
    </row>
    <row r="1079" spans="1:15" x14ac:dyDescent="0.3">
      <c r="A1079" t="s">
        <v>23</v>
      </c>
      <c r="B1079" s="1">
        <v>40815</v>
      </c>
      <c r="C1079">
        <v>20.46</v>
      </c>
      <c r="D1079" t="s">
        <v>20</v>
      </c>
      <c r="G1079">
        <f t="shared" si="149"/>
        <v>126</v>
      </c>
      <c r="H1079">
        <f t="shared" si="150"/>
        <v>2853.8999999999996</v>
      </c>
      <c r="I1079">
        <f t="shared" si="151"/>
        <v>22.65</v>
      </c>
      <c r="J1079" t="str">
        <f t="shared" si="144"/>
        <v/>
      </c>
      <c r="K1079" t="str">
        <f t="shared" si="145"/>
        <v/>
      </c>
      <c r="L1079" t="str">
        <f t="shared" si="152"/>
        <v/>
      </c>
      <c r="M1079" t="str">
        <f t="shared" si="146"/>
        <v/>
      </c>
      <c r="N1079">
        <f t="shared" si="147"/>
        <v>1</v>
      </c>
      <c r="O1079" t="str">
        <f t="shared" si="148"/>
        <v/>
      </c>
    </row>
    <row r="1080" spans="1:15" x14ac:dyDescent="0.3">
      <c r="A1080" t="s">
        <v>23</v>
      </c>
      <c r="B1080" s="1">
        <v>40816</v>
      </c>
      <c r="C1080">
        <v>20.13</v>
      </c>
      <c r="D1080" t="s">
        <v>20</v>
      </c>
      <c r="G1080">
        <f t="shared" si="149"/>
        <v>126</v>
      </c>
      <c r="H1080">
        <f t="shared" si="150"/>
        <v>2853.8999999999996</v>
      </c>
      <c r="I1080">
        <f t="shared" si="151"/>
        <v>22.65</v>
      </c>
      <c r="J1080" t="str">
        <f t="shared" si="144"/>
        <v/>
      </c>
      <c r="K1080" t="str">
        <f t="shared" si="145"/>
        <v/>
      </c>
      <c r="L1080" t="str">
        <f t="shared" si="152"/>
        <v/>
      </c>
      <c r="M1080" t="str">
        <f t="shared" si="146"/>
        <v/>
      </c>
      <c r="N1080">
        <f t="shared" si="147"/>
        <v>1</v>
      </c>
      <c r="O1080" t="str">
        <f t="shared" si="148"/>
        <v/>
      </c>
    </row>
    <row r="1081" spans="1:15" x14ac:dyDescent="0.3">
      <c r="A1081" t="s">
        <v>23</v>
      </c>
      <c r="B1081" s="1">
        <v>40819</v>
      </c>
      <c r="C1081">
        <v>19.614999999999998</v>
      </c>
      <c r="D1081" t="s">
        <v>20</v>
      </c>
      <c r="G1081">
        <f t="shared" si="149"/>
        <v>126</v>
      </c>
      <c r="H1081">
        <f t="shared" si="150"/>
        <v>2853.8999999999996</v>
      </c>
      <c r="I1081">
        <f t="shared" si="151"/>
        <v>22.65</v>
      </c>
      <c r="J1081" t="str">
        <f t="shared" si="144"/>
        <v/>
      </c>
      <c r="K1081" t="str">
        <f t="shared" si="145"/>
        <v/>
      </c>
      <c r="L1081" t="str">
        <f t="shared" si="152"/>
        <v/>
      </c>
      <c r="M1081" t="str">
        <f t="shared" si="146"/>
        <v/>
      </c>
      <c r="N1081">
        <f t="shared" si="147"/>
        <v>1</v>
      </c>
      <c r="O1081" t="str">
        <f t="shared" si="148"/>
        <v/>
      </c>
    </row>
    <row r="1082" spans="1:15" x14ac:dyDescent="0.3">
      <c r="A1082" t="s">
        <v>23</v>
      </c>
      <c r="B1082" s="1">
        <v>40820</v>
      </c>
      <c r="C1082">
        <v>19.05</v>
      </c>
      <c r="D1082" t="s">
        <v>20</v>
      </c>
      <c r="G1082">
        <f t="shared" si="149"/>
        <v>126</v>
      </c>
      <c r="H1082">
        <f t="shared" si="150"/>
        <v>2853.8999999999996</v>
      </c>
      <c r="I1082">
        <f t="shared" si="151"/>
        <v>22.65</v>
      </c>
      <c r="J1082" t="str">
        <f t="shared" si="144"/>
        <v/>
      </c>
      <c r="K1082" t="str">
        <f t="shared" si="145"/>
        <v/>
      </c>
      <c r="L1082" t="str">
        <f t="shared" si="152"/>
        <v/>
      </c>
      <c r="M1082" t="str">
        <f t="shared" si="146"/>
        <v/>
      </c>
      <c r="N1082">
        <f t="shared" si="147"/>
        <v>1</v>
      </c>
      <c r="O1082" t="str">
        <f t="shared" si="148"/>
        <v/>
      </c>
    </row>
    <row r="1083" spans="1:15" x14ac:dyDescent="0.3">
      <c r="A1083" t="s">
        <v>23</v>
      </c>
      <c r="B1083" s="1">
        <v>40821</v>
      </c>
      <c r="C1083">
        <v>19.605</v>
      </c>
      <c r="D1083" t="s">
        <v>20</v>
      </c>
      <c r="G1083">
        <f t="shared" si="149"/>
        <v>126</v>
      </c>
      <c r="H1083">
        <f t="shared" si="150"/>
        <v>2853.8999999999996</v>
      </c>
      <c r="I1083">
        <f t="shared" si="151"/>
        <v>22.65</v>
      </c>
      <c r="J1083" t="str">
        <f t="shared" si="144"/>
        <v/>
      </c>
      <c r="K1083" t="str">
        <f t="shared" si="145"/>
        <v/>
      </c>
      <c r="L1083" t="str">
        <f t="shared" si="152"/>
        <v/>
      </c>
      <c r="M1083" t="str">
        <f t="shared" si="146"/>
        <v/>
      </c>
      <c r="N1083">
        <f t="shared" si="147"/>
        <v>1</v>
      </c>
      <c r="O1083" t="str">
        <f t="shared" si="148"/>
        <v/>
      </c>
    </row>
    <row r="1084" spans="1:15" x14ac:dyDescent="0.3">
      <c r="A1084" t="s">
        <v>23</v>
      </c>
      <c r="B1084" s="1">
        <v>40822</v>
      </c>
      <c r="C1084">
        <v>20.555</v>
      </c>
      <c r="D1084" t="s">
        <v>20</v>
      </c>
      <c r="G1084">
        <f t="shared" si="149"/>
        <v>126</v>
      </c>
      <c r="H1084">
        <f t="shared" si="150"/>
        <v>2853.8999999999996</v>
      </c>
      <c r="I1084">
        <f t="shared" si="151"/>
        <v>22.65</v>
      </c>
      <c r="J1084" t="str">
        <f t="shared" si="144"/>
        <v/>
      </c>
      <c r="K1084" t="str">
        <f t="shared" si="145"/>
        <v/>
      </c>
      <c r="L1084" t="str">
        <f t="shared" si="152"/>
        <v/>
      </c>
      <c r="M1084" t="str">
        <f t="shared" si="146"/>
        <v/>
      </c>
      <c r="N1084">
        <f t="shared" si="147"/>
        <v>1</v>
      </c>
      <c r="O1084" t="str">
        <f t="shared" si="148"/>
        <v/>
      </c>
    </row>
    <row r="1085" spans="1:15" x14ac:dyDescent="0.3">
      <c r="A1085" t="s">
        <v>23</v>
      </c>
      <c r="B1085" s="1">
        <v>40823</v>
      </c>
      <c r="C1085">
        <v>20.795000000000002</v>
      </c>
      <c r="D1085" t="s">
        <v>20</v>
      </c>
      <c r="G1085">
        <f t="shared" si="149"/>
        <v>126</v>
      </c>
      <c r="H1085">
        <f t="shared" si="150"/>
        <v>2853.8999999999996</v>
      </c>
      <c r="I1085">
        <f t="shared" si="151"/>
        <v>22.65</v>
      </c>
      <c r="J1085" t="str">
        <f t="shared" si="144"/>
        <v/>
      </c>
      <c r="K1085" t="str">
        <f t="shared" si="145"/>
        <v/>
      </c>
      <c r="L1085" t="str">
        <f t="shared" si="152"/>
        <v/>
      </c>
      <c r="M1085" t="str">
        <f t="shared" si="146"/>
        <v/>
      </c>
      <c r="N1085">
        <f t="shared" si="147"/>
        <v>1</v>
      </c>
      <c r="O1085" t="str">
        <f t="shared" si="148"/>
        <v/>
      </c>
    </row>
    <row r="1086" spans="1:15" x14ac:dyDescent="0.3">
      <c r="A1086" t="s">
        <v>23</v>
      </c>
      <c r="B1086" s="1">
        <v>40826</v>
      </c>
      <c r="C1086">
        <v>20.9</v>
      </c>
      <c r="D1086" t="s">
        <v>20</v>
      </c>
      <c r="G1086">
        <f t="shared" si="149"/>
        <v>126</v>
      </c>
      <c r="H1086">
        <f t="shared" si="150"/>
        <v>2853.8999999999996</v>
      </c>
      <c r="I1086">
        <f t="shared" si="151"/>
        <v>22.65</v>
      </c>
      <c r="J1086" t="str">
        <f t="shared" si="144"/>
        <v/>
      </c>
      <c r="K1086" t="str">
        <f t="shared" si="145"/>
        <v/>
      </c>
      <c r="L1086" t="str">
        <f t="shared" si="152"/>
        <v/>
      </c>
      <c r="M1086" t="str">
        <f t="shared" si="146"/>
        <v/>
      </c>
      <c r="N1086">
        <f t="shared" si="147"/>
        <v>1</v>
      </c>
      <c r="O1086" t="str">
        <f t="shared" si="148"/>
        <v/>
      </c>
    </row>
    <row r="1087" spans="1:15" x14ac:dyDescent="0.3">
      <c r="A1087" t="s">
        <v>23</v>
      </c>
      <c r="B1087" s="1">
        <v>40827</v>
      </c>
      <c r="C1087">
        <v>21.29</v>
      </c>
      <c r="D1087" t="s">
        <v>20</v>
      </c>
      <c r="G1087">
        <f t="shared" si="149"/>
        <v>126</v>
      </c>
      <c r="H1087">
        <f t="shared" si="150"/>
        <v>2853.8999999999996</v>
      </c>
      <c r="I1087">
        <f t="shared" si="151"/>
        <v>22.65</v>
      </c>
      <c r="J1087" t="str">
        <f t="shared" si="144"/>
        <v/>
      </c>
      <c r="K1087" t="str">
        <f t="shared" si="145"/>
        <v/>
      </c>
      <c r="L1087" t="str">
        <f t="shared" si="152"/>
        <v/>
      </c>
      <c r="M1087" t="str">
        <f t="shared" si="146"/>
        <v/>
      </c>
      <c r="N1087">
        <f t="shared" si="147"/>
        <v>1</v>
      </c>
      <c r="O1087" t="str">
        <f t="shared" si="148"/>
        <v/>
      </c>
    </row>
    <row r="1088" spans="1:15" x14ac:dyDescent="0.3">
      <c r="A1088" t="s">
        <v>23</v>
      </c>
      <c r="B1088" s="1">
        <v>40828</v>
      </c>
      <c r="C1088">
        <v>21.805</v>
      </c>
      <c r="D1088" t="s">
        <v>20</v>
      </c>
      <c r="G1088">
        <f t="shared" si="149"/>
        <v>126</v>
      </c>
      <c r="H1088">
        <f t="shared" si="150"/>
        <v>2853.8999999999996</v>
      </c>
      <c r="I1088">
        <f t="shared" si="151"/>
        <v>22.65</v>
      </c>
      <c r="J1088" t="str">
        <f t="shared" si="144"/>
        <v/>
      </c>
      <c r="K1088" t="str">
        <f t="shared" si="145"/>
        <v/>
      </c>
      <c r="L1088" t="str">
        <f t="shared" si="152"/>
        <v/>
      </c>
      <c r="M1088" t="str">
        <f t="shared" si="146"/>
        <v/>
      </c>
      <c r="N1088">
        <f t="shared" si="147"/>
        <v>1</v>
      </c>
      <c r="O1088" t="str">
        <f t="shared" si="148"/>
        <v/>
      </c>
    </row>
    <row r="1089" spans="1:15" x14ac:dyDescent="0.3">
      <c r="A1089" t="s">
        <v>23</v>
      </c>
      <c r="B1089" s="1">
        <v>40829</v>
      </c>
      <c r="C1089">
        <v>21.18</v>
      </c>
      <c r="D1089" t="s">
        <v>20</v>
      </c>
      <c r="G1089">
        <f t="shared" si="149"/>
        <v>126</v>
      </c>
      <c r="H1089">
        <f t="shared" si="150"/>
        <v>2853.8999999999996</v>
      </c>
      <c r="I1089">
        <f t="shared" si="151"/>
        <v>22.65</v>
      </c>
      <c r="J1089" t="str">
        <f t="shared" si="144"/>
        <v/>
      </c>
      <c r="K1089" t="str">
        <f t="shared" si="145"/>
        <v/>
      </c>
      <c r="L1089" t="str">
        <f t="shared" si="152"/>
        <v/>
      </c>
      <c r="M1089" t="str">
        <f t="shared" si="146"/>
        <v/>
      </c>
      <c r="N1089">
        <f t="shared" si="147"/>
        <v>1</v>
      </c>
      <c r="O1089" t="str">
        <f t="shared" si="148"/>
        <v/>
      </c>
    </row>
    <row r="1090" spans="1:15" x14ac:dyDescent="0.3">
      <c r="A1090" t="s">
        <v>23</v>
      </c>
      <c r="B1090" s="1">
        <v>40830</v>
      </c>
      <c r="C1090">
        <v>21.53</v>
      </c>
      <c r="D1090" t="s">
        <v>20</v>
      </c>
      <c r="G1090">
        <f t="shared" si="149"/>
        <v>126</v>
      </c>
      <c r="H1090">
        <f t="shared" si="150"/>
        <v>2853.8999999999996</v>
      </c>
      <c r="I1090">
        <f t="shared" si="151"/>
        <v>22.65</v>
      </c>
      <c r="J1090" t="str">
        <f t="shared" ref="J1090:J1153" si="153">IF(AND(D1090="S",F1090&gt;I1090),1,"")</f>
        <v/>
      </c>
      <c r="K1090" t="str">
        <f t="shared" ref="K1090:K1153" si="154">IF(AND(D1090="S",F1090&lt;I1090),1,"")</f>
        <v/>
      </c>
      <c r="L1090" t="str">
        <f t="shared" si="152"/>
        <v/>
      </c>
      <c r="M1090" t="str">
        <f t="shared" ref="M1090:M1153" si="155">IF(I1090=0,"",IF(AND(I1090&lt;C1090,OR(D1090="B",D1090="",AND(D1090="S",G1090&gt;0))),1,""))</f>
        <v/>
      </c>
      <c r="N1090">
        <f t="shared" ref="N1090:N1153" si="156">IF(I1090=0,"",IF(AND(I1090&gt;C1090,OR(D1090="B",D1090="",AND(D1090="S",G1090&gt;0))),1,""))</f>
        <v>1</v>
      </c>
      <c r="O1090" t="str">
        <f t="shared" ref="O1090:O1153" si="157">IF(I1090=0,"",IF(AND(AND(I1090&gt;=C1090,I1090&lt;=C1090),OR(D1090="B",D1090="",AND(D1090="S",G1090&gt;0))),1,""))</f>
        <v/>
      </c>
    </row>
    <row r="1091" spans="1:15" x14ac:dyDescent="0.3">
      <c r="A1091" t="s">
        <v>23</v>
      </c>
      <c r="B1091" s="1">
        <v>40833</v>
      </c>
      <c r="C1091">
        <v>21.37</v>
      </c>
      <c r="D1091" t="s">
        <v>20</v>
      </c>
      <c r="G1091">
        <f t="shared" ref="G1091:G1154" si="158">IF(D1091="",G1090,IF(D1091="B",G1090+E1091,G1090-E1091))</f>
        <v>126</v>
      </c>
      <c r="H1091">
        <f t="shared" ref="H1091:H1154" si="159">IF(D1091="",H1090,IF(D1091="B",H1090+E1091*F1091,H1090-E1091*I1091))</f>
        <v>2853.8999999999996</v>
      </c>
      <c r="I1091">
        <f t="shared" ref="I1091:I1154" si="160">IF(D1091="B",H1091/G1091,IF(G1090=0,0,I1090))</f>
        <v>22.65</v>
      </c>
      <c r="J1091" t="str">
        <f t="shared" si="153"/>
        <v/>
      </c>
      <c r="K1091" t="str">
        <f t="shared" si="154"/>
        <v/>
      </c>
      <c r="L1091" t="str">
        <f t="shared" ref="L1091:L1154" si="161">IF(AND(D1091="S",F1091=I1091),1,"")</f>
        <v/>
      </c>
      <c r="M1091" t="str">
        <f t="shared" si="155"/>
        <v/>
      </c>
      <c r="N1091">
        <f t="shared" si="156"/>
        <v>1</v>
      </c>
      <c r="O1091" t="str">
        <f t="shared" si="157"/>
        <v/>
      </c>
    </row>
    <row r="1092" spans="1:15" x14ac:dyDescent="0.3">
      <c r="A1092" t="s">
        <v>23</v>
      </c>
      <c r="B1092" s="1">
        <v>40834</v>
      </c>
      <c r="C1092">
        <v>21.105</v>
      </c>
      <c r="D1092" t="s">
        <v>20</v>
      </c>
      <c r="G1092">
        <f t="shared" si="158"/>
        <v>126</v>
      </c>
      <c r="H1092">
        <f t="shared" si="159"/>
        <v>2853.8999999999996</v>
      </c>
      <c r="I1092">
        <f t="shared" si="160"/>
        <v>22.65</v>
      </c>
      <c r="J1092" t="str">
        <f t="shared" si="153"/>
        <v/>
      </c>
      <c r="K1092" t="str">
        <f t="shared" si="154"/>
        <v/>
      </c>
      <c r="L1092" t="str">
        <f t="shared" si="161"/>
        <v/>
      </c>
      <c r="M1092" t="str">
        <f t="shared" si="155"/>
        <v/>
      </c>
      <c r="N1092">
        <f t="shared" si="156"/>
        <v>1</v>
      </c>
      <c r="O1092" t="str">
        <f t="shared" si="157"/>
        <v/>
      </c>
    </row>
    <row r="1093" spans="1:15" x14ac:dyDescent="0.3">
      <c r="A1093" t="s">
        <v>23</v>
      </c>
      <c r="B1093" s="1">
        <v>40835</v>
      </c>
      <c r="C1093">
        <v>21.53</v>
      </c>
      <c r="D1093" t="s">
        <v>20</v>
      </c>
      <c r="G1093">
        <f t="shared" si="158"/>
        <v>126</v>
      </c>
      <c r="H1093">
        <f t="shared" si="159"/>
        <v>2853.8999999999996</v>
      </c>
      <c r="I1093">
        <f t="shared" si="160"/>
        <v>22.65</v>
      </c>
      <c r="J1093" t="str">
        <f t="shared" si="153"/>
        <v/>
      </c>
      <c r="K1093" t="str">
        <f t="shared" si="154"/>
        <v/>
      </c>
      <c r="L1093" t="str">
        <f t="shared" si="161"/>
        <v/>
      </c>
      <c r="M1093" t="str">
        <f t="shared" si="155"/>
        <v/>
      </c>
      <c r="N1093">
        <f t="shared" si="156"/>
        <v>1</v>
      </c>
      <c r="O1093" t="str">
        <f t="shared" si="157"/>
        <v/>
      </c>
    </row>
    <row r="1094" spans="1:15" x14ac:dyDescent="0.3">
      <c r="A1094" t="s">
        <v>23</v>
      </c>
      <c r="B1094" s="1">
        <v>40836</v>
      </c>
      <c r="C1094">
        <v>20.85</v>
      </c>
      <c r="D1094" t="s">
        <v>20</v>
      </c>
      <c r="G1094">
        <f t="shared" si="158"/>
        <v>126</v>
      </c>
      <c r="H1094">
        <f t="shared" si="159"/>
        <v>2853.8999999999996</v>
      </c>
      <c r="I1094">
        <f t="shared" si="160"/>
        <v>22.65</v>
      </c>
      <c r="J1094" t="str">
        <f t="shared" si="153"/>
        <v/>
      </c>
      <c r="K1094" t="str">
        <f t="shared" si="154"/>
        <v/>
      </c>
      <c r="L1094" t="str">
        <f t="shared" si="161"/>
        <v/>
      </c>
      <c r="M1094" t="str">
        <f t="shared" si="155"/>
        <v/>
      </c>
      <c r="N1094">
        <f t="shared" si="156"/>
        <v>1</v>
      </c>
      <c r="O1094" t="str">
        <f t="shared" si="157"/>
        <v/>
      </c>
    </row>
    <row r="1095" spans="1:15" x14ac:dyDescent="0.3">
      <c r="A1095" t="s">
        <v>23</v>
      </c>
      <c r="B1095" s="1">
        <v>40837</v>
      </c>
      <c r="C1095">
        <v>21.38</v>
      </c>
      <c r="D1095" t="s">
        <v>20</v>
      </c>
      <c r="G1095">
        <f t="shared" si="158"/>
        <v>126</v>
      </c>
      <c r="H1095">
        <f t="shared" si="159"/>
        <v>2853.8999999999996</v>
      </c>
      <c r="I1095">
        <f t="shared" si="160"/>
        <v>22.65</v>
      </c>
      <c r="J1095" t="str">
        <f t="shared" si="153"/>
        <v/>
      </c>
      <c r="K1095" t="str">
        <f t="shared" si="154"/>
        <v/>
      </c>
      <c r="L1095" t="str">
        <f t="shared" si="161"/>
        <v/>
      </c>
      <c r="M1095" t="str">
        <f t="shared" si="155"/>
        <v/>
      </c>
      <c r="N1095">
        <f t="shared" si="156"/>
        <v>1</v>
      </c>
      <c r="O1095" t="str">
        <f t="shared" si="157"/>
        <v/>
      </c>
    </row>
    <row r="1096" spans="1:15" x14ac:dyDescent="0.3">
      <c r="A1096" t="s">
        <v>23</v>
      </c>
      <c r="B1096" s="1">
        <v>40840</v>
      </c>
      <c r="C1096">
        <v>22.01</v>
      </c>
      <c r="D1096" t="s">
        <v>20</v>
      </c>
      <c r="G1096">
        <f t="shared" si="158"/>
        <v>126</v>
      </c>
      <c r="H1096">
        <f t="shared" si="159"/>
        <v>2853.8999999999996</v>
      </c>
      <c r="I1096">
        <f t="shared" si="160"/>
        <v>22.65</v>
      </c>
      <c r="J1096" t="str">
        <f t="shared" si="153"/>
        <v/>
      </c>
      <c r="K1096" t="str">
        <f t="shared" si="154"/>
        <v/>
      </c>
      <c r="L1096" t="str">
        <f t="shared" si="161"/>
        <v/>
      </c>
      <c r="M1096" t="str">
        <f t="shared" si="155"/>
        <v/>
      </c>
      <c r="N1096">
        <f t="shared" si="156"/>
        <v>1</v>
      </c>
      <c r="O1096" t="str">
        <f t="shared" si="157"/>
        <v/>
      </c>
    </row>
    <row r="1097" spans="1:15" x14ac:dyDescent="0.3">
      <c r="A1097" t="s">
        <v>23</v>
      </c>
      <c r="B1097" s="1">
        <v>40841</v>
      </c>
      <c r="C1097">
        <v>21.71</v>
      </c>
      <c r="D1097" t="s">
        <v>20</v>
      </c>
      <c r="G1097">
        <f t="shared" si="158"/>
        <v>126</v>
      </c>
      <c r="H1097">
        <f t="shared" si="159"/>
        <v>2853.8999999999996</v>
      </c>
      <c r="I1097">
        <f t="shared" si="160"/>
        <v>22.65</v>
      </c>
      <c r="J1097" t="str">
        <f t="shared" si="153"/>
        <v/>
      </c>
      <c r="K1097" t="str">
        <f t="shared" si="154"/>
        <v/>
      </c>
      <c r="L1097" t="str">
        <f t="shared" si="161"/>
        <v/>
      </c>
      <c r="M1097" t="str">
        <f t="shared" si="155"/>
        <v/>
      </c>
      <c r="N1097">
        <f t="shared" si="156"/>
        <v>1</v>
      </c>
      <c r="O1097" t="str">
        <f t="shared" si="157"/>
        <v/>
      </c>
    </row>
    <row r="1098" spans="1:15" x14ac:dyDescent="0.3">
      <c r="A1098" t="s">
        <v>23</v>
      </c>
      <c r="B1098" s="1">
        <v>40842</v>
      </c>
      <c r="C1098">
        <v>21.97</v>
      </c>
      <c r="D1098" t="s">
        <v>20</v>
      </c>
      <c r="G1098">
        <f t="shared" si="158"/>
        <v>126</v>
      </c>
      <c r="H1098">
        <f t="shared" si="159"/>
        <v>2853.8999999999996</v>
      </c>
      <c r="I1098">
        <f t="shared" si="160"/>
        <v>22.65</v>
      </c>
      <c r="J1098" t="str">
        <f t="shared" si="153"/>
        <v/>
      </c>
      <c r="K1098" t="str">
        <f t="shared" si="154"/>
        <v/>
      </c>
      <c r="L1098" t="str">
        <f t="shared" si="161"/>
        <v/>
      </c>
      <c r="M1098" t="str">
        <f t="shared" si="155"/>
        <v/>
      </c>
      <c r="N1098">
        <f t="shared" si="156"/>
        <v>1</v>
      </c>
      <c r="O1098" t="str">
        <f t="shared" si="157"/>
        <v/>
      </c>
    </row>
    <row r="1099" spans="1:15" x14ac:dyDescent="0.3">
      <c r="A1099" t="s">
        <v>23</v>
      </c>
      <c r="B1099" s="1">
        <v>40843</v>
      </c>
      <c r="C1099">
        <v>22.914999999999999</v>
      </c>
      <c r="D1099" t="s">
        <v>20</v>
      </c>
      <c r="G1099">
        <f t="shared" si="158"/>
        <v>126</v>
      </c>
      <c r="H1099">
        <f t="shared" si="159"/>
        <v>2853.8999999999996</v>
      </c>
      <c r="I1099">
        <f t="shared" si="160"/>
        <v>22.65</v>
      </c>
      <c r="J1099" t="str">
        <f t="shared" si="153"/>
        <v/>
      </c>
      <c r="K1099" t="str">
        <f t="shared" si="154"/>
        <v/>
      </c>
      <c r="L1099" t="str">
        <f t="shared" si="161"/>
        <v/>
      </c>
      <c r="M1099">
        <f t="shared" si="155"/>
        <v>1</v>
      </c>
      <c r="N1099" t="str">
        <f t="shared" si="156"/>
        <v/>
      </c>
      <c r="O1099" t="str">
        <f t="shared" si="157"/>
        <v/>
      </c>
    </row>
    <row r="1100" spans="1:15" x14ac:dyDescent="0.3">
      <c r="A1100" t="s">
        <v>23</v>
      </c>
      <c r="B1100" s="1">
        <v>40844</v>
      </c>
      <c r="C1100">
        <v>23.66</v>
      </c>
      <c r="D1100" t="s">
        <v>20</v>
      </c>
      <c r="G1100">
        <f t="shared" si="158"/>
        <v>126</v>
      </c>
      <c r="H1100">
        <f t="shared" si="159"/>
        <v>2853.8999999999996</v>
      </c>
      <c r="I1100">
        <f t="shared" si="160"/>
        <v>22.65</v>
      </c>
      <c r="J1100" t="str">
        <f t="shared" si="153"/>
        <v/>
      </c>
      <c r="K1100" t="str">
        <f t="shared" si="154"/>
        <v/>
      </c>
      <c r="L1100" t="str">
        <f t="shared" si="161"/>
        <v/>
      </c>
      <c r="M1100">
        <f t="shared" si="155"/>
        <v>1</v>
      </c>
      <c r="N1100" t="str">
        <f t="shared" si="156"/>
        <v/>
      </c>
      <c r="O1100" t="str">
        <f t="shared" si="157"/>
        <v/>
      </c>
    </row>
    <row r="1101" spans="1:15" x14ac:dyDescent="0.3">
      <c r="A1101" t="s">
        <v>23</v>
      </c>
      <c r="B1101" s="1">
        <v>40847</v>
      </c>
      <c r="C1101">
        <v>23.445</v>
      </c>
      <c r="D1101" t="s">
        <v>20</v>
      </c>
      <c r="G1101">
        <f t="shared" si="158"/>
        <v>126</v>
      </c>
      <c r="H1101">
        <f t="shared" si="159"/>
        <v>2853.8999999999996</v>
      </c>
      <c r="I1101">
        <f t="shared" si="160"/>
        <v>22.65</v>
      </c>
      <c r="J1101" t="str">
        <f t="shared" si="153"/>
        <v/>
      </c>
      <c r="K1101" t="str">
        <f t="shared" si="154"/>
        <v/>
      </c>
      <c r="L1101" t="str">
        <f t="shared" si="161"/>
        <v/>
      </c>
      <c r="M1101">
        <f t="shared" si="155"/>
        <v>1</v>
      </c>
      <c r="N1101" t="str">
        <f t="shared" si="156"/>
        <v/>
      </c>
      <c r="O1101" t="str">
        <f t="shared" si="157"/>
        <v/>
      </c>
    </row>
    <row r="1102" spans="1:15" x14ac:dyDescent="0.3">
      <c r="A1102" t="s">
        <v>23</v>
      </c>
      <c r="B1102" s="1">
        <v>40848</v>
      </c>
      <c r="C1102">
        <v>22.61</v>
      </c>
      <c r="D1102" t="s">
        <v>20</v>
      </c>
      <c r="G1102">
        <f t="shared" si="158"/>
        <v>126</v>
      </c>
      <c r="H1102">
        <f t="shared" si="159"/>
        <v>2853.8999999999996</v>
      </c>
      <c r="I1102">
        <f t="shared" si="160"/>
        <v>22.65</v>
      </c>
      <c r="J1102" t="str">
        <f t="shared" si="153"/>
        <v/>
      </c>
      <c r="K1102" t="str">
        <f t="shared" si="154"/>
        <v/>
      </c>
      <c r="L1102" t="str">
        <f t="shared" si="161"/>
        <v/>
      </c>
      <c r="M1102" t="str">
        <f t="shared" si="155"/>
        <v/>
      </c>
      <c r="N1102">
        <f t="shared" si="156"/>
        <v>1</v>
      </c>
      <c r="O1102" t="str">
        <f t="shared" si="157"/>
        <v/>
      </c>
    </row>
    <row r="1103" spans="1:15" x14ac:dyDescent="0.3">
      <c r="A1103" t="s">
        <v>23</v>
      </c>
      <c r="B1103" s="1">
        <v>40849</v>
      </c>
      <c r="C1103">
        <v>23.155000000000001</v>
      </c>
      <c r="D1103" t="s">
        <v>20</v>
      </c>
      <c r="G1103">
        <f t="shared" si="158"/>
        <v>126</v>
      </c>
      <c r="H1103">
        <f t="shared" si="159"/>
        <v>2853.8999999999996</v>
      </c>
      <c r="I1103">
        <f t="shared" si="160"/>
        <v>22.65</v>
      </c>
      <c r="J1103" t="str">
        <f t="shared" si="153"/>
        <v/>
      </c>
      <c r="K1103" t="str">
        <f t="shared" si="154"/>
        <v/>
      </c>
      <c r="L1103" t="str">
        <f t="shared" si="161"/>
        <v/>
      </c>
      <c r="M1103">
        <f t="shared" si="155"/>
        <v>1</v>
      </c>
      <c r="N1103" t="str">
        <f t="shared" si="156"/>
        <v/>
      </c>
      <c r="O1103" t="str">
        <f t="shared" si="157"/>
        <v/>
      </c>
    </row>
    <row r="1104" spans="1:15" x14ac:dyDescent="0.3">
      <c r="A1104" t="s">
        <v>23</v>
      </c>
      <c r="B1104" s="1">
        <v>40850</v>
      </c>
      <c r="C1104">
        <v>23.06</v>
      </c>
      <c r="D1104" t="s">
        <v>20</v>
      </c>
      <c r="G1104">
        <f t="shared" si="158"/>
        <v>126</v>
      </c>
      <c r="H1104">
        <f t="shared" si="159"/>
        <v>2853.8999999999996</v>
      </c>
      <c r="I1104">
        <f t="shared" si="160"/>
        <v>22.65</v>
      </c>
      <c r="J1104" t="str">
        <f t="shared" si="153"/>
        <v/>
      </c>
      <c r="K1104" t="str">
        <f t="shared" si="154"/>
        <v/>
      </c>
      <c r="L1104" t="str">
        <f t="shared" si="161"/>
        <v/>
      </c>
      <c r="M1104">
        <f t="shared" si="155"/>
        <v>1</v>
      </c>
      <c r="N1104" t="str">
        <f t="shared" si="156"/>
        <v/>
      </c>
      <c r="O1104" t="str">
        <f t="shared" si="157"/>
        <v/>
      </c>
    </row>
    <row r="1105" spans="1:15" x14ac:dyDescent="0.3">
      <c r="A1105" t="s">
        <v>23</v>
      </c>
      <c r="B1105" s="1">
        <v>40851</v>
      </c>
      <c r="C1105">
        <v>22.995000000000001</v>
      </c>
      <c r="D1105" t="s">
        <v>20</v>
      </c>
      <c r="G1105">
        <f t="shared" si="158"/>
        <v>126</v>
      </c>
      <c r="H1105">
        <f t="shared" si="159"/>
        <v>2853.8999999999996</v>
      </c>
      <c r="I1105">
        <f t="shared" si="160"/>
        <v>22.65</v>
      </c>
      <c r="J1105" t="str">
        <f t="shared" si="153"/>
        <v/>
      </c>
      <c r="K1105" t="str">
        <f t="shared" si="154"/>
        <v/>
      </c>
      <c r="L1105" t="str">
        <f t="shared" si="161"/>
        <v/>
      </c>
      <c r="M1105">
        <f t="shared" si="155"/>
        <v>1</v>
      </c>
      <c r="N1105" t="str">
        <f t="shared" si="156"/>
        <v/>
      </c>
      <c r="O1105" t="str">
        <f t="shared" si="157"/>
        <v/>
      </c>
    </row>
    <row r="1106" spans="1:15" x14ac:dyDescent="0.3">
      <c r="A1106" t="s">
        <v>23</v>
      </c>
      <c r="B1106" s="1">
        <v>40854</v>
      </c>
      <c r="C1106">
        <v>23.34</v>
      </c>
      <c r="D1106" t="s">
        <v>20</v>
      </c>
      <c r="G1106">
        <f t="shared" si="158"/>
        <v>126</v>
      </c>
      <c r="H1106">
        <f t="shared" si="159"/>
        <v>2853.8999999999996</v>
      </c>
      <c r="I1106">
        <f t="shared" si="160"/>
        <v>22.65</v>
      </c>
      <c r="J1106" t="str">
        <f t="shared" si="153"/>
        <v/>
      </c>
      <c r="K1106" t="str">
        <f t="shared" si="154"/>
        <v/>
      </c>
      <c r="L1106" t="str">
        <f t="shared" si="161"/>
        <v/>
      </c>
      <c r="M1106">
        <f t="shared" si="155"/>
        <v>1</v>
      </c>
      <c r="N1106" t="str">
        <f t="shared" si="156"/>
        <v/>
      </c>
      <c r="O1106" t="str">
        <f t="shared" si="157"/>
        <v/>
      </c>
    </row>
    <row r="1107" spans="1:15" x14ac:dyDescent="0.3">
      <c r="A1107" t="s">
        <v>23</v>
      </c>
      <c r="B1107" s="1">
        <v>40855</v>
      </c>
      <c r="C1107">
        <v>23.2</v>
      </c>
      <c r="D1107" t="s">
        <v>20</v>
      </c>
      <c r="G1107">
        <f t="shared" si="158"/>
        <v>126</v>
      </c>
      <c r="H1107">
        <f t="shared" si="159"/>
        <v>2853.8999999999996</v>
      </c>
      <c r="I1107">
        <f t="shared" si="160"/>
        <v>22.65</v>
      </c>
      <c r="J1107" t="str">
        <f t="shared" si="153"/>
        <v/>
      </c>
      <c r="K1107" t="str">
        <f t="shared" si="154"/>
        <v/>
      </c>
      <c r="L1107" t="str">
        <f t="shared" si="161"/>
        <v/>
      </c>
      <c r="M1107">
        <f t="shared" si="155"/>
        <v>1</v>
      </c>
      <c r="N1107" t="str">
        <f t="shared" si="156"/>
        <v/>
      </c>
      <c r="O1107" t="str">
        <f t="shared" si="157"/>
        <v/>
      </c>
    </row>
    <row r="1108" spans="1:15" x14ac:dyDescent="0.3">
      <c r="A1108" t="s">
        <v>23</v>
      </c>
      <c r="B1108" s="1">
        <v>40856</v>
      </c>
      <c r="C1108">
        <v>23.03</v>
      </c>
      <c r="D1108" t="s">
        <v>20</v>
      </c>
      <c r="G1108">
        <f t="shared" si="158"/>
        <v>126</v>
      </c>
      <c r="H1108">
        <f t="shared" si="159"/>
        <v>2853.8999999999996</v>
      </c>
      <c r="I1108">
        <f t="shared" si="160"/>
        <v>22.65</v>
      </c>
      <c r="J1108" t="str">
        <f t="shared" si="153"/>
        <v/>
      </c>
      <c r="K1108" t="str">
        <f t="shared" si="154"/>
        <v/>
      </c>
      <c r="L1108" t="str">
        <f t="shared" si="161"/>
        <v/>
      </c>
      <c r="M1108">
        <f t="shared" si="155"/>
        <v>1</v>
      </c>
      <c r="N1108" t="str">
        <f t="shared" si="156"/>
        <v/>
      </c>
      <c r="O1108" t="str">
        <f t="shared" si="157"/>
        <v/>
      </c>
    </row>
    <row r="1109" spans="1:15" x14ac:dyDescent="0.3">
      <c r="A1109" t="s">
        <v>23</v>
      </c>
      <c r="B1109" s="1">
        <v>40857</v>
      </c>
      <c r="C1109">
        <v>22.85</v>
      </c>
      <c r="D1109" t="s">
        <v>20</v>
      </c>
      <c r="G1109">
        <f t="shared" si="158"/>
        <v>126</v>
      </c>
      <c r="H1109">
        <f t="shared" si="159"/>
        <v>2853.8999999999996</v>
      </c>
      <c r="I1109">
        <f t="shared" si="160"/>
        <v>22.65</v>
      </c>
      <c r="J1109" t="str">
        <f t="shared" si="153"/>
        <v/>
      </c>
      <c r="K1109" t="str">
        <f t="shared" si="154"/>
        <v/>
      </c>
      <c r="L1109" t="str">
        <f t="shared" si="161"/>
        <v/>
      </c>
      <c r="M1109">
        <f t="shared" si="155"/>
        <v>1</v>
      </c>
      <c r="N1109" t="str">
        <f t="shared" si="156"/>
        <v/>
      </c>
      <c r="O1109" t="str">
        <f t="shared" si="157"/>
        <v/>
      </c>
    </row>
    <row r="1110" spans="1:15" x14ac:dyDescent="0.3">
      <c r="A1110" t="s">
        <v>23</v>
      </c>
      <c r="B1110" s="1">
        <v>40858</v>
      </c>
      <c r="C1110">
        <v>23.184999999999999</v>
      </c>
      <c r="D1110" t="s">
        <v>20</v>
      </c>
      <c r="G1110">
        <f t="shared" si="158"/>
        <v>126</v>
      </c>
      <c r="H1110">
        <f t="shared" si="159"/>
        <v>2853.8999999999996</v>
      </c>
      <c r="I1110">
        <f t="shared" si="160"/>
        <v>22.65</v>
      </c>
      <c r="J1110" t="str">
        <f t="shared" si="153"/>
        <v/>
      </c>
      <c r="K1110" t="str">
        <f t="shared" si="154"/>
        <v/>
      </c>
      <c r="L1110" t="str">
        <f t="shared" si="161"/>
        <v/>
      </c>
      <c r="M1110">
        <f t="shared" si="155"/>
        <v>1</v>
      </c>
      <c r="N1110" t="str">
        <f t="shared" si="156"/>
        <v/>
      </c>
      <c r="O1110" t="str">
        <f t="shared" si="157"/>
        <v/>
      </c>
    </row>
    <row r="1111" spans="1:15" x14ac:dyDescent="0.3">
      <c r="A1111" t="s">
        <v>23</v>
      </c>
      <c r="B1111" s="1">
        <v>40861</v>
      </c>
      <c r="C1111">
        <v>23.08</v>
      </c>
      <c r="D1111" t="s">
        <v>20</v>
      </c>
      <c r="G1111">
        <f t="shared" si="158"/>
        <v>126</v>
      </c>
      <c r="H1111">
        <f t="shared" si="159"/>
        <v>2853.8999999999996</v>
      </c>
      <c r="I1111">
        <f t="shared" si="160"/>
        <v>22.65</v>
      </c>
      <c r="J1111" t="str">
        <f t="shared" si="153"/>
        <v/>
      </c>
      <c r="K1111" t="str">
        <f t="shared" si="154"/>
        <v/>
      </c>
      <c r="L1111" t="str">
        <f t="shared" si="161"/>
        <v/>
      </c>
      <c r="M1111">
        <f t="shared" si="155"/>
        <v>1</v>
      </c>
      <c r="N1111" t="str">
        <f t="shared" si="156"/>
        <v/>
      </c>
      <c r="O1111" t="str">
        <f t="shared" si="157"/>
        <v/>
      </c>
    </row>
    <row r="1112" spans="1:15" x14ac:dyDescent="0.3">
      <c r="A1112" t="s">
        <v>23</v>
      </c>
      <c r="B1112" s="1">
        <v>40862</v>
      </c>
      <c r="C1112">
        <v>23.004999999999999</v>
      </c>
      <c r="D1112" t="s">
        <v>20</v>
      </c>
      <c r="G1112">
        <f t="shared" si="158"/>
        <v>126</v>
      </c>
      <c r="H1112">
        <f t="shared" si="159"/>
        <v>2853.8999999999996</v>
      </c>
      <c r="I1112">
        <f t="shared" si="160"/>
        <v>22.65</v>
      </c>
      <c r="J1112" t="str">
        <f t="shared" si="153"/>
        <v/>
      </c>
      <c r="K1112" t="str">
        <f t="shared" si="154"/>
        <v/>
      </c>
      <c r="L1112" t="str">
        <f t="shared" si="161"/>
        <v/>
      </c>
      <c r="M1112">
        <f t="shared" si="155"/>
        <v>1</v>
      </c>
      <c r="N1112" t="str">
        <f t="shared" si="156"/>
        <v/>
      </c>
      <c r="O1112" t="str">
        <f t="shared" si="157"/>
        <v/>
      </c>
    </row>
    <row r="1113" spans="1:15" x14ac:dyDescent="0.3">
      <c r="A1113" t="s">
        <v>23</v>
      </c>
      <c r="B1113" s="1">
        <v>40863</v>
      </c>
      <c r="C1113">
        <v>23.234999999999999</v>
      </c>
      <c r="D1113" t="s">
        <v>20</v>
      </c>
      <c r="G1113">
        <f t="shared" si="158"/>
        <v>126</v>
      </c>
      <c r="H1113">
        <f t="shared" si="159"/>
        <v>2853.8999999999996</v>
      </c>
      <c r="I1113">
        <f t="shared" si="160"/>
        <v>22.65</v>
      </c>
      <c r="J1113" t="str">
        <f t="shared" si="153"/>
        <v/>
      </c>
      <c r="K1113" t="str">
        <f t="shared" si="154"/>
        <v/>
      </c>
      <c r="L1113" t="str">
        <f t="shared" si="161"/>
        <v/>
      </c>
      <c r="M1113">
        <f t="shared" si="155"/>
        <v>1</v>
      </c>
      <c r="N1113" t="str">
        <f t="shared" si="156"/>
        <v/>
      </c>
      <c r="O1113" t="str">
        <f t="shared" si="157"/>
        <v/>
      </c>
    </row>
    <row r="1114" spans="1:15" x14ac:dyDescent="0.3">
      <c r="A1114" t="s">
        <v>23</v>
      </c>
      <c r="B1114" s="1">
        <v>40864</v>
      </c>
      <c r="C1114">
        <v>23.1</v>
      </c>
      <c r="D1114" t="s">
        <v>20</v>
      </c>
      <c r="G1114">
        <f t="shared" si="158"/>
        <v>126</v>
      </c>
      <c r="H1114">
        <f t="shared" si="159"/>
        <v>2853.8999999999996</v>
      </c>
      <c r="I1114">
        <f t="shared" si="160"/>
        <v>22.65</v>
      </c>
      <c r="J1114" t="str">
        <f t="shared" si="153"/>
        <v/>
      </c>
      <c r="K1114" t="str">
        <f t="shared" si="154"/>
        <v/>
      </c>
      <c r="L1114" t="str">
        <f t="shared" si="161"/>
        <v/>
      </c>
      <c r="M1114">
        <f t="shared" si="155"/>
        <v>1</v>
      </c>
      <c r="N1114" t="str">
        <f t="shared" si="156"/>
        <v/>
      </c>
      <c r="O1114" t="str">
        <f t="shared" si="157"/>
        <v/>
      </c>
    </row>
    <row r="1115" spans="1:15" x14ac:dyDescent="0.3">
      <c r="A1115" t="s">
        <v>23</v>
      </c>
      <c r="B1115" s="1">
        <v>40865</v>
      </c>
      <c r="C1115">
        <v>22.335000000000001</v>
      </c>
      <c r="D1115" t="s">
        <v>20</v>
      </c>
      <c r="G1115">
        <f t="shared" si="158"/>
        <v>126</v>
      </c>
      <c r="H1115">
        <f t="shared" si="159"/>
        <v>2853.8999999999996</v>
      </c>
      <c r="I1115">
        <f t="shared" si="160"/>
        <v>22.65</v>
      </c>
      <c r="J1115" t="str">
        <f t="shared" si="153"/>
        <v/>
      </c>
      <c r="K1115" t="str">
        <f t="shared" si="154"/>
        <v/>
      </c>
      <c r="L1115" t="str">
        <f t="shared" si="161"/>
        <v/>
      </c>
      <c r="M1115" t="str">
        <f t="shared" si="155"/>
        <v/>
      </c>
      <c r="N1115">
        <f t="shared" si="156"/>
        <v>1</v>
      </c>
      <c r="O1115" t="str">
        <f t="shared" si="157"/>
        <v/>
      </c>
    </row>
    <row r="1116" spans="1:15" x14ac:dyDescent="0.3">
      <c r="A1116" t="s">
        <v>23</v>
      </c>
      <c r="B1116" s="1">
        <v>40868</v>
      </c>
      <c r="C1116">
        <v>21.58</v>
      </c>
      <c r="D1116" t="s">
        <v>20</v>
      </c>
      <c r="G1116">
        <f t="shared" si="158"/>
        <v>126</v>
      </c>
      <c r="H1116">
        <f t="shared" si="159"/>
        <v>2853.8999999999996</v>
      </c>
      <c r="I1116">
        <f t="shared" si="160"/>
        <v>22.65</v>
      </c>
      <c r="J1116" t="str">
        <f t="shared" si="153"/>
        <v/>
      </c>
      <c r="K1116" t="str">
        <f t="shared" si="154"/>
        <v/>
      </c>
      <c r="L1116" t="str">
        <f t="shared" si="161"/>
        <v/>
      </c>
      <c r="M1116" t="str">
        <f t="shared" si="155"/>
        <v/>
      </c>
      <c r="N1116">
        <f t="shared" si="156"/>
        <v>1</v>
      </c>
      <c r="O1116" t="str">
        <f t="shared" si="157"/>
        <v/>
      </c>
    </row>
    <row r="1117" spans="1:15" x14ac:dyDescent="0.3">
      <c r="A1117" t="s">
        <v>23</v>
      </c>
      <c r="B1117" s="1">
        <v>40869</v>
      </c>
      <c r="C1117">
        <v>21.4</v>
      </c>
      <c r="D1117" t="s">
        <v>20</v>
      </c>
      <c r="G1117">
        <f t="shared" si="158"/>
        <v>126</v>
      </c>
      <c r="H1117">
        <f t="shared" si="159"/>
        <v>2853.8999999999996</v>
      </c>
      <c r="I1117">
        <f t="shared" si="160"/>
        <v>22.65</v>
      </c>
      <c r="J1117" t="str">
        <f t="shared" si="153"/>
        <v/>
      </c>
      <c r="K1117" t="str">
        <f t="shared" si="154"/>
        <v/>
      </c>
      <c r="L1117" t="str">
        <f t="shared" si="161"/>
        <v/>
      </c>
      <c r="M1117" t="str">
        <f t="shared" si="155"/>
        <v/>
      </c>
      <c r="N1117">
        <f t="shared" si="156"/>
        <v>1</v>
      </c>
      <c r="O1117" t="str">
        <f t="shared" si="157"/>
        <v/>
      </c>
    </row>
    <row r="1118" spans="1:15" x14ac:dyDescent="0.3">
      <c r="A1118" t="s">
        <v>23</v>
      </c>
      <c r="B1118" s="1">
        <v>40870</v>
      </c>
      <c r="C1118">
        <v>21.015000000000001</v>
      </c>
      <c r="D1118" t="s">
        <v>20</v>
      </c>
      <c r="G1118">
        <f t="shared" si="158"/>
        <v>126</v>
      </c>
      <c r="H1118">
        <f t="shared" si="159"/>
        <v>2853.8999999999996</v>
      </c>
      <c r="I1118">
        <f t="shared" si="160"/>
        <v>22.65</v>
      </c>
      <c r="J1118" t="str">
        <f t="shared" si="153"/>
        <v/>
      </c>
      <c r="K1118" t="str">
        <f t="shared" si="154"/>
        <v/>
      </c>
      <c r="L1118" t="str">
        <f t="shared" si="161"/>
        <v/>
      </c>
      <c r="M1118" t="str">
        <f t="shared" si="155"/>
        <v/>
      </c>
      <c r="N1118">
        <f t="shared" si="156"/>
        <v>1</v>
      </c>
      <c r="O1118" t="str">
        <f t="shared" si="157"/>
        <v/>
      </c>
    </row>
    <row r="1119" spans="1:15" x14ac:dyDescent="0.3">
      <c r="A1119" t="s">
        <v>23</v>
      </c>
      <c r="B1119" s="1">
        <v>40871</v>
      </c>
      <c r="C1119">
        <v>20.725000000000001</v>
      </c>
      <c r="D1119" t="s">
        <v>20</v>
      </c>
      <c r="G1119">
        <f t="shared" si="158"/>
        <v>126</v>
      </c>
      <c r="H1119">
        <f t="shared" si="159"/>
        <v>2853.8999999999996</v>
      </c>
      <c r="I1119">
        <f t="shared" si="160"/>
        <v>22.65</v>
      </c>
      <c r="J1119" t="str">
        <f t="shared" si="153"/>
        <v/>
      </c>
      <c r="K1119" t="str">
        <f t="shared" si="154"/>
        <v/>
      </c>
      <c r="L1119" t="str">
        <f t="shared" si="161"/>
        <v/>
      </c>
      <c r="M1119" t="str">
        <f t="shared" si="155"/>
        <v/>
      </c>
      <c r="N1119">
        <f t="shared" si="156"/>
        <v>1</v>
      </c>
      <c r="O1119" t="str">
        <f t="shared" si="157"/>
        <v/>
      </c>
    </row>
    <row r="1120" spans="1:15" x14ac:dyDescent="0.3">
      <c r="A1120" t="s">
        <v>23</v>
      </c>
      <c r="B1120" s="1">
        <v>40872</v>
      </c>
      <c r="C1120">
        <v>20.905000000000001</v>
      </c>
      <c r="D1120" t="s">
        <v>20</v>
      </c>
      <c r="G1120">
        <f t="shared" si="158"/>
        <v>126</v>
      </c>
      <c r="H1120">
        <f t="shared" si="159"/>
        <v>2853.8999999999996</v>
      </c>
      <c r="I1120">
        <f t="shared" si="160"/>
        <v>22.65</v>
      </c>
      <c r="J1120" t="str">
        <f t="shared" si="153"/>
        <v/>
      </c>
      <c r="K1120" t="str">
        <f t="shared" si="154"/>
        <v/>
      </c>
      <c r="L1120" t="str">
        <f t="shared" si="161"/>
        <v/>
      </c>
      <c r="M1120" t="str">
        <f t="shared" si="155"/>
        <v/>
      </c>
      <c r="N1120">
        <f t="shared" si="156"/>
        <v>1</v>
      </c>
      <c r="O1120" t="str">
        <f t="shared" si="157"/>
        <v/>
      </c>
    </row>
    <row r="1121" spans="1:15" x14ac:dyDescent="0.3">
      <c r="A1121" t="s">
        <v>23</v>
      </c>
      <c r="B1121" s="1">
        <v>40875</v>
      </c>
      <c r="C1121">
        <v>21.54</v>
      </c>
      <c r="D1121" t="s">
        <v>20</v>
      </c>
      <c r="G1121">
        <f t="shared" si="158"/>
        <v>126</v>
      </c>
      <c r="H1121">
        <f t="shared" si="159"/>
        <v>2853.8999999999996</v>
      </c>
      <c r="I1121">
        <f t="shared" si="160"/>
        <v>22.65</v>
      </c>
      <c r="J1121" t="str">
        <f t="shared" si="153"/>
        <v/>
      </c>
      <c r="K1121" t="str">
        <f t="shared" si="154"/>
        <v/>
      </c>
      <c r="L1121" t="str">
        <f t="shared" si="161"/>
        <v/>
      </c>
      <c r="M1121" t="str">
        <f t="shared" si="155"/>
        <v/>
      </c>
      <c r="N1121">
        <f t="shared" si="156"/>
        <v>1</v>
      </c>
      <c r="O1121" t="str">
        <f t="shared" si="157"/>
        <v/>
      </c>
    </row>
    <row r="1122" spans="1:15" x14ac:dyDescent="0.3">
      <c r="A1122" t="s">
        <v>23</v>
      </c>
      <c r="B1122" s="1">
        <v>40876</v>
      </c>
      <c r="C1122">
        <v>21.605</v>
      </c>
      <c r="D1122" t="s">
        <v>20</v>
      </c>
      <c r="G1122">
        <f t="shared" si="158"/>
        <v>126</v>
      </c>
      <c r="H1122">
        <f t="shared" si="159"/>
        <v>2853.8999999999996</v>
      </c>
      <c r="I1122">
        <f t="shared" si="160"/>
        <v>22.65</v>
      </c>
      <c r="J1122" t="str">
        <f t="shared" si="153"/>
        <v/>
      </c>
      <c r="K1122" t="str">
        <f t="shared" si="154"/>
        <v/>
      </c>
      <c r="L1122" t="str">
        <f t="shared" si="161"/>
        <v/>
      </c>
      <c r="M1122" t="str">
        <f t="shared" si="155"/>
        <v/>
      </c>
      <c r="N1122">
        <f t="shared" si="156"/>
        <v>1</v>
      </c>
      <c r="O1122" t="str">
        <f t="shared" si="157"/>
        <v/>
      </c>
    </row>
    <row r="1123" spans="1:15" x14ac:dyDescent="0.3">
      <c r="A1123" t="s">
        <v>23</v>
      </c>
      <c r="B1123" s="1">
        <v>40877</v>
      </c>
      <c r="C1123">
        <v>22.425000000000001</v>
      </c>
      <c r="D1123" t="s">
        <v>20</v>
      </c>
      <c r="G1123">
        <f t="shared" si="158"/>
        <v>126</v>
      </c>
      <c r="H1123">
        <f t="shared" si="159"/>
        <v>2853.8999999999996</v>
      </c>
      <c r="I1123">
        <f t="shared" si="160"/>
        <v>22.65</v>
      </c>
      <c r="J1123" t="str">
        <f t="shared" si="153"/>
        <v/>
      </c>
      <c r="K1123" t="str">
        <f t="shared" si="154"/>
        <v/>
      </c>
      <c r="L1123" t="str">
        <f t="shared" si="161"/>
        <v/>
      </c>
      <c r="M1123" t="str">
        <f t="shared" si="155"/>
        <v/>
      </c>
      <c r="N1123">
        <f t="shared" si="156"/>
        <v>1</v>
      </c>
      <c r="O1123" t="str">
        <f t="shared" si="157"/>
        <v/>
      </c>
    </row>
    <row r="1124" spans="1:15" x14ac:dyDescent="0.3">
      <c r="A1124" t="s">
        <v>23</v>
      </c>
      <c r="B1124" s="1">
        <v>40878</v>
      </c>
      <c r="C1124">
        <v>22.774999999999999</v>
      </c>
      <c r="D1124" t="s">
        <v>20</v>
      </c>
      <c r="G1124">
        <f t="shared" si="158"/>
        <v>126</v>
      </c>
      <c r="H1124">
        <f t="shared" si="159"/>
        <v>2853.8999999999996</v>
      </c>
      <c r="I1124">
        <f t="shared" si="160"/>
        <v>22.65</v>
      </c>
      <c r="J1124" t="str">
        <f t="shared" si="153"/>
        <v/>
      </c>
      <c r="K1124" t="str">
        <f t="shared" si="154"/>
        <v/>
      </c>
      <c r="L1124" t="str">
        <f t="shared" si="161"/>
        <v/>
      </c>
      <c r="M1124">
        <f t="shared" si="155"/>
        <v>1</v>
      </c>
      <c r="N1124" t="str">
        <f t="shared" si="156"/>
        <v/>
      </c>
      <c r="O1124" t="str">
        <f t="shared" si="157"/>
        <v/>
      </c>
    </row>
    <row r="1125" spans="1:15" x14ac:dyDescent="0.3">
      <c r="A1125" t="s">
        <v>23</v>
      </c>
      <c r="B1125" s="1">
        <v>40879</v>
      </c>
      <c r="C1125">
        <v>23.004999999999999</v>
      </c>
      <c r="D1125" t="s">
        <v>20</v>
      </c>
      <c r="G1125">
        <f t="shared" si="158"/>
        <v>126</v>
      </c>
      <c r="H1125">
        <f t="shared" si="159"/>
        <v>2853.8999999999996</v>
      </c>
      <c r="I1125">
        <f t="shared" si="160"/>
        <v>22.65</v>
      </c>
      <c r="J1125" t="str">
        <f t="shared" si="153"/>
        <v/>
      </c>
      <c r="K1125" t="str">
        <f t="shared" si="154"/>
        <v/>
      </c>
      <c r="L1125" t="str">
        <f t="shared" si="161"/>
        <v/>
      </c>
      <c r="M1125">
        <f t="shared" si="155"/>
        <v>1</v>
      </c>
      <c r="N1125" t="str">
        <f t="shared" si="156"/>
        <v/>
      </c>
      <c r="O1125" t="str">
        <f t="shared" si="157"/>
        <v/>
      </c>
    </row>
    <row r="1126" spans="1:15" x14ac:dyDescent="0.3">
      <c r="A1126" t="s">
        <v>23</v>
      </c>
      <c r="B1126" s="1">
        <v>40882</v>
      </c>
      <c r="C1126">
        <v>23.355</v>
      </c>
      <c r="D1126" t="s">
        <v>20</v>
      </c>
      <c r="G1126">
        <f t="shared" si="158"/>
        <v>126</v>
      </c>
      <c r="H1126">
        <f t="shared" si="159"/>
        <v>2853.8999999999996</v>
      </c>
      <c r="I1126">
        <f t="shared" si="160"/>
        <v>22.65</v>
      </c>
      <c r="J1126" t="str">
        <f t="shared" si="153"/>
        <v/>
      </c>
      <c r="K1126" t="str">
        <f t="shared" si="154"/>
        <v/>
      </c>
      <c r="L1126" t="str">
        <f t="shared" si="161"/>
        <v/>
      </c>
      <c r="M1126">
        <f t="shared" si="155"/>
        <v>1</v>
      </c>
      <c r="N1126" t="str">
        <f t="shared" si="156"/>
        <v/>
      </c>
      <c r="O1126" t="str">
        <f t="shared" si="157"/>
        <v/>
      </c>
    </row>
    <row r="1127" spans="1:15" x14ac:dyDescent="0.3">
      <c r="A1127" t="s">
        <v>23</v>
      </c>
      <c r="B1127" s="1">
        <v>40883</v>
      </c>
      <c r="C1127">
        <v>23.085000000000001</v>
      </c>
      <c r="D1127" t="s">
        <v>20</v>
      </c>
      <c r="G1127">
        <f t="shared" si="158"/>
        <v>126</v>
      </c>
      <c r="H1127">
        <f t="shared" si="159"/>
        <v>2853.8999999999996</v>
      </c>
      <c r="I1127">
        <f t="shared" si="160"/>
        <v>22.65</v>
      </c>
      <c r="J1127" t="str">
        <f t="shared" si="153"/>
        <v/>
      </c>
      <c r="K1127" t="str">
        <f t="shared" si="154"/>
        <v/>
      </c>
      <c r="L1127" t="str">
        <f t="shared" si="161"/>
        <v/>
      </c>
      <c r="M1127">
        <f t="shared" si="155"/>
        <v>1</v>
      </c>
      <c r="N1127" t="str">
        <f t="shared" si="156"/>
        <v/>
      </c>
      <c r="O1127" t="str">
        <f t="shared" si="157"/>
        <v/>
      </c>
    </row>
    <row r="1128" spans="1:15" x14ac:dyDescent="0.3">
      <c r="A1128" t="s">
        <v>23</v>
      </c>
      <c r="B1128" s="1">
        <v>40884</v>
      </c>
      <c r="C1128">
        <v>23.405000000000001</v>
      </c>
      <c r="D1128" t="s">
        <v>20</v>
      </c>
      <c r="G1128">
        <f t="shared" si="158"/>
        <v>126</v>
      </c>
      <c r="H1128">
        <f t="shared" si="159"/>
        <v>2853.8999999999996</v>
      </c>
      <c r="I1128">
        <f t="shared" si="160"/>
        <v>22.65</v>
      </c>
      <c r="J1128" t="str">
        <f t="shared" si="153"/>
        <v/>
      </c>
      <c r="K1128" t="str">
        <f t="shared" si="154"/>
        <v/>
      </c>
      <c r="L1128" t="str">
        <f t="shared" si="161"/>
        <v/>
      </c>
      <c r="M1128">
        <f t="shared" si="155"/>
        <v>1</v>
      </c>
      <c r="N1128" t="str">
        <f t="shared" si="156"/>
        <v/>
      </c>
      <c r="O1128" t="str">
        <f t="shared" si="157"/>
        <v/>
      </c>
    </row>
    <row r="1129" spans="1:15" x14ac:dyDescent="0.3">
      <c r="A1129" t="s">
        <v>23</v>
      </c>
      <c r="B1129" s="1">
        <v>40885</v>
      </c>
      <c r="C1129">
        <v>22.565000000000001</v>
      </c>
      <c r="D1129" t="s">
        <v>20</v>
      </c>
      <c r="G1129">
        <f t="shared" si="158"/>
        <v>126</v>
      </c>
      <c r="H1129">
        <f t="shared" si="159"/>
        <v>2853.8999999999996</v>
      </c>
      <c r="I1129">
        <f t="shared" si="160"/>
        <v>22.65</v>
      </c>
      <c r="J1129" t="str">
        <f t="shared" si="153"/>
        <v/>
      </c>
      <c r="K1129" t="str">
        <f t="shared" si="154"/>
        <v/>
      </c>
      <c r="L1129" t="str">
        <f t="shared" si="161"/>
        <v/>
      </c>
      <c r="M1129" t="str">
        <f t="shared" si="155"/>
        <v/>
      </c>
      <c r="N1129">
        <f t="shared" si="156"/>
        <v>1</v>
      </c>
      <c r="O1129" t="str">
        <f t="shared" si="157"/>
        <v/>
      </c>
    </row>
    <row r="1130" spans="1:15" x14ac:dyDescent="0.3">
      <c r="A1130" t="s">
        <v>23</v>
      </c>
      <c r="B1130" s="1">
        <v>40886</v>
      </c>
      <c r="C1130">
        <v>22.864999999999998</v>
      </c>
      <c r="D1130" t="s">
        <v>20</v>
      </c>
      <c r="G1130">
        <f t="shared" si="158"/>
        <v>126</v>
      </c>
      <c r="H1130">
        <f t="shared" si="159"/>
        <v>2853.8999999999996</v>
      </c>
      <c r="I1130">
        <f t="shared" si="160"/>
        <v>22.65</v>
      </c>
      <c r="J1130" t="str">
        <f t="shared" si="153"/>
        <v/>
      </c>
      <c r="K1130" t="str">
        <f t="shared" si="154"/>
        <v/>
      </c>
      <c r="L1130" t="str">
        <f t="shared" si="161"/>
        <v/>
      </c>
      <c r="M1130">
        <f t="shared" si="155"/>
        <v>1</v>
      </c>
      <c r="N1130" t="str">
        <f t="shared" si="156"/>
        <v/>
      </c>
      <c r="O1130" t="str">
        <f t="shared" si="157"/>
        <v/>
      </c>
    </row>
    <row r="1131" spans="1:15" x14ac:dyDescent="0.3">
      <c r="A1131" t="s">
        <v>23</v>
      </c>
      <c r="B1131" s="1">
        <v>40889</v>
      </c>
      <c r="C1131">
        <v>22.285</v>
      </c>
      <c r="D1131" t="s">
        <v>20</v>
      </c>
      <c r="G1131">
        <f t="shared" si="158"/>
        <v>126</v>
      </c>
      <c r="H1131">
        <f t="shared" si="159"/>
        <v>2853.8999999999996</v>
      </c>
      <c r="I1131">
        <f t="shared" si="160"/>
        <v>22.65</v>
      </c>
      <c r="J1131" t="str">
        <f t="shared" si="153"/>
        <v/>
      </c>
      <c r="K1131" t="str">
        <f t="shared" si="154"/>
        <v/>
      </c>
      <c r="L1131" t="str">
        <f t="shared" si="161"/>
        <v/>
      </c>
      <c r="M1131" t="str">
        <f t="shared" si="155"/>
        <v/>
      </c>
      <c r="N1131">
        <f t="shared" si="156"/>
        <v>1</v>
      </c>
      <c r="O1131" t="str">
        <f t="shared" si="157"/>
        <v/>
      </c>
    </row>
    <row r="1132" spans="1:15" x14ac:dyDescent="0.3">
      <c r="A1132" t="s">
        <v>23</v>
      </c>
      <c r="B1132" s="1">
        <v>40890</v>
      </c>
      <c r="C1132">
        <v>22.585000000000001</v>
      </c>
      <c r="D1132" t="s">
        <v>20</v>
      </c>
      <c r="G1132">
        <f t="shared" si="158"/>
        <v>126</v>
      </c>
      <c r="H1132">
        <f t="shared" si="159"/>
        <v>2853.8999999999996</v>
      </c>
      <c r="I1132">
        <f t="shared" si="160"/>
        <v>22.65</v>
      </c>
      <c r="J1132" t="str">
        <f t="shared" si="153"/>
        <v/>
      </c>
      <c r="K1132" t="str">
        <f t="shared" si="154"/>
        <v/>
      </c>
      <c r="L1132" t="str">
        <f t="shared" si="161"/>
        <v/>
      </c>
      <c r="M1132" t="str">
        <f t="shared" si="155"/>
        <v/>
      </c>
      <c r="N1132">
        <f t="shared" si="156"/>
        <v>1</v>
      </c>
      <c r="O1132" t="str">
        <f t="shared" si="157"/>
        <v/>
      </c>
    </row>
    <row r="1133" spans="1:15" x14ac:dyDescent="0.3">
      <c r="A1133" t="s">
        <v>23</v>
      </c>
      <c r="B1133" s="1">
        <v>40891</v>
      </c>
      <c r="C1133">
        <v>22.085000000000001</v>
      </c>
      <c r="D1133" t="s">
        <v>20</v>
      </c>
      <c r="G1133">
        <f t="shared" si="158"/>
        <v>126</v>
      </c>
      <c r="H1133">
        <f t="shared" si="159"/>
        <v>2853.8999999999996</v>
      </c>
      <c r="I1133">
        <f t="shared" si="160"/>
        <v>22.65</v>
      </c>
      <c r="J1133" t="str">
        <f t="shared" si="153"/>
        <v/>
      </c>
      <c r="K1133" t="str">
        <f t="shared" si="154"/>
        <v/>
      </c>
      <c r="L1133" t="str">
        <f t="shared" si="161"/>
        <v/>
      </c>
      <c r="M1133" t="str">
        <f t="shared" si="155"/>
        <v/>
      </c>
      <c r="N1133">
        <f t="shared" si="156"/>
        <v>1</v>
      </c>
      <c r="O1133" t="str">
        <f t="shared" si="157"/>
        <v/>
      </c>
    </row>
    <row r="1134" spans="1:15" x14ac:dyDescent="0.3">
      <c r="A1134" t="s">
        <v>23</v>
      </c>
      <c r="B1134" s="1">
        <v>40892</v>
      </c>
      <c r="C1134">
        <v>22.3</v>
      </c>
      <c r="D1134" t="s">
        <v>20</v>
      </c>
      <c r="G1134">
        <f t="shared" si="158"/>
        <v>126</v>
      </c>
      <c r="H1134">
        <f t="shared" si="159"/>
        <v>2853.8999999999996</v>
      </c>
      <c r="I1134">
        <f t="shared" si="160"/>
        <v>22.65</v>
      </c>
      <c r="J1134" t="str">
        <f t="shared" si="153"/>
        <v/>
      </c>
      <c r="K1134" t="str">
        <f t="shared" si="154"/>
        <v/>
      </c>
      <c r="L1134" t="str">
        <f t="shared" si="161"/>
        <v/>
      </c>
      <c r="M1134" t="str">
        <f t="shared" si="155"/>
        <v/>
      </c>
      <c r="N1134">
        <f t="shared" si="156"/>
        <v>1</v>
      </c>
      <c r="O1134" t="str">
        <f t="shared" si="157"/>
        <v/>
      </c>
    </row>
    <row r="1135" spans="1:15" x14ac:dyDescent="0.3">
      <c r="A1135" t="s">
        <v>23</v>
      </c>
      <c r="B1135" s="1">
        <v>40893</v>
      </c>
      <c r="C1135">
        <v>22.105</v>
      </c>
      <c r="D1135" t="s">
        <v>20</v>
      </c>
      <c r="G1135">
        <f t="shared" si="158"/>
        <v>126</v>
      </c>
      <c r="H1135">
        <f t="shared" si="159"/>
        <v>2853.8999999999996</v>
      </c>
      <c r="I1135">
        <f t="shared" si="160"/>
        <v>22.65</v>
      </c>
      <c r="J1135" t="str">
        <f t="shared" si="153"/>
        <v/>
      </c>
      <c r="K1135" t="str">
        <f t="shared" si="154"/>
        <v/>
      </c>
      <c r="L1135" t="str">
        <f t="shared" si="161"/>
        <v/>
      </c>
      <c r="M1135" t="str">
        <f t="shared" si="155"/>
        <v/>
      </c>
      <c r="N1135">
        <f t="shared" si="156"/>
        <v>1</v>
      </c>
      <c r="O1135" t="str">
        <f t="shared" si="157"/>
        <v/>
      </c>
    </row>
    <row r="1136" spans="1:15" x14ac:dyDescent="0.3">
      <c r="A1136" t="s">
        <v>23</v>
      </c>
      <c r="B1136" s="1">
        <v>40896</v>
      </c>
      <c r="C1136">
        <v>21.88</v>
      </c>
      <c r="D1136" t="s">
        <v>20</v>
      </c>
      <c r="G1136">
        <f t="shared" si="158"/>
        <v>126</v>
      </c>
      <c r="H1136">
        <f t="shared" si="159"/>
        <v>2853.8999999999996</v>
      </c>
      <c r="I1136">
        <f t="shared" si="160"/>
        <v>22.65</v>
      </c>
      <c r="J1136" t="str">
        <f t="shared" si="153"/>
        <v/>
      </c>
      <c r="K1136" t="str">
        <f t="shared" si="154"/>
        <v/>
      </c>
      <c r="L1136" t="str">
        <f t="shared" si="161"/>
        <v/>
      </c>
      <c r="M1136" t="str">
        <f t="shared" si="155"/>
        <v/>
      </c>
      <c r="N1136">
        <f t="shared" si="156"/>
        <v>1</v>
      </c>
      <c r="O1136" t="str">
        <f t="shared" si="157"/>
        <v/>
      </c>
    </row>
    <row r="1137" spans="1:15" x14ac:dyDescent="0.3">
      <c r="A1137" t="s">
        <v>23</v>
      </c>
      <c r="B1137" s="1">
        <v>40897</v>
      </c>
      <c r="C1137">
        <v>22.184999999999999</v>
      </c>
      <c r="D1137" t="s">
        <v>20</v>
      </c>
      <c r="G1137">
        <f t="shared" si="158"/>
        <v>126</v>
      </c>
      <c r="H1137">
        <f t="shared" si="159"/>
        <v>2853.8999999999996</v>
      </c>
      <c r="I1137">
        <f t="shared" si="160"/>
        <v>22.65</v>
      </c>
      <c r="J1137" t="str">
        <f t="shared" si="153"/>
        <v/>
      </c>
      <c r="K1137" t="str">
        <f t="shared" si="154"/>
        <v/>
      </c>
      <c r="L1137" t="str">
        <f t="shared" si="161"/>
        <v/>
      </c>
      <c r="M1137" t="str">
        <f t="shared" si="155"/>
        <v/>
      </c>
      <c r="N1137">
        <f t="shared" si="156"/>
        <v>1</v>
      </c>
      <c r="O1137" t="str">
        <f t="shared" si="157"/>
        <v/>
      </c>
    </row>
    <row r="1138" spans="1:15" x14ac:dyDescent="0.3">
      <c r="A1138" t="s">
        <v>23</v>
      </c>
      <c r="B1138" s="1">
        <v>40898</v>
      </c>
      <c r="C1138">
        <v>21.984999999999999</v>
      </c>
      <c r="D1138" t="s">
        <v>20</v>
      </c>
      <c r="G1138">
        <f t="shared" si="158"/>
        <v>126</v>
      </c>
      <c r="H1138">
        <f t="shared" si="159"/>
        <v>2853.8999999999996</v>
      </c>
      <c r="I1138">
        <f t="shared" si="160"/>
        <v>22.65</v>
      </c>
      <c r="J1138" t="str">
        <f t="shared" si="153"/>
        <v/>
      </c>
      <c r="K1138" t="str">
        <f t="shared" si="154"/>
        <v/>
      </c>
      <c r="L1138" t="str">
        <f t="shared" si="161"/>
        <v/>
      </c>
      <c r="M1138" t="str">
        <f t="shared" si="155"/>
        <v/>
      </c>
      <c r="N1138">
        <f t="shared" si="156"/>
        <v>1</v>
      </c>
      <c r="O1138" t="str">
        <f t="shared" si="157"/>
        <v/>
      </c>
    </row>
    <row r="1139" spans="1:15" x14ac:dyDescent="0.3">
      <c r="A1139" t="s">
        <v>23</v>
      </c>
      <c r="B1139" s="1">
        <v>40899</v>
      </c>
      <c r="C1139">
        <v>22.44</v>
      </c>
      <c r="D1139" t="s">
        <v>20</v>
      </c>
      <c r="G1139">
        <f t="shared" si="158"/>
        <v>126</v>
      </c>
      <c r="H1139">
        <f t="shared" si="159"/>
        <v>2853.8999999999996</v>
      </c>
      <c r="I1139">
        <f t="shared" si="160"/>
        <v>22.65</v>
      </c>
      <c r="J1139" t="str">
        <f t="shared" si="153"/>
        <v/>
      </c>
      <c r="K1139" t="str">
        <f t="shared" si="154"/>
        <v/>
      </c>
      <c r="L1139" t="str">
        <f t="shared" si="161"/>
        <v/>
      </c>
      <c r="M1139" t="str">
        <f t="shared" si="155"/>
        <v/>
      </c>
      <c r="N1139">
        <f t="shared" si="156"/>
        <v>1</v>
      </c>
      <c r="O1139" t="str">
        <f t="shared" si="157"/>
        <v/>
      </c>
    </row>
    <row r="1140" spans="1:15" x14ac:dyDescent="0.3">
      <c r="A1140" t="s">
        <v>23</v>
      </c>
      <c r="B1140" s="1">
        <v>40900</v>
      </c>
      <c r="C1140">
        <v>22.53</v>
      </c>
      <c r="D1140" t="s">
        <v>20</v>
      </c>
      <c r="G1140">
        <f t="shared" si="158"/>
        <v>126</v>
      </c>
      <c r="H1140">
        <f t="shared" si="159"/>
        <v>2853.8999999999996</v>
      </c>
      <c r="I1140">
        <f t="shared" si="160"/>
        <v>22.65</v>
      </c>
      <c r="J1140" t="str">
        <f t="shared" si="153"/>
        <v/>
      </c>
      <c r="K1140" t="str">
        <f t="shared" si="154"/>
        <v/>
      </c>
      <c r="L1140" t="str">
        <f t="shared" si="161"/>
        <v/>
      </c>
      <c r="M1140" t="str">
        <f t="shared" si="155"/>
        <v/>
      </c>
      <c r="N1140">
        <f t="shared" si="156"/>
        <v>1</v>
      </c>
      <c r="O1140" t="str">
        <f t="shared" si="157"/>
        <v/>
      </c>
    </row>
    <row r="1141" spans="1:15" x14ac:dyDescent="0.3">
      <c r="A1141" t="s">
        <v>23</v>
      </c>
      <c r="B1141" s="1">
        <v>40903</v>
      </c>
      <c r="C1141">
        <v>22.53</v>
      </c>
      <c r="D1141" t="s">
        <v>20</v>
      </c>
      <c r="G1141">
        <f t="shared" si="158"/>
        <v>126</v>
      </c>
      <c r="H1141">
        <f t="shared" si="159"/>
        <v>2853.8999999999996</v>
      </c>
      <c r="I1141">
        <f t="shared" si="160"/>
        <v>22.65</v>
      </c>
      <c r="J1141" t="str">
        <f t="shared" si="153"/>
        <v/>
      </c>
      <c r="K1141" t="str">
        <f t="shared" si="154"/>
        <v/>
      </c>
      <c r="L1141" t="str">
        <f t="shared" si="161"/>
        <v/>
      </c>
      <c r="M1141" t="str">
        <f t="shared" si="155"/>
        <v/>
      </c>
      <c r="N1141">
        <f t="shared" si="156"/>
        <v>1</v>
      </c>
      <c r="O1141" t="str">
        <f t="shared" si="157"/>
        <v/>
      </c>
    </row>
    <row r="1142" spans="1:15" x14ac:dyDescent="0.3">
      <c r="A1142" t="s">
        <v>23</v>
      </c>
      <c r="B1142" s="1">
        <v>40904</v>
      </c>
      <c r="C1142">
        <v>22.62</v>
      </c>
      <c r="D1142" t="s">
        <v>20</v>
      </c>
      <c r="G1142">
        <f t="shared" si="158"/>
        <v>126</v>
      </c>
      <c r="H1142">
        <f t="shared" si="159"/>
        <v>2853.8999999999996</v>
      </c>
      <c r="I1142">
        <f t="shared" si="160"/>
        <v>22.65</v>
      </c>
      <c r="J1142" t="str">
        <f t="shared" si="153"/>
        <v/>
      </c>
      <c r="K1142" t="str">
        <f t="shared" si="154"/>
        <v/>
      </c>
      <c r="L1142" t="str">
        <f t="shared" si="161"/>
        <v/>
      </c>
      <c r="M1142" t="str">
        <f t="shared" si="155"/>
        <v/>
      </c>
      <c r="N1142">
        <f t="shared" si="156"/>
        <v>1</v>
      </c>
      <c r="O1142" t="str">
        <f t="shared" si="157"/>
        <v/>
      </c>
    </row>
    <row r="1143" spans="1:15" x14ac:dyDescent="0.3">
      <c r="A1143" t="s">
        <v>23</v>
      </c>
      <c r="B1143" s="1">
        <v>40905</v>
      </c>
      <c r="C1143">
        <v>22.145</v>
      </c>
      <c r="D1143" t="s">
        <v>20</v>
      </c>
      <c r="G1143">
        <f t="shared" si="158"/>
        <v>126</v>
      </c>
      <c r="H1143">
        <f t="shared" si="159"/>
        <v>2853.8999999999996</v>
      </c>
      <c r="I1143">
        <f t="shared" si="160"/>
        <v>22.65</v>
      </c>
      <c r="J1143" t="str">
        <f t="shared" si="153"/>
        <v/>
      </c>
      <c r="K1143" t="str">
        <f t="shared" si="154"/>
        <v/>
      </c>
      <c r="L1143" t="str">
        <f t="shared" si="161"/>
        <v/>
      </c>
      <c r="M1143" t="str">
        <f t="shared" si="155"/>
        <v/>
      </c>
      <c r="N1143">
        <f t="shared" si="156"/>
        <v>1</v>
      </c>
      <c r="O1143" t="str">
        <f t="shared" si="157"/>
        <v/>
      </c>
    </row>
    <row r="1144" spans="1:15" x14ac:dyDescent="0.3">
      <c r="A1144" t="s">
        <v>23</v>
      </c>
      <c r="B1144" s="1">
        <v>40906</v>
      </c>
      <c r="C1144">
        <v>22.26</v>
      </c>
      <c r="D1144" t="s">
        <v>20</v>
      </c>
      <c r="G1144">
        <f t="shared" si="158"/>
        <v>126</v>
      </c>
      <c r="H1144">
        <f t="shared" si="159"/>
        <v>2853.8999999999996</v>
      </c>
      <c r="I1144">
        <f t="shared" si="160"/>
        <v>22.65</v>
      </c>
      <c r="J1144" t="str">
        <f t="shared" si="153"/>
        <v/>
      </c>
      <c r="K1144" t="str">
        <f t="shared" si="154"/>
        <v/>
      </c>
      <c r="L1144" t="str">
        <f t="shared" si="161"/>
        <v/>
      </c>
      <c r="M1144" t="str">
        <f t="shared" si="155"/>
        <v/>
      </c>
      <c r="N1144">
        <f t="shared" si="156"/>
        <v>1</v>
      </c>
      <c r="O1144" t="str">
        <f t="shared" si="157"/>
        <v/>
      </c>
    </row>
    <row r="1145" spans="1:15" x14ac:dyDescent="0.3">
      <c r="A1145" t="s">
        <v>23</v>
      </c>
      <c r="B1145" s="1">
        <v>40907</v>
      </c>
      <c r="C1145">
        <v>22.36</v>
      </c>
      <c r="D1145" t="s">
        <v>20</v>
      </c>
      <c r="G1145">
        <f t="shared" si="158"/>
        <v>126</v>
      </c>
      <c r="H1145">
        <f t="shared" si="159"/>
        <v>2853.8999999999996</v>
      </c>
      <c r="I1145">
        <f t="shared" si="160"/>
        <v>22.65</v>
      </c>
      <c r="J1145" t="str">
        <f t="shared" si="153"/>
        <v/>
      </c>
      <c r="K1145" t="str">
        <f t="shared" si="154"/>
        <v/>
      </c>
      <c r="L1145" t="str">
        <f t="shared" si="161"/>
        <v/>
      </c>
      <c r="M1145" t="str">
        <f t="shared" si="155"/>
        <v/>
      </c>
      <c r="N1145">
        <f t="shared" si="156"/>
        <v>1</v>
      </c>
      <c r="O1145" t="str">
        <f t="shared" si="157"/>
        <v/>
      </c>
    </row>
    <row r="1146" spans="1:15" x14ac:dyDescent="0.3">
      <c r="A1146" t="s">
        <v>23</v>
      </c>
      <c r="B1146" s="1">
        <v>40910</v>
      </c>
      <c r="C1146">
        <v>22.524999999999999</v>
      </c>
      <c r="D1146" t="s">
        <v>20</v>
      </c>
      <c r="G1146">
        <f t="shared" si="158"/>
        <v>126</v>
      </c>
      <c r="H1146">
        <f t="shared" si="159"/>
        <v>2853.8999999999996</v>
      </c>
      <c r="I1146">
        <f t="shared" si="160"/>
        <v>22.65</v>
      </c>
      <c r="J1146" t="str">
        <f t="shared" si="153"/>
        <v/>
      </c>
      <c r="K1146" t="str">
        <f t="shared" si="154"/>
        <v/>
      </c>
      <c r="L1146" t="str">
        <f t="shared" si="161"/>
        <v/>
      </c>
      <c r="M1146" t="str">
        <f t="shared" si="155"/>
        <v/>
      </c>
      <c r="N1146">
        <f t="shared" si="156"/>
        <v>1</v>
      </c>
      <c r="O1146" t="str">
        <f t="shared" si="157"/>
        <v/>
      </c>
    </row>
    <row r="1147" spans="1:15" x14ac:dyDescent="0.3">
      <c r="A1147" t="s">
        <v>23</v>
      </c>
      <c r="B1147" s="1">
        <v>40911</v>
      </c>
      <c r="C1147">
        <v>23.385000000000002</v>
      </c>
      <c r="D1147" t="s">
        <v>20</v>
      </c>
      <c r="G1147">
        <f t="shared" si="158"/>
        <v>126</v>
      </c>
      <c r="H1147">
        <f t="shared" si="159"/>
        <v>2853.8999999999996</v>
      </c>
      <c r="I1147">
        <f t="shared" si="160"/>
        <v>22.65</v>
      </c>
      <c r="J1147" t="str">
        <f t="shared" si="153"/>
        <v/>
      </c>
      <c r="K1147" t="str">
        <f t="shared" si="154"/>
        <v/>
      </c>
      <c r="L1147" t="str">
        <f t="shared" si="161"/>
        <v/>
      </c>
      <c r="M1147">
        <f t="shared" si="155"/>
        <v>1</v>
      </c>
      <c r="N1147" t="str">
        <f t="shared" si="156"/>
        <v/>
      </c>
      <c r="O1147" t="str">
        <f t="shared" si="157"/>
        <v/>
      </c>
    </row>
    <row r="1148" spans="1:15" x14ac:dyDescent="0.3">
      <c r="A1148" t="s">
        <v>23</v>
      </c>
      <c r="B1148" s="1">
        <v>40912</v>
      </c>
      <c r="C1148">
        <v>23.734999999999999</v>
      </c>
      <c r="D1148" t="s">
        <v>20</v>
      </c>
      <c r="G1148">
        <f t="shared" si="158"/>
        <v>126</v>
      </c>
      <c r="H1148">
        <f t="shared" si="159"/>
        <v>2853.8999999999996</v>
      </c>
      <c r="I1148">
        <f t="shared" si="160"/>
        <v>22.65</v>
      </c>
      <c r="J1148" t="str">
        <f t="shared" si="153"/>
        <v/>
      </c>
      <c r="K1148" t="str">
        <f t="shared" si="154"/>
        <v/>
      </c>
      <c r="L1148" t="str">
        <f t="shared" si="161"/>
        <v/>
      </c>
      <c r="M1148">
        <f t="shared" si="155"/>
        <v>1</v>
      </c>
      <c r="N1148" t="str">
        <f t="shared" si="156"/>
        <v/>
      </c>
      <c r="O1148" t="str">
        <f t="shared" si="157"/>
        <v/>
      </c>
    </row>
    <row r="1149" spans="1:15" x14ac:dyDescent="0.3">
      <c r="A1149" t="s">
        <v>23</v>
      </c>
      <c r="B1149" s="1">
        <v>40913</v>
      </c>
      <c r="C1149">
        <v>23.51</v>
      </c>
      <c r="D1149" t="s">
        <v>20</v>
      </c>
      <c r="G1149">
        <f t="shared" si="158"/>
        <v>126</v>
      </c>
      <c r="H1149">
        <f t="shared" si="159"/>
        <v>2853.8999999999996</v>
      </c>
      <c r="I1149">
        <f t="shared" si="160"/>
        <v>22.65</v>
      </c>
      <c r="J1149" t="str">
        <f t="shared" si="153"/>
        <v/>
      </c>
      <c r="K1149" t="str">
        <f t="shared" si="154"/>
        <v/>
      </c>
      <c r="L1149" t="str">
        <f t="shared" si="161"/>
        <v/>
      </c>
      <c r="M1149">
        <f t="shared" si="155"/>
        <v>1</v>
      </c>
      <c r="N1149" t="str">
        <f t="shared" si="156"/>
        <v/>
      </c>
      <c r="O1149" t="str">
        <f t="shared" si="157"/>
        <v/>
      </c>
    </row>
    <row r="1150" spans="1:15" x14ac:dyDescent="0.3">
      <c r="A1150" t="s">
        <v>23</v>
      </c>
      <c r="B1150" s="1">
        <v>40914</v>
      </c>
      <c r="C1150">
        <v>23.7</v>
      </c>
      <c r="D1150" t="s">
        <v>20</v>
      </c>
      <c r="G1150">
        <f t="shared" si="158"/>
        <v>126</v>
      </c>
      <c r="H1150">
        <f t="shared" si="159"/>
        <v>2853.8999999999996</v>
      </c>
      <c r="I1150">
        <f t="shared" si="160"/>
        <v>22.65</v>
      </c>
      <c r="J1150" t="str">
        <f t="shared" si="153"/>
        <v/>
      </c>
      <c r="K1150" t="str">
        <f t="shared" si="154"/>
        <v/>
      </c>
      <c r="L1150" t="str">
        <f t="shared" si="161"/>
        <v/>
      </c>
      <c r="M1150">
        <f t="shared" si="155"/>
        <v>1</v>
      </c>
      <c r="N1150" t="str">
        <f t="shared" si="156"/>
        <v/>
      </c>
      <c r="O1150" t="str">
        <f t="shared" si="157"/>
        <v/>
      </c>
    </row>
    <row r="1151" spans="1:15" x14ac:dyDescent="0.3">
      <c r="A1151" t="s">
        <v>23</v>
      </c>
      <c r="B1151" s="1">
        <v>40917</v>
      </c>
      <c r="C1151">
        <v>23.79</v>
      </c>
      <c r="D1151" t="s">
        <v>20</v>
      </c>
      <c r="G1151">
        <f t="shared" si="158"/>
        <v>126</v>
      </c>
      <c r="H1151">
        <f t="shared" si="159"/>
        <v>2853.8999999999996</v>
      </c>
      <c r="I1151">
        <f t="shared" si="160"/>
        <v>22.65</v>
      </c>
      <c r="J1151" t="str">
        <f t="shared" si="153"/>
        <v/>
      </c>
      <c r="K1151" t="str">
        <f t="shared" si="154"/>
        <v/>
      </c>
      <c r="L1151" t="str">
        <f t="shared" si="161"/>
        <v/>
      </c>
      <c r="M1151">
        <f t="shared" si="155"/>
        <v>1</v>
      </c>
      <c r="N1151" t="str">
        <f t="shared" si="156"/>
        <v/>
      </c>
      <c r="O1151" t="str">
        <f t="shared" si="157"/>
        <v/>
      </c>
    </row>
    <row r="1152" spans="1:15" x14ac:dyDescent="0.3">
      <c r="A1152" t="s">
        <v>23</v>
      </c>
      <c r="B1152" s="1">
        <v>40918</v>
      </c>
      <c r="C1152">
        <v>24.675000000000001</v>
      </c>
      <c r="D1152" t="s">
        <v>20</v>
      </c>
      <c r="G1152">
        <f t="shared" si="158"/>
        <v>126</v>
      </c>
      <c r="H1152">
        <f t="shared" si="159"/>
        <v>2853.8999999999996</v>
      </c>
      <c r="I1152">
        <f t="shared" si="160"/>
        <v>22.65</v>
      </c>
      <c r="J1152" t="str">
        <f t="shared" si="153"/>
        <v/>
      </c>
      <c r="K1152" t="str">
        <f t="shared" si="154"/>
        <v/>
      </c>
      <c r="L1152" t="str">
        <f t="shared" si="161"/>
        <v/>
      </c>
      <c r="M1152">
        <f t="shared" si="155"/>
        <v>1</v>
      </c>
      <c r="N1152" t="str">
        <f t="shared" si="156"/>
        <v/>
      </c>
      <c r="O1152" t="str">
        <f t="shared" si="157"/>
        <v/>
      </c>
    </row>
    <row r="1153" spans="1:15" x14ac:dyDescent="0.3">
      <c r="A1153" t="s">
        <v>23</v>
      </c>
      <c r="B1153" s="1">
        <v>40919</v>
      </c>
      <c r="C1153">
        <v>24.8</v>
      </c>
      <c r="D1153" t="s">
        <v>20</v>
      </c>
      <c r="G1153">
        <f t="shared" si="158"/>
        <v>126</v>
      </c>
      <c r="H1153">
        <f t="shared" si="159"/>
        <v>2853.8999999999996</v>
      </c>
      <c r="I1153">
        <f t="shared" si="160"/>
        <v>22.65</v>
      </c>
      <c r="J1153" t="str">
        <f t="shared" si="153"/>
        <v/>
      </c>
      <c r="K1153" t="str">
        <f t="shared" si="154"/>
        <v/>
      </c>
      <c r="L1153" t="str">
        <f t="shared" si="161"/>
        <v/>
      </c>
      <c r="M1153">
        <f t="shared" si="155"/>
        <v>1</v>
      </c>
      <c r="N1153" t="str">
        <f t="shared" si="156"/>
        <v/>
      </c>
      <c r="O1153" t="str">
        <f t="shared" si="157"/>
        <v/>
      </c>
    </row>
    <row r="1154" spans="1:15" x14ac:dyDescent="0.3">
      <c r="A1154" t="s">
        <v>23</v>
      </c>
      <c r="B1154" s="1">
        <v>40920</v>
      </c>
      <c r="C1154">
        <v>24.85</v>
      </c>
      <c r="D1154" t="s">
        <v>20</v>
      </c>
      <c r="G1154">
        <f t="shared" si="158"/>
        <v>126</v>
      </c>
      <c r="H1154">
        <f t="shared" si="159"/>
        <v>2853.8999999999996</v>
      </c>
      <c r="I1154">
        <f t="shared" si="160"/>
        <v>22.65</v>
      </c>
      <c r="J1154" t="str">
        <f t="shared" ref="J1154:J1186" si="162">IF(AND(D1154="S",F1154&gt;I1154),1,"")</f>
        <v/>
      </c>
      <c r="K1154" t="str">
        <f t="shared" ref="K1154:K1186" si="163">IF(AND(D1154="S",F1154&lt;I1154),1,"")</f>
        <v/>
      </c>
      <c r="L1154" t="str">
        <f t="shared" si="161"/>
        <v/>
      </c>
      <c r="M1154">
        <f t="shared" ref="M1154:M1186" si="164">IF(I1154=0,"",IF(AND(I1154&lt;C1154,OR(D1154="B",D1154="",AND(D1154="S",G1154&gt;0))),1,""))</f>
        <v>1</v>
      </c>
      <c r="N1154" t="str">
        <f t="shared" ref="N1154:N1186" si="165">IF(I1154=0,"",IF(AND(I1154&gt;C1154,OR(D1154="B",D1154="",AND(D1154="S",G1154&gt;0))),1,""))</f>
        <v/>
      </c>
      <c r="O1154" t="str">
        <f t="shared" ref="O1154:O1186" si="166">IF(I1154=0,"",IF(AND(AND(I1154&gt;=C1154,I1154&lt;=C1154),OR(D1154="B",D1154="",AND(D1154="S",G1154&gt;0))),1,""))</f>
        <v/>
      </c>
    </row>
    <row r="1155" spans="1:15" x14ac:dyDescent="0.3">
      <c r="A1155" t="s">
        <v>23</v>
      </c>
      <c r="B1155" s="1">
        <v>40921</v>
      </c>
      <c r="C1155">
        <v>24.74</v>
      </c>
      <c r="D1155" t="s">
        <v>20</v>
      </c>
      <c r="G1155">
        <f t="shared" ref="G1155:G1186" si="167">IF(D1155="",G1154,IF(D1155="B",G1154+E1155,G1154-E1155))</f>
        <v>126</v>
      </c>
      <c r="H1155">
        <f t="shared" ref="H1155:H1186" si="168">IF(D1155="",H1154,IF(D1155="B",H1154+E1155*F1155,H1154-E1155*I1155))</f>
        <v>2853.8999999999996</v>
      </c>
      <c r="I1155">
        <f t="shared" ref="I1155:I1186" si="169">IF(D1155="B",H1155/G1155,IF(G1154=0,0,I1154))</f>
        <v>22.65</v>
      </c>
      <c r="J1155" t="str">
        <f t="shared" si="162"/>
        <v/>
      </c>
      <c r="K1155" t="str">
        <f t="shared" si="163"/>
        <v/>
      </c>
      <c r="L1155" t="str">
        <f t="shared" ref="L1155:L1186" si="170">IF(AND(D1155="S",F1155=I1155),1,"")</f>
        <v/>
      </c>
      <c r="M1155">
        <f t="shared" si="164"/>
        <v>1</v>
      </c>
      <c r="N1155" t="str">
        <f t="shared" si="165"/>
        <v/>
      </c>
      <c r="O1155" t="str">
        <f t="shared" si="166"/>
        <v/>
      </c>
    </row>
    <row r="1156" spans="1:15" x14ac:dyDescent="0.3">
      <c r="A1156" t="s">
        <v>23</v>
      </c>
      <c r="B1156" s="1">
        <v>40924</v>
      </c>
      <c r="C1156">
        <v>25.145</v>
      </c>
      <c r="D1156" t="s">
        <v>20</v>
      </c>
      <c r="G1156">
        <f t="shared" si="167"/>
        <v>126</v>
      </c>
      <c r="H1156">
        <f t="shared" si="168"/>
        <v>2853.8999999999996</v>
      </c>
      <c r="I1156">
        <f t="shared" si="169"/>
        <v>22.65</v>
      </c>
      <c r="J1156" t="str">
        <f t="shared" si="162"/>
        <v/>
      </c>
      <c r="K1156" t="str">
        <f t="shared" si="163"/>
        <v/>
      </c>
      <c r="L1156" t="str">
        <f t="shared" si="170"/>
        <v/>
      </c>
      <c r="M1156">
        <f t="shared" si="164"/>
        <v>1</v>
      </c>
      <c r="N1156" t="str">
        <f t="shared" si="165"/>
        <v/>
      </c>
      <c r="O1156" t="str">
        <f t="shared" si="166"/>
        <v/>
      </c>
    </row>
    <row r="1157" spans="1:15" x14ac:dyDescent="0.3">
      <c r="A1157" t="s">
        <v>23</v>
      </c>
      <c r="B1157" s="1">
        <v>40925</v>
      </c>
      <c r="C1157">
        <v>25.36</v>
      </c>
      <c r="D1157" t="s">
        <v>20</v>
      </c>
      <c r="G1157">
        <f t="shared" si="167"/>
        <v>126</v>
      </c>
      <c r="H1157">
        <f t="shared" si="168"/>
        <v>2853.8999999999996</v>
      </c>
      <c r="I1157">
        <f t="shared" si="169"/>
        <v>22.65</v>
      </c>
      <c r="J1157" t="str">
        <f t="shared" si="162"/>
        <v/>
      </c>
      <c r="K1157" t="str">
        <f t="shared" si="163"/>
        <v/>
      </c>
      <c r="L1157" t="str">
        <f t="shared" si="170"/>
        <v/>
      </c>
      <c r="M1157">
        <f t="shared" si="164"/>
        <v>1</v>
      </c>
      <c r="N1157" t="str">
        <f t="shared" si="165"/>
        <v/>
      </c>
      <c r="O1157" t="str">
        <f t="shared" si="166"/>
        <v/>
      </c>
    </row>
    <row r="1158" spans="1:15" x14ac:dyDescent="0.3">
      <c r="A1158" t="s">
        <v>23</v>
      </c>
      <c r="B1158" s="1">
        <v>40926</v>
      </c>
      <c r="C1158">
        <v>25.6</v>
      </c>
      <c r="D1158" t="s">
        <v>20</v>
      </c>
      <c r="G1158">
        <f t="shared" si="167"/>
        <v>126</v>
      </c>
      <c r="H1158">
        <f t="shared" si="168"/>
        <v>2853.8999999999996</v>
      </c>
      <c r="I1158">
        <f t="shared" si="169"/>
        <v>22.65</v>
      </c>
      <c r="J1158" t="str">
        <f t="shared" si="162"/>
        <v/>
      </c>
      <c r="K1158" t="str">
        <f t="shared" si="163"/>
        <v/>
      </c>
      <c r="L1158" t="str">
        <f t="shared" si="170"/>
        <v/>
      </c>
      <c r="M1158">
        <f t="shared" si="164"/>
        <v>1</v>
      </c>
      <c r="N1158" t="str">
        <f t="shared" si="165"/>
        <v/>
      </c>
      <c r="O1158" t="str">
        <f t="shared" si="166"/>
        <v/>
      </c>
    </row>
    <row r="1159" spans="1:15" x14ac:dyDescent="0.3">
      <c r="A1159" t="s">
        <v>23</v>
      </c>
      <c r="B1159" s="1">
        <v>40927</v>
      </c>
      <c r="C1159">
        <v>25.93</v>
      </c>
      <c r="D1159" t="s">
        <v>20</v>
      </c>
      <c r="G1159">
        <f t="shared" si="167"/>
        <v>126</v>
      </c>
      <c r="H1159">
        <f t="shared" si="168"/>
        <v>2853.8999999999996</v>
      </c>
      <c r="I1159">
        <f t="shared" si="169"/>
        <v>22.65</v>
      </c>
      <c r="J1159" t="str">
        <f t="shared" si="162"/>
        <v/>
      </c>
      <c r="K1159" t="str">
        <f t="shared" si="163"/>
        <v/>
      </c>
      <c r="L1159" t="str">
        <f t="shared" si="170"/>
        <v/>
      </c>
      <c r="M1159">
        <f t="shared" si="164"/>
        <v>1</v>
      </c>
      <c r="N1159" t="str">
        <f t="shared" si="165"/>
        <v/>
      </c>
      <c r="O1159" t="str">
        <f t="shared" si="166"/>
        <v/>
      </c>
    </row>
    <row r="1160" spans="1:15" x14ac:dyDescent="0.3">
      <c r="A1160" t="s">
        <v>23</v>
      </c>
      <c r="B1160" s="1">
        <v>40928</v>
      </c>
      <c r="C1160">
        <v>25.83</v>
      </c>
      <c r="D1160" t="s">
        <v>20</v>
      </c>
      <c r="G1160">
        <f t="shared" si="167"/>
        <v>126</v>
      </c>
      <c r="H1160">
        <f t="shared" si="168"/>
        <v>2853.8999999999996</v>
      </c>
      <c r="I1160">
        <f t="shared" si="169"/>
        <v>22.65</v>
      </c>
      <c r="J1160" t="str">
        <f t="shared" si="162"/>
        <v/>
      </c>
      <c r="K1160" t="str">
        <f t="shared" si="163"/>
        <v/>
      </c>
      <c r="L1160" t="str">
        <f t="shared" si="170"/>
        <v/>
      </c>
      <c r="M1160">
        <f t="shared" si="164"/>
        <v>1</v>
      </c>
      <c r="N1160" t="str">
        <f t="shared" si="165"/>
        <v/>
      </c>
      <c r="O1160" t="str">
        <f t="shared" si="166"/>
        <v/>
      </c>
    </row>
    <row r="1161" spans="1:15" x14ac:dyDescent="0.3">
      <c r="A1161" t="s">
        <v>23</v>
      </c>
      <c r="B1161" s="1">
        <v>40931</v>
      </c>
      <c r="C1161">
        <v>26.06</v>
      </c>
      <c r="D1161" t="s">
        <v>20</v>
      </c>
      <c r="G1161">
        <f t="shared" si="167"/>
        <v>126</v>
      </c>
      <c r="H1161">
        <f t="shared" si="168"/>
        <v>2853.8999999999996</v>
      </c>
      <c r="I1161">
        <f t="shared" si="169"/>
        <v>22.65</v>
      </c>
      <c r="J1161" t="str">
        <f t="shared" si="162"/>
        <v/>
      </c>
      <c r="K1161" t="str">
        <f t="shared" si="163"/>
        <v/>
      </c>
      <c r="L1161" t="str">
        <f t="shared" si="170"/>
        <v/>
      </c>
      <c r="M1161">
        <f t="shared" si="164"/>
        <v>1</v>
      </c>
      <c r="N1161" t="str">
        <f t="shared" si="165"/>
        <v/>
      </c>
      <c r="O1161" t="str">
        <f t="shared" si="166"/>
        <v/>
      </c>
    </row>
    <row r="1162" spans="1:15" x14ac:dyDescent="0.3">
      <c r="A1162" t="s">
        <v>23</v>
      </c>
      <c r="B1162" s="1">
        <v>40932</v>
      </c>
      <c r="C1162">
        <v>25.875</v>
      </c>
      <c r="D1162" t="s">
        <v>20</v>
      </c>
      <c r="G1162">
        <f t="shared" si="167"/>
        <v>126</v>
      </c>
      <c r="H1162">
        <f t="shared" si="168"/>
        <v>2853.8999999999996</v>
      </c>
      <c r="I1162">
        <f t="shared" si="169"/>
        <v>22.65</v>
      </c>
      <c r="J1162" t="str">
        <f t="shared" si="162"/>
        <v/>
      </c>
      <c r="K1162" t="str">
        <f t="shared" si="163"/>
        <v/>
      </c>
      <c r="L1162" t="str">
        <f t="shared" si="170"/>
        <v/>
      </c>
      <c r="M1162">
        <f t="shared" si="164"/>
        <v>1</v>
      </c>
      <c r="N1162" t="str">
        <f t="shared" si="165"/>
        <v/>
      </c>
      <c r="O1162" t="str">
        <f t="shared" si="166"/>
        <v/>
      </c>
    </row>
    <row r="1163" spans="1:15" x14ac:dyDescent="0.3">
      <c r="A1163" t="s">
        <v>23</v>
      </c>
      <c r="B1163" s="1">
        <v>40933</v>
      </c>
      <c r="C1163">
        <v>25.995000000000001</v>
      </c>
      <c r="D1163" t="s">
        <v>20</v>
      </c>
      <c r="G1163">
        <f t="shared" si="167"/>
        <v>126</v>
      </c>
      <c r="H1163">
        <f t="shared" si="168"/>
        <v>2853.8999999999996</v>
      </c>
      <c r="I1163">
        <f t="shared" si="169"/>
        <v>22.65</v>
      </c>
      <c r="J1163" t="str">
        <f t="shared" si="162"/>
        <v/>
      </c>
      <c r="K1163" t="str">
        <f t="shared" si="163"/>
        <v/>
      </c>
      <c r="L1163" t="str">
        <f t="shared" si="170"/>
        <v/>
      </c>
      <c r="M1163">
        <f t="shared" si="164"/>
        <v>1</v>
      </c>
      <c r="N1163" t="str">
        <f t="shared" si="165"/>
        <v/>
      </c>
      <c r="O1163" t="str">
        <f t="shared" si="166"/>
        <v/>
      </c>
    </row>
    <row r="1164" spans="1:15" x14ac:dyDescent="0.3">
      <c r="A1164" t="s">
        <v>23</v>
      </c>
      <c r="B1164" s="1">
        <v>40934</v>
      </c>
      <c r="C1164">
        <v>26.495000000000001</v>
      </c>
      <c r="D1164" t="s">
        <v>20</v>
      </c>
      <c r="G1164">
        <f t="shared" si="167"/>
        <v>126</v>
      </c>
      <c r="H1164">
        <f t="shared" si="168"/>
        <v>2853.8999999999996</v>
      </c>
      <c r="I1164">
        <f t="shared" si="169"/>
        <v>22.65</v>
      </c>
      <c r="J1164" t="str">
        <f t="shared" si="162"/>
        <v/>
      </c>
      <c r="K1164" t="str">
        <f t="shared" si="163"/>
        <v/>
      </c>
      <c r="L1164" t="str">
        <f t="shared" si="170"/>
        <v/>
      </c>
      <c r="M1164">
        <f t="shared" si="164"/>
        <v>1</v>
      </c>
      <c r="N1164" t="str">
        <f t="shared" si="165"/>
        <v/>
      </c>
      <c r="O1164" t="str">
        <f t="shared" si="166"/>
        <v/>
      </c>
    </row>
    <row r="1165" spans="1:15" x14ac:dyDescent="0.3">
      <c r="A1165" t="s">
        <v>23</v>
      </c>
      <c r="B1165" s="1">
        <v>40935</v>
      </c>
      <c r="C1165">
        <v>26.1</v>
      </c>
      <c r="D1165" t="s">
        <v>20</v>
      </c>
      <c r="G1165">
        <f t="shared" si="167"/>
        <v>126</v>
      </c>
      <c r="H1165">
        <f t="shared" si="168"/>
        <v>2853.8999999999996</v>
      </c>
      <c r="I1165">
        <f t="shared" si="169"/>
        <v>22.65</v>
      </c>
      <c r="J1165" t="str">
        <f t="shared" si="162"/>
        <v/>
      </c>
      <c r="K1165" t="str">
        <f t="shared" si="163"/>
        <v/>
      </c>
      <c r="L1165" t="str">
        <f t="shared" si="170"/>
        <v/>
      </c>
      <c r="M1165">
        <f t="shared" si="164"/>
        <v>1</v>
      </c>
      <c r="N1165" t="str">
        <f t="shared" si="165"/>
        <v/>
      </c>
      <c r="O1165" t="str">
        <f t="shared" si="166"/>
        <v/>
      </c>
    </row>
    <row r="1166" spans="1:15" x14ac:dyDescent="0.3">
      <c r="A1166" t="s">
        <v>23</v>
      </c>
      <c r="B1166" s="1">
        <v>40938</v>
      </c>
      <c r="C1166">
        <v>25.835000000000001</v>
      </c>
      <c r="D1166" t="s">
        <v>20</v>
      </c>
      <c r="G1166">
        <f t="shared" si="167"/>
        <v>126</v>
      </c>
      <c r="H1166">
        <f t="shared" si="168"/>
        <v>2853.8999999999996</v>
      </c>
      <c r="I1166">
        <f t="shared" si="169"/>
        <v>22.65</v>
      </c>
      <c r="J1166" t="str">
        <f t="shared" si="162"/>
        <v/>
      </c>
      <c r="K1166" t="str">
        <f t="shared" si="163"/>
        <v/>
      </c>
      <c r="L1166" t="str">
        <f t="shared" si="170"/>
        <v/>
      </c>
      <c r="M1166">
        <f t="shared" si="164"/>
        <v>1</v>
      </c>
      <c r="N1166" t="str">
        <f t="shared" si="165"/>
        <v/>
      </c>
      <c r="O1166" t="str">
        <f t="shared" si="166"/>
        <v/>
      </c>
    </row>
    <row r="1167" spans="1:15" x14ac:dyDescent="0.3">
      <c r="A1167" t="s">
        <v>23</v>
      </c>
      <c r="B1167" s="1">
        <v>40939</v>
      </c>
      <c r="C1167">
        <v>26.035</v>
      </c>
      <c r="D1167" t="s">
        <v>20</v>
      </c>
      <c r="G1167">
        <f t="shared" si="167"/>
        <v>126</v>
      </c>
      <c r="H1167">
        <f t="shared" si="168"/>
        <v>2853.8999999999996</v>
      </c>
      <c r="I1167">
        <f t="shared" si="169"/>
        <v>22.65</v>
      </c>
      <c r="J1167" t="str">
        <f t="shared" si="162"/>
        <v/>
      </c>
      <c r="K1167" t="str">
        <f t="shared" si="163"/>
        <v/>
      </c>
      <c r="L1167" t="str">
        <f t="shared" si="170"/>
        <v/>
      </c>
      <c r="M1167">
        <f t="shared" si="164"/>
        <v>1</v>
      </c>
      <c r="N1167" t="str">
        <f t="shared" si="165"/>
        <v/>
      </c>
      <c r="O1167" t="str">
        <f t="shared" si="166"/>
        <v/>
      </c>
    </row>
    <row r="1168" spans="1:15" x14ac:dyDescent="0.3">
      <c r="A1168" t="s">
        <v>23</v>
      </c>
      <c r="B1168" s="1">
        <v>40940</v>
      </c>
      <c r="C1168">
        <v>26.66</v>
      </c>
      <c r="D1168" t="s">
        <v>20</v>
      </c>
      <c r="G1168">
        <f t="shared" si="167"/>
        <v>126</v>
      </c>
      <c r="H1168">
        <f t="shared" si="168"/>
        <v>2853.8999999999996</v>
      </c>
      <c r="I1168">
        <f t="shared" si="169"/>
        <v>22.65</v>
      </c>
      <c r="J1168" t="str">
        <f t="shared" si="162"/>
        <v/>
      </c>
      <c r="K1168" t="str">
        <f t="shared" si="163"/>
        <v/>
      </c>
      <c r="L1168" t="str">
        <f t="shared" si="170"/>
        <v/>
      </c>
      <c r="M1168">
        <f t="shared" si="164"/>
        <v>1</v>
      </c>
      <c r="N1168" t="str">
        <f t="shared" si="165"/>
        <v/>
      </c>
      <c r="O1168" t="str">
        <f t="shared" si="166"/>
        <v/>
      </c>
    </row>
    <row r="1169" spans="1:19" x14ac:dyDescent="0.3">
      <c r="A1169" t="s">
        <v>23</v>
      </c>
      <c r="B1169" s="1">
        <v>40941</v>
      </c>
      <c r="C1169">
        <v>26.995000000000001</v>
      </c>
      <c r="D1169" t="s">
        <v>20</v>
      </c>
      <c r="G1169">
        <f t="shared" si="167"/>
        <v>126</v>
      </c>
      <c r="H1169">
        <f t="shared" si="168"/>
        <v>2853.8999999999996</v>
      </c>
      <c r="I1169">
        <f t="shared" si="169"/>
        <v>22.65</v>
      </c>
      <c r="J1169" t="str">
        <f t="shared" si="162"/>
        <v/>
      </c>
      <c r="K1169" t="str">
        <f t="shared" si="163"/>
        <v/>
      </c>
      <c r="L1169" t="str">
        <f t="shared" si="170"/>
        <v/>
      </c>
      <c r="M1169">
        <f t="shared" si="164"/>
        <v>1</v>
      </c>
      <c r="N1169" t="str">
        <f t="shared" si="165"/>
        <v/>
      </c>
      <c r="O1169" t="str">
        <f t="shared" si="166"/>
        <v/>
      </c>
      <c r="P1169">
        <f>SUM(P2:P1168)</f>
        <v>0</v>
      </c>
      <c r="Q1169" t="e">
        <f>IF(OR(J1169&gt;0,M1169&gt;0),J1169/(J1169+M1169),"")</f>
        <v>#VALUE!</v>
      </c>
      <c r="R1169" t="e">
        <f>IF(OR(K1169&gt;0,N1169&gt;0),K1169/(K1169+N1169),"")</f>
        <v>#VALUE!</v>
      </c>
      <c r="S1169" t="e">
        <f>IF(OR(Q1169="",R1169=""),"",Q1169-R1169)</f>
        <v>#VALUE!</v>
      </c>
    </row>
    <row r="1170" spans="1:19" x14ac:dyDescent="0.3">
      <c r="A1170" t="s">
        <v>23</v>
      </c>
      <c r="B1170" s="1">
        <v>40942</v>
      </c>
      <c r="C1170">
        <v>27.5</v>
      </c>
      <c r="D1170" t="s">
        <v>20</v>
      </c>
      <c r="G1170">
        <f t="shared" si="167"/>
        <v>126</v>
      </c>
      <c r="H1170">
        <f t="shared" si="168"/>
        <v>2853.8999999999996</v>
      </c>
      <c r="I1170">
        <f t="shared" si="169"/>
        <v>22.65</v>
      </c>
      <c r="J1170" t="str">
        <f t="shared" si="162"/>
        <v/>
      </c>
      <c r="K1170" t="str">
        <f t="shared" si="163"/>
        <v/>
      </c>
      <c r="L1170" t="str">
        <f t="shared" si="170"/>
        <v/>
      </c>
      <c r="M1170">
        <f t="shared" si="164"/>
        <v>1</v>
      </c>
      <c r="N1170" t="str">
        <f t="shared" si="165"/>
        <v/>
      </c>
      <c r="O1170" t="str">
        <f t="shared" si="166"/>
        <v/>
      </c>
    </row>
    <row r="1171" spans="1:19" x14ac:dyDescent="0.3">
      <c r="A1171" t="s">
        <v>23</v>
      </c>
      <c r="B1171" s="1">
        <v>40945</v>
      </c>
      <c r="C1171">
        <v>27.49</v>
      </c>
      <c r="D1171" t="s">
        <v>20</v>
      </c>
      <c r="G1171">
        <f t="shared" si="167"/>
        <v>126</v>
      </c>
      <c r="H1171">
        <f t="shared" si="168"/>
        <v>2853.8999999999996</v>
      </c>
      <c r="I1171">
        <f t="shared" si="169"/>
        <v>22.65</v>
      </c>
      <c r="J1171" t="str">
        <f t="shared" si="162"/>
        <v/>
      </c>
      <c r="K1171" t="str">
        <f t="shared" si="163"/>
        <v/>
      </c>
      <c r="L1171" t="str">
        <f t="shared" si="170"/>
        <v/>
      </c>
      <c r="M1171">
        <f t="shared" si="164"/>
        <v>1</v>
      </c>
      <c r="N1171" t="str">
        <f t="shared" si="165"/>
        <v/>
      </c>
      <c r="O1171" t="str">
        <f t="shared" si="166"/>
        <v/>
      </c>
    </row>
    <row r="1172" spans="1:19" x14ac:dyDescent="0.3">
      <c r="A1172" t="s">
        <v>23</v>
      </c>
      <c r="B1172" s="1">
        <v>40946</v>
      </c>
      <c r="C1172">
        <v>27.204999999999998</v>
      </c>
      <c r="D1172" t="s">
        <v>20</v>
      </c>
      <c r="G1172">
        <f t="shared" si="167"/>
        <v>126</v>
      </c>
      <c r="H1172">
        <f t="shared" si="168"/>
        <v>2853.8999999999996</v>
      </c>
      <c r="I1172">
        <f t="shared" si="169"/>
        <v>22.65</v>
      </c>
      <c r="J1172" t="str">
        <f t="shared" si="162"/>
        <v/>
      </c>
      <c r="K1172" t="str">
        <f t="shared" si="163"/>
        <v/>
      </c>
      <c r="L1172" t="str">
        <f t="shared" si="170"/>
        <v/>
      </c>
      <c r="M1172">
        <f t="shared" si="164"/>
        <v>1</v>
      </c>
      <c r="N1172" t="str">
        <f t="shared" si="165"/>
        <v/>
      </c>
      <c r="O1172" t="str">
        <f t="shared" si="166"/>
        <v/>
      </c>
    </row>
    <row r="1173" spans="1:19" x14ac:dyDescent="0.3">
      <c r="A1173" t="s">
        <v>23</v>
      </c>
      <c r="B1173" s="1">
        <v>40947</v>
      </c>
      <c r="C1173">
        <v>27.44</v>
      </c>
      <c r="D1173" t="s">
        <v>20</v>
      </c>
      <c r="G1173">
        <f t="shared" si="167"/>
        <v>126</v>
      </c>
      <c r="H1173">
        <f t="shared" si="168"/>
        <v>2853.8999999999996</v>
      </c>
      <c r="I1173">
        <f t="shared" si="169"/>
        <v>22.65</v>
      </c>
      <c r="J1173" t="str">
        <f t="shared" si="162"/>
        <v/>
      </c>
      <c r="K1173" t="str">
        <f t="shared" si="163"/>
        <v/>
      </c>
      <c r="L1173" t="str">
        <f t="shared" si="170"/>
        <v/>
      </c>
      <c r="M1173">
        <f t="shared" si="164"/>
        <v>1</v>
      </c>
      <c r="N1173" t="str">
        <f t="shared" si="165"/>
        <v/>
      </c>
      <c r="O1173" t="str">
        <f t="shared" si="166"/>
        <v/>
      </c>
    </row>
    <row r="1174" spans="1:19" x14ac:dyDescent="0.3">
      <c r="A1174" t="s">
        <v>23</v>
      </c>
      <c r="B1174" s="1">
        <v>40948</v>
      </c>
      <c r="C1174">
        <v>27.155000000000001</v>
      </c>
      <c r="D1174" t="s">
        <v>20</v>
      </c>
      <c r="G1174">
        <f t="shared" si="167"/>
        <v>126</v>
      </c>
      <c r="H1174">
        <f t="shared" si="168"/>
        <v>2853.8999999999996</v>
      </c>
      <c r="I1174">
        <f t="shared" si="169"/>
        <v>22.65</v>
      </c>
      <c r="J1174" t="str">
        <f t="shared" si="162"/>
        <v/>
      </c>
      <c r="K1174" t="str">
        <f t="shared" si="163"/>
        <v/>
      </c>
      <c r="L1174" t="str">
        <f t="shared" si="170"/>
        <v/>
      </c>
      <c r="M1174">
        <f t="shared" si="164"/>
        <v>1</v>
      </c>
      <c r="N1174" t="str">
        <f t="shared" si="165"/>
        <v/>
      </c>
      <c r="O1174" t="str">
        <f t="shared" si="166"/>
        <v/>
      </c>
    </row>
    <row r="1175" spans="1:19" x14ac:dyDescent="0.3">
      <c r="A1175" t="s">
        <v>23</v>
      </c>
      <c r="B1175" s="1">
        <v>40949</v>
      </c>
      <c r="C1175">
        <v>26.76</v>
      </c>
      <c r="D1175" t="s">
        <v>20</v>
      </c>
      <c r="G1175">
        <f t="shared" si="167"/>
        <v>126</v>
      </c>
      <c r="H1175">
        <f t="shared" si="168"/>
        <v>2853.8999999999996</v>
      </c>
      <c r="I1175">
        <f t="shared" si="169"/>
        <v>22.65</v>
      </c>
      <c r="J1175" t="str">
        <f t="shared" si="162"/>
        <v/>
      </c>
      <c r="K1175" t="str">
        <f t="shared" si="163"/>
        <v/>
      </c>
      <c r="L1175" t="str">
        <f t="shared" si="170"/>
        <v/>
      </c>
      <c r="M1175">
        <f t="shared" si="164"/>
        <v>1</v>
      </c>
      <c r="N1175" t="str">
        <f t="shared" si="165"/>
        <v/>
      </c>
      <c r="O1175" t="str">
        <f t="shared" si="166"/>
        <v/>
      </c>
    </row>
    <row r="1176" spans="1:19" x14ac:dyDescent="0.3">
      <c r="A1176" t="s">
        <v>23</v>
      </c>
      <c r="B1176" s="1">
        <v>40952</v>
      </c>
      <c r="C1176">
        <v>27.164999999999999</v>
      </c>
      <c r="D1176" t="s">
        <v>20</v>
      </c>
      <c r="G1176">
        <f t="shared" si="167"/>
        <v>126</v>
      </c>
      <c r="H1176">
        <f t="shared" si="168"/>
        <v>2853.8999999999996</v>
      </c>
      <c r="I1176">
        <f t="shared" si="169"/>
        <v>22.65</v>
      </c>
      <c r="J1176" t="str">
        <f t="shared" si="162"/>
        <v/>
      </c>
      <c r="K1176" t="str">
        <f t="shared" si="163"/>
        <v/>
      </c>
      <c r="L1176" t="str">
        <f t="shared" si="170"/>
        <v/>
      </c>
      <c r="M1176">
        <f t="shared" si="164"/>
        <v>1</v>
      </c>
      <c r="N1176" t="str">
        <f t="shared" si="165"/>
        <v/>
      </c>
      <c r="O1176" t="str">
        <f t="shared" si="166"/>
        <v/>
      </c>
    </row>
    <row r="1177" spans="1:19" x14ac:dyDescent="0.3">
      <c r="A1177" t="s">
        <v>23</v>
      </c>
      <c r="B1177" s="1">
        <v>40953</v>
      </c>
      <c r="C1177">
        <v>27.41</v>
      </c>
      <c r="D1177" t="s">
        <v>20</v>
      </c>
      <c r="G1177">
        <f t="shared" si="167"/>
        <v>126</v>
      </c>
      <c r="H1177">
        <f t="shared" si="168"/>
        <v>2853.8999999999996</v>
      </c>
      <c r="I1177">
        <f t="shared" si="169"/>
        <v>22.65</v>
      </c>
      <c r="J1177" t="str">
        <f t="shared" si="162"/>
        <v/>
      </c>
      <c r="K1177" t="str">
        <f t="shared" si="163"/>
        <v/>
      </c>
      <c r="L1177" t="str">
        <f t="shared" si="170"/>
        <v/>
      </c>
      <c r="M1177">
        <f t="shared" si="164"/>
        <v>1</v>
      </c>
      <c r="N1177" t="str">
        <f t="shared" si="165"/>
        <v/>
      </c>
      <c r="O1177" t="str">
        <f t="shared" si="166"/>
        <v/>
      </c>
    </row>
    <row r="1178" spans="1:19" x14ac:dyDescent="0.3">
      <c r="A1178" t="s">
        <v>23</v>
      </c>
      <c r="B1178" s="1">
        <v>40954</v>
      </c>
      <c r="C1178">
        <v>27.53</v>
      </c>
      <c r="D1178" t="s">
        <v>20</v>
      </c>
      <c r="G1178">
        <f t="shared" si="167"/>
        <v>126</v>
      </c>
      <c r="H1178">
        <f t="shared" si="168"/>
        <v>2853.8999999999996</v>
      </c>
      <c r="I1178">
        <f t="shared" si="169"/>
        <v>22.65</v>
      </c>
      <c r="J1178" t="str">
        <f t="shared" si="162"/>
        <v/>
      </c>
      <c r="K1178" t="str">
        <f t="shared" si="163"/>
        <v/>
      </c>
      <c r="L1178" t="str">
        <f t="shared" si="170"/>
        <v/>
      </c>
      <c r="M1178">
        <f t="shared" si="164"/>
        <v>1</v>
      </c>
      <c r="N1178" t="str">
        <f t="shared" si="165"/>
        <v/>
      </c>
      <c r="O1178" t="str">
        <f t="shared" si="166"/>
        <v/>
      </c>
    </row>
    <row r="1179" spans="1:19" x14ac:dyDescent="0.3">
      <c r="A1179" t="s">
        <v>23</v>
      </c>
      <c r="B1179" s="1">
        <v>40955</v>
      </c>
      <c r="C1179">
        <v>27.45</v>
      </c>
      <c r="D1179" t="s">
        <v>20</v>
      </c>
      <c r="G1179">
        <f t="shared" si="167"/>
        <v>126</v>
      </c>
      <c r="H1179">
        <f t="shared" si="168"/>
        <v>2853.8999999999996</v>
      </c>
      <c r="I1179">
        <f t="shared" si="169"/>
        <v>22.65</v>
      </c>
      <c r="J1179" t="str">
        <f t="shared" si="162"/>
        <v/>
      </c>
      <c r="K1179" t="str">
        <f t="shared" si="163"/>
        <v/>
      </c>
      <c r="L1179" t="str">
        <f t="shared" si="170"/>
        <v/>
      </c>
      <c r="M1179">
        <f t="shared" si="164"/>
        <v>1</v>
      </c>
      <c r="N1179" t="str">
        <f t="shared" si="165"/>
        <v/>
      </c>
      <c r="O1179" t="str">
        <f t="shared" si="166"/>
        <v/>
      </c>
    </row>
    <row r="1180" spans="1:19" x14ac:dyDescent="0.3">
      <c r="A1180" t="s">
        <v>23</v>
      </c>
      <c r="B1180" s="1">
        <v>40956</v>
      </c>
      <c r="C1180">
        <v>27.71</v>
      </c>
      <c r="D1180" t="s">
        <v>20</v>
      </c>
      <c r="G1180">
        <f t="shared" si="167"/>
        <v>126</v>
      </c>
      <c r="H1180">
        <f t="shared" si="168"/>
        <v>2853.8999999999996</v>
      </c>
      <c r="I1180">
        <f t="shared" si="169"/>
        <v>22.65</v>
      </c>
      <c r="J1180" t="str">
        <f t="shared" si="162"/>
        <v/>
      </c>
      <c r="K1180" t="str">
        <f t="shared" si="163"/>
        <v/>
      </c>
      <c r="L1180" t="str">
        <f t="shared" si="170"/>
        <v/>
      </c>
      <c r="M1180">
        <f t="shared" si="164"/>
        <v>1</v>
      </c>
      <c r="N1180" t="str">
        <f t="shared" si="165"/>
        <v/>
      </c>
      <c r="O1180" t="str">
        <f t="shared" si="166"/>
        <v/>
      </c>
    </row>
    <row r="1181" spans="1:19" x14ac:dyDescent="0.3">
      <c r="A1181" t="s">
        <v>23</v>
      </c>
      <c r="B1181" s="1">
        <v>40959</v>
      </c>
      <c r="C1181">
        <v>27.88</v>
      </c>
      <c r="D1181" t="s">
        <v>20</v>
      </c>
      <c r="G1181">
        <f t="shared" si="167"/>
        <v>126</v>
      </c>
      <c r="H1181">
        <f t="shared" si="168"/>
        <v>2853.8999999999996</v>
      </c>
      <c r="I1181">
        <f t="shared" si="169"/>
        <v>22.65</v>
      </c>
      <c r="J1181" t="str">
        <f t="shared" si="162"/>
        <v/>
      </c>
      <c r="K1181" t="str">
        <f t="shared" si="163"/>
        <v/>
      </c>
      <c r="L1181" t="str">
        <f t="shared" si="170"/>
        <v/>
      </c>
      <c r="M1181">
        <f t="shared" si="164"/>
        <v>1</v>
      </c>
      <c r="N1181" t="str">
        <f t="shared" si="165"/>
        <v/>
      </c>
      <c r="O1181" t="str">
        <f t="shared" si="166"/>
        <v/>
      </c>
    </row>
    <row r="1182" spans="1:19" x14ac:dyDescent="0.3">
      <c r="A1182" t="s">
        <v>23</v>
      </c>
      <c r="B1182" s="1">
        <v>40960</v>
      </c>
      <c r="C1182">
        <v>27.605</v>
      </c>
      <c r="D1182" t="s">
        <v>20</v>
      </c>
      <c r="G1182">
        <f t="shared" si="167"/>
        <v>126</v>
      </c>
      <c r="H1182">
        <f t="shared" si="168"/>
        <v>2853.8999999999996</v>
      </c>
      <c r="I1182">
        <f t="shared" si="169"/>
        <v>22.65</v>
      </c>
      <c r="J1182" t="str">
        <f t="shared" si="162"/>
        <v/>
      </c>
      <c r="K1182" t="str">
        <f t="shared" si="163"/>
        <v/>
      </c>
      <c r="L1182" t="str">
        <f t="shared" si="170"/>
        <v/>
      </c>
      <c r="M1182">
        <f t="shared" si="164"/>
        <v>1</v>
      </c>
      <c r="N1182" t="str">
        <f t="shared" si="165"/>
        <v/>
      </c>
      <c r="O1182" t="str">
        <f t="shared" si="166"/>
        <v/>
      </c>
    </row>
    <row r="1183" spans="1:19" x14ac:dyDescent="0.3">
      <c r="A1183" t="s">
        <v>23</v>
      </c>
      <c r="B1183" s="1">
        <v>40961</v>
      </c>
      <c r="C1183">
        <v>27.664999999999999</v>
      </c>
      <c r="D1183" t="s">
        <v>20</v>
      </c>
      <c r="G1183">
        <f t="shared" si="167"/>
        <v>126</v>
      </c>
      <c r="H1183">
        <f t="shared" si="168"/>
        <v>2853.8999999999996</v>
      </c>
      <c r="I1183">
        <f t="shared" si="169"/>
        <v>22.65</v>
      </c>
      <c r="J1183" t="str">
        <f t="shared" si="162"/>
        <v/>
      </c>
      <c r="K1183" t="str">
        <f t="shared" si="163"/>
        <v/>
      </c>
      <c r="L1183" t="str">
        <f t="shared" si="170"/>
        <v/>
      </c>
      <c r="M1183">
        <f t="shared" si="164"/>
        <v>1</v>
      </c>
      <c r="N1183" t="str">
        <f t="shared" si="165"/>
        <v/>
      </c>
      <c r="O1183" t="str">
        <f t="shared" si="166"/>
        <v/>
      </c>
    </row>
    <row r="1184" spans="1:19" x14ac:dyDescent="0.3">
      <c r="A1184" t="s">
        <v>23</v>
      </c>
      <c r="B1184" s="1">
        <v>40962</v>
      </c>
      <c r="C1184">
        <v>27.495000000000001</v>
      </c>
      <c r="D1184" t="s">
        <v>20</v>
      </c>
      <c r="G1184">
        <f t="shared" si="167"/>
        <v>126</v>
      </c>
      <c r="H1184">
        <f t="shared" si="168"/>
        <v>2853.8999999999996</v>
      </c>
      <c r="I1184">
        <f t="shared" si="169"/>
        <v>22.65</v>
      </c>
      <c r="J1184" t="str">
        <f t="shared" si="162"/>
        <v/>
      </c>
      <c r="K1184" t="str">
        <f t="shared" si="163"/>
        <v/>
      </c>
      <c r="L1184" t="str">
        <f t="shared" si="170"/>
        <v/>
      </c>
      <c r="M1184">
        <f t="shared" si="164"/>
        <v>1</v>
      </c>
      <c r="N1184" t="str">
        <f t="shared" si="165"/>
        <v/>
      </c>
      <c r="O1184" t="str">
        <f t="shared" si="166"/>
        <v/>
      </c>
    </row>
    <row r="1185" spans="1:18" x14ac:dyDescent="0.3">
      <c r="A1185" t="s">
        <v>23</v>
      </c>
      <c r="B1185" s="1">
        <v>40963</v>
      </c>
      <c r="C1185">
        <v>27.32</v>
      </c>
      <c r="D1185" t="s">
        <v>20</v>
      </c>
      <c r="G1185">
        <f t="shared" si="167"/>
        <v>126</v>
      </c>
      <c r="H1185">
        <f t="shared" si="168"/>
        <v>2853.8999999999996</v>
      </c>
      <c r="I1185">
        <f t="shared" si="169"/>
        <v>22.65</v>
      </c>
      <c r="J1185" t="str">
        <f t="shared" si="162"/>
        <v/>
      </c>
      <c r="K1185" t="str">
        <f t="shared" si="163"/>
        <v/>
      </c>
      <c r="L1185" t="str">
        <f t="shared" si="170"/>
        <v/>
      </c>
      <c r="M1185">
        <f t="shared" si="164"/>
        <v>1</v>
      </c>
      <c r="N1185" t="str">
        <f t="shared" si="165"/>
        <v/>
      </c>
      <c r="O1185" t="str">
        <f t="shared" si="166"/>
        <v/>
      </c>
    </row>
    <row r="1186" spans="1:18" x14ac:dyDescent="0.3">
      <c r="A1186" t="s">
        <v>23</v>
      </c>
      <c r="B1186" s="1">
        <v>40966</v>
      </c>
      <c r="C1186">
        <v>27.055</v>
      </c>
      <c r="D1186" t="s">
        <v>21</v>
      </c>
      <c r="E1186">
        <v>126</v>
      </c>
      <c r="F1186">
        <v>27.05</v>
      </c>
      <c r="G1186">
        <f t="shared" si="167"/>
        <v>0</v>
      </c>
      <c r="H1186">
        <f t="shared" si="168"/>
        <v>0</v>
      </c>
      <c r="I1186">
        <f t="shared" si="169"/>
        <v>22.65</v>
      </c>
      <c r="J1186">
        <f t="shared" si="162"/>
        <v>1</v>
      </c>
      <c r="K1186" t="str">
        <f t="shared" si="163"/>
        <v/>
      </c>
      <c r="L1186" t="str">
        <f t="shared" si="170"/>
        <v/>
      </c>
      <c r="M1186" t="str">
        <f t="shared" si="164"/>
        <v/>
      </c>
      <c r="N1186" t="str">
        <f t="shared" si="165"/>
        <v/>
      </c>
      <c r="O1186" t="str">
        <f t="shared" si="166"/>
        <v/>
      </c>
    </row>
    <row r="1187" spans="1:18" x14ac:dyDescent="0.3">
      <c r="I1187" t="s">
        <v>22</v>
      </c>
      <c r="J1187">
        <f>SUM(J2:J1186)</f>
        <v>2</v>
      </c>
      <c r="K1187">
        <f>SUM(K2:K1186)</f>
        <v>1</v>
      </c>
      <c r="L1187">
        <f>SUM(L2:L1186)</f>
        <v>0</v>
      </c>
      <c r="M1187">
        <f>SUM(M2:M1186)</f>
        <v>129</v>
      </c>
      <c r="N1187">
        <f>SUM(N2:N1186)</f>
        <v>174</v>
      </c>
      <c r="O1187">
        <f>SUM(O2:O1186)</f>
        <v>0</v>
      </c>
      <c r="P1187">
        <f>IF(OR(J1187&gt;0,M1187&gt;0),J1187/(J1187+M1187),"")</f>
        <v>1.5267175572519083E-2</v>
      </c>
      <c r="Q1187">
        <f>IF(OR(K1187&gt;0,N1187&gt;0),K1187/(K1187+N1187),"")</f>
        <v>5.7142857142857143E-3</v>
      </c>
      <c r="R1187">
        <f>IF(OR(P1187="",Q1187=""),"",P1187-Q1187)</f>
        <v>9.5528898582333682E-3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Summary</vt:lpstr>
      <vt:lpstr>Feuil1</vt:lpstr>
      <vt:lpstr>Feuil2</vt:lpstr>
      <vt:lpstr>Feuil3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Lionel Dejean</cp:lastModifiedBy>
  <dcterms:created xsi:type="dcterms:W3CDTF">2022-08-03T11:24:45Z</dcterms:created>
  <dcterms:modified xsi:type="dcterms:W3CDTF">2022-08-03T11:28:27Z</dcterms:modified>
</cp:coreProperties>
</file>