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/>
  <bookViews>
    <workbookView showHorizontalScroll="0" showVerticalScroll="0" xWindow="-15" yWindow="345" windowWidth="20415" windowHeight="7950" tabRatio="739"/>
  </bookViews>
  <sheets>
    <sheet name="Janvier" sheetId="18" r:id="rId1"/>
  </sheets>
  <definedNames>
    <definedName name="Effac" localSheetId="0">Janvier!$A$7:$E$14,Janvier!$I$7:$J$14</definedName>
    <definedName name="Mensual" localSheetId="0">Janvier!$J$7:$J$14</definedName>
    <definedName name="Reset_Couleur" localSheetId="0">Janvier!$A$7:$G$14</definedName>
    <definedName name="Valeurs" localSheetId="0">Janvier!$E$7:$E$14</definedName>
  </definedNames>
  <calcPr calcId="124519"/>
</workbook>
</file>

<file path=xl/calcChain.xml><?xml version="1.0" encoding="utf-8"?>
<calcChain xmlns="http://schemas.openxmlformats.org/spreadsheetml/2006/main">
  <c r="K14" i="18"/>
  <c r="K13"/>
  <c r="K12"/>
  <c r="K11"/>
  <c r="K10"/>
  <c r="K9"/>
  <c r="K8"/>
  <c r="F10" l="1"/>
  <c r="K7"/>
  <c r="G8" s="1"/>
  <c r="G13"/>
  <c r="G12"/>
  <c r="F7"/>
  <c r="F12"/>
  <c r="G14" l="1"/>
  <c r="G7"/>
  <c r="G9"/>
  <c r="G10"/>
  <c r="F13"/>
  <c r="F11"/>
  <c r="G11"/>
  <c r="F8"/>
  <c r="F14"/>
  <c r="F9"/>
</calcChain>
</file>

<file path=xl/sharedStrings.xml><?xml version="1.0" encoding="utf-8"?>
<sst xmlns="http://schemas.openxmlformats.org/spreadsheetml/2006/main" count="7" uniqueCount="7">
  <si>
    <t>Type</t>
  </si>
  <si>
    <t>Num.</t>
  </si>
  <si>
    <t>Description</t>
  </si>
  <si>
    <t>Date Opération</t>
  </si>
  <si>
    <t>Vérif</t>
  </si>
  <si>
    <t>Francs</t>
  </si>
  <si>
    <t>Euros</t>
  </si>
</sst>
</file>

<file path=xl/styles.xml><?xml version="1.0" encoding="utf-8"?>
<styleSheet xmlns="http://schemas.openxmlformats.org/spreadsheetml/2006/main">
  <numFmts count="3">
    <numFmt numFmtId="164" formatCode="#,##0.00\ &quot;F&quot;;[Red]#,##0.00\ &quot;F&quot;"/>
    <numFmt numFmtId="165" formatCode="#,##0.00\ [$€-1];[Red]#,##0.00\ [$€-1]"/>
    <numFmt numFmtId="166" formatCode="_-* #,##0.00\ [$€-1]_-;\-* #,##0.00\ [$€-1]_-;_-* &quot;-&quot;??\ [$€-1]_-"/>
  </numFmts>
  <fonts count="1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sz val="10"/>
      <color indexed="9"/>
      <name val="Arial"/>
      <family val="2"/>
    </font>
    <font>
      <b/>
      <sz val="10"/>
      <color theme="0"/>
      <name val="Arial"/>
      <family val="2"/>
    </font>
    <font>
      <sz val="10"/>
      <color theme="3" tint="-0.499984740745262"/>
      <name val="Arial"/>
      <family val="2"/>
    </font>
    <font>
      <b/>
      <sz val="10"/>
      <color theme="3" tint="-0.499984740745262"/>
      <name val="Arial"/>
      <family val="2"/>
    </font>
    <font>
      <b/>
      <sz val="10"/>
      <color indexed="9"/>
      <name val="Arial"/>
      <family val="2"/>
    </font>
    <font>
      <b/>
      <sz val="24"/>
      <color theme="0" tint="-0.14999847407452621"/>
      <name val="Arial"/>
      <family val="2"/>
    </font>
    <font>
      <b/>
      <sz val="12"/>
      <color theme="0" tint="-0.1499984740745262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6" fillId="0" borderId="1" xfId="0" applyFont="1" applyFill="1" applyBorder="1" applyProtection="1"/>
    <xf numFmtId="0" fontId="2" fillId="5" borderId="1" xfId="0" applyFont="1" applyFill="1" applyBorder="1" applyAlignment="1" applyProtection="1">
      <alignment horizontal="center"/>
      <protection locked="0"/>
    </xf>
    <xf numFmtId="165" fontId="2" fillId="5" borderId="1" xfId="0" applyNumberFormat="1" applyFont="1" applyFill="1" applyBorder="1" applyProtection="1"/>
    <xf numFmtId="2" fontId="11" fillId="5" borderId="3" xfId="0" applyNumberFormat="1" applyFont="1" applyFill="1" applyBorder="1" applyProtection="1">
      <protection locked="0"/>
    </xf>
    <xf numFmtId="0" fontId="0" fillId="2" borderId="0" xfId="0" applyFill="1" applyProtection="1"/>
    <xf numFmtId="14" fontId="4" fillId="3" borderId="0" xfId="0" applyNumberFormat="1" applyFont="1" applyFill="1" applyAlignment="1" applyProtection="1">
      <alignment horizontal="center"/>
    </xf>
    <xf numFmtId="0" fontId="9" fillId="8" borderId="1" xfId="0" applyFont="1" applyFill="1" applyBorder="1" applyAlignment="1" applyProtection="1">
      <alignment horizontal="right" vertical="center"/>
    </xf>
    <xf numFmtId="2" fontId="9" fillId="8" borderId="3" xfId="0" applyNumberFormat="1" applyFont="1" applyFill="1" applyBorder="1" applyAlignment="1" applyProtection="1">
      <alignment vertical="center"/>
    </xf>
    <xf numFmtId="165" fontId="9" fillId="8" borderId="1" xfId="0" applyNumberFormat="1" applyFont="1" applyFill="1" applyBorder="1" applyAlignment="1" applyProtection="1">
      <alignment horizontal="right" vertical="center"/>
    </xf>
    <xf numFmtId="164" fontId="9" fillId="8" borderId="4" xfId="0" applyNumberFormat="1" applyFont="1" applyFill="1" applyBorder="1" applyAlignment="1" applyProtection="1">
      <alignment horizontal="right" vertical="center"/>
    </xf>
    <xf numFmtId="0" fontId="9" fillId="7" borderId="1" xfId="0" applyFont="1" applyFill="1" applyBorder="1" applyAlignment="1" applyProtection="1">
      <alignment horizontal="right" vertical="center"/>
    </xf>
    <xf numFmtId="2" fontId="9" fillId="7" borderId="3" xfId="0" applyNumberFormat="1" applyFont="1" applyFill="1" applyBorder="1" applyAlignment="1" applyProtection="1">
      <alignment vertical="center"/>
    </xf>
    <xf numFmtId="164" fontId="9" fillId="7" borderId="4" xfId="0" applyNumberFormat="1" applyFont="1" applyFill="1" applyBorder="1" applyAlignment="1" applyProtection="1">
      <alignment horizontal="right" vertical="center"/>
    </xf>
    <xf numFmtId="165" fontId="9" fillId="7" borderId="1" xfId="0" applyNumberFormat="1" applyFont="1" applyFill="1" applyBorder="1" applyAlignment="1" applyProtection="1">
      <alignment horizontal="right" vertical="center"/>
    </xf>
    <xf numFmtId="0" fontId="10" fillId="7" borderId="1" xfId="0" applyFont="1" applyFill="1" applyBorder="1" applyAlignment="1" applyProtection="1">
      <alignment horizontal="right" vertical="center"/>
    </xf>
    <xf numFmtId="2" fontId="10" fillId="7" borderId="5" xfId="0" applyNumberFormat="1" applyFont="1" applyFill="1" applyBorder="1" applyAlignment="1" applyProtection="1">
      <alignment vertical="center"/>
    </xf>
    <xf numFmtId="164" fontId="10" fillId="7" borderId="6" xfId="0" applyNumberFormat="1" applyFont="1" applyFill="1" applyBorder="1" applyAlignment="1" applyProtection="1">
      <alignment horizontal="right" vertical="center"/>
    </xf>
    <xf numFmtId="165" fontId="10" fillId="7" borderId="1" xfId="0" applyNumberFormat="1" applyFont="1" applyFill="1" applyBorder="1" applyAlignment="1" applyProtection="1">
      <alignment horizontal="right" vertical="center"/>
    </xf>
    <xf numFmtId="0" fontId="4" fillId="3" borderId="0" xfId="0" applyFont="1" applyFill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164" fontId="2" fillId="5" borderId="4" xfId="0" applyNumberFormat="1" applyFont="1" applyFill="1" applyBorder="1" applyProtection="1"/>
    <xf numFmtId="0" fontId="4" fillId="6" borderId="0" xfId="0" applyFont="1" applyFill="1" applyProtection="1"/>
    <xf numFmtId="0" fontId="0" fillId="0" borderId="0" xfId="0" applyAlignment="1" applyProtection="1">
      <alignment horizontal="center"/>
    </xf>
    <xf numFmtId="0" fontId="2" fillId="0" borderId="1" xfId="0" applyFont="1" applyFill="1" applyBorder="1" applyAlignment="1" applyProtection="1">
      <alignment horizontal="center"/>
    </xf>
    <xf numFmtId="2" fontId="7" fillId="2" borderId="0" xfId="0" applyNumberFormat="1" applyFont="1" applyFill="1" applyProtection="1"/>
    <xf numFmtId="0" fontId="0" fillId="2" borderId="0" xfId="0" applyFill="1" applyBorder="1" applyProtection="1"/>
    <xf numFmtId="0" fontId="0" fillId="0" borderId="0" xfId="0" applyFill="1" applyAlignment="1" applyProtection="1">
      <alignment horizontal="center"/>
    </xf>
    <xf numFmtId="14" fontId="2" fillId="5" borderId="1" xfId="0" applyNumberFormat="1" applyFont="1" applyFill="1" applyBorder="1" applyAlignment="1" applyProtection="1">
      <alignment horizontal="center"/>
      <protection locked="0"/>
    </xf>
    <xf numFmtId="0" fontId="11" fillId="5" borderId="3" xfId="0" applyNumberFormat="1" applyFont="1" applyFill="1" applyBorder="1" applyProtection="1">
      <protection locked="0"/>
    </xf>
    <xf numFmtId="0" fontId="8" fillId="9" borderId="1" xfId="0" applyFont="1" applyFill="1" applyBorder="1" applyAlignment="1" applyProtection="1">
      <alignment horizontal="center"/>
    </xf>
    <xf numFmtId="0" fontId="8" fillId="9" borderId="3" xfId="0" applyFont="1" applyFill="1" applyBorder="1" applyAlignment="1" applyProtection="1">
      <alignment horizontal="center"/>
    </xf>
    <xf numFmtId="2" fontId="8" fillId="9" borderId="3" xfId="0" applyNumberFormat="1" applyFont="1" applyFill="1" applyBorder="1" applyAlignment="1" applyProtection="1">
      <alignment horizontal="center"/>
    </xf>
    <xf numFmtId="164" fontId="8" fillId="9" borderId="4" xfId="0" applyNumberFormat="1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left"/>
      <protection locked="0"/>
    </xf>
    <xf numFmtId="0" fontId="5" fillId="2" borderId="8" xfId="0" applyFont="1" applyFill="1" applyBorder="1" applyAlignment="1" applyProtection="1">
      <alignment horizontal="center" vertical="center" textRotation="255"/>
    </xf>
    <xf numFmtId="0" fontId="5" fillId="2" borderId="2" xfId="0" applyFont="1" applyFill="1" applyBorder="1" applyAlignment="1" applyProtection="1">
      <alignment horizontal="center" vertical="center" textRotation="255"/>
    </xf>
    <xf numFmtId="49" fontId="12" fillId="10" borderId="0" xfId="0" applyNumberFormat="1" applyFont="1" applyFill="1" applyBorder="1" applyAlignment="1" applyProtection="1">
      <alignment horizontal="center" vertical="center" wrapText="1"/>
    </xf>
    <xf numFmtId="49" fontId="12" fillId="10" borderId="7" xfId="0" applyNumberFormat="1" applyFont="1" applyFill="1" applyBorder="1" applyAlignment="1" applyProtection="1">
      <alignment horizontal="center" vertical="center" wrapText="1"/>
    </xf>
    <xf numFmtId="0" fontId="12" fillId="10" borderId="0" xfId="0" applyNumberFormat="1" applyFont="1" applyFill="1" applyBorder="1" applyAlignment="1" applyProtection="1">
      <alignment horizontal="center" vertical="center" wrapText="1"/>
    </xf>
    <xf numFmtId="0" fontId="12" fillId="10" borderId="7" xfId="0" applyNumberFormat="1" applyFont="1" applyFill="1" applyBorder="1" applyAlignment="1" applyProtection="1">
      <alignment horizontal="center" vertical="center" wrapText="1"/>
    </xf>
    <xf numFmtId="14" fontId="13" fillId="10" borderId="0" xfId="0" applyNumberFormat="1" applyFont="1" applyFill="1" applyBorder="1" applyAlignment="1" applyProtection="1">
      <alignment horizontal="center" vertical="center" wrapText="1"/>
    </xf>
    <xf numFmtId="14" fontId="13" fillId="10" borderId="7" xfId="0" applyNumberFormat="1" applyFont="1" applyFill="1" applyBorder="1" applyAlignment="1" applyProtection="1">
      <alignment horizontal="center" vertical="center" wrapText="1"/>
    </xf>
  </cellXfs>
  <cellStyles count="2">
    <cellStyle name="Euro" xfId="1"/>
    <cellStyle name="Normal" xfId="0" builtinId="0"/>
  </cellStyles>
  <dxfs count="8">
    <dxf>
      <font>
        <b/>
        <i val="0"/>
        <condense val="0"/>
        <extend val="0"/>
        <color auto="1"/>
      </font>
    </dxf>
    <dxf>
      <font>
        <b/>
        <i val="0"/>
        <condense val="0"/>
        <extend val="0"/>
        <color auto="1"/>
      </font>
    </dxf>
    <dxf>
      <font>
        <b/>
        <i val="0"/>
        <condense val="0"/>
        <extend val="0"/>
        <color indexed="12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1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FCC"/>
      <rgbColor rgb="00993366"/>
      <rgbColor rgb="00FFFFCC"/>
      <rgbColor rgb="00CCFFFF"/>
      <rgbColor rgb="0099CCFF"/>
      <rgbColor rgb="000000FF"/>
      <rgbColor rgb="003366FF"/>
      <rgbColor rgb="00FFFFFF"/>
      <rgbColor rgb="00CC99FF"/>
      <rgbColor rgb="000000FF"/>
      <rgbColor rgb="00FFFF99"/>
      <rgbColor rgb="00800080"/>
      <rgbColor rgb="0000FF00"/>
      <rgbColor rgb="00000080"/>
      <rgbColor rgb="00FFCC99"/>
      <rgbColor rgb="00993366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0E0FF"/>
      <color rgb="FFCCCCFF"/>
      <color rgb="FFB4B4FF"/>
      <color rgb="FF0000FF"/>
      <color rgb="FF586872"/>
      <color rgb="FFF6C1F7"/>
      <color rgb="FFFFFFCC"/>
      <color rgb="FFFFFF00"/>
      <color rgb="FFF2A4F4"/>
      <color rgb="FFEAF9B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3434828"/>
  <ax:ocxPr ax:name="Caption" ax:value="Déprotège"/>
  <ax:ocxPr ax:name="Size" ax:value="2461;741"/>
  <ax:ocxPr ax:name="Accelerator" ax:value="103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14017510"/>
  <ax:ocxPr ax:name="Caption" ax:value="Ranger"/>
  <ax:ocxPr ax:name="Size" ax:value="2461;741"/>
  <ax:ocxPr ax:name="Accelerator" ax:value="82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/>
  <dimension ref="A1:M109"/>
  <sheetViews>
    <sheetView tabSelected="1" workbookViewId="0">
      <pane ySplit="6" topLeftCell="A7" activePane="bottomLeft" state="frozen"/>
      <selection activeCell="A25" activeCellId="1" sqref="A7 A25"/>
      <selection pane="bottomLeft" activeCell="D15" sqref="D15:D16"/>
    </sheetView>
  </sheetViews>
  <sheetFormatPr baseColWidth="10" defaultColWidth="0" defaultRowHeight="12.75" zeroHeight="1"/>
  <cols>
    <col min="1" max="1" width="15" customWidth="1"/>
    <col min="2" max="2" width="7.42578125" bestFit="1" customWidth="1"/>
    <col min="3" max="3" width="7.7109375" customWidth="1"/>
    <col min="4" max="4" width="78.5703125" customWidth="1"/>
    <col min="5" max="5" width="1.42578125" customWidth="1"/>
    <col min="6" max="6" width="21.28515625" customWidth="1"/>
    <col min="7" max="7" width="22.140625" customWidth="1"/>
    <col min="8" max="8" width="3.5703125" customWidth="1"/>
    <col min="9" max="9" width="5.140625" hidden="1"/>
    <col min="10" max="11" width="11.7109375" hidden="1"/>
  </cols>
  <sheetData>
    <row r="1" spans="1:13"/>
    <row r="2" spans="1:13"/>
    <row r="3" spans="1:13" s="1" customFormat="1" ht="25.5" customHeight="1">
      <c r="A3" s="39"/>
      <c r="B3" s="39"/>
      <c r="C3" s="40"/>
      <c r="D3" s="9"/>
      <c r="E3" s="10"/>
      <c r="F3" s="12"/>
      <c r="G3" s="11"/>
      <c r="H3" s="7"/>
      <c r="I3" s="37"/>
      <c r="J3" s="8"/>
      <c r="K3"/>
      <c r="L3"/>
      <c r="M3"/>
    </row>
    <row r="4" spans="1:13" s="1" customFormat="1" ht="25.5" customHeight="1">
      <c r="A4" s="41"/>
      <c r="B4" s="41"/>
      <c r="C4" s="42"/>
      <c r="D4" s="13"/>
      <c r="E4" s="14"/>
      <c r="F4" s="15"/>
      <c r="G4" s="16"/>
      <c r="H4" s="7"/>
      <c r="I4" s="37"/>
      <c r="J4" s="8"/>
      <c r="K4"/>
      <c r="L4"/>
      <c r="M4"/>
    </row>
    <row r="5" spans="1:13" s="1" customFormat="1" ht="25.5" customHeight="1">
      <c r="A5" s="43"/>
      <c r="B5" s="43"/>
      <c r="C5" s="44"/>
      <c r="D5" s="17"/>
      <c r="E5" s="18"/>
      <c r="F5" s="19"/>
      <c r="G5" s="20"/>
      <c r="H5" s="7"/>
      <c r="I5" s="38"/>
      <c r="J5" s="21"/>
      <c r="K5" s="21"/>
    </row>
    <row r="6" spans="1:13" s="1" customFormat="1">
      <c r="A6" s="32" t="s">
        <v>3</v>
      </c>
      <c r="B6" s="32" t="s">
        <v>0</v>
      </c>
      <c r="C6" s="32" t="s">
        <v>1</v>
      </c>
      <c r="D6" s="33" t="s">
        <v>2</v>
      </c>
      <c r="E6" s="34"/>
      <c r="F6" s="35" t="s">
        <v>5</v>
      </c>
      <c r="G6" s="32" t="s">
        <v>6</v>
      </c>
      <c r="H6" s="7"/>
      <c r="I6" s="22" t="s">
        <v>4</v>
      </c>
    </row>
    <row r="7" spans="1:13" s="1" customFormat="1" ht="12.75" customHeight="1">
      <c r="A7" s="30"/>
      <c r="B7" s="4">
        <v>1</v>
      </c>
      <c r="C7" s="4">
        <v>8</v>
      </c>
      <c r="D7" s="36">
        <v>1</v>
      </c>
      <c r="E7" s="6"/>
      <c r="F7" s="23">
        <f>IF(B7="","",ROUND(K7*6.55957,2))</f>
        <v>0</v>
      </c>
      <c r="G7" s="5">
        <f>IF(B7="","",K7)</f>
        <v>0</v>
      </c>
      <c r="H7" s="24"/>
      <c r="I7" s="26"/>
      <c r="J7" s="25"/>
      <c r="K7" s="3">
        <f t="shared" ref="K7:K14" si="0">IF(B7="","",IF(OR(B7="ch+",B7="ve"),E7,-E7))</f>
        <v>0</v>
      </c>
    </row>
    <row r="8" spans="1:13" s="1" customFormat="1" ht="12.75" customHeight="1">
      <c r="A8" s="30"/>
      <c r="B8" s="4">
        <v>2</v>
      </c>
      <c r="C8" s="4">
        <v>7</v>
      </c>
      <c r="D8" s="36">
        <v>2</v>
      </c>
      <c r="E8" s="6"/>
      <c r="F8" s="23">
        <f>IF(B8="","",ROUND(K8*6.55957,2))</f>
        <v>0</v>
      </c>
      <c r="G8" s="5">
        <f>IF(B8="","",K8)</f>
        <v>0</v>
      </c>
      <c r="H8" s="24"/>
      <c r="I8" s="26"/>
      <c r="J8" s="25"/>
      <c r="K8" s="3">
        <f t="shared" si="0"/>
        <v>0</v>
      </c>
    </row>
    <row r="9" spans="1:13" s="1" customFormat="1" ht="12.75" customHeight="1">
      <c r="A9" s="30"/>
      <c r="B9" s="4">
        <v>3</v>
      </c>
      <c r="C9" s="4">
        <v>6</v>
      </c>
      <c r="D9" s="36">
        <v>3</v>
      </c>
      <c r="E9" s="6"/>
      <c r="F9" s="23">
        <f>IF(B9="","",ROUND(K9*6.55957,2))</f>
        <v>0</v>
      </c>
      <c r="G9" s="5">
        <f>IF(B9="","",K9)</f>
        <v>0</v>
      </c>
      <c r="H9" s="24"/>
      <c r="I9" s="26"/>
      <c r="J9" s="25"/>
      <c r="K9" s="3">
        <f t="shared" si="0"/>
        <v>0</v>
      </c>
    </row>
    <row r="10" spans="1:13" s="1" customFormat="1" ht="12.75" customHeight="1">
      <c r="A10" s="30"/>
      <c r="B10" s="4">
        <v>4</v>
      </c>
      <c r="C10" s="4">
        <v>5</v>
      </c>
      <c r="D10" s="36">
        <v>4</v>
      </c>
      <c r="E10" s="6"/>
      <c r="F10" s="23">
        <f>IF(B10="","",ROUND(K10*6.55957,2))</f>
        <v>0</v>
      </c>
      <c r="G10" s="5">
        <f>IF(B10="","",K10)</f>
        <v>0</v>
      </c>
      <c r="H10" s="24"/>
      <c r="I10" s="26"/>
      <c r="J10" s="25"/>
      <c r="K10" s="3">
        <f t="shared" si="0"/>
        <v>0</v>
      </c>
    </row>
    <row r="11" spans="1:13" s="1" customFormat="1" ht="12.75" customHeight="1">
      <c r="A11" s="30"/>
      <c r="B11" s="4">
        <v>5</v>
      </c>
      <c r="C11" s="4">
        <v>4</v>
      </c>
      <c r="D11" s="36">
        <v>5</v>
      </c>
      <c r="E11" s="6"/>
      <c r="F11" s="23">
        <f>IF(B11="","",ROUND(K11*6.55957,2))</f>
        <v>0</v>
      </c>
      <c r="G11" s="5">
        <f>IF(B11="","",K11)</f>
        <v>0</v>
      </c>
      <c r="H11" s="24"/>
      <c r="I11" s="26"/>
      <c r="J11" s="25"/>
      <c r="K11" s="3">
        <f t="shared" si="0"/>
        <v>0</v>
      </c>
    </row>
    <row r="12" spans="1:13" s="1" customFormat="1" ht="12.75" customHeight="1">
      <c r="A12" s="30"/>
      <c r="B12" s="4">
        <v>6</v>
      </c>
      <c r="C12" s="4">
        <v>3</v>
      </c>
      <c r="D12" s="36">
        <v>6</v>
      </c>
      <c r="E12" s="6"/>
      <c r="F12" s="23">
        <f>IF(B12="","",ROUND(K12*6.55957,2))</f>
        <v>0</v>
      </c>
      <c r="G12" s="5">
        <f>IF(B12="","",K12)</f>
        <v>0</v>
      </c>
      <c r="H12" s="24"/>
      <c r="I12" s="26"/>
      <c r="J12" s="25"/>
      <c r="K12" s="3">
        <f t="shared" si="0"/>
        <v>0</v>
      </c>
    </row>
    <row r="13" spans="1:13" s="1" customFormat="1" ht="12.75" customHeight="1">
      <c r="A13" s="30"/>
      <c r="B13" s="4">
        <v>7</v>
      </c>
      <c r="C13" s="4">
        <v>2</v>
      </c>
      <c r="D13" s="36">
        <v>7</v>
      </c>
      <c r="E13" s="31"/>
      <c r="F13" s="23">
        <f>IF(B13="","",ROUND(K13*6.55957,2))</f>
        <v>0</v>
      </c>
      <c r="G13" s="5">
        <f>IF(B13="","",K13)</f>
        <v>0</v>
      </c>
      <c r="H13" s="24"/>
      <c r="I13" s="26"/>
      <c r="J13" s="25"/>
      <c r="K13" s="3">
        <f t="shared" si="0"/>
        <v>0</v>
      </c>
    </row>
    <row r="14" spans="1:13" s="1" customFormat="1" ht="12.75" customHeight="1">
      <c r="A14" s="30"/>
      <c r="B14" s="4">
        <v>8</v>
      </c>
      <c r="C14" s="4">
        <v>1</v>
      </c>
      <c r="D14" s="36">
        <v>8</v>
      </c>
      <c r="E14" s="6"/>
      <c r="F14" s="23">
        <f>IF(B14="","",ROUND(K14*6.55957,2))</f>
        <v>0</v>
      </c>
      <c r="G14" s="5">
        <f>IF(B14="","",K14)</f>
        <v>0</v>
      </c>
      <c r="H14" s="24"/>
      <c r="I14" s="26"/>
      <c r="J14" s="25"/>
      <c r="K14" s="3">
        <f t="shared" si="0"/>
        <v>0</v>
      </c>
    </row>
    <row r="15" spans="1:13" s="1" customFormat="1">
      <c r="A15" s="7"/>
      <c r="B15" s="7"/>
      <c r="C15" s="7"/>
      <c r="D15" s="7"/>
      <c r="E15" s="27"/>
      <c r="F15" s="7"/>
      <c r="G15" s="7"/>
      <c r="H15" s="28"/>
      <c r="I15" s="2"/>
      <c r="J15" s="29"/>
      <c r="K15" s="2"/>
    </row>
    <row r="16" spans="1:13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</sheetData>
  <sheetProtection sheet="1" objects="1" scenarios="1"/>
  <sortState ref="A7:J106">
    <sortCondition ref="D7"/>
  </sortState>
  <mergeCells count="4">
    <mergeCell ref="I3:I5"/>
    <mergeCell ref="A3:C3"/>
    <mergeCell ref="A4:C4"/>
    <mergeCell ref="A5:C5"/>
  </mergeCells>
  <phoneticPr fontId="0" type="noConversion"/>
  <conditionalFormatting sqref="F7:G14">
    <cfRule type="cellIs" dxfId="7" priority="8" stopIfTrue="1" operator="equal">
      <formula>0</formula>
    </cfRule>
  </conditionalFormatting>
  <conditionalFormatting sqref="B7:B14">
    <cfRule type="cellIs" dxfId="6" priority="1" operator="equal">
      <formula>"PR"</formula>
    </cfRule>
    <cfRule type="cellIs" dxfId="5" priority="2" operator="equal">
      <formula>"VI"</formula>
    </cfRule>
    <cfRule type="cellIs" dxfId="4" priority="3" operator="equal">
      <formula>"CH-"</formula>
    </cfRule>
    <cfRule type="cellIs" dxfId="3" priority="4" operator="equal">
      <formula>"PP"</formula>
    </cfRule>
    <cfRule type="cellIs" dxfId="2" priority="5" operator="equal">
      <formula>"CB"</formula>
    </cfRule>
    <cfRule type="cellIs" dxfId="1" priority="6" operator="equal">
      <formula>"CH+"</formula>
    </cfRule>
    <cfRule type="cellIs" dxfId="0" priority="7" operator="equal">
      <formula>"VE"</formula>
    </cfRule>
  </conditionalFormatting>
  <dataValidations count="1">
    <dataValidation type="date" allowBlank="1" showInputMessage="1" showErrorMessage="1" errorTitle="Date non conforme !" error="Vous devez tapez une date du mois et/ou de l'année en cours" sqref="A7:A14">
      <formula1>44562</formula1>
      <formula2>44592</formula2>
    </dataValidation>
  </dataValidations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  <legacyDrawing r:id="rId2"/>
  <controls>
    <control shapeId="1076" r:id="rId3" name="CommandButton8"/>
    <control shapeId="1046" r:id="rId4" name="CommandButton3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Janvier</vt:lpstr>
      <vt:lpstr>Janvier!Effac</vt:lpstr>
      <vt:lpstr>Janvier!Mensual</vt:lpstr>
      <vt:lpstr>Janvier!Reset_Couleur</vt:lpstr>
      <vt:lpstr>Janvier!Valeurs</vt:lpstr>
    </vt:vector>
  </TitlesOfParts>
  <Company>Jampa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Amin</cp:lastModifiedBy>
  <cp:lastPrinted>2004-01-15T20:52:26Z</cp:lastPrinted>
  <dcterms:created xsi:type="dcterms:W3CDTF">1997-09-02T21:16:28Z</dcterms:created>
  <dcterms:modified xsi:type="dcterms:W3CDTF">2022-08-06T20:23:45Z</dcterms:modified>
</cp:coreProperties>
</file>