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0" windowWidth="11595" windowHeight="5850" activeTab="1"/>
  </bookViews>
  <sheets>
    <sheet name="GESTION DE CLIENT" sheetId="6" r:id="rId1"/>
    <sheet name="FACTURE" sheetId="13" r:id="rId2"/>
  </sheets>
  <definedNames>
    <definedName name="_xlnm._FilterDatabase" localSheetId="0" hidden="1">'GESTION DE CLIENT'!$A$3:$G$139</definedName>
    <definedName name="ColNom" localSheetId="0">'GESTION DE CLIENT'!$C$3:$C$144</definedName>
    <definedName name="Nom" localSheetId="0">'GESTION DE CLIENT'!$C$4:$C$144</definedName>
    <definedName name="_xlnm.Print_Area" localSheetId="1">FACTURE!$A$1:$J$44</definedName>
  </definedNames>
  <calcPr calcId="145621"/>
</workbook>
</file>

<file path=xl/calcChain.xml><?xml version="1.0" encoding="utf-8"?>
<calcChain xmlns="http://schemas.openxmlformats.org/spreadsheetml/2006/main">
  <c r="H37" i="13" l="1"/>
  <c r="I36" i="13"/>
  <c r="H36" i="13" l="1"/>
  <c r="H4" i="13"/>
  <c r="F1" i="6" l="1"/>
  <c r="G140" i="6" l="1"/>
  <c r="F140" i="6" l="1"/>
  <c r="F141" i="6" s="1"/>
</calcChain>
</file>

<file path=xl/sharedStrings.xml><?xml version="1.0" encoding="utf-8"?>
<sst xmlns="http://schemas.openxmlformats.org/spreadsheetml/2006/main" count="452" uniqueCount="52">
  <si>
    <t>DATE</t>
  </si>
  <si>
    <t>TOTAL</t>
  </si>
  <si>
    <t>DESIGNATION</t>
  </si>
  <si>
    <t>NOM</t>
  </si>
  <si>
    <t>PRIX</t>
  </si>
  <si>
    <t xml:space="preserve"> </t>
  </si>
  <si>
    <t>ENCAISS.</t>
  </si>
  <si>
    <t>Résultats</t>
  </si>
  <si>
    <t>Qnt</t>
  </si>
  <si>
    <t xml:space="preserve">FACTURE DE : </t>
  </si>
  <si>
    <t>DATE:</t>
  </si>
  <si>
    <t>MY CHARIF</t>
  </si>
  <si>
    <t>TINGHIR</t>
  </si>
  <si>
    <t xml:space="preserve">TOTAL DES OPERATIONS </t>
  </si>
  <si>
    <t>TOTAL DU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</si>
  <si>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</si>
  <si>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CODE CLT</t>
  </si>
  <si>
    <t>CLIENT 1</t>
  </si>
  <si>
    <t>CLIENT 2</t>
  </si>
  <si>
    <t>CLIENT 3</t>
  </si>
  <si>
    <t>CLIENT 4</t>
  </si>
  <si>
    <t>CLIENT 5</t>
  </si>
  <si>
    <t>PRODUIT</t>
  </si>
  <si>
    <t>Nom de votre société</t>
  </si>
  <si>
    <t>FACTURE</t>
  </si>
  <si>
    <t>Adresse</t>
  </si>
  <si>
    <t>DATE :</t>
  </si>
  <si>
    <t>Code postal, Ville</t>
  </si>
  <si>
    <t>N° FACTURE</t>
  </si>
  <si>
    <t>Téléphone 405.555.0190  Télécopie 405.555.0191</t>
  </si>
  <si>
    <t>POUR :</t>
  </si>
  <si>
    <t>Description du projet ou service</t>
  </si>
  <si>
    <t>Facturé à :</t>
  </si>
  <si>
    <r>
      <t xml:space="preserve">Veuillez rédiger tous les chèques à l'ordre de </t>
    </r>
    <r>
      <rPr>
        <b/>
        <sz val="10"/>
        <rFont val="Arial"/>
        <family val="2"/>
      </rPr>
      <t>Nom de votre société</t>
    </r>
  </si>
  <si>
    <t>Pour toute question concernant cette facture, veuillez contacter Nom, numéro de téléphone, adresse de messagerie</t>
  </si>
  <si>
    <t>SLOGAN DE LA SOCIETE</t>
  </si>
  <si>
    <t>NomClient (client 1 ou client 2 ou client 3 ,,,etc)</t>
  </si>
  <si>
    <t>Nom de la société (sera extracté epuis un autre fichier de clients)</t>
  </si>
  <si>
    <t>Adresse(sera extracté epuis un autre fichier de clients)</t>
  </si>
  <si>
    <t>Code postal, Ville(sera extracté epuis un autre fichier de clients)</t>
  </si>
  <si>
    <t>Téléphone(sera extracté epuis un autre fichier de clients)</t>
  </si>
  <si>
    <t>date</t>
  </si>
  <si>
    <t>QNT</t>
  </si>
  <si>
    <t>P.U</t>
  </si>
  <si>
    <t>ENCAISSEMENT</t>
  </si>
  <si>
    <t>CLT0001</t>
  </si>
  <si>
    <t>CLT0002</t>
  </si>
  <si>
    <t>CLT0003</t>
  </si>
  <si>
    <t>CLT0004</t>
  </si>
  <si>
    <t>CLT0005</t>
  </si>
  <si>
    <t>CODE CLIENT</t>
  </si>
  <si>
    <t>CLT0001 =&gt; CLT0005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</si>
</sst>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[$MAD]"/>
    <numFmt numFmtId="165" formatCode="[$-40C]d\ mmmm\ yyyy;@"/>
    <numFmt numFmtId="166" formatCode="_(&quot;€&quot;* #,##0.00_);_(&quot;€&quot;* \(#,##0.00\);_(&quot;€&quot;* &quot;-&quot;??_);_(@_)"/>
    <numFmt numFmtId="167" formatCode="@\ \ "/>
  </numFmts>
  <fonts count="14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2"/>
      <color rgb="FF00B050"/>
      <name val="Arial"/>
      <family val="2"/>
    </font>
    <font>
      <b/>
      <sz val="12"/>
      <color theme="0"/>
      <name val="Arial"/>
      <family val="2"/>
    </font>
    <font>
      <b/>
      <sz val="18"/>
      <name val="Arial"/>
      <family val="2"/>
    </font>
    <font>
      <sz val="28"/>
      <color indexed="45"/>
      <name val="Arial Black"/>
      <family val="2"/>
    </font>
    <font>
      <b/>
      <i/>
      <sz val="10"/>
      <name val="Arial"/>
      <family val="2"/>
    </font>
    <font>
      <i/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Fill="1"/>
    <xf numFmtId="14" fontId="2" fillId="3" borderId="3" xfId="0" applyNumberFormat="1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2" fontId="3" fillId="2" borderId="4" xfId="0" applyNumberFormat="1" applyFont="1" applyFill="1" applyBorder="1" applyAlignment="1">
      <alignment horizontal="center"/>
    </xf>
    <xf numFmtId="2" fontId="4" fillId="5" borderId="3" xfId="0" applyNumberFormat="1" applyFont="1" applyFill="1" applyBorder="1" applyAlignment="1">
      <alignment horizontal="center"/>
    </xf>
    <xf numFmtId="0" fontId="3" fillId="6" borderId="0" xfId="0" applyFont="1" applyFill="1" applyBorder="1" applyAlignment="1">
      <alignment horizontal="right"/>
    </xf>
    <xf numFmtId="14" fontId="3" fillId="0" borderId="0" xfId="0" applyNumberFormat="1" applyFont="1" applyFill="1" applyBorder="1" applyAlignment="1">
      <alignment horizontal="center"/>
    </xf>
    <xf numFmtId="14" fontId="0" fillId="0" borderId="0" xfId="0" applyNumberFormat="1"/>
    <xf numFmtId="14" fontId="3" fillId="6" borderId="0" xfId="0" applyNumberFormat="1" applyFont="1" applyFill="1" applyBorder="1" applyAlignment="1"/>
    <xf numFmtId="0" fontId="6" fillId="6" borderId="0" xfId="0" applyFont="1" applyFill="1" applyBorder="1" applyAlignment="1"/>
    <xf numFmtId="0" fontId="8" fillId="0" borderId="1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/>
    </xf>
    <xf numFmtId="14" fontId="8" fillId="0" borderId="1" xfId="0" applyNumberFormat="1" applyFont="1" applyFill="1" applyBorder="1" applyAlignment="1">
      <alignment horizontal="center"/>
    </xf>
    <xf numFmtId="14" fontId="0" fillId="0" borderId="0" xfId="0" applyNumberFormat="1" applyBorder="1"/>
    <xf numFmtId="14" fontId="8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2" fontId="9" fillId="7" borderId="2" xfId="0" applyNumberFormat="1" applyFont="1" applyFill="1" applyBorder="1" applyAlignment="1">
      <alignment horizontal="center"/>
    </xf>
    <xf numFmtId="2" fontId="9" fillId="8" borderId="5" xfId="0" applyNumberFormat="1" applyFont="1" applyFill="1" applyBorder="1" applyAlignment="1">
      <alignment horizontal="center"/>
    </xf>
    <xf numFmtId="0" fontId="10" fillId="0" borderId="0" xfId="0" applyFont="1"/>
    <xf numFmtId="0" fontId="11" fillId="0" borderId="0" xfId="0" applyFont="1" applyAlignment="1">
      <alignment horizontal="right"/>
    </xf>
    <xf numFmtId="0" fontId="12" fillId="0" borderId="0" xfId="0" applyFont="1"/>
    <xf numFmtId="0" fontId="2" fillId="0" borderId="0" xfId="0" applyFont="1" applyAlignment="1">
      <alignment horizontal="right"/>
    </xf>
    <xf numFmtId="16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vertical="top"/>
    </xf>
    <xf numFmtId="0" fontId="2" fillId="0" borderId="0" xfId="0" applyFont="1" applyAlignment="1">
      <alignment horizontal="right" vertical="top"/>
    </xf>
    <xf numFmtId="0" fontId="13" fillId="0" borderId="0" xfId="0" applyFont="1" applyAlignment="1">
      <alignment horizontal="right" vertical="top" wrapText="1"/>
    </xf>
    <xf numFmtId="0" fontId="2" fillId="0" borderId="0" xfId="0" applyFont="1"/>
    <xf numFmtId="0" fontId="2" fillId="10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67" fontId="2" fillId="0" borderId="0" xfId="0" applyNumberFormat="1" applyFont="1" applyAlignment="1">
      <alignment horizontal="right" vertical="center"/>
    </xf>
    <xf numFmtId="166" fontId="0" fillId="11" borderId="3" xfId="0" applyNumberFormat="1" applyFill="1" applyBorder="1" applyAlignment="1">
      <alignment horizontal="right" vertical="center"/>
    </xf>
    <xf numFmtId="0" fontId="2" fillId="0" borderId="0" xfId="0" applyFont="1" applyAlignment="1">
      <alignment horizontal="center"/>
    </xf>
    <xf numFmtId="0" fontId="2" fillId="12" borderId="0" xfId="0" applyFont="1" applyFill="1"/>
    <xf numFmtId="0" fontId="2" fillId="10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right" vertical="center"/>
    </xf>
    <xf numFmtId="0" fontId="2" fillId="10" borderId="1" xfId="0" applyFont="1" applyFill="1" applyBorder="1" applyAlignment="1">
      <alignment horizontal="center" vertical="center"/>
    </xf>
    <xf numFmtId="166" fontId="0" fillId="13" borderId="3" xfId="0" applyNumberFormat="1" applyFill="1" applyBorder="1" applyAlignment="1">
      <alignment horizontal="right" vertical="center"/>
    </xf>
    <xf numFmtId="14" fontId="3" fillId="6" borderId="0" xfId="0" applyNumberFormat="1" applyFont="1" applyFill="1" applyBorder="1" applyAlignment="1">
      <alignment horizontal="left" vertical="top"/>
    </xf>
    <xf numFmtId="0" fontId="6" fillId="6" borderId="0" xfId="0" applyFont="1" applyFill="1" applyBorder="1" applyAlignment="1">
      <alignment horizontal="left" vertical="top"/>
    </xf>
    <xf numFmtId="14" fontId="3" fillId="6" borderId="0" xfId="0" applyNumberFormat="1" applyFont="1" applyFill="1" applyBorder="1" applyAlignment="1">
      <alignment horizontal="center"/>
    </xf>
    <xf numFmtId="14" fontId="6" fillId="6" borderId="0" xfId="0" applyNumberFormat="1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9" fillId="7" borderId="0" xfId="0" applyFont="1" applyFill="1" applyBorder="1" applyAlignment="1">
      <alignment horizontal="right"/>
    </xf>
    <xf numFmtId="0" fontId="9" fillId="7" borderId="8" xfId="0" applyFont="1" applyFill="1" applyBorder="1" applyAlignment="1">
      <alignment horizontal="right"/>
    </xf>
    <xf numFmtId="0" fontId="9" fillId="9" borderId="0" xfId="0" applyFont="1" applyFill="1" applyBorder="1" applyAlignment="1">
      <alignment horizontal="right"/>
    </xf>
    <xf numFmtId="0" fontId="9" fillId="9" borderId="8" xfId="0" applyFont="1" applyFill="1" applyBorder="1" applyAlignment="1">
      <alignment horizontal="right"/>
    </xf>
    <xf numFmtId="164" fontId="9" fillId="9" borderId="9" xfId="0" applyNumberFormat="1" applyFont="1" applyFill="1" applyBorder="1" applyAlignment="1">
      <alignment horizontal="center"/>
    </xf>
    <xf numFmtId="164" fontId="9" fillId="9" borderId="10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  <colors>
    <mruColors>
      <color rgb="FFFFC9C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1552575</xdr:colOff>
      <xdr:row>0</xdr:row>
      <xdr:rowOff>0</xdr:rowOff>
    </xdr:from>
    <xdr:to>
      <xdr:col>3</xdr:col>
      <xdr:colOff>1981200</xdr:colOff>
      <xdr:row>1</xdr:row>
      <xdr:rowOff>85725</xdr:rowOff>
    </xdr:to>
    <xdr:pic>
      <xdr:nvPicPr>
        <xdr:cNvPr id="10669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0"/>
          <a:ext cx="428625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43</xdr:row>
      <xdr:rowOff>9525</xdr:rowOff>
    </xdr:from>
    <xdr:to>
      <xdr:col>8</xdr:col>
      <xdr:colOff>0</xdr:colOff>
      <xdr:row>44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9525" y="8982075"/>
          <a:ext cx="6124575" cy="1524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MERCI DE VOTRE CONFIANCE !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0"/>
  </sheetPr>
  <dimension ref="A1:G6670"/>
  <sheetViews>
    <sheetView showGridLines="0" zoomScale="136" zoomScaleNormal="136" workbookViewId="0">
      <pane ySplit="3" topLeftCell="A126" activePane="bottomLeft" state="frozen"/>
      <selection pane="bottomLeft" activeCell="C139" sqref="C139"/>
    </sheetView>
  </sheetViews>
  <sheetFormatPr baseColWidth="10" defaultColWidth="22.7109375" defaultRowHeight="12.75" x14ac:dyDescent="0.2"/>
  <cols>
    <col min="1" max="2" width="12.5703125" style="10" customWidth="1"/>
    <col min="3" max="3" width="34.85546875" customWidth="1"/>
    <col min="4" max="4" width="42.7109375" customWidth="1"/>
    <col min="5" max="5" width="10" customWidth="1"/>
    <col min="6" max="6" width="13.7109375" customWidth="1"/>
    <col min="7" max="7" width="12.28515625" customWidth="1"/>
  </cols>
  <sheetData>
    <row r="1" spans="1:7" ht="26.25" customHeight="1" x14ac:dyDescent="0.25">
      <c r="A1" s="11">
        <v>41300.524039351854</v>
      </c>
      <c r="B1" s="11"/>
      <c r="C1" s="12"/>
      <c r="D1" s="8"/>
      <c r="E1" s="8" t="s">
        <v>10</v>
      </c>
      <c r="F1" s="46">
        <f ca="1">TODAY()</f>
        <v>41300</v>
      </c>
      <c r="G1" s="47"/>
    </row>
    <row r="2" spans="1:7" ht="22.5" customHeight="1" x14ac:dyDescent="0.25">
      <c r="A2" s="44" t="s">
        <v>12</v>
      </c>
      <c r="B2" s="44"/>
      <c r="C2" s="45" t="s">
        <v>7</v>
      </c>
      <c r="D2" s="8" t="s">
        <v>9</v>
      </c>
      <c r="E2" s="48" t="s">
        <v>11</v>
      </c>
      <c r="F2" s="49"/>
      <c r="G2" s="50"/>
    </row>
    <row r="3" spans="1:7" ht="17.25" customHeight="1" x14ac:dyDescent="0.25">
      <c r="A3" s="2" t="s">
        <v>0</v>
      </c>
      <c r="B3" s="2" t="s">
        <v>16</v>
      </c>
      <c r="C3" s="3" t="s">
        <v>3</v>
      </c>
      <c r="D3" s="4" t="s">
        <v>2</v>
      </c>
      <c r="E3" s="5" t="s">
        <v>8</v>
      </c>
      <c r="F3" s="6" t="s">
        <v>4</v>
      </c>
      <c r="G3" s="7" t="s">
        <v>6</v>
      </c>
    </row>
    <row r="4" spans="1:7" ht="15.75" customHeight="1" x14ac:dyDescent="0.25">
      <c r="A4" s="15">
        <v>41300.582824074074</v>
      </c>
      <c r="B4" s="15" t="s">
        <v>45</v>
      </c>
      <c r="C4" s="13" t="s">
        <v>17</v>
      </c>
      <c r="D4" s="13" t="s">
        <v>22</v>
      </c>
      <c r="E4" s="13">
        <v>1</v>
      </c>
      <c r="F4" s="14">
        <v>9</v>
      </c>
      <c r="G4" s="14">
        <v>0</v>
      </c>
    </row>
    <row r="5" spans="1:7" ht="15.75" customHeight="1" x14ac:dyDescent="0.25">
      <c r="A5" s="15">
        <v>41300.583090277774</v>
      </c>
      <c r="B5" s="15" t="s">
        <v>46</v>
      </c>
      <c r="C5" s="13" t="s">
        <v>18</v>
      </c>
      <c r="D5" s="13" t="s">
        <v>22</v>
      </c>
      <c r="E5" s="13"/>
      <c r="F5" s="14">
        <v>29</v>
      </c>
      <c r="G5" s="14">
        <v>0</v>
      </c>
    </row>
    <row r="6" spans="1:7" ht="15.75" customHeight="1" x14ac:dyDescent="0.25">
      <c r="A6" s="15">
        <v>41300.583113425928</v>
      </c>
      <c r="B6" s="15" t="s">
        <v>46</v>
      </c>
      <c r="C6" s="13" t="s">
        <v>18</v>
      </c>
      <c r="D6" s="13" t="s">
        <v>22</v>
      </c>
      <c r="E6" s="13">
        <v>20</v>
      </c>
      <c r="F6" s="14">
        <v>40</v>
      </c>
      <c r="G6" s="14">
        <v>0</v>
      </c>
    </row>
    <row r="7" spans="1:7" ht="15.75" customHeight="1" x14ac:dyDescent="0.25">
      <c r="A7" s="15">
        <v>41031</v>
      </c>
      <c r="B7" s="15" t="s">
        <v>46</v>
      </c>
      <c r="C7" s="13" t="s">
        <v>18</v>
      </c>
      <c r="D7" s="13" t="s">
        <v>22</v>
      </c>
      <c r="E7" s="13"/>
      <c r="F7" s="14">
        <v>12</v>
      </c>
      <c r="G7" s="14">
        <v>0</v>
      </c>
    </row>
    <row r="8" spans="1:7" ht="15.75" customHeight="1" x14ac:dyDescent="0.25">
      <c r="A8" s="15">
        <v>41300.58326388889</v>
      </c>
      <c r="B8" s="15" t="s">
        <v>47</v>
      </c>
      <c r="C8" s="13" t="s">
        <v>19</v>
      </c>
      <c r="D8" s="13" t="s">
        <v>22</v>
      </c>
      <c r="E8" s="13">
        <v>1</v>
      </c>
      <c r="F8" s="14">
        <v>57</v>
      </c>
      <c r="G8" s="14">
        <v>0</v>
      </c>
    </row>
    <row r="9" spans="1:7" ht="15.75" customHeight="1" x14ac:dyDescent="0.25">
      <c r="A9" s="15">
        <v>41300.583287037036</v>
      </c>
      <c r="B9" s="15" t="s">
        <v>47</v>
      </c>
      <c r="C9" s="13" t="s">
        <v>19</v>
      </c>
      <c r="D9" s="13" t="s">
        <v>22</v>
      </c>
      <c r="E9" s="13">
        <v>1</v>
      </c>
      <c r="F9" s="14">
        <v>42</v>
      </c>
      <c r="G9" s="14">
        <v>0</v>
      </c>
    </row>
    <row r="10" spans="1:7" ht="15.75" customHeight="1" x14ac:dyDescent="0.25">
      <c r="A10" s="15">
        <v>41031</v>
      </c>
      <c r="B10" s="15" t="s">
        <v>47</v>
      </c>
      <c r="C10" s="13" t="s">
        <v>19</v>
      </c>
      <c r="D10" s="13" t="s">
        <v>22</v>
      </c>
      <c r="E10" s="13">
        <v>1</v>
      </c>
      <c r="F10" s="14">
        <v>7.5</v>
      </c>
      <c r="G10" s="14">
        <v>0</v>
      </c>
    </row>
    <row r="11" spans="1:7" ht="15.75" customHeight="1" x14ac:dyDescent="0.25">
      <c r="A11" s="15">
        <v>41300.583414351851</v>
      </c>
      <c r="B11" s="15" t="s">
        <v>48</v>
      </c>
      <c r="C11" s="13" t="s">
        <v>20</v>
      </c>
      <c r="D11" s="13" t="s">
        <v>22</v>
      </c>
      <c r="E11" s="13">
        <v>1</v>
      </c>
      <c r="F11" s="14">
        <v>82</v>
      </c>
      <c r="G11" s="14">
        <v>0</v>
      </c>
    </row>
    <row r="12" spans="1:7" ht="15.75" customHeight="1" x14ac:dyDescent="0.25">
      <c r="A12" s="15">
        <v>41300.583449074074</v>
      </c>
      <c r="B12" s="15" t="s">
        <v>48</v>
      </c>
      <c r="C12" s="13" t="s">
        <v>20</v>
      </c>
      <c r="D12" s="13" t="s">
        <v>22</v>
      </c>
      <c r="E12" s="13">
        <v>1</v>
      </c>
      <c r="F12" s="14">
        <v>6</v>
      </c>
      <c r="G12" s="14">
        <v>0</v>
      </c>
    </row>
    <row r="13" spans="1:7" ht="15.75" customHeight="1" x14ac:dyDescent="0.25">
      <c r="A13" s="15">
        <v>41031</v>
      </c>
      <c r="B13" s="15" t="s">
        <v>48</v>
      </c>
      <c r="C13" s="13" t="s">
        <v>20</v>
      </c>
      <c r="D13" s="13" t="s">
        <v>22</v>
      </c>
      <c r="E13" s="13"/>
      <c r="F13" s="14">
        <v>16</v>
      </c>
      <c r="G13" s="14">
        <v>0</v>
      </c>
    </row>
    <row r="14" spans="1:7" ht="15.75" customHeight="1" x14ac:dyDescent="0.25">
      <c r="A14" s="15">
        <v>41031</v>
      </c>
      <c r="B14" s="15" t="s">
        <v>48</v>
      </c>
      <c r="C14" s="13" t="s">
        <v>20</v>
      </c>
      <c r="D14" s="13" t="s">
        <v>22</v>
      </c>
      <c r="E14" s="13">
        <v>1</v>
      </c>
      <c r="F14" s="14">
        <v>4</v>
      </c>
      <c r="G14" s="14">
        <v>0</v>
      </c>
    </row>
    <row r="15" spans="1:7" ht="15.75" customHeight="1" x14ac:dyDescent="0.25">
      <c r="A15" s="15">
        <v>41031</v>
      </c>
      <c r="B15" s="15" t="s">
        <v>48</v>
      </c>
      <c r="C15" s="13" t="s">
        <v>20</v>
      </c>
      <c r="D15" s="13" t="s">
        <v>22</v>
      </c>
      <c r="E15" s="13"/>
      <c r="F15" s="14">
        <v>3</v>
      </c>
      <c r="G15" s="14">
        <v>0</v>
      </c>
    </row>
    <row r="16" spans="1:7" ht="15.75" customHeight="1" x14ac:dyDescent="0.25">
      <c r="A16" s="15">
        <v>41300.583171296297</v>
      </c>
      <c r="B16" s="15" t="s">
        <v>46</v>
      </c>
      <c r="C16" s="13" t="s">
        <v>18</v>
      </c>
      <c r="D16" s="13" t="s">
        <v>22</v>
      </c>
      <c r="E16" s="13">
        <v>1</v>
      </c>
      <c r="F16" s="14">
        <v>6</v>
      </c>
      <c r="G16" s="14">
        <v>0</v>
      </c>
    </row>
    <row r="17" spans="1:7" ht="15.75" customHeight="1" x14ac:dyDescent="0.25">
      <c r="A17" s="15">
        <v>41032</v>
      </c>
      <c r="B17" s="15" t="s">
        <v>46</v>
      </c>
      <c r="C17" s="13" t="s">
        <v>18</v>
      </c>
      <c r="D17" s="13" t="s">
        <v>22</v>
      </c>
      <c r="E17" s="13">
        <v>1</v>
      </c>
      <c r="F17" s="14">
        <v>19</v>
      </c>
      <c r="G17" s="14">
        <v>0</v>
      </c>
    </row>
    <row r="18" spans="1:7" ht="15.75" customHeight="1" x14ac:dyDescent="0.25">
      <c r="A18" s="15">
        <v>41032</v>
      </c>
      <c r="B18" s="15" t="s">
        <v>46</v>
      </c>
      <c r="C18" s="13" t="s">
        <v>18</v>
      </c>
      <c r="D18" s="13" t="s">
        <v>22</v>
      </c>
      <c r="E18" s="13">
        <v>2</v>
      </c>
      <c r="F18" s="14">
        <v>13</v>
      </c>
      <c r="G18" s="14">
        <v>0</v>
      </c>
    </row>
    <row r="19" spans="1:7" ht="15.75" customHeight="1" x14ac:dyDescent="0.25">
      <c r="A19" s="15">
        <v>41032</v>
      </c>
      <c r="B19" s="15" t="s">
        <v>46</v>
      </c>
      <c r="C19" s="13" t="s">
        <v>18</v>
      </c>
      <c r="D19" s="13" t="s">
        <v>22</v>
      </c>
      <c r="E19" s="13">
        <v>10</v>
      </c>
      <c r="F19" s="14">
        <v>15</v>
      </c>
      <c r="G19" s="14">
        <v>0</v>
      </c>
    </row>
    <row r="20" spans="1:7" ht="15.75" customHeight="1" x14ac:dyDescent="0.25">
      <c r="A20" s="15">
        <v>41032</v>
      </c>
      <c r="B20" s="15" t="s">
        <v>46</v>
      </c>
      <c r="C20" s="13" t="s">
        <v>18</v>
      </c>
      <c r="D20" s="13" t="s">
        <v>22</v>
      </c>
      <c r="E20" s="13">
        <v>16</v>
      </c>
      <c r="F20" s="14">
        <v>32</v>
      </c>
      <c r="G20" s="14">
        <v>0</v>
      </c>
    </row>
    <row r="21" spans="1:7" ht="15.75" customHeight="1" x14ac:dyDescent="0.25">
      <c r="A21" s="15">
        <v>41032</v>
      </c>
      <c r="B21" s="15" t="s">
        <v>48</v>
      </c>
      <c r="C21" s="13" t="s">
        <v>20</v>
      </c>
      <c r="D21" s="13" t="s">
        <v>22</v>
      </c>
      <c r="E21" s="13">
        <v>10</v>
      </c>
      <c r="F21" s="14">
        <v>10</v>
      </c>
      <c r="G21" s="14">
        <v>0</v>
      </c>
    </row>
    <row r="22" spans="1:7" ht="15.75" customHeight="1" x14ac:dyDescent="0.25">
      <c r="A22" s="15">
        <v>41300.583472222221</v>
      </c>
      <c r="B22" s="15" t="s">
        <v>48</v>
      </c>
      <c r="C22" s="13" t="s">
        <v>20</v>
      </c>
      <c r="D22" s="13" t="s">
        <v>22</v>
      </c>
      <c r="E22" s="13"/>
      <c r="F22" s="14">
        <v>130</v>
      </c>
      <c r="G22" s="14">
        <v>0</v>
      </c>
    </row>
    <row r="23" spans="1:7" ht="15.75" customHeight="1" x14ac:dyDescent="0.25">
      <c r="A23" s="15">
        <v>41300.583194444444</v>
      </c>
      <c r="B23" s="15" t="s">
        <v>46</v>
      </c>
      <c r="C23" s="13" t="s">
        <v>18</v>
      </c>
      <c r="D23" s="13" t="s">
        <v>22</v>
      </c>
      <c r="E23" s="13">
        <v>1.5</v>
      </c>
      <c r="F23" s="14">
        <v>9</v>
      </c>
      <c r="G23" s="14">
        <v>0</v>
      </c>
    </row>
    <row r="24" spans="1:7" ht="15.75" customHeight="1" x14ac:dyDescent="0.25">
      <c r="A24" s="15">
        <v>41300.583553240744</v>
      </c>
      <c r="B24" s="15" t="s">
        <v>49</v>
      </c>
      <c r="C24" s="13" t="s">
        <v>21</v>
      </c>
      <c r="D24" s="13" t="s">
        <v>22</v>
      </c>
      <c r="E24" s="13">
        <v>3.5</v>
      </c>
      <c r="F24" s="14">
        <v>21</v>
      </c>
      <c r="G24" s="14">
        <v>0</v>
      </c>
    </row>
    <row r="25" spans="1:7" ht="15.75" customHeight="1" x14ac:dyDescent="0.25">
      <c r="A25" s="15">
        <v>41300.583599537036</v>
      </c>
      <c r="B25" s="15" t="s">
        <v>49</v>
      </c>
      <c r="C25" s="13" t="s">
        <v>21</v>
      </c>
      <c r="D25" s="13" t="s">
        <v>22</v>
      </c>
      <c r="E25" s="13"/>
      <c r="F25" s="14">
        <v>5</v>
      </c>
      <c r="G25" s="14">
        <v>0</v>
      </c>
    </row>
    <row r="26" spans="1:7" ht="15.75" customHeight="1" x14ac:dyDescent="0.25">
      <c r="A26" s="15">
        <v>41033</v>
      </c>
      <c r="B26" s="15" t="s">
        <v>49</v>
      </c>
      <c r="C26" s="13" t="s">
        <v>21</v>
      </c>
      <c r="D26" s="13" t="s">
        <v>22</v>
      </c>
      <c r="E26" s="13">
        <v>2</v>
      </c>
      <c r="F26" s="14">
        <v>25</v>
      </c>
      <c r="G26" s="14">
        <v>0</v>
      </c>
    </row>
    <row r="27" spans="1:7" ht="15.75" customHeight="1" x14ac:dyDescent="0.25">
      <c r="A27" s="15">
        <v>41033</v>
      </c>
      <c r="B27" s="15" t="s">
        <v>49</v>
      </c>
      <c r="C27" s="13" t="s">
        <v>21</v>
      </c>
      <c r="D27" s="13" t="s">
        <v>22</v>
      </c>
      <c r="E27" s="13">
        <v>1</v>
      </c>
      <c r="F27" s="14">
        <v>14</v>
      </c>
      <c r="G27" s="14">
        <v>0</v>
      </c>
    </row>
    <row r="28" spans="1:7" ht="15.75" customHeight="1" x14ac:dyDescent="0.25">
      <c r="A28" s="15">
        <v>41300.583680555559</v>
      </c>
      <c r="B28" s="15" t="s">
        <v>47</v>
      </c>
      <c r="C28" s="13" t="s">
        <v>19</v>
      </c>
      <c r="D28" s="13" t="s">
        <v>22</v>
      </c>
      <c r="E28" s="13">
        <v>1</v>
      </c>
      <c r="F28" s="14">
        <v>27</v>
      </c>
      <c r="G28" s="14">
        <v>0</v>
      </c>
    </row>
    <row r="29" spans="1:7" ht="15.75" customHeight="1" x14ac:dyDescent="0.25">
      <c r="A29" s="15">
        <v>41300.583506944444</v>
      </c>
      <c r="B29" s="15" t="s">
        <v>48</v>
      </c>
      <c r="C29" s="13" t="s">
        <v>20</v>
      </c>
      <c r="D29" s="13" t="s">
        <v>22</v>
      </c>
      <c r="E29" s="13"/>
      <c r="F29" s="14">
        <v>1500</v>
      </c>
      <c r="G29" s="14">
        <v>0</v>
      </c>
    </row>
    <row r="30" spans="1:7" ht="15.75" customHeight="1" x14ac:dyDescent="0.25">
      <c r="A30" s="15">
        <v>41300.582997685182</v>
      </c>
      <c r="B30" s="15" t="s">
        <v>45</v>
      </c>
      <c r="C30" s="13" t="s">
        <v>17</v>
      </c>
      <c r="D30" s="13" t="s">
        <v>22</v>
      </c>
      <c r="E30" s="13">
        <v>20</v>
      </c>
      <c r="F30" s="14">
        <v>40</v>
      </c>
      <c r="G30" s="14">
        <v>0</v>
      </c>
    </row>
    <row r="31" spans="1:7" ht="15.75" customHeight="1" x14ac:dyDescent="0.25">
      <c r="A31" s="15">
        <v>41300.583344907405</v>
      </c>
      <c r="B31" s="15" t="s">
        <v>47</v>
      </c>
      <c r="C31" s="13" t="s">
        <v>19</v>
      </c>
      <c r="D31" s="13" t="s">
        <v>22</v>
      </c>
      <c r="E31" s="13">
        <v>3</v>
      </c>
      <c r="F31" s="14">
        <v>33</v>
      </c>
      <c r="G31" s="14"/>
    </row>
    <row r="32" spans="1:7" ht="15.75" customHeight="1" x14ac:dyDescent="0.25">
      <c r="A32" s="15">
        <v>41035</v>
      </c>
      <c r="B32" s="15" t="s">
        <v>47</v>
      </c>
      <c r="C32" s="13" t="s">
        <v>19</v>
      </c>
      <c r="D32" s="13" t="s">
        <v>22</v>
      </c>
      <c r="E32" s="13">
        <v>2</v>
      </c>
      <c r="F32" s="14">
        <v>225</v>
      </c>
      <c r="G32" s="14"/>
    </row>
    <row r="33" spans="1:7" ht="15.75" customHeight="1" x14ac:dyDescent="0.25">
      <c r="A33" s="15">
        <v>41300.584189814814</v>
      </c>
      <c r="B33" s="15" t="s">
        <v>46</v>
      </c>
      <c r="C33" s="13" t="s">
        <v>18</v>
      </c>
      <c r="D33" s="13" t="s">
        <v>22</v>
      </c>
      <c r="E33" s="13"/>
      <c r="F33" s="14"/>
      <c r="G33" s="14"/>
    </row>
    <row r="34" spans="1:7" ht="15.75" customHeight="1" x14ac:dyDescent="0.25">
      <c r="A34" s="15">
        <v>41300.58425925926</v>
      </c>
      <c r="B34" s="15" t="s">
        <v>46</v>
      </c>
      <c r="C34" s="13" t="s">
        <v>18</v>
      </c>
      <c r="D34" s="13" t="s">
        <v>22</v>
      </c>
      <c r="E34" s="13"/>
      <c r="F34" s="14"/>
      <c r="G34" s="14"/>
    </row>
    <row r="35" spans="1:7" ht="15.75" customHeight="1" x14ac:dyDescent="0.25">
      <c r="A35" s="15">
        <v>41301</v>
      </c>
      <c r="B35" s="15" t="s">
        <v>46</v>
      </c>
      <c r="C35" s="13" t="s">
        <v>18</v>
      </c>
      <c r="D35" s="13" t="s">
        <v>22</v>
      </c>
      <c r="E35" s="13"/>
      <c r="F35" s="14"/>
      <c r="G35" s="14"/>
    </row>
    <row r="36" spans="1:7" ht="15.75" customHeight="1" x14ac:dyDescent="0.25">
      <c r="A36" s="15">
        <v>41302</v>
      </c>
      <c r="B36" s="15" t="s">
        <v>46</v>
      </c>
      <c r="C36" s="13" t="s">
        <v>18</v>
      </c>
      <c r="D36" s="13" t="s">
        <v>22</v>
      </c>
      <c r="E36" s="13"/>
      <c r="F36" s="14"/>
      <c r="G36" s="14"/>
    </row>
    <row r="37" spans="1:7" ht="15.75" customHeight="1" x14ac:dyDescent="0.25">
      <c r="A37" s="15">
        <v>41303</v>
      </c>
      <c r="B37" s="15" t="s">
        <v>46</v>
      </c>
      <c r="C37" s="13" t="s">
        <v>18</v>
      </c>
      <c r="D37" s="13" t="s">
        <v>22</v>
      </c>
      <c r="E37" s="13"/>
      <c r="F37" s="14"/>
      <c r="G37" s="14"/>
    </row>
    <row r="38" spans="1:7" ht="15.75" customHeight="1" x14ac:dyDescent="0.25">
      <c r="A38" s="15">
        <v>41304</v>
      </c>
      <c r="B38" s="15" t="s">
        <v>46</v>
      </c>
      <c r="C38" s="13" t="s">
        <v>18</v>
      </c>
      <c r="D38" s="13" t="s">
        <v>22</v>
      </c>
      <c r="E38" s="13"/>
      <c r="F38" s="14"/>
      <c r="G38" s="14"/>
    </row>
    <row r="39" spans="1:7" ht="15.75" customHeight="1" x14ac:dyDescent="0.25">
      <c r="A39" s="15">
        <v>41305</v>
      </c>
      <c r="B39" s="15" t="s">
        <v>46</v>
      </c>
      <c r="C39" s="13" t="s">
        <v>18</v>
      </c>
      <c r="D39" s="13" t="s">
        <v>22</v>
      </c>
      <c r="E39" s="13"/>
      <c r="F39" s="14"/>
      <c r="G39" s="14"/>
    </row>
    <row r="40" spans="1:7" ht="15.75" customHeight="1" x14ac:dyDescent="0.25">
      <c r="A40" s="15">
        <v>41306</v>
      </c>
      <c r="B40" s="15" t="s">
        <v>46</v>
      </c>
      <c r="C40" s="13" t="s">
        <v>18</v>
      </c>
      <c r="D40" s="13" t="s">
        <v>22</v>
      </c>
      <c r="E40" s="13"/>
      <c r="F40" s="14"/>
      <c r="G40" s="14"/>
    </row>
    <row r="41" spans="1:7" ht="15.75" customHeight="1" x14ac:dyDescent="0.25">
      <c r="A41" s="15">
        <v>41307</v>
      </c>
      <c r="B41" s="15" t="s">
        <v>46</v>
      </c>
      <c r="C41" s="13" t="s">
        <v>18</v>
      </c>
      <c r="D41" s="13" t="s">
        <v>22</v>
      </c>
      <c r="E41" s="13"/>
      <c r="F41" s="14"/>
      <c r="G41" s="14"/>
    </row>
    <row r="42" spans="1:7" ht="15.75" customHeight="1" x14ac:dyDescent="0.25">
      <c r="A42" s="15">
        <v>41308</v>
      </c>
      <c r="B42" s="15" t="s">
        <v>45</v>
      </c>
      <c r="C42" s="13" t="s">
        <v>17</v>
      </c>
      <c r="D42" s="13" t="s">
        <v>22</v>
      </c>
      <c r="E42" s="13"/>
      <c r="F42" s="14"/>
      <c r="G42" s="14"/>
    </row>
    <row r="43" spans="1:7" ht="15.75" customHeight="1" x14ac:dyDescent="0.25">
      <c r="A43" s="15">
        <v>41309</v>
      </c>
      <c r="B43" s="15" t="s">
        <v>45</v>
      </c>
      <c r="C43" s="13" t="s">
        <v>18</v>
      </c>
      <c r="D43" s="13" t="s">
        <v>22</v>
      </c>
      <c r="E43" s="13"/>
      <c r="F43" s="14"/>
      <c r="G43" s="14"/>
    </row>
    <row r="44" spans="1:7" ht="15.75" customHeight="1" x14ac:dyDescent="0.25">
      <c r="A44" s="15">
        <v>41310</v>
      </c>
      <c r="B44" s="15" t="s">
        <v>45</v>
      </c>
      <c r="C44" s="13" t="s">
        <v>19</v>
      </c>
      <c r="D44" s="13" t="s">
        <v>22</v>
      </c>
      <c r="E44" s="13"/>
      <c r="F44" s="14"/>
      <c r="G44" s="14"/>
    </row>
    <row r="45" spans="1:7" ht="15.75" customHeight="1" x14ac:dyDescent="0.25">
      <c r="A45" s="15">
        <v>41311</v>
      </c>
      <c r="B45" s="15" t="s">
        <v>45</v>
      </c>
      <c r="C45" s="13" t="s">
        <v>20</v>
      </c>
      <c r="D45" s="13" t="s">
        <v>22</v>
      </c>
      <c r="E45" s="13"/>
      <c r="F45" s="14"/>
      <c r="G45" s="14"/>
    </row>
    <row r="46" spans="1:7" ht="15.75" customHeight="1" x14ac:dyDescent="0.25">
      <c r="A46" s="15">
        <v>41312</v>
      </c>
      <c r="B46" s="15" t="s">
        <v>45</v>
      </c>
      <c r="C46" s="13" t="s">
        <v>21</v>
      </c>
      <c r="D46" s="13" t="s">
        <v>22</v>
      </c>
      <c r="E46" s="13"/>
      <c r="F46" s="14"/>
      <c r="G46" s="14"/>
    </row>
    <row r="47" spans="1:7" ht="15.75" customHeight="1" x14ac:dyDescent="0.25">
      <c r="A47" s="15">
        <v>41300.585532407407</v>
      </c>
      <c r="B47" s="15" t="s">
        <v>48</v>
      </c>
      <c r="C47" s="13" t="s">
        <v>20</v>
      </c>
      <c r="D47" s="13" t="s">
        <v>22</v>
      </c>
      <c r="E47" s="13"/>
      <c r="F47" s="14"/>
      <c r="G47" s="14"/>
    </row>
    <row r="48" spans="1:7" ht="15.75" customHeight="1" x14ac:dyDescent="0.25">
      <c r="A48" s="15">
        <v>41300.585625</v>
      </c>
      <c r="B48" s="15" t="s">
        <v>48</v>
      </c>
      <c r="C48" s="13" t="s">
        <v>20</v>
      </c>
      <c r="D48" s="13" t="s">
        <v>22</v>
      </c>
      <c r="E48" s="13"/>
      <c r="F48" s="14"/>
      <c r="G48" s="14"/>
    </row>
    <row r="49" spans="1:7" ht="15.75" customHeight="1" x14ac:dyDescent="0.25">
      <c r="A49" s="15">
        <v>41315</v>
      </c>
      <c r="B49" s="15" t="s">
        <v>48</v>
      </c>
      <c r="C49" s="13" t="s">
        <v>20</v>
      </c>
      <c r="D49" s="13" t="s">
        <v>22</v>
      </c>
      <c r="E49" s="13"/>
      <c r="F49" s="14"/>
      <c r="G49" s="14"/>
    </row>
    <row r="50" spans="1:7" ht="15.75" customHeight="1" x14ac:dyDescent="0.25">
      <c r="A50" s="15">
        <v>41316</v>
      </c>
      <c r="B50" s="15" t="s">
        <v>48</v>
      </c>
      <c r="C50" s="13" t="s">
        <v>20</v>
      </c>
      <c r="D50" s="13" t="s">
        <v>22</v>
      </c>
      <c r="E50" s="13"/>
      <c r="F50" s="14"/>
      <c r="G50" s="14"/>
    </row>
    <row r="51" spans="1:7" ht="15.75" customHeight="1" x14ac:dyDescent="0.25">
      <c r="A51" s="15">
        <v>41317</v>
      </c>
      <c r="B51" s="15" t="s">
        <v>48</v>
      </c>
      <c r="C51" s="13" t="s">
        <v>20</v>
      </c>
      <c r="D51" s="13" t="s">
        <v>22</v>
      </c>
      <c r="E51" s="13"/>
      <c r="F51" s="14"/>
      <c r="G51" s="14"/>
    </row>
    <row r="52" spans="1:7" ht="15.75" customHeight="1" x14ac:dyDescent="0.25">
      <c r="A52" s="15">
        <v>41318</v>
      </c>
      <c r="B52" s="15" t="s">
        <v>48</v>
      </c>
      <c r="C52" s="13" t="s">
        <v>20</v>
      </c>
      <c r="D52" s="13" t="s">
        <v>22</v>
      </c>
      <c r="E52" s="13"/>
      <c r="F52" s="14"/>
      <c r="G52" s="14"/>
    </row>
    <row r="53" spans="1:7" ht="15.75" customHeight="1" x14ac:dyDescent="0.25">
      <c r="A53" s="15">
        <v>41319</v>
      </c>
      <c r="B53" s="15" t="s">
        <v>48</v>
      </c>
      <c r="C53" s="13" t="s">
        <v>20</v>
      </c>
      <c r="D53" s="13" t="s">
        <v>22</v>
      </c>
      <c r="E53" s="13"/>
      <c r="F53" s="14"/>
      <c r="G53" s="14"/>
    </row>
    <row r="54" spans="1:7" ht="15.75" customHeight="1" x14ac:dyDescent="0.25">
      <c r="A54" s="15">
        <v>41320</v>
      </c>
      <c r="B54" s="15" t="s">
        <v>48</v>
      </c>
      <c r="C54" s="13" t="s">
        <v>20</v>
      </c>
      <c r="D54" s="13" t="s">
        <v>22</v>
      </c>
      <c r="E54" s="13"/>
      <c r="F54" s="14"/>
      <c r="G54" s="14"/>
    </row>
    <row r="55" spans="1:7" ht="15.75" customHeight="1" x14ac:dyDescent="0.25">
      <c r="A55" s="15">
        <v>41300.5856712963</v>
      </c>
      <c r="B55" s="15" t="s">
        <v>48</v>
      </c>
      <c r="C55" s="13" t="s">
        <v>20</v>
      </c>
      <c r="D55" s="13" t="s">
        <v>22</v>
      </c>
      <c r="E55" s="13"/>
      <c r="F55" s="14"/>
      <c r="G55" s="14"/>
    </row>
    <row r="56" spans="1:7" ht="15.75" customHeight="1" x14ac:dyDescent="0.25">
      <c r="A56" s="15">
        <v>41300.585752314815</v>
      </c>
      <c r="B56" s="15" t="s">
        <v>45</v>
      </c>
      <c r="C56" s="13" t="s">
        <v>17</v>
      </c>
      <c r="D56" s="13" t="s">
        <v>22</v>
      </c>
      <c r="E56" s="13"/>
      <c r="F56" s="14"/>
      <c r="G56" s="14"/>
    </row>
    <row r="57" spans="1:7" ht="15.75" customHeight="1" x14ac:dyDescent="0.25">
      <c r="A57" s="15">
        <v>41300.585821759261</v>
      </c>
      <c r="B57" s="15" t="s">
        <v>45</v>
      </c>
      <c r="C57" s="13" t="s">
        <v>17</v>
      </c>
      <c r="D57" s="13" t="s">
        <v>22</v>
      </c>
      <c r="E57" s="13"/>
      <c r="F57" s="14"/>
      <c r="G57" s="14"/>
    </row>
    <row r="58" spans="1:7" ht="15.75" customHeight="1" x14ac:dyDescent="0.25">
      <c r="A58" s="15">
        <v>41324</v>
      </c>
      <c r="B58" s="15" t="s">
        <v>45</v>
      </c>
      <c r="C58" s="13" t="s">
        <v>17</v>
      </c>
      <c r="D58" s="13" t="s">
        <v>22</v>
      </c>
      <c r="E58" s="13"/>
      <c r="F58" s="14"/>
      <c r="G58" s="14"/>
    </row>
    <row r="59" spans="1:7" ht="15.75" customHeight="1" x14ac:dyDescent="0.25">
      <c r="A59" s="15">
        <v>41325</v>
      </c>
      <c r="B59" s="15" t="s">
        <v>45</v>
      </c>
      <c r="C59" s="13" t="s">
        <v>17</v>
      </c>
      <c r="D59" s="13" t="s">
        <v>22</v>
      </c>
      <c r="E59" s="13"/>
      <c r="F59" s="14"/>
      <c r="G59" s="14"/>
    </row>
    <row r="60" spans="1:7" ht="15.75" customHeight="1" x14ac:dyDescent="0.25">
      <c r="A60" s="15">
        <v>41326</v>
      </c>
      <c r="B60" s="15" t="s">
        <v>45</v>
      </c>
      <c r="C60" s="13" t="s">
        <v>17</v>
      </c>
      <c r="D60" s="13" t="s">
        <v>22</v>
      </c>
      <c r="E60" s="13"/>
      <c r="F60" s="14"/>
      <c r="G60" s="14"/>
    </row>
    <row r="61" spans="1:7" ht="15.75" customHeight="1" x14ac:dyDescent="0.25">
      <c r="A61" s="15">
        <v>41327</v>
      </c>
      <c r="B61" s="15" t="s">
        <v>45</v>
      </c>
      <c r="C61" s="13" t="s">
        <v>17</v>
      </c>
      <c r="D61" s="13" t="s">
        <v>22</v>
      </c>
      <c r="E61" s="13"/>
      <c r="F61" s="14"/>
      <c r="G61" s="14"/>
    </row>
    <row r="62" spans="1:7" ht="15.75" customHeight="1" x14ac:dyDescent="0.25">
      <c r="A62" s="15">
        <v>41328</v>
      </c>
      <c r="B62" s="15" t="s">
        <v>45</v>
      </c>
      <c r="C62" s="13" t="s">
        <v>17</v>
      </c>
      <c r="D62" s="13" t="s">
        <v>22</v>
      </c>
      <c r="E62" s="13"/>
      <c r="F62" s="14"/>
      <c r="G62" s="14"/>
    </row>
    <row r="63" spans="1:7" ht="15.75" customHeight="1" x14ac:dyDescent="0.25">
      <c r="A63" s="15">
        <v>41329</v>
      </c>
      <c r="B63" s="15" t="s">
        <v>45</v>
      </c>
      <c r="C63" s="13" t="s">
        <v>17</v>
      </c>
      <c r="D63" s="13" t="s">
        <v>22</v>
      </c>
      <c r="E63" s="13"/>
      <c r="F63" s="14"/>
      <c r="G63" s="14"/>
    </row>
    <row r="64" spans="1:7" ht="15.75" customHeight="1" x14ac:dyDescent="0.25">
      <c r="A64" s="15">
        <v>41330</v>
      </c>
      <c r="B64" s="15" t="s">
        <v>45</v>
      </c>
      <c r="C64" s="13" t="s">
        <v>17</v>
      </c>
      <c r="D64" s="13" t="s">
        <v>22</v>
      </c>
      <c r="E64" s="13"/>
      <c r="F64" s="14"/>
      <c r="G64" s="14"/>
    </row>
    <row r="65" spans="1:7" ht="15.75" customHeight="1" x14ac:dyDescent="0.25">
      <c r="A65" s="15">
        <v>41331</v>
      </c>
      <c r="B65" s="15" t="s">
        <v>45</v>
      </c>
      <c r="C65" s="13" t="s">
        <v>17</v>
      </c>
      <c r="D65" s="13" t="s">
        <v>22</v>
      </c>
      <c r="E65" s="13"/>
      <c r="F65" s="14"/>
      <c r="G65" s="14"/>
    </row>
    <row r="66" spans="1:7" ht="15.75" customHeight="1" x14ac:dyDescent="0.25">
      <c r="A66" s="15">
        <v>41332</v>
      </c>
      <c r="B66" s="15" t="s">
        <v>45</v>
      </c>
      <c r="C66" s="13" t="s">
        <v>17</v>
      </c>
      <c r="D66" s="13" t="s">
        <v>22</v>
      </c>
      <c r="E66" s="13"/>
      <c r="F66" s="14"/>
      <c r="G66" s="14"/>
    </row>
    <row r="67" spans="1:7" ht="15.75" customHeight="1" x14ac:dyDescent="0.25">
      <c r="A67" s="15">
        <v>41333</v>
      </c>
      <c r="B67" s="15" t="s">
        <v>45</v>
      </c>
      <c r="C67" s="13" t="s">
        <v>17</v>
      </c>
      <c r="D67" s="13" t="s">
        <v>22</v>
      </c>
      <c r="E67" s="13"/>
      <c r="F67" s="14"/>
      <c r="G67" s="14"/>
    </row>
    <row r="68" spans="1:7" ht="15.75" customHeight="1" x14ac:dyDescent="0.25">
      <c r="A68" s="15">
        <v>41334</v>
      </c>
      <c r="B68" s="15" t="s">
        <v>45</v>
      </c>
      <c r="C68" s="13" t="s">
        <v>17</v>
      </c>
      <c r="D68" s="13" t="s">
        <v>22</v>
      </c>
      <c r="E68" s="13"/>
      <c r="F68" s="14"/>
      <c r="G68" s="14"/>
    </row>
    <row r="69" spans="1:7" ht="15.75" customHeight="1" x14ac:dyDescent="0.25">
      <c r="A69" s="15">
        <v>41335</v>
      </c>
      <c r="B69" s="15" t="s">
        <v>45</v>
      </c>
      <c r="C69" s="13" t="s">
        <v>17</v>
      </c>
      <c r="D69" s="13" t="s">
        <v>22</v>
      </c>
      <c r="E69" s="13"/>
      <c r="F69" s="14"/>
      <c r="G69" s="14"/>
    </row>
    <row r="70" spans="1:7" ht="15.75" customHeight="1" x14ac:dyDescent="0.25">
      <c r="A70" s="15">
        <v>41336</v>
      </c>
      <c r="B70" s="15" t="s">
        <v>45</v>
      </c>
      <c r="C70" s="13" t="s">
        <v>17</v>
      </c>
      <c r="D70" s="13" t="s">
        <v>22</v>
      </c>
      <c r="E70" s="13"/>
      <c r="F70" s="14"/>
      <c r="G70" s="14"/>
    </row>
    <row r="71" spans="1:7" ht="15.75" customHeight="1" x14ac:dyDescent="0.25">
      <c r="A71" s="15">
        <v>41300.585902777777</v>
      </c>
      <c r="B71" s="15" t="s">
        <v>49</v>
      </c>
      <c r="C71" s="13" t="s">
        <v>21</v>
      </c>
      <c r="D71" s="13" t="s">
        <v>22</v>
      </c>
      <c r="E71" s="13"/>
      <c r="F71" s="14"/>
      <c r="G71" s="14"/>
    </row>
    <row r="72" spans="1:7" ht="15.75" customHeight="1" x14ac:dyDescent="0.25">
      <c r="A72" s="15">
        <v>41300.585995370369</v>
      </c>
      <c r="B72" s="15" t="s">
        <v>49</v>
      </c>
      <c r="C72" s="13" t="s">
        <v>21</v>
      </c>
      <c r="D72" s="13" t="s">
        <v>22</v>
      </c>
      <c r="E72" s="13"/>
      <c r="F72" s="14"/>
      <c r="G72" s="14"/>
    </row>
    <row r="73" spans="1:7" ht="15.75" customHeight="1" x14ac:dyDescent="0.25">
      <c r="A73" s="15">
        <v>41339</v>
      </c>
      <c r="B73" s="15" t="s">
        <v>49</v>
      </c>
      <c r="C73" s="13" t="s">
        <v>21</v>
      </c>
      <c r="D73" s="13" t="s">
        <v>22</v>
      </c>
      <c r="E73" s="13"/>
      <c r="F73" s="14"/>
      <c r="G73" s="14"/>
    </row>
    <row r="74" spans="1:7" ht="15.75" customHeight="1" x14ac:dyDescent="0.25">
      <c r="A74" s="15">
        <v>41340</v>
      </c>
      <c r="B74" s="15" t="s">
        <v>49</v>
      </c>
      <c r="C74" s="13" t="s">
        <v>21</v>
      </c>
      <c r="D74" s="13" t="s">
        <v>22</v>
      </c>
      <c r="E74" s="13"/>
      <c r="F74" s="14"/>
      <c r="G74" s="14"/>
    </row>
    <row r="75" spans="1:7" ht="15.75" customHeight="1" x14ac:dyDescent="0.25">
      <c r="A75" s="15">
        <v>41341</v>
      </c>
      <c r="B75" s="15" t="s">
        <v>49</v>
      </c>
      <c r="C75" s="13" t="s">
        <v>21</v>
      </c>
      <c r="D75" s="13" t="s">
        <v>22</v>
      </c>
      <c r="E75" s="13"/>
      <c r="F75" s="14"/>
      <c r="G75" s="14"/>
    </row>
    <row r="76" spans="1:7" ht="15.75" customHeight="1" x14ac:dyDescent="0.25">
      <c r="A76" s="15">
        <v>41342</v>
      </c>
      <c r="B76" s="15" t="s">
        <v>49</v>
      </c>
      <c r="C76" s="13" t="s">
        <v>21</v>
      </c>
      <c r="D76" s="13" t="s">
        <v>22</v>
      </c>
      <c r="E76" s="13"/>
      <c r="F76" s="14"/>
      <c r="G76" s="14"/>
    </row>
    <row r="77" spans="1:7" ht="15.75" customHeight="1" x14ac:dyDescent="0.25">
      <c r="A77" s="15">
        <v>41343</v>
      </c>
      <c r="B77" s="15" t="s">
        <v>49</v>
      </c>
      <c r="C77" s="13" t="s">
        <v>21</v>
      </c>
      <c r="D77" s="13" t="s">
        <v>22</v>
      </c>
      <c r="E77" s="13"/>
      <c r="F77" s="14"/>
      <c r="G77" s="14"/>
    </row>
    <row r="78" spans="1:7" ht="15.75" customHeight="1" x14ac:dyDescent="0.25">
      <c r="A78" s="15">
        <v>41344</v>
      </c>
      <c r="B78" s="15" t="s">
        <v>49</v>
      </c>
      <c r="C78" s="13" t="s">
        <v>21</v>
      </c>
      <c r="D78" s="13" t="s">
        <v>22</v>
      </c>
      <c r="E78" s="13"/>
      <c r="F78" s="14"/>
      <c r="G78" s="14"/>
    </row>
    <row r="79" spans="1:7" ht="15.75" customHeight="1" x14ac:dyDescent="0.25">
      <c r="A79" s="15">
        <v>41345</v>
      </c>
      <c r="B79" s="15" t="s">
        <v>49</v>
      </c>
      <c r="C79" s="13" t="s">
        <v>21</v>
      </c>
      <c r="D79" s="13" t="s">
        <v>22</v>
      </c>
      <c r="E79" s="13"/>
      <c r="F79" s="14"/>
      <c r="G79" s="14"/>
    </row>
    <row r="80" spans="1:7" ht="15.75" customHeight="1" x14ac:dyDescent="0.25">
      <c r="A80" s="15">
        <v>41346</v>
      </c>
      <c r="B80" s="15" t="s">
        <v>49</v>
      </c>
      <c r="C80" s="13" t="s">
        <v>21</v>
      </c>
      <c r="D80" s="13" t="s">
        <v>22</v>
      </c>
      <c r="E80" s="13"/>
      <c r="F80" s="14"/>
      <c r="G80" s="14"/>
    </row>
    <row r="81" spans="1:7" ht="15.75" customHeight="1" x14ac:dyDescent="0.25">
      <c r="A81" s="15">
        <v>41347</v>
      </c>
      <c r="B81" s="15" t="s">
        <v>49</v>
      </c>
      <c r="C81" s="13" t="s">
        <v>21</v>
      </c>
      <c r="D81" s="13" t="s">
        <v>22</v>
      </c>
      <c r="E81" s="13"/>
      <c r="F81" s="14"/>
      <c r="G81" s="14"/>
    </row>
    <row r="82" spans="1:7" ht="15.75" customHeight="1" x14ac:dyDescent="0.25">
      <c r="A82" s="15">
        <v>41348</v>
      </c>
      <c r="B82" s="15" t="s">
        <v>49</v>
      </c>
      <c r="C82" s="13" t="s">
        <v>21</v>
      </c>
      <c r="D82" s="13" t="s">
        <v>22</v>
      </c>
      <c r="E82" s="13"/>
      <c r="F82" s="14"/>
      <c r="G82" s="14"/>
    </row>
    <row r="83" spans="1:7" ht="15.75" customHeight="1" x14ac:dyDescent="0.25">
      <c r="A83" s="15">
        <v>41349</v>
      </c>
      <c r="B83" s="15" t="s">
        <v>49</v>
      </c>
      <c r="C83" s="13" t="s">
        <v>21</v>
      </c>
      <c r="D83" s="13" t="s">
        <v>22</v>
      </c>
      <c r="E83" s="13"/>
      <c r="F83" s="14"/>
      <c r="G83" s="14"/>
    </row>
    <row r="84" spans="1:7" ht="15.75" customHeight="1" x14ac:dyDescent="0.25">
      <c r="A84" s="15">
        <v>41350</v>
      </c>
      <c r="B84" s="15" t="s">
        <v>49</v>
      </c>
      <c r="C84" s="13" t="s">
        <v>21</v>
      </c>
      <c r="D84" s="13" t="s">
        <v>22</v>
      </c>
      <c r="E84" s="13"/>
      <c r="F84" s="14"/>
      <c r="G84" s="14"/>
    </row>
    <row r="85" spans="1:7" ht="15.75" customHeight="1" x14ac:dyDescent="0.25">
      <c r="A85" s="15">
        <v>41351</v>
      </c>
      <c r="B85" s="15" t="s">
        <v>49</v>
      </c>
      <c r="C85" s="13" t="s">
        <v>21</v>
      </c>
      <c r="D85" s="13" t="s">
        <v>22</v>
      </c>
      <c r="E85" s="13"/>
      <c r="F85" s="14"/>
      <c r="G85" s="14"/>
    </row>
    <row r="86" spans="1:7" ht="15.75" customHeight="1" x14ac:dyDescent="0.25">
      <c r="A86" s="15">
        <v>41352</v>
      </c>
      <c r="B86" s="15" t="s">
        <v>49</v>
      </c>
      <c r="C86" s="13" t="s">
        <v>21</v>
      </c>
      <c r="D86" s="13" t="s">
        <v>22</v>
      </c>
      <c r="E86" s="13"/>
      <c r="F86" s="14"/>
      <c r="G86" s="14"/>
    </row>
    <row r="87" spans="1:7" ht="15.75" customHeight="1" x14ac:dyDescent="0.25">
      <c r="A87" s="15">
        <v>41353</v>
      </c>
      <c r="B87" s="15" t="s">
        <v>49</v>
      </c>
      <c r="C87" s="13" t="s">
        <v>21</v>
      </c>
      <c r="D87" s="13" t="s">
        <v>22</v>
      </c>
      <c r="E87" s="13"/>
      <c r="F87" s="14"/>
      <c r="G87" s="14"/>
    </row>
    <row r="88" spans="1:7" ht="15.75" customHeight="1" x14ac:dyDescent="0.25">
      <c r="A88" s="15">
        <v>41354</v>
      </c>
      <c r="B88" s="15" t="s">
        <v>49</v>
      </c>
      <c r="C88" s="13" t="s">
        <v>21</v>
      </c>
      <c r="D88" s="13" t="s">
        <v>22</v>
      </c>
      <c r="E88" s="13"/>
      <c r="F88" s="14"/>
      <c r="G88" s="14"/>
    </row>
    <row r="89" spans="1:7" ht="15.75" customHeight="1" x14ac:dyDescent="0.25">
      <c r="A89" s="15">
        <v>41355</v>
      </c>
      <c r="B89" s="15" t="s">
        <v>49</v>
      </c>
      <c r="C89" s="13" t="s">
        <v>21</v>
      </c>
      <c r="D89" s="13" t="s">
        <v>22</v>
      </c>
      <c r="E89" s="13"/>
      <c r="F89" s="14"/>
      <c r="G89" s="14"/>
    </row>
    <row r="90" spans="1:7" ht="15.75" customHeight="1" x14ac:dyDescent="0.25">
      <c r="A90" s="15">
        <v>41356</v>
      </c>
      <c r="B90" s="15" t="s">
        <v>49</v>
      </c>
      <c r="C90" s="13" t="s">
        <v>21</v>
      </c>
      <c r="D90" s="13" t="s">
        <v>22</v>
      </c>
      <c r="E90" s="13"/>
      <c r="F90" s="14"/>
      <c r="G90" s="14"/>
    </row>
    <row r="91" spans="1:7" ht="15.75" customHeight="1" x14ac:dyDescent="0.25">
      <c r="A91" s="15">
        <v>41357</v>
      </c>
      <c r="B91" s="15" t="s">
        <v>49</v>
      </c>
      <c r="C91" s="13" t="s">
        <v>21</v>
      </c>
      <c r="D91" s="13" t="s">
        <v>22</v>
      </c>
      <c r="E91" s="13"/>
      <c r="F91" s="14"/>
      <c r="G91" s="14"/>
    </row>
    <row r="92" spans="1:7" ht="15.75" customHeight="1" x14ac:dyDescent="0.25">
      <c r="A92" s="15">
        <v>41358</v>
      </c>
      <c r="B92" s="15" t="s">
        <v>49</v>
      </c>
      <c r="C92" s="13" t="s">
        <v>21</v>
      </c>
      <c r="D92" s="13" t="s">
        <v>22</v>
      </c>
      <c r="E92" s="13"/>
      <c r="F92" s="14"/>
      <c r="G92" s="14"/>
    </row>
    <row r="93" spans="1:7" ht="15.75" customHeight="1" x14ac:dyDescent="0.25">
      <c r="A93" s="15">
        <v>41359</v>
      </c>
      <c r="B93" s="15" t="s">
        <v>49</v>
      </c>
      <c r="C93" s="13" t="s">
        <v>21</v>
      </c>
      <c r="D93" s="13" t="s">
        <v>22</v>
      </c>
      <c r="E93" s="13"/>
      <c r="F93" s="14"/>
      <c r="G93" s="14"/>
    </row>
    <row r="94" spans="1:7" ht="15.75" customHeight="1" x14ac:dyDescent="0.25">
      <c r="A94" s="15">
        <v>41360</v>
      </c>
      <c r="B94" s="15" t="s">
        <v>49</v>
      </c>
      <c r="C94" s="13" t="s">
        <v>21</v>
      </c>
      <c r="D94" s="13" t="s">
        <v>22</v>
      </c>
      <c r="E94" s="13"/>
      <c r="F94" s="14"/>
      <c r="G94" s="14"/>
    </row>
    <row r="95" spans="1:7" ht="15.75" customHeight="1" x14ac:dyDescent="0.25">
      <c r="A95" s="15">
        <v>41361</v>
      </c>
      <c r="B95" s="15" t="s">
        <v>49</v>
      </c>
      <c r="C95" s="13" t="s">
        <v>21</v>
      </c>
      <c r="D95" s="13" t="s">
        <v>22</v>
      </c>
      <c r="E95" s="13"/>
      <c r="F95" s="14"/>
      <c r="G95" s="14"/>
    </row>
    <row r="96" spans="1:7" ht="15.75" customHeight="1" x14ac:dyDescent="0.25">
      <c r="A96" s="15">
        <v>41362</v>
      </c>
      <c r="B96" s="15" t="s">
        <v>49</v>
      </c>
      <c r="C96" s="13" t="s">
        <v>21</v>
      </c>
      <c r="D96" s="13" t="s">
        <v>22</v>
      </c>
      <c r="E96" s="13"/>
      <c r="F96" s="14"/>
      <c r="G96" s="14"/>
    </row>
    <row r="97" spans="1:7" ht="15.75" customHeight="1" x14ac:dyDescent="0.25">
      <c r="A97" s="15">
        <v>41363</v>
      </c>
      <c r="B97" s="15" t="s">
        <v>49</v>
      </c>
      <c r="C97" s="13" t="s">
        <v>21</v>
      </c>
      <c r="D97" s="13" t="s">
        <v>22</v>
      </c>
      <c r="E97" s="13"/>
      <c r="F97" s="14"/>
      <c r="G97" s="14"/>
    </row>
    <row r="98" spans="1:7" ht="15.75" customHeight="1" x14ac:dyDescent="0.25">
      <c r="A98" s="15">
        <v>41364</v>
      </c>
      <c r="B98" s="15" t="s">
        <v>49</v>
      </c>
      <c r="C98" s="13" t="s">
        <v>21</v>
      </c>
      <c r="D98" s="13" t="s">
        <v>22</v>
      </c>
      <c r="E98" s="13"/>
      <c r="F98" s="14"/>
      <c r="G98" s="14"/>
    </row>
    <row r="99" spans="1:7" ht="15.75" customHeight="1" x14ac:dyDescent="0.25">
      <c r="A99" s="15">
        <v>41365</v>
      </c>
      <c r="B99" s="15" t="s">
        <v>49</v>
      </c>
      <c r="C99" s="13" t="s">
        <v>21</v>
      </c>
      <c r="D99" s="13" t="s">
        <v>22</v>
      </c>
      <c r="E99" s="13"/>
      <c r="F99" s="14"/>
      <c r="G99" s="14"/>
    </row>
    <row r="100" spans="1:7" ht="15.75" customHeight="1" x14ac:dyDescent="0.25">
      <c r="A100" s="15">
        <v>41366</v>
      </c>
      <c r="B100" s="15" t="s">
        <v>49</v>
      </c>
      <c r="C100" s="13" t="s">
        <v>21</v>
      </c>
      <c r="D100" s="13" t="s">
        <v>22</v>
      </c>
      <c r="E100" s="13"/>
      <c r="F100" s="14"/>
      <c r="G100" s="14"/>
    </row>
    <row r="101" spans="1:7" ht="15.75" customHeight="1" x14ac:dyDescent="0.25">
      <c r="A101" s="15">
        <v>41367</v>
      </c>
      <c r="B101" s="15" t="s">
        <v>49</v>
      </c>
      <c r="C101" s="13" t="s">
        <v>21</v>
      </c>
      <c r="D101" s="13" t="s">
        <v>22</v>
      </c>
      <c r="E101" s="13"/>
      <c r="F101" s="14"/>
      <c r="G101" s="14"/>
    </row>
    <row r="102" spans="1:7" ht="15.75" customHeight="1" x14ac:dyDescent="0.25">
      <c r="A102" s="15">
        <v>41368</v>
      </c>
      <c r="B102" s="15" t="s">
        <v>49</v>
      </c>
      <c r="C102" s="13" t="s">
        <v>21</v>
      </c>
      <c r="D102" s="13" t="s">
        <v>22</v>
      </c>
      <c r="E102" s="13"/>
      <c r="F102" s="14"/>
      <c r="G102" s="14"/>
    </row>
    <row r="103" spans="1:7" ht="15.75" customHeight="1" x14ac:dyDescent="0.25">
      <c r="A103" s="15">
        <v>41369</v>
      </c>
      <c r="B103" s="15" t="s">
        <v>49</v>
      </c>
      <c r="C103" s="13" t="s">
        <v>21</v>
      </c>
      <c r="D103" s="13" t="s">
        <v>22</v>
      </c>
      <c r="E103" s="13"/>
      <c r="F103" s="14"/>
      <c r="G103" s="14"/>
    </row>
    <row r="104" spans="1:7" ht="15.75" customHeight="1" x14ac:dyDescent="0.25">
      <c r="A104" s="15">
        <v>41370</v>
      </c>
      <c r="B104" s="15" t="s">
        <v>49</v>
      </c>
      <c r="C104" s="13" t="s">
        <v>21</v>
      </c>
      <c r="D104" s="13" t="s">
        <v>22</v>
      </c>
      <c r="E104" s="13"/>
      <c r="F104" s="14"/>
      <c r="G104" s="14"/>
    </row>
    <row r="105" spans="1:7" ht="15.75" customHeight="1" x14ac:dyDescent="0.25">
      <c r="A105" s="15">
        <v>41371</v>
      </c>
      <c r="B105" s="15" t="s">
        <v>49</v>
      </c>
      <c r="C105" s="13" t="s">
        <v>21</v>
      </c>
      <c r="D105" s="13" t="s">
        <v>22</v>
      </c>
      <c r="E105" s="13"/>
      <c r="F105" s="14"/>
      <c r="G105" s="14"/>
    </row>
    <row r="106" spans="1:7" ht="15.75" customHeight="1" x14ac:dyDescent="0.25">
      <c r="A106" s="15">
        <v>41300.586006944446</v>
      </c>
      <c r="B106" s="15" t="s">
        <v>49</v>
      </c>
      <c r="C106" s="13" t="s">
        <v>21</v>
      </c>
      <c r="D106" s="13" t="s">
        <v>22</v>
      </c>
      <c r="E106" s="13"/>
      <c r="F106" s="14"/>
      <c r="G106" s="14"/>
    </row>
    <row r="107" spans="1:7" ht="15.75" customHeight="1" x14ac:dyDescent="0.25">
      <c r="A107" s="15">
        <v>41300.586030092592</v>
      </c>
      <c r="B107" s="15" t="s">
        <v>47</v>
      </c>
      <c r="C107" s="13" t="s">
        <v>19</v>
      </c>
      <c r="D107" s="13" t="s">
        <v>22</v>
      </c>
      <c r="E107" s="13"/>
      <c r="F107" s="14"/>
      <c r="G107" s="14"/>
    </row>
    <row r="108" spans="1:7" ht="15.75" customHeight="1" x14ac:dyDescent="0.25">
      <c r="A108" s="15">
        <v>41300.586076388892</v>
      </c>
      <c r="B108" s="15" t="s">
        <v>47</v>
      </c>
      <c r="C108" s="13" t="s">
        <v>19</v>
      </c>
      <c r="D108" s="13" t="s">
        <v>22</v>
      </c>
      <c r="E108" s="13"/>
      <c r="F108" s="14"/>
      <c r="G108" s="14"/>
    </row>
    <row r="109" spans="1:7" ht="15.75" customHeight="1" x14ac:dyDescent="0.25">
      <c r="A109" s="15">
        <v>41375</v>
      </c>
      <c r="B109" s="15" t="s">
        <v>47</v>
      </c>
      <c r="C109" s="13" t="s">
        <v>19</v>
      </c>
      <c r="D109" s="13" t="s">
        <v>22</v>
      </c>
      <c r="E109" s="13"/>
      <c r="F109" s="14"/>
      <c r="G109" s="14"/>
    </row>
    <row r="110" spans="1:7" ht="15.75" customHeight="1" x14ac:dyDescent="0.25">
      <c r="A110" s="15">
        <v>41376</v>
      </c>
      <c r="B110" s="15" t="s">
        <v>47</v>
      </c>
      <c r="C110" s="13" t="s">
        <v>19</v>
      </c>
      <c r="D110" s="13" t="s">
        <v>22</v>
      </c>
      <c r="E110" s="13"/>
      <c r="F110" s="14"/>
      <c r="G110" s="14"/>
    </row>
    <row r="111" spans="1:7" ht="15.75" customHeight="1" x14ac:dyDescent="0.25">
      <c r="A111" s="15">
        <v>41377</v>
      </c>
      <c r="B111" s="15" t="s">
        <v>47</v>
      </c>
      <c r="C111" s="13" t="s">
        <v>19</v>
      </c>
      <c r="D111" s="13" t="s">
        <v>22</v>
      </c>
      <c r="E111" s="13"/>
      <c r="F111" s="14"/>
      <c r="G111" s="14"/>
    </row>
    <row r="112" spans="1:7" ht="15.75" customHeight="1" x14ac:dyDescent="0.25">
      <c r="A112" s="15">
        <v>41378</v>
      </c>
      <c r="B112" s="15" t="s">
        <v>47</v>
      </c>
      <c r="C112" s="13" t="s">
        <v>19</v>
      </c>
      <c r="D112" s="13" t="s">
        <v>22</v>
      </c>
      <c r="E112" s="13"/>
      <c r="F112" s="14"/>
      <c r="G112" s="14"/>
    </row>
    <row r="113" spans="1:7" ht="15.75" customHeight="1" x14ac:dyDescent="0.25">
      <c r="A113" s="15">
        <v>41379</v>
      </c>
      <c r="B113" s="15" t="s">
        <v>47</v>
      </c>
      <c r="C113" s="13" t="s">
        <v>19</v>
      </c>
      <c r="D113" s="13" t="s">
        <v>22</v>
      </c>
      <c r="E113" s="13"/>
      <c r="F113" s="14"/>
      <c r="G113" s="14"/>
    </row>
    <row r="114" spans="1:7" ht="15.75" customHeight="1" x14ac:dyDescent="0.25">
      <c r="A114" s="15">
        <v>41380</v>
      </c>
      <c r="B114" s="15" t="s">
        <v>47</v>
      </c>
      <c r="C114" s="13" t="s">
        <v>19</v>
      </c>
      <c r="D114" s="13" t="s">
        <v>22</v>
      </c>
      <c r="E114" s="13"/>
      <c r="F114" s="14"/>
      <c r="G114" s="14"/>
    </row>
    <row r="115" spans="1:7" ht="15.75" customHeight="1" x14ac:dyDescent="0.25">
      <c r="A115" s="15">
        <v>41381</v>
      </c>
      <c r="B115" s="15" t="s">
        <v>47</v>
      </c>
      <c r="C115" s="13" t="s">
        <v>19</v>
      </c>
      <c r="D115" s="13" t="s">
        <v>22</v>
      </c>
      <c r="E115" s="13"/>
      <c r="F115" s="14"/>
      <c r="G115" s="14"/>
    </row>
    <row r="116" spans="1:7" ht="15.75" customHeight="1" x14ac:dyDescent="0.25">
      <c r="A116" s="15">
        <v>41382</v>
      </c>
      <c r="B116" s="15" t="s">
        <v>47</v>
      </c>
      <c r="C116" s="13" t="s">
        <v>19</v>
      </c>
      <c r="D116" s="13" t="s">
        <v>22</v>
      </c>
      <c r="E116" s="13"/>
      <c r="F116" s="14"/>
      <c r="G116" s="14"/>
    </row>
    <row r="117" spans="1:7" ht="15.75" customHeight="1" x14ac:dyDescent="0.25">
      <c r="A117" s="15">
        <v>41300.586099537039</v>
      </c>
      <c r="B117" s="15" t="s">
        <v>47</v>
      </c>
      <c r="C117" s="13" t="s">
        <v>19</v>
      </c>
      <c r="D117" s="13" t="s">
        <v>22</v>
      </c>
      <c r="E117" s="13"/>
      <c r="F117" s="14"/>
      <c r="G117" s="14"/>
    </row>
    <row r="118" spans="1:7" ht="15.75" customHeight="1" x14ac:dyDescent="0.25">
      <c r="A118" s="15">
        <v>41300.586145833331</v>
      </c>
      <c r="B118" s="15" t="s">
        <v>46</v>
      </c>
      <c r="C118" s="13" t="s">
        <v>18</v>
      </c>
      <c r="D118" s="13" t="s">
        <v>22</v>
      </c>
      <c r="E118" s="13"/>
      <c r="F118" s="14"/>
      <c r="G118" s="14"/>
    </row>
    <row r="119" spans="1:7" ht="15.75" customHeight="1" x14ac:dyDescent="0.25">
      <c r="A119" s="15">
        <v>41300.586192129631</v>
      </c>
      <c r="B119" s="15" t="s">
        <v>46</v>
      </c>
      <c r="C119" s="13" t="s">
        <v>18</v>
      </c>
      <c r="D119" s="13" t="s">
        <v>22</v>
      </c>
      <c r="E119" s="13"/>
      <c r="F119" s="14"/>
      <c r="G119" s="14"/>
    </row>
    <row r="120" spans="1:7" ht="15.75" customHeight="1" x14ac:dyDescent="0.25">
      <c r="A120" s="15">
        <v>41386</v>
      </c>
      <c r="B120" s="15" t="s">
        <v>46</v>
      </c>
      <c r="C120" s="13" t="s">
        <v>18</v>
      </c>
      <c r="D120" s="13" t="s">
        <v>22</v>
      </c>
      <c r="E120" s="13"/>
      <c r="F120" s="14"/>
      <c r="G120" s="14"/>
    </row>
    <row r="121" spans="1:7" ht="15.75" customHeight="1" x14ac:dyDescent="0.25">
      <c r="A121" s="15">
        <v>41387</v>
      </c>
      <c r="B121" s="15" t="s">
        <v>46</v>
      </c>
      <c r="C121" s="13" t="s">
        <v>18</v>
      </c>
      <c r="D121" s="13" t="s">
        <v>22</v>
      </c>
      <c r="E121" s="13"/>
      <c r="F121" s="14"/>
      <c r="G121" s="14"/>
    </row>
    <row r="122" spans="1:7" ht="15.75" customHeight="1" x14ac:dyDescent="0.25">
      <c r="A122" s="15">
        <v>41388</v>
      </c>
      <c r="B122" s="15" t="s">
        <v>46</v>
      </c>
      <c r="C122" s="13" t="s">
        <v>18</v>
      </c>
      <c r="D122" s="13" t="s">
        <v>22</v>
      </c>
      <c r="E122" s="13"/>
      <c r="F122" s="14"/>
      <c r="G122" s="14"/>
    </row>
    <row r="123" spans="1:7" ht="15.75" customHeight="1" x14ac:dyDescent="0.25">
      <c r="A123" s="15">
        <v>41389</v>
      </c>
      <c r="B123" s="15" t="s">
        <v>46</v>
      </c>
      <c r="C123" s="13" t="s">
        <v>18</v>
      </c>
      <c r="D123" s="13" t="s">
        <v>22</v>
      </c>
      <c r="E123" s="13"/>
      <c r="F123" s="14"/>
      <c r="G123" s="14"/>
    </row>
    <row r="124" spans="1:7" ht="15.75" customHeight="1" x14ac:dyDescent="0.25">
      <c r="A124" s="15">
        <v>41390</v>
      </c>
      <c r="B124" s="15" t="s">
        <v>46</v>
      </c>
      <c r="C124" s="13" t="s">
        <v>18</v>
      </c>
      <c r="D124" s="13" t="s">
        <v>22</v>
      </c>
      <c r="E124" s="13"/>
      <c r="F124" s="14"/>
      <c r="G124" s="14"/>
    </row>
    <row r="125" spans="1:7" ht="15.75" customHeight="1" x14ac:dyDescent="0.25">
      <c r="A125" s="15">
        <v>41391</v>
      </c>
      <c r="B125" s="15" t="s">
        <v>46</v>
      </c>
      <c r="C125" s="13" t="s">
        <v>18</v>
      </c>
      <c r="D125" s="13" t="s">
        <v>22</v>
      </c>
      <c r="E125" s="13"/>
      <c r="F125" s="14"/>
      <c r="G125" s="14"/>
    </row>
    <row r="126" spans="1:7" ht="15.75" customHeight="1" x14ac:dyDescent="0.25">
      <c r="A126" s="15">
        <v>41392</v>
      </c>
      <c r="B126" s="15" t="s">
        <v>46</v>
      </c>
      <c r="C126" s="13" t="s">
        <v>18</v>
      </c>
      <c r="D126" s="13" t="s">
        <v>22</v>
      </c>
      <c r="E126" s="13"/>
      <c r="F126" s="14"/>
      <c r="G126" s="14"/>
    </row>
    <row r="127" spans="1:7" ht="15.75" customHeight="1" x14ac:dyDescent="0.25">
      <c r="A127" s="15">
        <v>41393</v>
      </c>
      <c r="B127" s="15" t="s">
        <v>46</v>
      </c>
      <c r="C127" s="13" t="s">
        <v>18</v>
      </c>
      <c r="D127" s="13" t="s">
        <v>22</v>
      </c>
      <c r="E127" s="13"/>
      <c r="F127" s="14"/>
      <c r="G127" s="14"/>
    </row>
    <row r="128" spans="1:7" ht="15.75" customHeight="1" x14ac:dyDescent="0.25">
      <c r="A128" s="15">
        <v>41394</v>
      </c>
      <c r="B128" s="15" t="s">
        <v>46</v>
      </c>
      <c r="C128" s="13" t="s">
        <v>18</v>
      </c>
      <c r="D128" s="13" t="s">
        <v>22</v>
      </c>
      <c r="E128" s="13"/>
      <c r="F128" s="14"/>
      <c r="G128" s="14"/>
    </row>
    <row r="129" spans="1:7" ht="15.75" customHeight="1" x14ac:dyDescent="0.25">
      <c r="A129" s="15">
        <v>41395</v>
      </c>
      <c r="B129" s="15" t="s">
        <v>46</v>
      </c>
      <c r="C129" s="13" t="s">
        <v>18</v>
      </c>
      <c r="D129" s="13" t="s">
        <v>22</v>
      </c>
      <c r="E129" s="13"/>
      <c r="F129" s="14"/>
      <c r="G129" s="14"/>
    </row>
    <row r="130" spans="1:7" ht="15.75" customHeight="1" x14ac:dyDescent="0.25">
      <c r="A130" s="15">
        <v>41396</v>
      </c>
      <c r="B130" s="15" t="s">
        <v>46</v>
      </c>
      <c r="C130" s="13" t="s">
        <v>18</v>
      </c>
      <c r="D130" s="13" t="s">
        <v>22</v>
      </c>
      <c r="E130" s="13"/>
      <c r="F130" s="14"/>
      <c r="G130" s="14"/>
    </row>
    <row r="131" spans="1:7" ht="15.75" customHeight="1" x14ac:dyDescent="0.25">
      <c r="A131" s="15">
        <v>41397</v>
      </c>
      <c r="B131" s="15" t="s">
        <v>46</v>
      </c>
      <c r="C131" s="13" t="s">
        <v>18</v>
      </c>
      <c r="D131" s="13" t="s">
        <v>22</v>
      </c>
      <c r="E131" s="13"/>
      <c r="F131" s="14"/>
      <c r="G131" s="14"/>
    </row>
    <row r="132" spans="1:7" ht="15.75" customHeight="1" x14ac:dyDescent="0.25">
      <c r="A132" s="15">
        <v>41398</v>
      </c>
      <c r="B132" s="15" t="s">
        <v>46</v>
      </c>
      <c r="C132" s="13" t="s">
        <v>18</v>
      </c>
      <c r="D132" s="13" t="s">
        <v>22</v>
      </c>
      <c r="E132" s="13"/>
      <c r="F132" s="14"/>
      <c r="G132" s="14"/>
    </row>
    <row r="133" spans="1:7" ht="15.75" customHeight="1" x14ac:dyDescent="0.25">
      <c r="A133" s="15">
        <v>41399</v>
      </c>
      <c r="B133" s="15" t="s">
        <v>46</v>
      </c>
      <c r="C133" s="13" t="s">
        <v>18</v>
      </c>
      <c r="D133" s="13" t="s">
        <v>22</v>
      </c>
      <c r="E133" s="13"/>
      <c r="F133" s="14"/>
      <c r="G133" s="14"/>
    </row>
    <row r="134" spans="1:7" ht="15.75" customHeight="1" x14ac:dyDescent="0.25">
      <c r="A134" s="15">
        <v>41400</v>
      </c>
      <c r="B134" s="15" t="s">
        <v>46</v>
      </c>
      <c r="C134" s="13" t="s">
        <v>18</v>
      </c>
      <c r="D134" s="13" t="s">
        <v>22</v>
      </c>
      <c r="E134" s="13"/>
      <c r="F134" s="14"/>
      <c r="G134" s="14"/>
    </row>
    <row r="135" spans="1:7" ht="15.75" customHeight="1" x14ac:dyDescent="0.25">
      <c r="A135" s="15">
        <v>41401</v>
      </c>
      <c r="B135" s="15" t="s">
        <v>46</v>
      </c>
      <c r="C135" s="13" t="s">
        <v>18</v>
      </c>
      <c r="D135" s="13" t="s">
        <v>22</v>
      </c>
      <c r="E135" s="13"/>
      <c r="F135" s="14"/>
      <c r="G135" s="14"/>
    </row>
    <row r="136" spans="1:7" ht="15.75" customHeight="1" x14ac:dyDescent="0.25">
      <c r="A136" s="15">
        <v>41402</v>
      </c>
      <c r="B136" s="15" t="s">
        <v>46</v>
      </c>
      <c r="C136" s="13" t="s">
        <v>18</v>
      </c>
      <c r="D136" s="13" t="s">
        <v>22</v>
      </c>
      <c r="E136" s="13"/>
      <c r="F136" s="14"/>
      <c r="G136" s="14"/>
    </row>
    <row r="137" spans="1:7" ht="15.75" customHeight="1" x14ac:dyDescent="0.25">
      <c r="A137" s="15">
        <v>41403</v>
      </c>
      <c r="B137" s="15" t="s">
        <v>46</v>
      </c>
      <c r="C137" s="13" t="s">
        <v>18</v>
      </c>
      <c r="D137" s="13" t="s">
        <v>22</v>
      </c>
      <c r="E137" s="13"/>
      <c r="F137" s="14"/>
      <c r="G137" s="14"/>
    </row>
    <row r="138" spans="1:7" ht="15.75" customHeight="1" x14ac:dyDescent="0.25">
      <c r="A138" s="15">
        <v>41404</v>
      </c>
      <c r="B138" s="15" t="s">
        <v>46</v>
      </c>
      <c r="C138" s="13" t="s">
        <v>18</v>
      </c>
      <c r="D138" s="13" t="s">
        <v>22</v>
      </c>
      <c r="E138" s="13"/>
      <c r="F138" s="14"/>
      <c r="G138" s="14"/>
    </row>
    <row r="139" spans="1:7" ht="15.75" customHeight="1" x14ac:dyDescent="0.25">
      <c r="A139" s="15">
        <v>41405</v>
      </c>
      <c r="B139" s="15" t="s">
        <v>46</v>
      </c>
      <c r="C139" s="13" t="s">
        <v>18</v>
      </c>
      <c r="D139" s="13" t="s">
        <v>22</v>
      </c>
      <c r="E139" s="13"/>
      <c r="F139" s="14"/>
      <c r="G139" s="14"/>
    </row>
    <row r="140" spans="1:7" ht="16.5" thickBot="1" x14ac:dyDescent="0.3">
      <c r="A140" s="17"/>
      <c r="B140" s="17"/>
      <c r="C140" s="13"/>
      <c r="D140" s="51" t="s">
        <v>13</v>
      </c>
      <c r="E140" s="52"/>
      <c r="F140" s="19">
        <f>SUBTOTAL(9,F4:F139)</f>
        <v>2431.5</v>
      </c>
      <c r="G140" s="20">
        <f>SUBTOTAL(9,G4:G139)</f>
        <v>0</v>
      </c>
    </row>
    <row r="141" spans="1:7" ht="17.25" thickTop="1" thickBot="1" x14ac:dyDescent="0.3">
      <c r="A141" s="17"/>
      <c r="B141" s="17"/>
      <c r="C141" s="13"/>
      <c r="D141" s="53" t="s">
        <v>14</v>
      </c>
      <c r="E141" s="54"/>
      <c r="F141" s="55">
        <f>F140-G140</f>
        <v>2431.5</v>
      </c>
      <c r="G141" s="56"/>
    </row>
    <row r="142" spans="1:7" ht="16.5" thickTop="1" x14ac:dyDescent="0.25">
      <c r="A142" s="17"/>
      <c r="B142" s="17"/>
      <c r="C142" s="18"/>
      <c r="D142" s="18" t="s">
        <v>15</v>
      </c>
      <c r="F142" s="1"/>
      <c r="G142" s="1"/>
    </row>
    <row r="143" spans="1:7" ht="15.75" x14ac:dyDescent="0.25">
      <c r="A143" s="17"/>
      <c r="B143" s="17"/>
      <c r="C143" s="18"/>
    </row>
    <row r="144" spans="1:7" ht="15.75" x14ac:dyDescent="0.25">
      <c r="A144" s="17"/>
      <c r="B144" s="17"/>
    </row>
    <row r="145" spans="1:2" ht="15.75" x14ac:dyDescent="0.25">
      <c r="A145" s="17"/>
      <c r="B145" s="17"/>
    </row>
    <row r="146" spans="1:2" ht="15.75" x14ac:dyDescent="0.25">
      <c r="A146" s="17"/>
      <c r="B146" s="17"/>
    </row>
    <row r="147" spans="1:2" ht="15.75" x14ac:dyDescent="0.25">
      <c r="A147" s="17"/>
      <c r="B147" s="17"/>
    </row>
    <row r="148" spans="1:2" ht="15.75" x14ac:dyDescent="0.25">
      <c r="A148" s="17"/>
      <c r="B148" s="17"/>
    </row>
    <row r="149" spans="1:2" ht="15.75" x14ac:dyDescent="0.25">
      <c r="A149" s="17"/>
      <c r="B149" s="17"/>
    </row>
    <row r="150" spans="1:2" ht="15.75" x14ac:dyDescent="0.25">
      <c r="A150" s="9"/>
      <c r="B150" s="9"/>
    </row>
    <row r="151" spans="1:2" ht="15.75" x14ac:dyDescent="0.25">
      <c r="A151" s="9"/>
      <c r="B151" s="9"/>
    </row>
    <row r="152" spans="1:2" ht="15.75" x14ac:dyDescent="0.25">
      <c r="A152" s="9"/>
      <c r="B152" s="9"/>
    </row>
    <row r="153" spans="1:2" ht="15.75" x14ac:dyDescent="0.25">
      <c r="A153" s="9"/>
      <c r="B153" s="9"/>
    </row>
    <row r="154" spans="1:2" ht="15.75" x14ac:dyDescent="0.25">
      <c r="A154" s="9"/>
      <c r="B154" s="9"/>
    </row>
    <row r="155" spans="1:2" ht="15.75" x14ac:dyDescent="0.25">
      <c r="A155" s="9"/>
      <c r="B155" s="9"/>
    </row>
    <row r="156" spans="1:2" ht="15.75" x14ac:dyDescent="0.25">
      <c r="A156" s="9"/>
      <c r="B156" s="9"/>
    </row>
    <row r="157" spans="1:2" ht="15.75" x14ac:dyDescent="0.25">
      <c r="A157" s="9"/>
      <c r="B157" s="9"/>
    </row>
    <row r="158" spans="1:2" ht="15.75" x14ac:dyDescent="0.25">
      <c r="A158" s="9"/>
      <c r="B158" s="9"/>
    </row>
    <row r="159" spans="1:2" ht="15.75" x14ac:dyDescent="0.25">
      <c r="A159" s="9"/>
      <c r="B159" s="9"/>
    </row>
    <row r="160" spans="1:2" ht="15.75" x14ac:dyDescent="0.25">
      <c r="A160" s="9"/>
      <c r="B160" s="9"/>
    </row>
    <row r="161" spans="1:2" ht="15.75" x14ac:dyDescent="0.25">
      <c r="A161" s="9"/>
      <c r="B161" s="9"/>
    </row>
    <row r="162" spans="1:2" ht="15.75" x14ac:dyDescent="0.25">
      <c r="A162" s="9"/>
      <c r="B162" s="9"/>
    </row>
    <row r="163" spans="1:2" ht="15.75" x14ac:dyDescent="0.25">
      <c r="A163" s="9"/>
      <c r="B163" s="9"/>
    </row>
    <row r="164" spans="1:2" ht="15.75" x14ac:dyDescent="0.25">
      <c r="A164" s="9"/>
      <c r="B164" s="9"/>
    </row>
    <row r="165" spans="1:2" ht="15.75" x14ac:dyDescent="0.25">
      <c r="A165" s="9"/>
      <c r="B165" s="9"/>
    </row>
    <row r="166" spans="1:2" ht="15.75" x14ac:dyDescent="0.25">
      <c r="A166" s="9"/>
      <c r="B166" s="9"/>
    </row>
    <row r="167" spans="1:2" ht="15.75" x14ac:dyDescent="0.25">
      <c r="A167" s="9"/>
      <c r="B167" s="9"/>
    </row>
    <row r="168" spans="1:2" ht="15.75" x14ac:dyDescent="0.25">
      <c r="A168" s="9"/>
      <c r="B168" s="9"/>
    </row>
    <row r="169" spans="1:2" ht="15.75" x14ac:dyDescent="0.25">
      <c r="A169" s="9"/>
      <c r="B169" s="9"/>
    </row>
    <row r="170" spans="1:2" ht="15.75" x14ac:dyDescent="0.25">
      <c r="A170" s="9"/>
      <c r="B170" s="9"/>
    </row>
    <row r="171" spans="1:2" ht="15.75" x14ac:dyDescent="0.25">
      <c r="A171" s="9"/>
      <c r="B171" s="9"/>
    </row>
    <row r="172" spans="1:2" ht="15.75" x14ac:dyDescent="0.25">
      <c r="A172" s="9"/>
      <c r="B172" s="9"/>
    </row>
    <row r="173" spans="1:2" ht="15.75" x14ac:dyDescent="0.25">
      <c r="A173" s="9"/>
      <c r="B173" s="9"/>
    </row>
    <row r="174" spans="1:2" ht="15.75" x14ac:dyDescent="0.25">
      <c r="A174" s="9"/>
      <c r="B174" s="9"/>
    </row>
    <row r="175" spans="1:2" ht="15.75" x14ac:dyDescent="0.25">
      <c r="A175" s="9"/>
      <c r="B175" s="9"/>
    </row>
    <row r="176" spans="1:2" ht="15.75" x14ac:dyDescent="0.25">
      <c r="A176" s="9"/>
      <c r="B176" s="9"/>
    </row>
    <row r="177" spans="1:2" ht="15.75" x14ac:dyDescent="0.25">
      <c r="A177" s="9"/>
      <c r="B177" s="9"/>
    </row>
    <row r="178" spans="1:2" ht="15.75" x14ac:dyDescent="0.25">
      <c r="A178" s="9"/>
      <c r="B178" s="9"/>
    </row>
    <row r="179" spans="1:2" ht="15.75" x14ac:dyDescent="0.25">
      <c r="A179" s="9"/>
      <c r="B179" s="9"/>
    </row>
    <row r="180" spans="1:2" ht="15.75" x14ac:dyDescent="0.25">
      <c r="A180" s="9"/>
      <c r="B180" s="9"/>
    </row>
    <row r="181" spans="1:2" ht="15.75" x14ac:dyDescent="0.25">
      <c r="A181" s="9"/>
      <c r="B181" s="9"/>
    </row>
    <row r="182" spans="1:2" ht="15.75" x14ac:dyDescent="0.25">
      <c r="A182" s="9"/>
      <c r="B182" s="9"/>
    </row>
    <row r="183" spans="1:2" ht="15.75" x14ac:dyDescent="0.25">
      <c r="A183" s="9"/>
      <c r="B183" s="9"/>
    </row>
    <row r="184" spans="1:2" ht="15.75" x14ac:dyDescent="0.25">
      <c r="A184" s="9"/>
      <c r="B184" s="9"/>
    </row>
    <row r="185" spans="1:2" ht="15.75" x14ac:dyDescent="0.25">
      <c r="A185" s="9"/>
      <c r="B185" s="9"/>
    </row>
    <row r="186" spans="1:2" ht="15.75" x14ac:dyDescent="0.25">
      <c r="A186" s="9"/>
      <c r="B186" s="9"/>
    </row>
    <row r="187" spans="1:2" ht="15.75" x14ac:dyDescent="0.25">
      <c r="A187" s="9"/>
      <c r="B187" s="9"/>
    </row>
    <row r="188" spans="1:2" x14ac:dyDescent="0.2">
      <c r="A188" s="16"/>
      <c r="B188" s="16"/>
    </row>
    <row r="189" spans="1:2" x14ac:dyDescent="0.2">
      <c r="A189" s="16"/>
      <c r="B189" s="16"/>
    </row>
    <row r="190" spans="1:2" x14ac:dyDescent="0.2">
      <c r="A190" s="16"/>
      <c r="B190" s="16"/>
    </row>
    <row r="191" spans="1:2" x14ac:dyDescent="0.2">
      <c r="A191" s="16"/>
      <c r="B191" s="16"/>
    </row>
    <row r="192" spans="1:2" x14ac:dyDescent="0.2">
      <c r="A192" s="16"/>
      <c r="B192" s="16"/>
    </row>
    <row r="193" spans="1:2" x14ac:dyDescent="0.2">
      <c r="A193" s="16"/>
      <c r="B193" s="16"/>
    </row>
    <row r="194" spans="1:2" x14ac:dyDescent="0.2">
      <c r="A194" s="16"/>
      <c r="B194" s="16"/>
    </row>
    <row r="195" spans="1:2" x14ac:dyDescent="0.2">
      <c r="A195" s="16"/>
      <c r="B195" s="16"/>
    </row>
    <row r="196" spans="1:2" x14ac:dyDescent="0.2">
      <c r="A196" s="16"/>
      <c r="B196" s="16"/>
    </row>
    <row r="197" spans="1:2" x14ac:dyDescent="0.2">
      <c r="A197" s="16"/>
      <c r="B197" s="16"/>
    </row>
    <row r="198" spans="1:2" x14ac:dyDescent="0.2">
      <c r="A198" s="16"/>
      <c r="B198" s="16"/>
    </row>
    <row r="199" spans="1:2" x14ac:dyDescent="0.2">
      <c r="A199" s="16"/>
      <c r="B199" s="16"/>
    </row>
    <row r="200" spans="1:2" x14ac:dyDescent="0.2">
      <c r="A200" s="16"/>
      <c r="B200" s="16"/>
    </row>
    <row r="201" spans="1:2" x14ac:dyDescent="0.2">
      <c r="A201" s="16"/>
      <c r="B201" s="16"/>
    </row>
    <row r="202" spans="1:2" x14ac:dyDescent="0.2">
      <c r="A202" s="16"/>
      <c r="B202" s="16"/>
    </row>
    <row r="203" spans="1:2" x14ac:dyDescent="0.2">
      <c r="A203" s="16"/>
      <c r="B203" s="16"/>
    </row>
    <row r="204" spans="1:2" x14ac:dyDescent="0.2">
      <c r="A204" s="16"/>
      <c r="B204" s="16"/>
    </row>
    <row r="205" spans="1:2" x14ac:dyDescent="0.2">
      <c r="A205" s="16"/>
      <c r="B205" s="16"/>
    </row>
    <row r="206" spans="1:2" x14ac:dyDescent="0.2">
      <c r="A206" s="16"/>
      <c r="B206" s="16"/>
    </row>
    <row r="207" spans="1:2" x14ac:dyDescent="0.2">
      <c r="A207" s="16"/>
      <c r="B207" s="16"/>
    </row>
    <row r="208" spans="1:2" x14ac:dyDescent="0.2">
      <c r="A208" s="16"/>
      <c r="B208" s="16"/>
    </row>
    <row r="209" spans="1:2" x14ac:dyDescent="0.2">
      <c r="A209" s="16"/>
      <c r="B209" s="16"/>
    </row>
    <row r="210" spans="1:2" x14ac:dyDescent="0.2">
      <c r="A210" s="16"/>
      <c r="B210" s="16"/>
    </row>
    <row r="211" spans="1:2" x14ac:dyDescent="0.2">
      <c r="A211" s="16"/>
      <c r="B211" s="16"/>
    </row>
    <row r="212" spans="1:2" x14ac:dyDescent="0.2">
      <c r="A212" s="16"/>
      <c r="B212" s="16"/>
    </row>
    <row r="213" spans="1:2" x14ac:dyDescent="0.2">
      <c r="A213" s="16"/>
      <c r="B213" s="16"/>
    </row>
    <row r="214" spans="1:2" x14ac:dyDescent="0.2">
      <c r="A214" s="16"/>
      <c r="B214" s="16"/>
    </row>
    <row r="215" spans="1:2" x14ac:dyDescent="0.2">
      <c r="A215" s="16"/>
      <c r="B215" s="16"/>
    </row>
    <row r="216" spans="1:2" x14ac:dyDescent="0.2">
      <c r="A216" s="16"/>
      <c r="B216" s="16"/>
    </row>
    <row r="217" spans="1:2" x14ac:dyDescent="0.2">
      <c r="A217" s="16"/>
      <c r="B217" s="16"/>
    </row>
    <row r="218" spans="1:2" x14ac:dyDescent="0.2">
      <c r="A218" s="16"/>
      <c r="B218" s="16"/>
    </row>
    <row r="219" spans="1:2" x14ac:dyDescent="0.2">
      <c r="A219" s="16"/>
      <c r="B219" s="16"/>
    </row>
    <row r="220" spans="1:2" x14ac:dyDescent="0.2">
      <c r="A220" s="16"/>
      <c r="B220" s="16"/>
    </row>
    <row r="221" spans="1:2" x14ac:dyDescent="0.2">
      <c r="A221" s="16"/>
      <c r="B221" s="16"/>
    </row>
    <row r="222" spans="1:2" x14ac:dyDescent="0.2">
      <c r="A222" s="16"/>
      <c r="B222" s="16"/>
    </row>
    <row r="223" spans="1:2" x14ac:dyDescent="0.2">
      <c r="A223" s="16"/>
      <c r="B223" s="16"/>
    </row>
    <row r="224" spans="1:2" x14ac:dyDescent="0.2">
      <c r="A224" s="16"/>
      <c r="B224" s="16"/>
    </row>
    <row r="225" spans="1:2" x14ac:dyDescent="0.2">
      <c r="A225" s="16"/>
      <c r="B225" s="16"/>
    </row>
    <row r="226" spans="1:2" x14ac:dyDescent="0.2">
      <c r="A226" s="16"/>
      <c r="B226" s="16"/>
    </row>
    <row r="227" spans="1:2" x14ac:dyDescent="0.2">
      <c r="A227" s="16"/>
      <c r="B227" s="16"/>
    </row>
    <row r="228" spans="1:2" x14ac:dyDescent="0.2">
      <c r="A228" s="16"/>
      <c r="B228" s="16"/>
    </row>
    <row r="229" spans="1:2" x14ac:dyDescent="0.2">
      <c r="A229" s="16"/>
      <c r="B229" s="16"/>
    </row>
    <row r="230" spans="1:2" x14ac:dyDescent="0.2">
      <c r="A230" s="16"/>
      <c r="B230" s="16"/>
    </row>
    <row r="231" spans="1:2" x14ac:dyDescent="0.2">
      <c r="A231" s="16"/>
      <c r="B231" s="16"/>
    </row>
    <row r="232" spans="1:2" x14ac:dyDescent="0.2">
      <c r="A232" s="16"/>
      <c r="B232" s="16"/>
    </row>
    <row r="233" spans="1:2" x14ac:dyDescent="0.2">
      <c r="A233" s="16"/>
      <c r="B233" s="16"/>
    </row>
    <row r="234" spans="1:2" x14ac:dyDescent="0.2">
      <c r="A234" s="16"/>
      <c r="B234" s="16"/>
    </row>
    <row r="235" spans="1:2" x14ac:dyDescent="0.2">
      <c r="A235" s="16"/>
      <c r="B235" s="16"/>
    </row>
    <row r="236" spans="1:2" x14ac:dyDescent="0.2">
      <c r="A236" s="16"/>
      <c r="B236" s="16"/>
    </row>
    <row r="237" spans="1:2" x14ac:dyDescent="0.2">
      <c r="A237" s="16"/>
      <c r="B237" s="16"/>
    </row>
    <row r="5011" spans="1:3" x14ac:dyDescent="0.2">
      <c r="A5011" s="10">
        <v>41252.506851851853</v>
      </c>
    </row>
    <row r="5013" spans="1:3" x14ac:dyDescent="0.2">
      <c r="C5013" t="s">
        <v>5</v>
      </c>
    </row>
    <row r="6670" spans="4:4" x14ac:dyDescent="0.2">
      <c r="D6670">
        <v>0</v>
      </c>
    </row>
  </sheetData>
  <autoFilter ref="A3:G139"/>
  <mergeCells count="6">
    <mergeCell ref="A2:C2"/>
    <mergeCell ref="F1:G1"/>
    <mergeCell ref="E2:G2"/>
    <mergeCell ref="D140:E140"/>
    <mergeCell ref="D141:E141"/>
    <mergeCell ref="F141:G141"/>
  </mergeCells>
  <phoneticPr fontId="1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abSelected="1" zoomScaleNormal="100" zoomScaleSheetLayoutView="100" workbookViewId="0">
      <selection activeCell="B11" sqref="B11"/>
    </sheetView>
  </sheetViews>
  <sheetFormatPr baseColWidth="10" defaultRowHeight="12.75" x14ac:dyDescent="0.2"/>
  <cols>
    <col min="1" max="4" width="14.7109375" customWidth="1"/>
    <col min="5" max="7" width="11" customWidth="1"/>
    <col min="8" max="8" width="15.140625" customWidth="1"/>
    <col min="9" max="9" width="15" customWidth="1"/>
    <col min="10" max="262" width="9.140625" customWidth="1"/>
    <col min="263" max="263" width="48.5703125" customWidth="1"/>
    <col min="264" max="264" width="26.85546875" customWidth="1"/>
    <col min="265" max="265" width="16.5703125" customWidth="1"/>
    <col min="266" max="518" width="9.140625" customWidth="1"/>
    <col min="519" max="519" width="48.5703125" customWidth="1"/>
    <col min="520" max="520" width="26.85546875" customWidth="1"/>
    <col min="521" max="521" width="16.5703125" customWidth="1"/>
    <col min="522" max="774" width="9.140625" customWidth="1"/>
    <col min="775" max="775" width="48.5703125" customWidth="1"/>
    <col min="776" max="776" width="26.85546875" customWidth="1"/>
    <col min="777" max="777" width="16.5703125" customWidth="1"/>
    <col min="778" max="1030" width="9.140625" customWidth="1"/>
    <col min="1031" max="1031" width="48.5703125" customWidth="1"/>
    <col min="1032" max="1032" width="26.85546875" customWidth="1"/>
    <col min="1033" max="1033" width="16.5703125" customWidth="1"/>
    <col min="1034" max="1286" width="9.140625" customWidth="1"/>
    <col min="1287" max="1287" width="48.5703125" customWidth="1"/>
    <col min="1288" max="1288" width="26.85546875" customWidth="1"/>
    <col min="1289" max="1289" width="16.5703125" customWidth="1"/>
    <col min="1290" max="1542" width="9.140625" customWidth="1"/>
    <col min="1543" max="1543" width="48.5703125" customWidth="1"/>
    <col min="1544" max="1544" width="26.85546875" customWidth="1"/>
    <col min="1545" max="1545" width="16.5703125" customWidth="1"/>
    <col min="1546" max="1798" width="9.140625" customWidth="1"/>
    <col min="1799" max="1799" width="48.5703125" customWidth="1"/>
    <col min="1800" max="1800" width="26.85546875" customWidth="1"/>
    <col min="1801" max="1801" width="16.5703125" customWidth="1"/>
    <col min="1802" max="2054" width="9.140625" customWidth="1"/>
    <col min="2055" max="2055" width="48.5703125" customWidth="1"/>
    <col min="2056" max="2056" width="26.85546875" customWidth="1"/>
    <col min="2057" max="2057" width="16.5703125" customWidth="1"/>
    <col min="2058" max="2310" width="9.140625" customWidth="1"/>
    <col min="2311" max="2311" width="48.5703125" customWidth="1"/>
    <col min="2312" max="2312" width="26.85546875" customWidth="1"/>
    <col min="2313" max="2313" width="16.5703125" customWidth="1"/>
    <col min="2314" max="2566" width="9.140625" customWidth="1"/>
    <col min="2567" max="2567" width="48.5703125" customWidth="1"/>
    <col min="2568" max="2568" width="26.85546875" customWidth="1"/>
    <col min="2569" max="2569" width="16.5703125" customWidth="1"/>
    <col min="2570" max="2822" width="9.140625" customWidth="1"/>
    <col min="2823" max="2823" width="48.5703125" customWidth="1"/>
    <col min="2824" max="2824" width="26.85546875" customWidth="1"/>
    <col min="2825" max="2825" width="16.5703125" customWidth="1"/>
    <col min="2826" max="3078" width="9.140625" customWidth="1"/>
    <col min="3079" max="3079" width="48.5703125" customWidth="1"/>
    <col min="3080" max="3080" width="26.85546875" customWidth="1"/>
    <col min="3081" max="3081" width="16.5703125" customWidth="1"/>
    <col min="3082" max="3334" width="9.140625" customWidth="1"/>
    <col min="3335" max="3335" width="48.5703125" customWidth="1"/>
    <col min="3336" max="3336" width="26.85546875" customWidth="1"/>
    <col min="3337" max="3337" width="16.5703125" customWidth="1"/>
    <col min="3338" max="3590" width="9.140625" customWidth="1"/>
    <col min="3591" max="3591" width="48.5703125" customWidth="1"/>
    <col min="3592" max="3592" width="26.85546875" customWidth="1"/>
    <col min="3593" max="3593" width="16.5703125" customWidth="1"/>
    <col min="3594" max="3846" width="9.140625" customWidth="1"/>
    <col min="3847" max="3847" width="48.5703125" customWidth="1"/>
    <col min="3848" max="3848" width="26.85546875" customWidth="1"/>
    <col min="3849" max="3849" width="16.5703125" customWidth="1"/>
    <col min="3850" max="4102" width="9.140625" customWidth="1"/>
    <col min="4103" max="4103" width="48.5703125" customWidth="1"/>
    <col min="4104" max="4104" width="26.85546875" customWidth="1"/>
    <col min="4105" max="4105" width="16.5703125" customWidth="1"/>
    <col min="4106" max="4358" width="9.140625" customWidth="1"/>
    <col min="4359" max="4359" width="48.5703125" customWidth="1"/>
    <col min="4360" max="4360" width="26.85546875" customWidth="1"/>
    <col min="4361" max="4361" width="16.5703125" customWidth="1"/>
    <col min="4362" max="4614" width="9.140625" customWidth="1"/>
    <col min="4615" max="4615" width="48.5703125" customWidth="1"/>
    <col min="4616" max="4616" width="26.85546875" customWidth="1"/>
    <col min="4617" max="4617" width="16.5703125" customWidth="1"/>
    <col min="4618" max="4870" width="9.140625" customWidth="1"/>
    <col min="4871" max="4871" width="48.5703125" customWidth="1"/>
    <col min="4872" max="4872" width="26.85546875" customWidth="1"/>
    <col min="4873" max="4873" width="16.5703125" customWidth="1"/>
    <col min="4874" max="5126" width="9.140625" customWidth="1"/>
    <col min="5127" max="5127" width="48.5703125" customWidth="1"/>
    <col min="5128" max="5128" width="26.85546875" customWidth="1"/>
    <col min="5129" max="5129" width="16.5703125" customWidth="1"/>
    <col min="5130" max="5382" width="9.140625" customWidth="1"/>
    <col min="5383" max="5383" width="48.5703125" customWidth="1"/>
    <col min="5384" max="5384" width="26.85546875" customWidth="1"/>
    <col min="5385" max="5385" width="16.5703125" customWidth="1"/>
    <col min="5386" max="5638" width="9.140625" customWidth="1"/>
    <col min="5639" max="5639" width="48.5703125" customWidth="1"/>
    <col min="5640" max="5640" width="26.85546875" customWidth="1"/>
    <col min="5641" max="5641" width="16.5703125" customWidth="1"/>
    <col min="5642" max="5894" width="9.140625" customWidth="1"/>
    <col min="5895" max="5895" width="48.5703125" customWidth="1"/>
    <col min="5896" max="5896" width="26.85546875" customWidth="1"/>
    <col min="5897" max="5897" width="16.5703125" customWidth="1"/>
    <col min="5898" max="6150" width="9.140625" customWidth="1"/>
    <col min="6151" max="6151" width="48.5703125" customWidth="1"/>
    <col min="6152" max="6152" width="26.85546875" customWidth="1"/>
    <col min="6153" max="6153" width="16.5703125" customWidth="1"/>
    <col min="6154" max="6406" width="9.140625" customWidth="1"/>
    <col min="6407" max="6407" width="48.5703125" customWidth="1"/>
    <col min="6408" max="6408" width="26.85546875" customWidth="1"/>
    <col min="6409" max="6409" width="16.5703125" customWidth="1"/>
    <col min="6410" max="6662" width="9.140625" customWidth="1"/>
    <col min="6663" max="6663" width="48.5703125" customWidth="1"/>
    <col min="6664" max="6664" width="26.85546875" customWidth="1"/>
    <col min="6665" max="6665" width="16.5703125" customWidth="1"/>
    <col min="6666" max="6918" width="9.140625" customWidth="1"/>
    <col min="6919" max="6919" width="48.5703125" customWidth="1"/>
    <col min="6920" max="6920" width="26.85546875" customWidth="1"/>
    <col min="6921" max="6921" width="16.5703125" customWidth="1"/>
    <col min="6922" max="7174" width="9.140625" customWidth="1"/>
    <col min="7175" max="7175" width="48.5703125" customWidth="1"/>
    <col min="7176" max="7176" width="26.85546875" customWidth="1"/>
    <col min="7177" max="7177" width="16.5703125" customWidth="1"/>
    <col min="7178" max="7430" width="9.140625" customWidth="1"/>
    <col min="7431" max="7431" width="48.5703125" customWidth="1"/>
    <col min="7432" max="7432" width="26.85546875" customWidth="1"/>
    <col min="7433" max="7433" width="16.5703125" customWidth="1"/>
    <col min="7434" max="7686" width="9.140625" customWidth="1"/>
    <col min="7687" max="7687" width="48.5703125" customWidth="1"/>
    <col min="7688" max="7688" width="26.85546875" customWidth="1"/>
    <col min="7689" max="7689" width="16.5703125" customWidth="1"/>
    <col min="7690" max="7942" width="9.140625" customWidth="1"/>
    <col min="7943" max="7943" width="48.5703125" customWidth="1"/>
    <col min="7944" max="7944" width="26.85546875" customWidth="1"/>
    <col min="7945" max="7945" width="16.5703125" customWidth="1"/>
    <col min="7946" max="8198" width="9.140625" customWidth="1"/>
    <col min="8199" max="8199" width="48.5703125" customWidth="1"/>
    <col min="8200" max="8200" width="26.85546875" customWidth="1"/>
    <col min="8201" max="8201" width="16.5703125" customWidth="1"/>
    <col min="8202" max="8454" width="9.140625" customWidth="1"/>
    <col min="8455" max="8455" width="48.5703125" customWidth="1"/>
    <col min="8456" max="8456" width="26.85546875" customWidth="1"/>
    <col min="8457" max="8457" width="16.5703125" customWidth="1"/>
    <col min="8458" max="8710" width="9.140625" customWidth="1"/>
    <col min="8711" max="8711" width="48.5703125" customWidth="1"/>
    <col min="8712" max="8712" width="26.85546875" customWidth="1"/>
    <col min="8713" max="8713" width="16.5703125" customWidth="1"/>
    <col min="8714" max="8966" width="9.140625" customWidth="1"/>
    <col min="8967" max="8967" width="48.5703125" customWidth="1"/>
    <col min="8968" max="8968" width="26.85546875" customWidth="1"/>
    <col min="8969" max="8969" width="16.5703125" customWidth="1"/>
    <col min="8970" max="9222" width="9.140625" customWidth="1"/>
    <col min="9223" max="9223" width="48.5703125" customWidth="1"/>
    <col min="9224" max="9224" width="26.85546875" customWidth="1"/>
    <col min="9225" max="9225" width="16.5703125" customWidth="1"/>
    <col min="9226" max="9478" width="9.140625" customWidth="1"/>
    <col min="9479" max="9479" width="48.5703125" customWidth="1"/>
    <col min="9480" max="9480" width="26.85546875" customWidth="1"/>
    <col min="9481" max="9481" width="16.5703125" customWidth="1"/>
    <col min="9482" max="9734" width="9.140625" customWidth="1"/>
    <col min="9735" max="9735" width="48.5703125" customWidth="1"/>
    <col min="9736" max="9736" width="26.85546875" customWidth="1"/>
    <col min="9737" max="9737" width="16.5703125" customWidth="1"/>
    <col min="9738" max="9990" width="9.140625" customWidth="1"/>
    <col min="9991" max="9991" width="48.5703125" customWidth="1"/>
    <col min="9992" max="9992" width="26.85546875" customWidth="1"/>
    <col min="9993" max="9993" width="16.5703125" customWidth="1"/>
    <col min="9994" max="10246" width="9.140625" customWidth="1"/>
    <col min="10247" max="10247" width="48.5703125" customWidth="1"/>
    <col min="10248" max="10248" width="26.85546875" customWidth="1"/>
    <col min="10249" max="10249" width="16.5703125" customWidth="1"/>
    <col min="10250" max="10502" width="9.140625" customWidth="1"/>
    <col min="10503" max="10503" width="48.5703125" customWidth="1"/>
    <col min="10504" max="10504" width="26.85546875" customWidth="1"/>
    <col min="10505" max="10505" width="16.5703125" customWidth="1"/>
    <col min="10506" max="10758" width="9.140625" customWidth="1"/>
    <col min="10759" max="10759" width="48.5703125" customWidth="1"/>
    <col min="10760" max="10760" width="26.85546875" customWidth="1"/>
    <col min="10761" max="10761" width="16.5703125" customWidth="1"/>
    <col min="10762" max="11014" width="9.140625" customWidth="1"/>
    <col min="11015" max="11015" width="48.5703125" customWidth="1"/>
    <col min="11016" max="11016" width="26.85546875" customWidth="1"/>
    <col min="11017" max="11017" width="16.5703125" customWidth="1"/>
    <col min="11018" max="11270" width="9.140625" customWidth="1"/>
    <col min="11271" max="11271" width="48.5703125" customWidth="1"/>
    <col min="11272" max="11272" width="26.85546875" customWidth="1"/>
    <col min="11273" max="11273" width="16.5703125" customWidth="1"/>
    <col min="11274" max="11526" width="9.140625" customWidth="1"/>
    <col min="11527" max="11527" width="48.5703125" customWidth="1"/>
    <col min="11528" max="11528" width="26.85546875" customWidth="1"/>
    <col min="11529" max="11529" width="16.5703125" customWidth="1"/>
    <col min="11530" max="11782" width="9.140625" customWidth="1"/>
    <col min="11783" max="11783" width="48.5703125" customWidth="1"/>
    <col min="11784" max="11784" width="26.85546875" customWidth="1"/>
    <col min="11785" max="11785" width="16.5703125" customWidth="1"/>
    <col min="11786" max="12038" width="9.140625" customWidth="1"/>
    <col min="12039" max="12039" width="48.5703125" customWidth="1"/>
    <col min="12040" max="12040" width="26.85546875" customWidth="1"/>
    <col min="12041" max="12041" width="16.5703125" customWidth="1"/>
    <col min="12042" max="12294" width="9.140625" customWidth="1"/>
    <col min="12295" max="12295" width="48.5703125" customWidth="1"/>
    <col min="12296" max="12296" width="26.85546875" customWidth="1"/>
    <col min="12297" max="12297" width="16.5703125" customWidth="1"/>
    <col min="12298" max="12550" width="9.140625" customWidth="1"/>
    <col min="12551" max="12551" width="48.5703125" customWidth="1"/>
    <col min="12552" max="12552" width="26.85546875" customWidth="1"/>
    <col min="12553" max="12553" width="16.5703125" customWidth="1"/>
    <col min="12554" max="12806" width="9.140625" customWidth="1"/>
    <col min="12807" max="12807" width="48.5703125" customWidth="1"/>
    <col min="12808" max="12808" width="26.85546875" customWidth="1"/>
    <col min="12809" max="12809" width="16.5703125" customWidth="1"/>
    <col min="12810" max="13062" width="9.140625" customWidth="1"/>
    <col min="13063" max="13063" width="48.5703125" customWidth="1"/>
    <col min="13064" max="13064" width="26.85546875" customWidth="1"/>
    <col min="13065" max="13065" width="16.5703125" customWidth="1"/>
    <col min="13066" max="13318" width="9.140625" customWidth="1"/>
    <col min="13319" max="13319" width="48.5703125" customWidth="1"/>
    <col min="13320" max="13320" width="26.85546875" customWidth="1"/>
    <col min="13321" max="13321" width="16.5703125" customWidth="1"/>
    <col min="13322" max="13574" width="9.140625" customWidth="1"/>
    <col min="13575" max="13575" width="48.5703125" customWidth="1"/>
    <col min="13576" max="13576" width="26.85546875" customWidth="1"/>
    <col min="13577" max="13577" width="16.5703125" customWidth="1"/>
    <col min="13578" max="13830" width="9.140625" customWidth="1"/>
    <col min="13831" max="13831" width="48.5703125" customWidth="1"/>
    <col min="13832" max="13832" width="26.85546875" customWidth="1"/>
    <col min="13833" max="13833" width="16.5703125" customWidth="1"/>
    <col min="13834" max="14086" width="9.140625" customWidth="1"/>
    <col min="14087" max="14087" width="48.5703125" customWidth="1"/>
    <col min="14088" max="14088" width="26.85546875" customWidth="1"/>
    <col min="14089" max="14089" width="16.5703125" customWidth="1"/>
    <col min="14090" max="14342" width="9.140625" customWidth="1"/>
    <col min="14343" max="14343" width="48.5703125" customWidth="1"/>
    <col min="14344" max="14344" width="26.85546875" customWidth="1"/>
    <col min="14345" max="14345" width="16.5703125" customWidth="1"/>
    <col min="14346" max="14598" width="9.140625" customWidth="1"/>
    <col min="14599" max="14599" width="48.5703125" customWidth="1"/>
    <col min="14600" max="14600" width="26.85546875" customWidth="1"/>
    <col min="14601" max="14601" width="16.5703125" customWidth="1"/>
    <col min="14602" max="14854" width="9.140625" customWidth="1"/>
    <col min="14855" max="14855" width="48.5703125" customWidth="1"/>
    <col min="14856" max="14856" width="26.85546875" customWidth="1"/>
    <col min="14857" max="14857" width="16.5703125" customWidth="1"/>
    <col min="14858" max="15110" width="9.140625" customWidth="1"/>
    <col min="15111" max="15111" width="48.5703125" customWidth="1"/>
    <col min="15112" max="15112" width="26.85546875" customWidth="1"/>
    <col min="15113" max="15113" width="16.5703125" customWidth="1"/>
    <col min="15114" max="15366" width="9.140625" customWidth="1"/>
    <col min="15367" max="15367" width="48.5703125" customWidth="1"/>
    <col min="15368" max="15368" width="26.85546875" customWidth="1"/>
    <col min="15369" max="15369" width="16.5703125" customWidth="1"/>
    <col min="15370" max="15622" width="9.140625" customWidth="1"/>
    <col min="15623" max="15623" width="48.5703125" customWidth="1"/>
    <col min="15624" max="15624" width="26.85546875" customWidth="1"/>
    <col min="15625" max="15625" width="16.5703125" customWidth="1"/>
    <col min="15626" max="15878" width="9.140625" customWidth="1"/>
    <col min="15879" max="15879" width="48.5703125" customWidth="1"/>
    <col min="15880" max="15880" width="26.85546875" customWidth="1"/>
    <col min="15881" max="15881" width="16.5703125" customWidth="1"/>
    <col min="15882" max="16134" width="9.140625" customWidth="1"/>
    <col min="16135" max="16135" width="48.5703125" customWidth="1"/>
    <col min="16136" max="16136" width="26.85546875" customWidth="1"/>
    <col min="16137" max="16137" width="16.5703125" customWidth="1"/>
    <col min="16138" max="16384" width="9.140625" customWidth="1"/>
  </cols>
  <sheetData>
    <row r="1" spans="1:9" ht="42.75" x14ac:dyDescent="0.8">
      <c r="A1" s="21" t="s">
        <v>23</v>
      </c>
      <c r="B1" s="21"/>
      <c r="C1" s="21"/>
      <c r="D1" s="21"/>
      <c r="H1" s="22" t="s">
        <v>24</v>
      </c>
      <c r="I1" s="22"/>
    </row>
    <row r="2" spans="1:9" x14ac:dyDescent="0.2">
      <c r="A2" s="23" t="s">
        <v>35</v>
      </c>
      <c r="B2" s="23"/>
      <c r="C2" s="23"/>
      <c r="D2" s="23"/>
    </row>
    <row r="4" spans="1:9" x14ac:dyDescent="0.2">
      <c r="A4" t="s">
        <v>25</v>
      </c>
      <c r="E4" s="24" t="s">
        <v>26</v>
      </c>
      <c r="F4" s="24"/>
      <c r="G4" s="24"/>
      <c r="H4" s="25">
        <f ca="1">TODAY()</f>
        <v>41300</v>
      </c>
      <c r="I4" s="25"/>
    </row>
    <row r="5" spans="1:9" x14ac:dyDescent="0.2">
      <c r="A5" t="s">
        <v>27</v>
      </c>
      <c r="E5" s="24" t="s">
        <v>28</v>
      </c>
      <c r="F5" s="24"/>
      <c r="G5" s="24"/>
      <c r="H5" s="26">
        <v>100</v>
      </c>
      <c r="I5" s="26"/>
    </row>
    <row r="6" spans="1:9" s="27" customFormat="1" ht="25.5" customHeight="1" x14ac:dyDescent="0.2">
      <c r="A6" s="27" t="s">
        <v>29</v>
      </c>
      <c r="E6" s="28" t="s">
        <v>30</v>
      </c>
      <c r="F6" s="28"/>
      <c r="G6" s="28"/>
      <c r="H6" s="29" t="s">
        <v>31</v>
      </c>
      <c r="I6" s="29"/>
    </row>
    <row r="9" spans="1:9" x14ac:dyDescent="0.2">
      <c r="A9" s="30" t="s">
        <v>32</v>
      </c>
      <c r="B9" s="30"/>
      <c r="C9" s="30"/>
      <c r="D9" s="30"/>
    </row>
    <row r="10" spans="1:9" x14ac:dyDescent="0.2">
      <c r="A10" s="30" t="s">
        <v>50</v>
      </c>
      <c r="B10" s="30" t="s">
        <v>51</v>
      </c>
      <c r="C10" s="30"/>
      <c r="D10" s="30"/>
    </row>
    <row r="11" spans="1:9" x14ac:dyDescent="0.2">
      <c r="A11" s="37" t="s">
        <v>36</v>
      </c>
      <c r="B11" s="37"/>
      <c r="C11" s="37"/>
      <c r="D11" s="37"/>
    </row>
    <row r="12" spans="1:9" x14ac:dyDescent="0.2">
      <c r="A12" t="s">
        <v>37</v>
      </c>
    </row>
    <row r="13" spans="1:9" x14ac:dyDescent="0.2">
      <c r="A13" t="s">
        <v>38</v>
      </c>
    </row>
    <row r="14" spans="1:9" x14ac:dyDescent="0.2">
      <c r="A14" t="s">
        <v>39</v>
      </c>
    </row>
    <row r="15" spans="1:9" x14ac:dyDescent="0.2">
      <c r="A15" t="s">
        <v>40</v>
      </c>
    </row>
    <row r="18" spans="1:9" s="32" customFormat="1" ht="20.100000000000001" customHeight="1" x14ac:dyDescent="0.2">
      <c r="A18" s="31" t="s">
        <v>41</v>
      </c>
      <c r="B18" s="58" t="s">
        <v>2</v>
      </c>
      <c r="C18" s="58"/>
      <c r="D18" s="58"/>
      <c r="E18" s="58"/>
      <c r="F18" s="38" t="s">
        <v>42</v>
      </c>
      <c r="G18" s="38" t="s">
        <v>43</v>
      </c>
      <c r="H18" s="31" t="s">
        <v>1</v>
      </c>
      <c r="I18" s="42" t="s">
        <v>44</v>
      </c>
    </row>
    <row r="19" spans="1:9" s="32" customFormat="1" ht="20.100000000000001" customHeight="1" x14ac:dyDescent="0.2">
      <c r="A19" s="39"/>
      <c r="B19" s="57"/>
      <c r="C19" s="57"/>
      <c r="D19" s="57"/>
      <c r="E19" s="57"/>
      <c r="F19" s="40"/>
      <c r="G19" s="40"/>
      <c r="H19" s="41"/>
      <c r="I19" s="41"/>
    </row>
    <row r="20" spans="1:9" s="32" customFormat="1" ht="20.100000000000001" customHeight="1" x14ac:dyDescent="0.2">
      <c r="A20" s="39"/>
      <c r="B20" s="57"/>
      <c r="C20" s="57"/>
      <c r="D20" s="57"/>
      <c r="E20" s="57"/>
      <c r="F20" s="40"/>
      <c r="G20" s="40"/>
      <c r="H20" s="41"/>
      <c r="I20" s="41"/>
    </row>
    <row r="21" spans="1:9" s="32" customFormat="1" ht="20.100000000000001" customHeight="1" x14ac:dyDescent="0.2">
      <c r="A21" s="39"/>
      <c r="B21" s="57"/>
      <c r="C21" s="57"/>
      <c r="D21" s="57"/>
      <c r="E21" s="57"/>
      <c r="F21" s="40"/>
      <c r="G21" s="40"/>
      <c r="H21" s="41"/>
      <c r="I21" s="41"/>
    </row>
    <row r="22" spans="1:9" s="32" customFormat="1" ht="20.100000000000001" customHeight="1" x14ac:dyDescent="0.2">
      <c r="A22" s="39"/>
      <c r="B22" s="57"/>
      <c r="C22" s="57"/>
      <c r="D22" s="57"/>
      <c r="E22" s="57"/>
      <c r="F22" s="40"/>
      <c r="G22" s="40"/>
      <c r="H22" s="41"/>
      <c r="I22" s="41"/>
    </row>
    <row r="23" spans="1:9" s="32" customFormat="1" ht="20.100000000000001" customHeight="1" x14ac:dyDescent="0.2">
      <c r="A23" s="39"/>
      <c r="B23" s="57"/>
      <c r="C23" s="57"/>
      <c r="D23" s="57"/>
      <c r="E23" s="57"/>
      <c r="F23" s="40"/>
      <c r="G23" s="40"/>
      <c r="H23" s="41"/>
      <c r="I23" s="41"/>
    </row>
    <row r="24" spans="1:9" s="32" customFormat="1" ht="20.100000000000001" customHeight="1" x14ac:dyDescent="0.2">
      <c r="A24" s="39"/>
      <c r="B24" s="57"/>
      <c r="C24" s="57"/>
      <c r="D24" s="57"/>
      <c r="E24" s="57"/>
      <c r="F24" s="40"/>
      <c r="G24" s="40"/>
      <c r="H24" s="41"/>
      <c r="I24" s="41"/>
    </row>
    <row r="25" spans="1:9" s="32" customFormat="1" ht="20.100000000000001" customHeight="1" x14ac:dyDescent="0.2">
      <c r="A25" s="39"/>
      <c r="B25" s="57"/>
      <c r="C25" s="57"/>
      <c r="D25" s="57"/>
      <c r="E25" s="57"/>
      <c r="F25" s="40"/>
      <c r="G25" s="40"/>
      <c r="H25" s="41"/>
      <c r="I25" s="41"/>
    </row>
    <row r="26" spans="1:9" s="32" customFormat="1" ht="20.100000000000001" customHeight="1" x14ac:dyDescent="0.2">
      <c r="A26" s="39"/>
      <c r="B26" s="57"/>
      <c r="C26" s="57"/>
      <c r="D26" s="57"/>
      <c r="E26" s="57"/>
      <c r="F26" s="40"/>
      <c r="G26" s="40"/>
      <c r="H26" s="41"/>
      <c r="I26" s="41"/>
    </row>
    <row r="27" spans="1:9" s="32" customFormat="1" ht="20.100000000000001" customHeight="1" x14ac:dyDescent="0.2">
      <c r="A27" s="39"/>
      <c r="B27" s="57"/>
      <c r="C27" s="57"/>
      <c r="D27" s="57"/>
      <c r="E27" s="57"/>
      <c r="F27" s="40"/>
      <c r="G27" s="40"/>
      <c r="H27" s="41"/>
      <c r="I27" s="41"/>
    </row>
    <row r="28" spans="1:9" s="32" customFormat="1" ht="20.100000000000001" customHeight="1" x14ac:dyDescent="0.2">
      <c r="A28" s="39"/>
      <c r="B28" s="57"/>
      <c r="C28" s="57"/>
      <c r="D28" s="57"/>
      <c r="E28" s="57"/>
      <c r="F28" s="40"/>
      <c r="G28" s="40"/>
      <c r="H28" s="41"/>
      <c r="I28" s="41"/>
    </row>
    <row r="29" spans="1:9" s="32" customFormat="1" ht="20.100000000000001" customHeight="1" x14ac:dyDescent="0.2">
      <c r="A29" s="39"/>
      <c r="B29" s="57"/>
      <c r="C29" s="57"/>
      <c r="D29" s="57"/>
      <c r="E29" s="57"/>
      <c r="F29" s="40"/>
      <c r="G29" s="40"/>
      <c r="H29" s="41"/>
      <c r="I29" s="41"/>
    </row>
    <row r="30" spans="1:9" s="32" customFormat="1" ht="20.100000000000001" customHeight="1" x14ac:dyDescent="0.2">
      <c r="A30" s="39"/>
      <c r="B30" s="57"/>
      <c r="C30" s="57"/>
      <c r="D30" s="57"/>
      <c r="E30" s="57"/>
      <c r="F30" s="40"/>
      <c r="G30" s="40"/>
      <c r="H30" s="41"/>
      <c r="I30" s="41"/>
    </row>
    <row r="31" spans="1:9" s="32" customFormat="1" ht="20.100000000000001" customHeight="1" x14ac:dyDescent="0.2">
      <c r="A31" s="39"/>
      <c r="B31" s="57"/>
      <c r="C31" s="57"/>
      <c r="D31" s="57"/>
      <c r="E31" s="57"/>
      <c r="F31" s="40"/>
      <c r="G31" s="40"/>
      <c r="H31" s="41"/>
      <c r="I31" s="41"/>
    </row>
    <row r="32" spans="1:9" s="32" customFormat="1" ht="20.100000000000001" customHeight="1" x14ac:dyDescent="0.2">
      <c r="A32" s="39"/>
      <c r="B32" s="57"/>
      <c r="C32" s="57"/>
      <c r="D32" s="57"/>
      <c r="E32" s="57"/>
      <c r="F32" s="40"/>
      <c r="G32" s="40"/>
      <c r="H32" s="41"/>
      <c r="I32" s="41"/>
    </row>
    <row r="33" spans="1:9" s="32" customFormat="1" ht="20.100000000000001" customHeight="1" x14ac:dyDescent="0.2">
      <c r="A33" s="39"/>
      <c r="B33" s="57"/>
      <c r="C33" s="57"/>
      <c r="D33" s="57"/>
      <c r="E33" s="57"/>
      <c r="F33" s="40"/>
      <c r="G33" s="40"/>
      <c r="H33" s="41"/>
      <c r="I33" s="41"/>
    </row>
    <row r="34" spans="1:9" s="32" customFormat="1" ht="20.100000000000001" customHeight="1" x14ac:dyDescent="0.2">
      <c r="A34" s="39"/>
      <c r="B34" s="57"/>
      <c r="C34" s="57"/>
      <c r="D34" s="57"/>
      <c r="E34" s="57"/>
      <c r="F34" s="40"/>
      <c r="G34" s="40"/>
      <c r="H34" s="41"/>
      <c r="I34" s="41"/>
    </row>
    <row r="35" spans="1:9" s="32" customFormat="1" ht="20.100000000000001" customHeight="1" x14ac:dyDescent="0.2">
      <c r="A35" s="39"/>
      <c r="B35" s="57"/>
      <c r="C35" s="57"/>
      <c r="D35" s="57"/>
      <c r="E35" s="57"/>
      <c r="F35" s="40"/>
      <c r="G35" s="40"/>
      <c r="H35" s="41"/>
      <c r="I35" s="41"/>
    </row>
    <row r="36" spans="1:9" s="32" customFormat="1" ht="20.100000000000001" customHeight="1" x14ac:dyDescent="0.2">
      <c r="A36" s="33"/>
      <c r="B36" s="33"/>
      <c r="C36" s="33"/>
      <c r="D36" s="33"/>
      <c r="E36" s="34" t="s">
        <v>1</v>
      </c>
      <c r="F36" s="34"/>
      <c r="G36" s="34"/>
      <c r="H36" s="35">
        <f>SUM(H19:H35)</f>
        <v>0</v>
      </c>
      <c r="I36" s="35">
        <f>SUM(I19:I35)</f>
        <v>0</v>
      </c>
    </row>
    <row r="37" spans="1:9" x14ac:dyDescent="0.2">
      <c r="G37" t="s">
        <v>14</v>
      </c>
      <c r="H37" s="43">
        <f>I36</f>
        <v>0</v>
      </c>
    </row>
    <row r="39" spans="1:9" x14ac:dyDescent="0.2">
      <c r="A39" t="s">
        <v>33</v>
      </c>
    </row>
    <row r="40" spans="1:9" x14ac:dyDescent="0.2">
      <c r="A40" t="s">
        <v>34</v>
      </c>
    </row>
    <row r="44" spans="1:9" x14ac:dyDescent="0.2">
      <c r="A44" s="36"/>
      <c r="B44" s="36"/>
      <c r="C44" s="36"/>
      <c r="D44" s="36"/>
      <c r="E44" s="36"/>
      <c r="F44" s="36"/>
      <c r="G44" s="36"/>
      <c r="H44" s="36"/>
      <c r="I44" s="36"/>
    </row>
  </sheetData>
  <mergeCells count="18">
    <mergeCell ref="B18:E18"/>
    <mergeCell ref="B19:E19"/>
    <mergeCell ref="B20:E20"/>
    <mergeCell ref="B21:E21"/>
    <mergeCell ref="B34:E34"/>
    <mergeCell ref="B35:E35"/>
    <mergeCell ref="B22:E22"/>
    <mergeCell ref="B23:E23"/>
    <mergeCell ref="B24:E24"/>
    <mergeCell ref="B25:E25"/>
    <mergeCell ref="B26:E26"/>
    <mergeCell ref="B27:E27"/>
    <mergeCell ref="B30:E30"/>
    <mergeCell ref="B31:E31"/>
    <mergeCell ref="B32:E32"/>
    <mergeCell ref="B33:E33"/>
    <mergeCell ref="B28:E28"/>
    <mergeCell ref="B29:E29"/>
  </mergeCells>
  <pageMargins left="0.7" right="1.1499999999999999" top="0.75" bottom="0.75" header="0.3" footer="0.3"/>
  <pageSetup paperSize="9" scale="6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GESTION DE CLIENT</vt:lpstr>
      <vt:lpstr>FACTURE</vt:lpstr>
      <vt:lpstr>'GESTION DE CLIENT'!ColNom</vt:lpstr>
      <vt:lpstr>'GESTION DE CLIENT'!Nom</vt:lpstr>
      <vt:lpstr>FACTURE!Zone_d_impression</vt:lpstr>
    </vt:vector>
  </TitlesOfParts>
  <Company>&lt;arabianhorse&gt;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GRAFID</cp:lastModifiedBy>
  <cp:lastPrinted>2013-01-26T13:49:42Z</cp:lastPrinted>
  <dcterms:created xsi:type="dcterms:W3CDTF">2010-04-13T20:12:28Z</dcterms:created>
  <dcterms:modified xsi:type="dcterms:W3CDTF">2013-01-26T14:04:29Z</dcterms:modified>
</cp:coreProperties>
</file>