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mc:AlternateContent xmlns:mc="http://schemas.openxmlformats.org/markup-compatibility/2006">
    <mc:Choice Requires="x15">
      <x15ac:absPath xmlns:x15ac="http://schemas.microsoft.com/office/spreadsheetml/2010/11/ac" url="https://capgemini-my.sharepoint.com/personal/benoit_samson_capgemini_com/Documents/Documents/01. MISSIONS/BLUEPRINT/VBA/"/>
    </mc:Choice>
  </mc:AlternateContent>
  <xr:revisionPtr revIDLastSave="41" documentId="8_{65EEEB87-F4CA-4378-8AF4-603F6A6A29AE}" xr6:coauthVersionLast="47" xr6:coauthVersionMax="47" xr10:uidLastSave="{B2CF4F5A-C412-4D42-8C0F-D3E4D9452547}"/>
  <bookViews>
    <workbookView xWindow="-110" yWindow="-110" windowWidth="19420" windowHeight="10420" tabRatio="879" xr2:uid="{00000000-000D-0000-FFFF-FFFF00000000}"/>
  </bookViews>
  <sheets>
    <sheet name="1. General information" sheetId="15" r:id="rId1"/>
    <sheet name="Simulation" sheetId="6" state="hidden" r:id="rId2"/>
    <sheet name="List" sheetId="9" state="hidden" r:id="rId3"/>
    <sheet name="Carbon Change" sheetId="7"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6" l="1"/>
  <c r="AM6" i="6"/>
  <c r="AL6" i="6"/>
  <c r="AK6" i="6"/>
  <c r="R6" i="6"/>
  <c r="P6" i="6"/>
  <c r="N6" i="6"/>
  <c r="D16" i="7"/>
  <c r="B16" i="7"/>
  <c r="C16" i="7"/>
  <c r="AH6" i="6"/>
  <c r="AG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tc={8C4375DA-6576-40C7-988E-80E0F7A54546}</author>
    <author>tc={9B6FFFB7-2D64-410A-81D4-2899089683C9}</author>
    <author>tc={B44A292A-D612-490B-AF03-9DFD3F02BF29}</author>
    <author>tc={093977C8-6B75-47FD-BEFF-92621C3C4695}</author>
    <author>tc={1F1039B5-D7EE-45E3-B373-1E7FE60D7AEE}</author>
    <author>tc={9313A9C6-FD6D-4045-A630-C8F4A47B577F}</author>
    <author>tc={EDCEEB9D-7E8E-491B-8B84-F8B0D418BDD8}</author>
    <author>tc={4FC04F1A-9206-4800-9D89-756D7B8F9A78}</author>
    <author>tc={630F4A8B-56BB-4F72-9607-CA8DFFE6A556}</author>
    <author>tc={45F3B93E-063D-4A4A-8C9D-1E8FDD03F1D4}</author>
    <author>tc={BBEA862E-0B5C-4D6B-8C44-0F6A8EA4E02B}</author>
    <author>tc={266E3F66-61EF-4A10-BC57-0C9B8F3B7AE8}</author>
    <author>tc={6E63F41C-FCBD-41BD-8992-F360076EF736}</author>
    <author>tc={F6FBDB06-36E9-4394-AB47-E8B54D70826D}</author>
    <author>tc={FE4DA52D-A751-42C1-B953-F3584DE708F5}</author>
    <author>tc={16079FA0-D6B0-4DB5-9EB9-11876F3A13E6}</author>
  </authors>
  <commentList>
    <comment ref="A8" authorId="0" shapeId="0" xr:uid="{00000000-0006-0000-0200-000001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Choose CDP Report - Climate Change 2021 for each company</t>
      </text>
    </comment>
    <comment ref="A29" authorId="1" shapeId="0" xr:uid="{00000000-0006-0000-0200-000002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The materiality matrix showcases these sustainability issues by contrasting two dimensions. One is the importance of the issue to the organization regarding the expected influence this issue will have on the organization’s success. The second is the importance or attractiveness of the issue to stakeholders and the likely influence they might have, as a result of the working efforts (or lack of them) on this issue, on business success.
Réponse :
    This field will only contain a link to a website or pdf where the materiality matrix is illustrated</t>
      </text>
    </comment>
    <comment ref="A32" authorId="2" shapeId="0" xr:uid="{00000000-0006-0000-0200-000003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water, forest reports</t>
      </text>
    </comment>
    <comment ref="A41" authorId="3" shapeId="0" xr:uid="{00000000-0006-0000-0200-000004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Report both the rating and the category its falls in this section</t>
      </text>
    </comment>
    <comment ref="A47" authorId="4" shapeId="0" xr:uid="{00000000-0006-0000-0200-000005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Limit reporting to climate scores only (check the reported scores in the user guide for guidance)</t>
      </text>
    </comment>
    <comment ref="A56" authorId="5" shapeId="0" xr:uid="{00000000-0006-0000-0200-000006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Total carbon emissions / total number of employees</t>
      </text>
    </comment>
    <comment ref="A57" authorId="6" shapeId="0" xr:uid="{00000000-0006-0000-0200-000007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Total Carbon Emissions / Total Annual Revenues (in billion €)</t>
      </text>
    </comment>
    <comment ref="A60" authorId="7" shapeId="0" xr:uid="{00000000-0006-0000-0200-000008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European Union Emissions Trading System:
The EU ETS is a cornerstone of the EU's policy to combat climate change and its key tool for reducing greenhouse gas emissions cost-effectively. It is the world's first major carbon market and remains the biggest one.</t>
      </text>
    </comment>
    <comment ref="A64" authorId="8" shapeId="0" xr:uid="{00000000-0006-0000-0200-000009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RE100 Members
Over 350 RE100 companies have made a commitment to go '100% renewable'</t>
      </text>
    </comment>
    <comment ref="A65" authorId="9" shapeId="0" xr:uid="{00000000-0006-0000-0200-00000A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EV100 members
121 members have made a commitment to switch their fleets to EVs and/or install charging for staff and/or customers by 2030. Read about their commitments and the actions they're taking</t>
      </text>
    </comment>
    <comment ref="A68" authorId="10" shapeId="0" xr:uid="{00000000-0006-0000-0200-00000B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The energy efficiency of a building is the extent to which the energy consump- tion per square metre of floor area of the building measures up to established energy consumption benchmarks for that particular type of building under defined climatic conditions</t>
      </text>
    </comment>
    <comment ref="A70" authorId="11" shapeId="0" xr:uid="{00000000-0006-0000-0200-00000C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industry process annual energy consumption / annual number of product produced. Unit of product depends on the company activity (for instance, for a car manufacturer, it will per vehicle produced / for a power producer, it will per MWh of power produced)</t>
      </text>
    </comment>
    <comment ref="A72" authorId="12" shapeId="0" xr:uid="{00000000-0006-0000-0200-00000D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Annual transportation energy consumption (MWh) / annual distance traveled per year for good / person transportation (km)</t>
      </text>
    </comment>
    <comment ref="A74" authorId="13" shapeId="0" xr:uid="{00000000-0006-0000-0200-00000E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ISO certification certifies that a management system, manufacturing process, service, or documentation procedure has all the requirements for standardization and quality assurance. ISO (International Organization for Standardization) is an independent, non-governmental, international organization that develops standards to ensure the quality, safety, and efficiency of products, services, and systems</t>
      </text>
    </comment>
    <comment ref="A76" authorId="14" shapeId="0" xr:uid="{00000000-0006-0000-0200-00000F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EP100 brings together a group of over 120 energy smart companies committed to using energy more productively, to lower greenhouse gas emissions and accelerate a clean economy. Find out more about our members</t>
      </text>
    </comment>
    <comment ref="A83" authorId="15" shapeId="0" xr:uid="{00000000-0006-0000-0200-000010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Offsetting projects:
Carbon offset projects help counteract the release of greenhouse gas (GHG) emissions, whilst simultaneously improving the livelihood of people around the world. By supporting carbon offset projects, you can offset emissions that are currently unavoidable and hence reduce your overall environmental impact</t>
      </text>
    </comment>
  </commentList>
</comments>
</file>

<file path=xl/sharedStrings.xml><?xml version="1.0" encoding="utf-8"?>
<sst xmlns="http://schemas.openxmlformats.org/spreadsheetml/2006/main" count="341" uniqueCount="244">
  <si>
    <t>Company ID</t>
  </si>
  <si>
    <t>Data Point for the reporting year</t>
  </si>
  <si>
    <t>Actual Data</t>
  </si>
  <si>
    <t>Comments / Remarks</t>
  </si>
  <si>
    <t>Indicative Source</t>
  </si>
  <si>
    <t>Name of the company</t>
  </si>
  <si>
    <t>Industry</t>
  </si>
  <si>
    <t>Sub-Industry</t>
  </si>
  <si>
    <t>HeadQuarter Country</t>
  </si>
  <si>
    <t>Currency</t>
  </si>
  <si>
    <t>Reporting Year</t>
  </si>
  <si>
    <t>Total annual revenue (in billion (currency))</t>
  </si>
  <si>
    <t>Total headcount</t>
  </si>
  <si>
    <t>Carbon emissions</t>
  </si>
  <si>
    <t>Total carbon emissions (tCO2eq)</t>
  </si>
  <si>
    <t>Scope 1 carbon emissions (tCO2eq)</t>
  </si>
  <si>
    <t xml:space="preserve"> % scope 1 out of total</t>
  </si>
  <si>
    <t>Details on Scope 1 emissions (Category, Elements per Category, Calculation Method, Details, Reporting year evolution &amp; explanation)</t>
  </si>
  <si>
    <t>Scope 2 carbon emissions (tCO2eq)</t>
  </si>
  <si>
    <t>Scope 2 location-based carbon emissions (tCO2eq)</t>
  </si>
  <si>
    <t>Scope 2 market-based carbon emissions (tCO2eq)</t>
  </si>
  <si>
    <t xml:space="preserve"> % scope 2 (location-based) out of total</t>
  </si>
  <si>
    <t>Details on Scope 2 emissions (Category, Elements per Category, Calculation Method, Details, Reporting year evolution &amp; explanation)</t>
  </si>
  <si>
    <t>Scope 3 carbon emissions (tCO2eq)</t>
  </si>
  <si>
    <t xml:space="preserve"> % scope 3 out of total</t>
  </si>
  <si>
    <t>Scope 3 Upstream carbon emissions (tCO2eq)</t>
  </si>
  <si>
    <t>Scope 3 Downstream carbon emissions (tCO2eq)</t>
  </si>
  <si>
    <t>Scope 3 emissions</t>
  </si>
  <si>
    <t>Emissions by country</t>
  </si>
  <si>
    <t>Emissions by Business Unit</t>
  </si>
  <si>
    <t>Materiality matrix</t>
  </si>
  <si>
    <t>ESG Ratings</t>
  </si>
  <si>
    <t>Data Point</t>
  </si>
  <si>
    <t>CDP score</t>
  </si>
  <si>
    <t>CDP Climate Change score</t>
  </si>
  <si>
    <t>CDP Forests score</t>
  </si>
  <si>
    <t>CDP Water Security score</t>
  </si>
  <si>
    <t xml:space="preserve">Refinitiv ESG score (/100) - Total ESG Score </t>
  </si>
  <si>
    <t xml:space="preserve">Refinitiv ESG score (/100) - Environment Score </t>
  </si>
  <si>
    <t xml:space="preserve">Refinitiv ESG score (/100) - Social Score </t>
  </si>
  <si>
    <t xml:space="preserve">Refinitiv ESG score (/100) - Governance Score </t>
  </si>
  <si>
    <t>Corporate Sustainability Assessment ESG score (/100)</t>
  </si>
  <si>
    <t>Sustainalytics ESG Risk Rating</t>
  </si>
  <si>
    <t>MSCI ESG Ratings</t>
  </si>
  <si>
    <t>MSCI Climate Implied Temperature Rise (in °C)</t>
  </si>
  <si>
    <t>Impakter Sustainability Index</t>
  </si>
  <si>
    <t>Ethos ESG Overall Impact - Rating</t>
  </si>
  <si>
    <t>Ethos ESG Overall Impact - Score</t>
  </si>
  <si>
    <t>Ethos ESG Overall Impact - ESG Impact Causes &amp; Impact</t>
  </si>
  <si>
    <t>Arabesque ESG Score</t>
  </si>
  <si>
    <t>Arabesque Temperature Score</t>
  </si>
  <si>
    <t>Censible Carbon Footprint (over 5)</t>
  </si>
  <si>
    <t>Targets</t>
  </si>
  <si>
    <t>Scopes 1,2 &amp; 3 SBTi targets</t>
  </si>
  <si>
    <t>Other data</t>
  </si>
  <si>
    <t>Other carbon emission reduction target</t>
  </si>
  <si>
    <t>Headcount Carbon Intensity (tCO2eq/ headcount)</t>
  </si>
  <si>
    <t>Revenue Carbon Intensity (tCO2eq/ million of revenue)</t>
  </si>
  <si>
    <t>Internal carbon price (currency/tCO2eq)</t>
  </si>
  <si>
    <t>Details about Internal carbon price</t>
  </si>
  <si>
    <t>EU ETS quotas (Y / N)</t>
  </si>
  <si>
    <t xml:space="preserve"> Energy sourcing</t>
  </si>
  <si>
    <t>Countries of renewables production (PPA &amp; on-site)</t>
  </si>
  <si>
    <t>Official renewables consumption target</t>
  </si>
  <si>
    <t>Renewables consumption target year</t>
  </si>
  <si>
    <t>Renewables consumption target in certificates</t>
  </si>
  <si>
    <t>Renewables consumption target in PPA</t>
  </si>
  <si>
    <t>Renewables consumption target in on-site production</t>
  </si>
  <si>
    <t>Commitment to RE100</t>
  </si>
  <si>
    <t>Commitment to EV100</t>
  </si>
  <si>
    <t>Energy efficiency</t>
  </si>
  <si>
    <t>Buildings efficiency / energy intensity measure (MWh/m²)</t>
  </si>
  <si>
    <t>Buildings efficiency / energy intensity target &amp; year</t>
  </si>
  <si>
    <t>Non-building energy intensity measure (MWh / product unit)</t>
  </si>
  <si>
    <t>Non-building process energy intensity target &amp; year</t>
  </si>
  <si>
    <t>Transportation energy intensity measure (MWh/km)</t>
  </si>
  <si>
    <t>Transportation energy intensity target &amp; year</t>
  </si>
  <si>
    <t>14001 ISO certification</t>
  </si>
  <si>
    <t>50001 ISO certification</t>
  </si>
  <si>
    <t>Committed to EP100</t>
  </si>
  <si>
    <t>Decarbonization Levers</t>
  </si>
  <si>
    <t>Decarbonization Levers Data</t>
  </si>
  <si>
    <t>Offsetting</t>
  </si>
  <si>
    <t>Neutrality / net zero target</t>
  </si>
  <si>
    <t>Total offsetting volume (metric tonnes CO2e)</t>
  </si>
  <si>
    <t>Carbon offsetting</t>
  </si>
  <si>
    <t>Energy sourcing</t>
  </si>
  <si>
    <t>Decarbonization levers</t>
  </si>
  <si>
    <t>Nature of the activity</t>
  </si>
  <si>
    <t>HQ country</t>
  </si>
  <si>
    <t>2020 total annual revenue (€bn)</t>
  </si>
  <si>
    <t>2020 total headcount</t>
  </si>
  <si>
    <t>2020 total energy consumption (MWh)</t>
  </si>
  <si>
    <t>2020 total electricity consumption (MWh)</t>
  </si>
  <si>
    <t>2020 total renewable energy consumption (MWh)</t>
  </si>
  <si>
    <t>2020 % electricity consumption out of energy</t>
  </si>
  <si>
    <t>2020 total carbon emissions (tCO2eq)</t>
  </si>
  <si>
    <t>2020 scope 1 carbon emissions (tCO2eq)</t>
  </si>
  <si>
    <t>2020 % scope 1 out of total</t>
  </si>
  <si>
    <t>2020 scope 2 carbon emissions (tCO2eq)</t>
  </si>
  <si>
    <t>2020 % scope 2 out of total</t>
  </si>
  <si>
    <t>2020 scope 3 carbon emissions (tCO2eq)</t>
  </si>
  <si>
    <t>2020 % scope 3 out of total</t>
  </si>
  <si>
    <t>Scope 3 perimeter</t>
  </si>
  <si>
    <t>Materiality matrix link</t>
  </si>
  <si>
    <t>SBT target scopes 1 &amp; 2</t>
  </si>
  <si>
    <t>SBT scopes 1 &amp; 2 target base year</t>
  </si>
  <si>
    <t>SBT scopes 1 &amp; 2 target type</t>
  </si>
  <si>
    <t>SBT scopes 1 &amp; 2 target year</t>
  </si>
  <si>
    <t>SBT target scope 3</t>
  </si>
  <si>
    <t>SBT scope 3 target base year</t>
  </si>
  <si>
    <t>SBT scope 3 target type</t>
  </si>
  <si>
    <t>SBT scope 3 target year</t>
  </si>
  <si>
    <t>SBT target impact in terms of temperature rise</t>
  </si>
  <si>
    <t>Total carbon emission change (v.s. base year, %)</t>
  </si>
  <si>
    <t>Carbon intensity 1 (tCO2eq / headcount / year, tCO2eq)</t>
  </si>
  <si>
    <t>Carbon intensity 2 (tCO2eq / annual revenue, tCO2eq)</t>
  </si>
  <si>
    <t>Internal carbon price (€/tCO2eq)</t>
  </si>
  <si>
    <t>Total share of renewables in electricity consumption</t>
  </si>
  <si>
    <t>Total renewable energy certificates (MWh)</t>
  </si>
  <si>
    <t>Share of renewables from renewable energy certificates in total electricity consumption</t>
  </si>
  <si>
    <t>Share of renewables from PPA in total electricity consumption</t>
  </si>
  <si>
    <t>Share of renewables from on-site production in total electricity consumption</t>
  </si>
  <si>
    <t>Buildings efficiency / energy intensity measure</t>
  </si>
  <si>
    <t>Industry process energy intensity measure</t>
  </si>
  <si>
    <t>Industry process energy intensity target &amp; year</t>
  </si>
  <si>
    <t>Program / project type in place</t>
  </si>
  <si>
    <t>Countries within program / project scope</t>
  </si>
  <si>
    <t>Company involvement in the project</t>
  </si>
  <si>
    <t>Insetting project</t>
  </si>
  <si>
    <t>Labels</t>
  </si>
  <si>
    <t>Offsetting volume</t>
  </si>
  <si>
    <t>Offsetting scope</t>
  </si>
  <si>
    <t>Other Offsetting projects</t>
  </si>
  <si>
    <t>Decarbonization levers on scopes 1 &amp; 2 on energy sourcing</t>
  </si>
  <si>
    <t>Decarbonization levers on scopes 1 &amp; 2 on biodiversity</t>
  </si>
  <si>
    <t>Decarbonization levers on scopes 1 &amp; 2 on waste management</t>
  </si>
  <si>
    <t>Decarbonization levers on scopes 1 &amp; 2 on logistics</t>
  </si>
  <si>
    <t>Decarbonization levers on scopes 1 &amp; 2 on construction</t>
  </si>
  <si>
    <t>Decarbonization levers on scopes 1 &amp; 2 on extraction, material sourcing, production or packaging</t>
  </si>
  <si>
    <t>Decarbonization levers on scopes 1 &amp; 2 on carbon offset</t>
  </si>
  <si>
    <t>Other Decarbonization levers on scopes 1 &amp; 2</t>
  </si>
  <si>
    <t>Decarbonization levers on scope 3 on logistics</t>
  </si>
  <si>
    <t>Decarbonization levers on scope 3 on extraction, material sourcing, production or packaging</t>
  </si>
  <si>
    <t>Decarbonization levers on scope 3 on biodiversity</t>
  </si>
  <si>
    <t>Decarbonization levers on scope 3 on Waste management</t>
  </si>
  <si>
    <t>Decarbonization levers on scope 3 on construction</t>
  </si>
  <si>
    <t>Other Decarbonization levers on scope</t>
  </si>
  <si>
    <t>a</t>
  </si>
  <si>
    <t>Actions / targets on the supply chain side</t>
  </si>
  <si>
    <t>Target year (if relevant)</t>
  </si>
  <si>
    <t>Actions / targets in terms of offers and business models</t>
  </si>
  <si>
    <t>Sources</t>
  </si>
  <si>
    <t>Comments</t>
  </si>
  <si>
    <t>MYA</t>
  </si>
  <si>
    <t>Chanel</t>
  </si>
  <si>
    <t>Luxury</t>
  </si>
  <si>
    <t>France</t>
  </si>
  <si>
    <t>USD</t>
  </si>
  <si>
    <t>Purchased goods and services; Capital goods; Fuel-and-energy-related activities; Waste generated in operations; Upstream transportation and distribution; Business travel; Employee commuting; Downstream transportation and distribution; Use of sold products; Franchises; End of life treatment of sold products</t>
  </si>
  <si>
    <t>N/A</t>
  </si>
  <si>
    <t>50% targeted reduction</t>
  </si>
  <si>
    <t>Absolute</t>
  </si>
  <si>
    <t>10% targeted reduction in 2030</t>
  </si>
  <si>
    <t>1.5°C – scope 1 &amp; 2
2°C – scope 3</t>
  </si>
  <si>
    <t>- 100% renewable electricity in our own operations by 2025</t>
  </si>
  <si>
    <t>N</t>
  </si>
  <si>
    <t xml:space="preserve">PPA deployed but no detail </t>
  </si>
  <si>
    <t xml:space="preserve">On-site production deployed but no detail </t>
  </si>
  <si>
    <t>Yes</t>
  </si>
  <si>
    <t>No</t>
  </si>
  <si>
    <t>Underway</t>
  </si>
  <si>
    <t>Net Zero by 2050</t>
  </si>
  <si>
    <t>Forests</t>
  </si>
  <si>
    <t>Sumatra, Peru Gran Pajaten</t>
  </si>
  <si>
    <t>Credit purchase</t>
  </si>
  <si>
    <t>258,333 tCO2eq</t>
  </si>
  <si>
    <r>
      <rPr>
        <b/>
        <sz val="11"/>
        <color theme="1"/>
        <rFont val="Calibri"/>
        <family val="2"/>
        <scheme val="minor"/>
      </rPr>
      <t xml:space="preserve">Offsetting program: </t>
    </r>
    <r>
      <rPr>
        <sz val="11"/>
        <color theme="1"/>
        <rFont val="Calibri"/>
        <family val="2"/>
        <scheme val="minor"/>
      </rPr>
      <t xml:space="preserve">Agriculture
</t>
    </r>
    <r>
      <rPr>
        <b/>
        <sz val="11"/>
        <color theme="1"/>
        <rFont val="Calibri"/>
        <family val="2"/>
        <scheme val="minor"/>
      </rPr>
      <t xml:space="preserve">Offsetting actions implemented: </t>
    </r>
    <r>
      <rPr>
        <sz val="11"/>
        <color theme="1"/>
        <rFont val="Calibri"/>
        <family val="2"/>
        <scheme val="minor"/>
      </rPr>
      <t xml:space="preserve">Credit purchase
</t>
    </r>
    <r>
      <rPr>
        <b/>
        <sz val="11"/>
        <color theme="1"/>
        <rFont val="Calibri"/>
        <family val="2"/>
        <scheme val="minor"/>
      </rPr>
      <t xml:space="preserve">Countries involved: </t>
    </r>
    <r>
      <rPr>
        <sz val="11"/>
        <color theme="1"/>
        <rFont val="Calibri"/>
        <family val="2"/>
        <scheme val="minor"/>
      </rPr>
      <t xml:space="preserve">Neema, Kenya, Yedeni, Ethiopia, Haiti, Sumatra
</t>
    </r>
    <r>
      <rPr>
        <b/>
        <sz val="11"/>
        <color theme="1"/>
        <rFont val="Calibri"/>
        <family val="2"/>
        <scheme val="minor"/>
      </rPr>
      <t>Volume offset:</t>
    </r>
    <r>
      <rPr>
        <sz val="11"/>
        <color theme="1"/>
        <rFont val="Calibri"/>
        <family val="2"/>
        <scheme val="minor"/>
      </rPr>
      <t xml:space="preserve"> 665,000 tCO2eq</t>
    </r>
  </si>
  <si>
    <t xml:space="preserve">- Partner with a supplier to ensure the gold sourced that goes into the jewelry is responsible
- Including 100% of the emissions from our partially-owned suppliers in its Scope 1 and 2 emissions
- Running an engagement campaign to educate suppliers about climate change
- Supplier audit program
- Collecting climate change and carbon information at least annually from suppliers
- Engaging with suppliers on climate and collecting information from select suppliers with a view to expanding this process to all suppliers in the coming years </t>
  </si>
  <si>
    <t>Run an engagement campaign to education customers about your climate change performance and strategy</t>
  </si>
  <si>
    <t>https://www.cdp.net/fr/formatted_responses/responses?campaign_id=74241094&amp;discloser_id=918135&amp;locale=fr&amp;organization_name=CHANEL&amp;organization_number=832020&amp;program=Investor&amp;project_year=2021&amp;redirect=https%3A%2F%2Fcdp.credit360.com%2Fsurveys%2F2021%2Fdbbr64mv%2F147928&amp;survey_id=73557641</t>
  </si>
  <si>
    <t>Investment​</t>
  </si>
  <si>
    <t>Scope 3 category</t>
  </si>
  <si>
    <t>Upstream / Downstream</t>
  </si>
  <si>
    <t>Real Estate​</t>
  </si>
  <si>
    <t>Purchased goods and services</t>
  </si>
  <si>
    <t>Upstream</t>
  </si>
  <si>
    <t>Energy​ sourcing​</t>
  </si>
  <si>
    <t>Capital goods</t>
  </si>
  <si>
    <t>IT</t>
  </si>
  <si>
    <t>Fuel-and-energy-related activities</t>
  </si>
  <si>
    <t>Mobility​</t>
  </si>
  <si>
    <t>Upstream transportation and distribution</t>
  </si>
  <si>
    <t>Engineering​</t>
  </si>
  <si>
    <t>Waste generated in operations</t>
  </si>
  <si>
    <t>Procurement​</t>
  </si>
  <si>
    <t>Business travel</t>
  </si>
  <si>
    <t>Product &amp; services design​</t>
  </si>
  <si>
    <t>Employee commuting</t>
  </si>
  <si>
    <t>Operations &amp; Manufacturing​</t>
  </si>
  <si>
    <t>Upstream leased assets</t>
  </si>
  <si>
    <t>Extraction</t>
  </si>
  <si>
    <t>Other (upstream)</t>
  </si>
  <si>
    <t>1st level of Transformation</t>
  </si>
  <si>
    <t>Downstream transportation and distribution</t>
  </si>
  <si>
    <t>Downstream</t>
  </si>
  <si>
    <t>2nd level of Transformation</t>
  </si>
  <si>
    <t>Use of sold products</t>
  </si>
  <si>
    <t>3rd level of Transformation</t>
  </si>
  <si>
    <t>End of life treatment of sold products</t>
  </si>
  <si>
    <t>Logistics &amp; Distribution​</t>
  </si>
  <si>
    <t>Franchises</t>
  </si>
  <si>
    <t>Marketing &amp; Communication​</t>
  </si>
  <si>
    <t>Processing of sold products</t>
  </si>
  <si>
    <t>Sales &amp; Aftersales​</t>
  </si>
  <si>
    <t>Downstream leased assets</t>
  </si>
  <si>
    <t>Employees transformation​</t>
  </si>
  <si>
    <t>Investments</t>
  </si>
  <si>
    <t>External stakeholder mngt​</t>
  </si>
  <si>
    <t>Other (downstream)</t>
  </si>
  <si>
    <t>Carbon Pricing​</t>
  </si>
  <si>
    <t>Carbon Offset​</t>
  </si>
  <si>
    <t>Reporting &amp; monitoring​</t>
  </si>
  <si>
    <t>Regulation &amp; Compliance​</t>
  </si>
  <si>
    <t>Organizat. &amp; Governance​</t>
  </si>
  <si>
    <t>Customer Education</t>
  </si>
  <si>
    <t>Other</t>
  </si>
  <si>
    <t>Scope 1</t>
  </si>
  <si>
    <t>Scope 2, location-based</t>
  </si>
  <si>
    <t>Scope 2, market-based</t>
  </si>
  <si>
    <t>Scope 3, Purchased goods and services</t>
  </si>
  <si>
    <t>Scope 3, Capital goods</t>
  </si>
  <si>
    <t>Scope 3, Fuel-and-energy-related activities</t>
  </si>
  <si>
    <t>Scope 3, Waste generated in operations</t>
  </si>
  <si>
    <t>Scope 3, Upstream transportation and distribution</t>
  </si>
  <si>
    <t>Scope 3, Business travel</t>
  </si>
  <si>
    <t>Scope 3, Employee commuting</t>
  </si>
  <si>
    <t>Scope 3, Downstream transportation and distribution</t>
  </si>
  <si>
    <t>Scope 3, Use of sold products</t>
  </si>
  <si>
    <t>Scope 3, Franchises</t>
  </si>
  <si>
    <t>Scope 3, End of life treatment of sold products</t>
  </si>
  <si>
    <t>Total</t>
  </si>
  <si>
    <t>Energy consumption and renewable energy sourcing targets</t>
  </si>
  <si>
    <t>ETS quotas (Y /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</si>
</sst>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0"/>
    <numFmt numFmtId="165" formatCode="0.0%"/>
    <numFmt numFmtId="166" formatCode="_(* #,##0_);_(* \(#,##0\);_(* &quot;-&quot;??_);_(@_)"/>
  </numFmts>
  <fonts count="16" x14ac:knownFonts="1">
    <font>
      <sz val="11"/>
      <color theme="1"/>
      <name val="Calibri"/>
      <family val="2"/>
      <scheme val="minor"/>
    </font>
    <font>
      <b/>
      <sz val="11"/>
      <color theme="1"/>
      <name val="Calibri"/>
      <family val="2"/>
      <scheme val="minor"/>
    </font>
    <font>
      <sz val="11"/>
      <color theme="0"/>
      <name val="Calibri"/>
      <family val="2"/>
      <scheme val="minor"/>
    </font>
    <font>
      <sz val="11"/>
      <color theme="1"/>
      <name val="Calibri"/>
      <family val="2"/>
      <scheme val="minor"/>
    </font>
    <font>
      <b/>
      <sz val="7"/>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
      <u/>
      <sz val="10"/>
      <color theme="10"/>
      <name val="Calibri"/>
      <family val="2"/>
      <scheme val="minor"/>
    </font>
    <font>
      <b/>
      <i/>
      <sz val="9"/>
      <color theme="1"/>
      <name val="Calibri"/>
      <family val="2"/>
      <scheme val="minor"/>
    </font>
    <font>
      <b/>
      <i/>
      <u/>
      <sz val="9"/>
      <color theme="10"/>
      <name val="Calibri"/>
      <family val="2"/>
      <scheme val="minor"/>
    </font>
    <font>
      <b/>
      <i/>
      <sz val="9"/>
      <color rgb="FFC00000"/>
      <name val="Calibri"/>
      <family val="2"/>
      <scheme val="minor"/>
    </font>
    <font>
      <sz val="9"/>
      <color theme="1"/>
      <name val="Calibri"/>
      <family val="2"/>
      <scheme val="minor"/>
    </font>
    <font>
      <b/>
      <i/>
      <sz val="9"/>
      <color theme="4"/>
      <name val="Calibri"/>
      <family val="2"/>
      <scheme val="minor"/>
    </font>
    <font>
      <u/>
      <sz val="11"/>
      <color theme="1"/>
      <name val="Calibri"/>
      <family val="2"/>
      <scheme val="minor"/>
    </font>
  </fonts>
  <fills count="17">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rgb="FF7030A0"/>
        <bgColor indexed="64"/>
      </patternFill>
    </fill>
    <fill>
      <patternFill patternType="solid">
        <fgColor rgb="FFECDFF5"/>
        <bgColor indexed="64"/>
      </patternFill>
    </fill>
    <fill>
      <patternFill patternType="solid">
        <fgColor theme="0" tint="-4.9989318521683403E-2"/>
        <bgColor indexed="64"/>
      </patternFill>
    </fill>
    <fill>
      <patternFill patternType="solid">
        <fgColor rgb="FFFFFF00"/>
        <bgColor indexed="64"/>
      </patternFill>
    </fill>
  </fills>
  <borders count="15">
    <border>
      <left/>
      <right/>
      <top/>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9" fontId="3" fillId="0" borderId="0" applyFont="0" applyFill="0" applyBorder="0" applyAlignment="0" applyProtection="0"/>
    <xf numFmtId="43" fontId="3" fillId="0" borderId="0" applyFont="0" applyFill="0" applyBorder="0" applyAlignment="0" applyProtection="0"/>
    <xf numFmtId="0" fontId="8" fillId="0" borderId="0" applyNumberFormat="0" applyFill="0" applyBorder="0" applyAlignment="0" applyProtection="0"/>
  </cellStyleXfs>
  <cellXfs count="137">
    <xf numFmtId="0" fontId="0" fillId="0" borderId="0" xfId="0"/>
    <xf numFmtId="0" fontId="0" fillId="2" borderId="0" xfId="0" applyFill="1" applyAlignment="1">
      <alignment horizontal="left"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2" fillId="1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13" borderId="1" xfId="0" applyFont="1" applyFill="1" applyBorder="1" applyAlignment="1">
      <alignment horizontal="center" vertical="center" wrapText="1"/>
    </xf>
    <xf numFmtId="164" fontId="0" fillId="2" borderId="0" xfId="0" applyNumberFormat="1" applyFill="1" applyAlignment="1">
      <alignment horizontal="center" vertical="center" wrapText="1"/>
    </xf>
    <xf numFmtId="3" fontId="0" fillId="2" borderId="0" xfId="0" applyNumberFormat="1" applyFill="1" applyAlignment="1">
      <alignment horizontal="center" vertical="center" wrapText="1"/>
    </xf>
    <xf numFmtId="9" fontId="0" fillId="2" borderId="0" xfId="0" applyNumberFormat="1" applyFill="1" applyAlignment="1">
      <alignment horizontal="center" vertical="center" wrapText="1"/>
    </xf>
    <xf numFmtId="0" fontId="4" fillId="2" borderId="0" xfId="0" quotePrefix="1" applyFont="1" applyFill="1" applyAlignment="1">
      <alignment horizontal="left" vertical="center" wrapText="1"/>
    </xf>
    <xf numFmtId="9" fontId="0" fillId="2" borderId="0" xfId="1" applyFont="1" applyFill="1" applyAlignment="1">
      <alignment horizontal="center" vertical="center" wrapText="1"/>
    </xf>
    <xf numFmtId="0" fontId="0" fillId="2" borderId="0" xfId="0" quotePrefix="1" applyFill="1" applyAlignment="1">
      <alignment horizontal="center" vertical="center" wrapText="1"/>
    </xf>
    <xf numFmtId="0" fontId="0" fillId="9" borderId="0" xfId="0" applyFill="1" applyAlignment="1">
      <alignment horizontal="center" vertical="center" wrapText="1"/>
    </xf>
    <xf numFmtId="9" fontId="0" fillId="2" borderId="0" xfId="1" applyFont="1" applyFill="1" applyAlignment="1">
      <alignment horizontal="center" vertical="center"/>
    </xf>
    <xf numFmtId="165" fontId="0" fillId="2" borderId="0" xfId="1" applyNumberFormat="1" applyFont="1" applyFill="1" applyAlignment="1">
      <alignment horizontal="center" vertical="center"/>
    </xf>
    <xf numFmtId="0" fontId="1" fillId="0" borderId="0" xfId="0" applyFont="1"/>
    <xf numFmtId="0" fontId="1" fillId="0" borderId="3" xfId="0" applyFont="1" applyBorder="1"/>
    <xf numFmtId="0" fontId="0" fillId="0" borderId="3" xfId="0" applyBorder="1"/>
    <xf numFmtId="0" fontId="5" fillId="0" borderId="3" xfId="0" applyFont="1" applyBorder="1" applyAlignment="1">
      <alignment horizontal="center"/>
    </xf>
    <xf numFmtId="165" fontId="0" fillId="0" borderId="0" xfId="1" applyNumberFormat="1" applyFont="1"/>
    <xf numFmtId="0" fontId="0" fillId="0" borderId="0" xfId="0" quotePrefix="1" applyAlignment="1">
      <alignment wrapText="1"/>
    </xf>
    <xf numFmtId="166" fontId="0" fillId="0" borderId="0" xfId="0" applyNumberFormat="1"/>
    <xf numFmtId="0" fontId="1" fillId="9" borderId="0" xfId="0" applyFont="1" applyFill="1" applyAlignment="1">
      <alignment horizontal="center" vertical="center"/>
    </xf>
    <xf numFmtId="0" fontId="1" fillId="0" borderId="3" xfId="0" applyFont="1" applyBorder="1" applyAlignment="1">
      <alignment horizontal="center"/>
    </xf>
    <xf numFmtId="166" fontId="0" fillId="0" borderId="3" xfId="2" applyNumberFormat="1" applyFont="1" applyBorder="1" applyAlignment="1">
      <alignment horizontal="center"/>
    </xf>
    <xf numFmtId="165" fontId="0" fillId="2" borderId="0" xfId="0" applyNumberFormat="1" applyFill="1" applyAlignment="1">
      <alignment horizontal="center" vertical="center" wrapText="1"/>
    </xf>
    <xf numFmtId="166" fontId="0" fillId="2" borderId="0" xfId="2" applyNumberFormat="1" applyFont="1" applyFill="1" applyAlignment="1">
      <alignment horizontal="center" vertical="center" wrapText="1"/>
    </xf>
    <xf numFmtId="0" fontId="0" fillId="0" borderId="0" xfId="0" applyAlignment="1">
      <alignment wrapText="1"/>
    </xf>
    <xf numFmtId="9" fontId="0" fillId="16" borderId="0" xfId="1" applyFont="1" applyFill="1" applyAlignment="1">
      <alignment horizontal="center" vertical="center" wrapText="1"/>
    </xf>
    <xf numFmtId="10" fontId="0" fillId="16" borderId="0" xfId="1" applyNumberFormat="1" applyFont="1" applyFill="1" applyAlignment="1">
      <alignment horizontal="center" vertical="center"/>
    </xf>
    <xf numFmtId="166" fontId="0" fillId="16" borderId="0" xfId="2" applyNumberFormat="1" applyFont="1" applyFill="1" applyAlignment="1">
      <alignment vertical="center" wrapText="1"/>
    </xf>
    <xf numFmtId="9" fontId="0" fillId="0" borderId="0" xfId="1" applyFont="1" applyFill="1" applyAlignment="1">
      <alignment horizontal="center" vertical="center" wrapText="1"/>
    </xf>
    <xf numFmtId="0" fontId="0" fillId="15" borderId="0" xfId="0" applyFill="1" applyAlignment="1">
      <alignment vertical="center"/>
    </xf>
    <xf numFmtId="0" fontId="15" fillId="15" borderId="0" xfId="0" applyFont="1" applyFill="1" applyAlignment="1">
      <alignment vertical="center"/>
    </xf>
    <xf numFmtId="0" fontId="13" fillId="0" borderId="0" xfId="0" applyFont="1"/>
    <xf numFmtId="0" fontId="6" fillId="4" borderId="3" xfId="0" applyFont="1" applyFill="1" applyBorder="1" applyAlignment="1" applyProtection="1">
      <alignment horizontal="left" vertical="center"/>
      <protection locked="0"/>
    </xf>
    <xf numFmtId="0" fontId="14" fillId="2" borderId="3" xfId="0" applyFont="1" applyFill="1" applyBorder="1" applyAlignment="1">
      <alignment horizontal="left" vertical="center"/>
    </xf>
    <xf numFmtId="0" fontId="10" fillId="2" borderId="3" xfId="0" applyFont="1" applyFill="1" applyBorder="1" applyAlignment="1">
      <alignment horizontal="left" vertical="center"/>
    </xf>
    <xf numFmtId="3" fontId="6" fillId="4" borderId="3" xfId="0" applyNumberFormat="1" applyFont="1" applyFill="1" applyBorder="1" applyAlignment="1" applyProtection="1">
      <alignment horizontal="left" vertical="center"/>
      <protection locked="0"/>
    </xf>
    <xf numFmtId="3" fontId="6" fillId="10" borderId="3" xfId="0" applyNumberFormat="1" applyFont="1" applyFill="1" applyBorder="1" applyAlignment="1">
      <alignment horizontal="left" vertical="center"/>
    </xf>
    <xf numFmtId="9" fontId="12" fillId="2" borderId="3" xfId="1" applyFont="1" applyFill="1" applyBorder="1" applyAlignment="1">
      <alignment horizontal="left" vertical="center"/>
    </xf>
    <xf numFmtId="10" fontId="6" fillId="10" borderId="3" xfId="1" applyNumberFormat="1" applyFont="1" applyFill="1" applyBorder="1" applyAlignment="1">
      <alignment horizontal="left" vertical="center"/>
    </xf>
    <xf numFmtId="0" fontId="6" fillId="4" borderId="3" xfId="0" applyFont="1" applyFill="1" applyBorder="1" applyAlignment="1" applyProtection="1">
      <alignment horizontal="left" vertical="center" wrapText="1"/>
      <protection locked="0"/>
    </xf>
    <xf numFmtId="10" fontId="7" fillId="15" borderId="3" xfId="1" applyNumberFormat="1" applyFont="1" applyFill="1" applyBorder="1" applyAlignment="1">
      <alignment horizontal="left" vertical="center"/>
    </xf>
    <xf numFmtId="9" fontId="10" fillId="15" borderId="3" xfId="1" applyFont="1" applyFill="1" applyBorder="1" applyAlignment="1">
      <alignment horizontal="left" vertical="center"/>
    </xf>
    <xf numFmtId="0" fontId="11" fillId="2" borderId="3" xfId="3" applyFont="1" applyFill="1" applyBorder="1" applyAlignment="1">
      <alignment horizontal="left" vertical="center"/>
    </xf>
    <xf numFmtId="0" fontId="7" fillId="15" borderId="3" xfId="0" applyFont="1" applyFill="1" applyBorder="1" applyAlignment="1">
      <alignment horizontal="center" vertical="center"/>
    </xf>
    <xf numFmtId="0" fontId="10" fillId="2" borderId="3" xfId="0" quotePrefix="1" applyFont="1" applyFill="1" applyBorder="1" applyAlignment="1">
      <alignment horizontal="left" vertical="center"/>
    </xf>
    <xf numFmtId="0" fontId="6" fillId="10" borderId="3" xfId="0" applyFont="1" applyFill="1" applyBorder="1" applyAlignment="1">
      <alignment horizontal="left" vertical="center"/>
    </xf>
    <xf numFmtId="0" fontId="6" fillId="4" borderId="4" xfId="0" applyFont="1" applyFill="1" applyBorder="1" applyAlignment="1" applyProtection="1">
      <alignment horizontal="left" vertical="center"/>
      <protection locked="0"/>
    </xf>
    <xf numFmtId="0" fontId="10" fillId="2" borderId="4" xfId="3" applyFont="1" applyFill="1" applyBorder="1" applyAlignment="1">
      <alignment horizontal="left" vertical="center"/>
    </xf>
    <xf numFmtId="0" fontId="6" fillId="15" borderId="5" xfId="0" applyFont="1" applyFill="1" applyBorder="1" applyAlignment="1">
      <alignment horizontal="left" vertical="center"/>
    </xf>
    <xf numFmtId="0" fontId="11" fillId="15" borderId="5" xfId="3" applyFont="1" applyFill="1" applyBorder="1" applyAlignment="1">
      <alignment horizontal="left" vertical="center"/>
    </xf>
    <xf numFmtId="0" fontId="7" fillId="9" borderId="4" xfId="0" applyFont="1" applyFill="1" applyBorder="1" applyAlignment="1">
      <alignment horizontal="center" vertical="center"/>
    </xf>
    <xf numFmtId="0" fontId="6" fillId="4" borderId="5" xfId="0" applyFont="1" applyFill="1" applyBorder="1" applyAlignment="1" applyProtection="1">
      <alignment horizontal="left" vertical="center"/>
      <protection locked="0"/>
    </xf>
    <xf numFmtId="0" fontId="14" fillId="2" borderId="5" xfId="0" applyFont="1" applyFill="1" applyBorder="1" applyAlignment="1">
      <alignment horizontal="left" vertical="center"/>
    </xf>
    <xf numFmtId="3" fontId="6" fillId="4" borderId="4" xfId="0" applyNumberFormat="1" applyFont="1" applyFill="1" applyBorder="1" applyAlignment="1" applyProtection="1">
      <alignment horizontal="left" vertical="center"/>
      <protection locked="0"/>
    </xf>
    <xf numFmtId="0" fontId="10" fillId="2" borderId="4" xfId="0" applyFont="1" applyFill="1" applyBorder="1" applyAlignment="1">
      <alignment horizontal="left" vertical="center"/>
    </xf>
    <xf numFmtId="3" fontId="6" fillId="10" borderId="5" xfId="0" applyNumberFormat="1" applyFont="1" applyFill="1" applyBorder="1" applyAlignment="1">
      <alignment horizontal="left" vertical="center"/>
    </xf>
    <xf numFmtId="9" fontId="12" fillId="2" borderId="5" xfId="1" applyFont="1" applyFill="1" applyBorder="1" applyAlignment="1">
      <alignment horizontal="left" vertical="center"/>
    </xf>
    <xf numFmtId="0" fontId="11" fillId="2" borderId="4" xfId="3" applyFont="1" applyFill="1" applyBorder="1" applyAlignment="1">
      <alignment horizontal="left" vertical="center"/>
    </xf>
    <xf numFmtId="0" fontId="7" fillId="15" borderId="5" xfId="0" applyFont="1" applyFill="1" applyBorder="1" applyAlignment="1">
      <alignment horizontal="left" vertical="center"/>
    </xf>
    <xf numFmtId="0" fontId="7" fillId="15" borderId="5" xfId="0" applyFont="1" applyFill="1" applyBorder="1" applyAlignment="1">
      <alignment horizontal="center" vertical="center"/>
    </xf>
    <xf numFmtId="3" fontId="6" fillId="4" borderId="5" xfId="0" applyNumberFormat="1" applyFont="1" applyFill="1" applyBorder="1" applyAlignment="1" applyProtection="1">
      <alignment horizontal="left" vertical="center"/>
      <protection locked="0"/>
    </xf>
    <xf numFmtId="0" fontId="10" fillId="2" borderId="5" xfId="0" quotePrefix="1" applyFont="1" applyFill="1" applyBorder="1" applyAlignment="1">
      <alignment horizontal="left" vertical="center" wrapText="1"/>
    </xf>
    <xf numFmtId="0" fontId="7" fillId="9" borderId="4" xfId="0" applyFont="1" applyFill="1" applyBorder="1" applyAlignment="1">
      <alignment vertical="center"/>
    </xf>
    <xf numFmtId="10" fontId="7" fillId="15" borderId="6" xfId="1" applyNumberFormat="1" applyFont="1" applyFill="1" applyBorder="1" applyAlignment="1">
      <alignment horizontal="left" vertical="center"/>
    </xf>
    <xf numFmtId="9" fontId="10" fillId="15" borderId="6" xfId="1" applyFont="1" applyFill="1" applyBorder="1" applyAlignment="1">
      <alignment horizontal="left" vertical="center"/>
    </xf>
    <xf numFmtId="0" fontId="10" fillId="2" borderId="5" xfId="0" applyFont="1" applyFill="1" applyBorder="1" applyAlignment="1">
      <alignment vertical="center"/>
    </xf>
    <xf numFmtId="0" fontId="11" fillId="2" borderId="7" xfId="3" applyFont="1" applyFill="1" applyBorder="1" applyAlignment="1">
      <alignment horizontal="left" vertical="center"/>
    </xf>
    <xf numFmtId="0" fontId="11" fillId="0" borderId="10" xfId="3" applyFont="1" applyBorder="1" applyAlignment="1">
      <alignment horizontal="left" vertical="center"/>
    </xf>
    <xf numFmtId="0" fontId="11" fillId="2" borderId="10" xfId="3" applyFont="1" applyFill="1" applyBorder="1" applyAlignment="1">
      <alignment horizontal="left" vertical="center"/>
    </xf>
    <xf numFmtId="0" fontId="11" fillId="2" borderId="8" xfId="3" applyFont="1" applyFill="1" applyBorder="1" applyAlignment="1">
      <alignment horizontal="left" vertical="center"/>
    </xf>
    <xf numFmtId="0" fontId="7" fillId="15" borderId="5" xfId="0" applyFont="1" applyFill="1" applyBorder="1" applyAlignment="1">
      <alignment horizontal="left" vertical="center"/>
    </xf>
    <xf numFmtId="0" fontId="6" fillId="4" borderId="3" xfId="0" applyFont="1" applyFill="1" applyBorder="1" applyAlignment="1" applyProtection="1">
      <alignment horizontal="left" vertical="center" wrapText="1"/>
      <protection locked="0"/>
    </xf>
    <xf numFmtId="0" fontId="6" fillId="4" borderId="3" xfId="0" applyFont="1" applyFill="1" applyBorder="1" applyAlignment="1" applyProtection="1">
      <alignment horizontal="left" vertical="center"/>
      <protection locked="0"/>
    </xf>
    <xf numFmtId="0" fontId="1"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2" borderId="5" xfId="0" applyFont="1" applyFill="1" applyBorder="1" applyAlignment="1">
      <alignment horizontal="left" vertical="center" wrapText="1"/>
    </xf>
    <xf numFmtId="0" fontId="6" fillId="4" borderId="5" xfId="0" applyFont="1" applyFill="1" applyBorder="1" applyAlignment="1" applyProtection="1">
      <alignment horizontal="left" vertical="center"/>
      <protection locked="0"/>
    </xf>
    <xf numFmtId="0" fontId="7" fillId="2" borderId="3" xfId="0" applyFont="1" applyFill="1" applyBorder="1" applyAlignment="1">
      <alignment horizontal="left" vertical="center" wrapText="1"/>
    </xf>
    <xf numFmtId="0" fontId="6" fillId="4" borderId="3" xfId="0" applyFont="1" applyFill="1" applyBorder="1" applyAlignment="1" applyProtection="1">
      <alignment horizontal="left" vertical="center"/>
      <protection locked="0"/>
    </xf>
    <xf numFmtId="0" fontId="1" fillId="9" borderId="5" xfId="0" applyFont="1" applyFill="1" applyBorder="1" applyAlignment="1">
      <alignment horizontal="center" vertical="center"/>
    </xf>
    <xf numFmtId="3" fontId="6" fillId="10" borderId="5" xfId="0" applyNumberFormat="1" applyFont="1" applyFill="1" applyBorder="1" applyAlignment="1">
      <alignment horizontal="left" vertical="center"/>
    </xf>
    <xf numFmtId="0" fontId="7" fillId="2" borderId="4" xfId="0" applyFont="1" applyFill="1" applyBorder="1" applyAlignment="1">
      <alignment horizontal="left" vertical="center" wrapText="1"/>
    </xf>
    <xf numFmtId="3" fontId="6" fillId="4" borderId="3" xfId="0" applyNumberFormat="1" applyFont="1" applyFill="1" applyBorder="1" applyAlignment="1" applyProtection="1">
      <alignment horizontal="left" vertical="center"/>
      <protection locked="0"/>
    </xf>
    <xf numFmtId="10" fontId="6" fillId="10" borderId="3" xfId="1" applyNumberFormat="1" applyFont="1" applyFill="1" applyBorder="1" applyAlignment="1">
      <alignment horizontal="left" vertical="center"/>
    </xf>
    <xf numFmtId="3" fontId="6" fillId="10" borderId="3" xfId="0" applyNumberFormat="1" applyFont="1" applyFill="1" applyBorder="1" applyAlignment="1">
      <alignment horizontal="left" vertical="center"/>
    </xf>
    <xf numFmtId="0" fontId="6" fillId="4" borderId="3" xfId="0" applyFont="1" applyFill="1" applyBorder="1" applyAlignment="1" applyProtection="1">
      <alignment horizontal="left" vertical="center" wrapText="1"/>
      <protection locked="0"/>
    </xf>
    <xf numFmtId="3" fontId="0" fillId="10" borderId="3" xfId="0" applyNumberFormat="1" applyFill="1" applyBorder="1" applyAlignment="1">
      <alignment horizontal="left" vertical="center"/>
    </xf>
    <xf numFmtId="0" fontId="6" fillId="2" borderId="7" xfId="0" applyFont="1" applyFill="1" applyBorder="1" applyAlignment="1">
      <alignment horizontal="left" vertical="center" wrapText="1"/>
    </xf>
    <xf numFmtId="0" fontId="6" fillId="4" borderId="7" xfId="0" applyFont="1" applyFill="1" applyBorder="1" applyAlignment="1" applyProtection="1">
      <alignment horizontal="left" vertical="center"/>
      <protection locked="0"/>
    </xf>
    <xf numFmtId="0" fontId="6" fillId="2" borderId="3" xfId="0" applyFont="1" applyFill="1" applyBorder="1" applyAlignment="1">
      <alignment horizontal="left" vertical="center" wrapText="1"/>
    </xf>
    <xf numFmtId="0" fontId="7" fillId="15" borderId="5" xfId="0" applyFont="1" applyFill="1" applyBorder="1" applyAlignment="1">
      <alignment horizontal="left" vertical="center" wrapText="1"/>
    </xf>
    <xf numFmtId="0" fontId="6" fillId="15" borderId="5" xfId="0" applyFont="1" applyFill="1" applyBorder="1" applyAlignment="1">
      <alignment horizontal="left" vertical="center"/>
    </xf>
    <xf numFmtId="3" fontId="6" fillId="4" borderId="5" xfId="0" applyNumberFormat="1" applyFont="1" applyFill="1" applyBorder="1" applyAlignment="1" applyProtection="1">
      <alignment horizontal="left" vertical="center" wrapText="1"/>
      <protection locked="0"/>
    </xf>
    <xf numFmtId="3" fontId="6" fillId="4" borderId="5" xfId="0" applyNumberFormat="1" applyFont="1" applyFill="1" applyBorder="1" applyAlignment="1" applyProtection="1">
      <alignment horizontal="left" vertical="center"/>
      <protection locked="0"/>
    </xf>
    <xf numFmtId="0" fontId="7" fillId="15" borderId="5" xfId="0" applyFont="1" applyFill="1" applyBorder="1" applyAlignment="1">
      <alignment horizontal="left" vertical="center"/>
    </xf>
    <xf numFmtId="0" fontId="6" fillId="4" borderId="4" xfId="0" applyFont="1" applyFill="1" applyBorder="1" applyAlignment="1" applyProtection="1">
      <alignment horizontal="left" vertical="center"/>
      <protection locked="0"/>
    </xf>
    <xf numFmtId="0" fontId="11" fillId="0" borderId="9" xfId="3" applyFont="1" applyBorder="1" applyAlignment="1">
      <alignment horizontal="left" vertical="center"/>
    </xf>
    <xf numFmtId="0" fontId="11" fillId="0" borderId="3" xfId="3" applyFont="1" applyBorder="1" applyAlignment="1">
      <alignment horizontal="left" vertical="center"/>
    </xf>
    <xf numFmtId="0" fontId="11" fillId="0" borderId="7" xfId="3" applyFont="1" applyBorder="1" applyAlignment="1">
      <alignment horizontal="left" vertical="center"/>
    </xf>
    <xf numFmtId="0" fontId="7" fillId="15" borderId="3"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7" xfId="0" applyFont="1" applyBorder="1" applyAlignment="1">
      <alignment horizontal="left" vertical="center" wrapText="1"/>
    </xf>
    <xf numFmtId="10" fontId="7" fillId="15" borderId="3" xfId="1" applyNumberFormat="1" applyFont="1" applyFill="1" applyBorder="1" applyAlignment="1">
      <alignment horizontal="left" vertical="center"/>
    </xf>
    <xf numFmtId="0" fontId="7" fillId="15" borderId="6" xfId="0" applyFont="1" applyFill="1" applyBorder="1" applyAlignment="1">
      <alignment horizontal="left" vertical="center" wrapText="1"/>
    </xf>
    <xf numFmtId="10" fontId="7" fillId="15" borderId="6" xfId="1" applyNumberFormat="1" applyFont="1" applyFill="1" applyBorder="1" applyAlignment="1">
      <alignment horizontal="left" vertical="center"/>
    </xf>
    <xf numFmtId="0" fontId="6" fillId="10" borderId="3" xfId="0" applyFont="1" applyFill="1" applyBorder="1" applyAlignment="1">
      <alignment horizontal="left" vertical="center"/>
    </xf>
    <xf numFmtId="0" fontId="7" fillId="0" borderId="9" xfId="0" applyFont="1" applyBorder="1" applyAlignment="1">
      <alignment horizontal="left" vertical="center" wrapText="1"/>
    </xf>
    <xf numFmtId="0" fontId="7" fillId="0" borderId="14" xfId="0" applyFont="1" applyBorder="1" applyAlignment="1">
      <alignment horizontal="left" vertical="center" wrapText="1"/>
    </xf>
    <xf numFmtId="0" fontId="7" fillId="15" borderId="11" xfId="0" applyFont="1" applyFill="1" applyBorder="1" applyAlignment="1">
      <alignment horizontal="center" vertical="center"/>
    </xf>
    <xf numFmtId="0" fontId="7" fillId="15" borderId="12" xfId="0" applyFont="1" applyFill="1" applyBorder="1" applyAlignment="1">
      <alignment horizontal="center" vertical="center"/>
    </xf>
    <xf numFmtId="0" fontId="7" fillId="15" borderId="13" xfId="0" applyFont="1" applyFill="1" applyBorder="1" applyAlignment="1">
      <alignment horizontal="center" vertical="center"/>
    </xf>
    <xf numFmtId="0" fontId="9" fillId="4" borderId="4" xfId="3" applyFont="1" applyFill="1" applyBorder="1" applyAlignment="1" applyProtection="1">
      <alignment horizontal="left" vertical="center"/>
      <protection locked="0"/>
    </xf>
    <xf numFmtId="0" fontId="11" fillId="0" borderId="14" xfId="3" applyFont="1" applyBorder="1" applyAlignment="1">
      <alignment horizontal="left" vertical="center"/>
    </xf>
    <xf numFmtId="0" fontId="11" fillId="0" borderId="10" xfId="3" applyFont="1" applyBorder="1" applyAlignment="1">
      <alignment horizontal="left" vertical="center"/>
    </xf>
    <xf numFmtId="0" fontId="7" fillId="2" borderId="10" xfId="0" applyFont="1" applyFill="1" applyBorder="1" applyAlignment="1">
      <alignment horizontal="left" vertical="center" wrapText="1"/>
    </xf>
    <xf numFmtId="0" fontId="11" fillId="2" borderId="9" xfId="3" applyFont="1" applyFill="1" applyBorder="1" applyAlignment="1">
      <alignment horizontal="left" vertical="center"/>
    </xf>
    <xf numFmtId="0" fontId="11" fillId="2" borderId="7" xfId="3" applyFont="1" applyFill="1" applyBorder="1" applyAlignment="1">
      <alignment horizontal="left" vertical="center"/>
    </xf>
    <xf numFmtId="0" fontId="7" fillId="2" borderId="8" xfId="0" applyFont="1" applyFill="1" applyBorder="1" applyAlignment="1">
      <alignment horizontal="left" vertical="center" wrapText="1"/>
    </xf>
    <xf numFmtId="0" fontId="11" fillId="2" borderId="3" xfId="3" applyFont="1" applyFill="1" applyBorder="1" applyAlignment="1">
      <alignment horizontal="left" vertical="center"/>
    </xf>
    <xf numFmtId="0" fontId="1" fillId="14" borderId="0" xfId="0" applyFont="1" applyFill="1" applyAlignment="1">
      <alignment horizontal="center" vertical="center"/>
    </xf>
    <xf numFmtId="0" fontId="1" fillId="5" borderId="2" xfId="0" applyFont="1" applyFill="1" applyBorder="1" applyAlignment="1">
      <alignment horizontal="center" vertical="center"/>
    </xf>
    <xf numFmtId="0" fontId="1" fillId="7" borderId="0" xfId="0" applyFont="1" applyFill="1" applyAlignment="1">
      <alignment horizontal="center" vertical="center"/>
    </xf>
    <xf numFmtId="0" fontId="1" fillId="10" borderId="0" xfId="0" applyFont="1" applyFill="1" applyAlignment="1">
      <alignment horizontal="center" vertical="center"/>
    </xf>
    <xf numFmtId="0" fontId="1" fillId="4" borderId="0" xfId="0" applyFont="1" applyFill="1" applyAlignment="1">
      <alignment horizontal="center" vertical="center"/>
    </xf>
    <xf numFmtId="0" fontId="1" fillId="9" borderId="0" xfId="0" applyFont="1" applyFill="1" applyAlignment="1">
      <alignment horizontal="center" vertical="center"/>
    </xf>
    <xf numFmtId="0" fontId="0" fillId="0" borderId="0" xfId="0" applyAlignment="1">
      <alignment horizontal="center" wrapText="1"/>
    </xf>
  </cellXfs>
  <cellStyles count="4">
    <cellStyle name="Lien hypertexte" xfId="3" builtinId="8"/>
    <cellStyle name="Milliers" xfId="2" builtinId="3"/>
    <cellStyle name="Normal" xfId="0" builtinId="0"/>
    <cellStyle name="Pourcentage" xfId="1" builtinId="5"/>
  </cellStyles>
  <dxfs count="4">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s>
  <tableStyles count="0" defaultTableStyle="TableStyleMedium2" defaultPivotStyle="PivotStyleMedium9"/>
  <colors>
    <mruColors>
      <color rgb="FFECD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BUZENET, Arnaud" id="{8B7EC889-99FD-4D0C-8E63-90D1F339EE51}" userId="S::arnaud.buzenet@capgemini.com::52550abf-8b86-47f9-8b15-e0a139b63908" providerId="AD"/>
  <person displayName="YAMMINE, Marietta" id="{44C0C0EB-7719-423D-82F2-2944962EEAAB}" userId="S::marietta.yammine@capgemini.com::53a1407f-6c5e-4ece-acaf-60805032c02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7" displayName="Table7" ref="E1:F18" totalsRowShown="0" headerRowDxfId="3" dataDxfId="2">
  <autoFilter ref="E1:F18" xr:uid="{00000000-0009-0000-0100-000007000000}"/>
  <tableColumns count="2">
    <tableColumn id="1" xr3:uid="{00000000-0010-0000-0600-000001000000}" name="Scope 3 category" dataDxfId="1"/>
    <tableColumn id="2" xr3:uid="{00000000-0010-0000-0600-000002000000}" name="Upstream / Downstream"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8" dT="2022-04-15T04:57:23.20" personId="{44C0C0EB-7719-423D-82F2-2944962EEAAB}" id="{8C4375DA-6576-40C7-988E-80E0F7A54546}">
    <text>Choose CDP Report - Climate Change 2021 for each company</text>
  </threadedComment>
  <threadedComment ref="A29" dT="2022-04-15T05:49:15.71" personId="{44C0C0EB-7719-423D-82F2-2944962EEAAB}" id="{9B6FFFB7-2D64-410A-81D4-2899089683C9}">
    <text>The materiality matrix showcases these sustainability issues by contrasting two dimensions. One is the importance of the issue to the organization regarding the expected influence this issue will have on the organization’s success. The second is the importance or attractiveness of the issue to stakeholders and the likely influence they might have, as a result of the working efforts (or lack of them) on this issue, on business success.</text>
  </threadedComment>
  <threadedComment ref="A29" dT="2022-04-15T11:25:02.37" personId="{44C0C0EB-7719-423D-82F2-2944962EEAAB}" id="{A4C04A91-4813-46CA-916A-96B27CC9B32D}" parentId="{9B6FFFB7-2D64-410A-81D4-2899089683C9}">
    <text>This field will only contain a link to a website or pdf where the materiality matrix is illustrated</text>
  </threadedComment>
  <threadedComment ref="A32" dT="2022-04-15T12:49:03.36" personId="{44C0C0EB-7719-423D-82F2-2944962EEAAB}" id="{B44A292A-D612-490B-AF03-9DFD3F02BF29}">
    <text>water, forest reports</text>
  </threadedComment>
  <threadedComment ref="A41" dT="2022-04-26T08:59:36.49" personId="{44C0C0EB-7719-423D-82F2-2944962EEAAB}" id="{093977C8-6B75-47FD-BEFF-92621C3C4695}">
    <text>Report both the rating and the category its falls in this section</text>
  </threadedComment>
  <threadedComment ref="A47" dT="2022-04-26T08:54:19.09" personId="{44C0C0EB-7719-423D-82F2-2944962EEAAB}" id="{1F1039B5-D7EE-45E3-B373-1E7FE60D7AEE}">
    <text>Limit reporting to climate scores only (check the reported scores in the user guide for guidance)</text>
  </threadedComment>
  <threadedComment ref="A56" dT="2022-04-15T05:51:57.53" personId="{44C0C0EB-7719-423D-82F2-2944962EEAAB}" id="{9313A9C6-FD6D-4045-A630-C8F4A47B577F}">
    <text>= Total carbon emissions / total number of employees</text>
  </threadedComment>
  <threadedComment ref="A57" dT="2022-04-15T05:52:25.99" personId="{44C0C0EB-7719-423D-82F2-2944962EEAAB}" id="{EDCEEB9D-7E8E-491B-8B84-F8B0D418BDD8}">
    <text>= Total Carbon Emissions / Total Annual Revenues (in billion €)</text>
  </threadedComment>
  <threadedComment ref="A60" dT="2022-04-15T05:59:58.79" personId="{44C0C0EB-7719-423D-82F2-2944962EEAAB}" id="{4FC04F1A-9206-4800-9D89-756D7B8F9A78}">
    <text>European Union Emissions Trading System:
The EU ETS is a cornerstone of the EU's policy to combat climate change and its key tool for reducing greenhouse gas emissions cost-effectively. It is the world's first major carbon market and remains the biggest one.</text>
  </threadedComment>
  <threadedComment ref="A64" dT="2022-04-15T05:39:45.81" personId="{44C0C0EB-7719-423D-82F2-2944962EEAAB}" id="{630F4A8B-56BB-4F72-9607-CA8DFFE6A556}">
    <text>RE100 Members
Over 350 RE100 companies have made a commitment to go '100% renewable'</text>
  </threadedComment>
  <threadedComment ref="A65" dT="2022-04-15T05:39:56.80" personId="{44C0C0EB-7719-423D-82F2-2944962EEAAB}" id="{45F3B93E-063D-4A4A-8C9D-1E8FDD03F1D4}">
    <text>EV100 members
121 members have made a commitment to switch their fleets to EVs and/or install charging for staff and/or customers by 2030. Read about their commitments and the actions they're taking</text>
  </threadedComment>
  <threadedComment ref="A68" dT="2022-04-15T06:03:21.07" personId="{44C0C0EB-7719-423D-82F2-2944962EEAAB}" id="{BBEA862E-0B5C-4D6B-8C44-0F6A8EA4E02B}">
    <text>The energy efficiency of a building is the extent to which the energy consump- tion per square metre of floor area of the building measures up to established energy consumption benchmarks for that particular type of building under defined climatic conditions</text>
  </threadedComment>
  <threadedComment ref="A70" dT="2022-04-15T15:45:28.36" personId="{8B7EC889-99FD-4D0C-8E63-90D1F339EE51}" id="{266E3F66-61EF-4A10-BC57-0C9B8F3B7AE8}">
    <text>industry process annual energy consumption / annual number of product produced. Unit of product depends on the company activity (for instance, for a car manufacturer, it will per vehicle produced / for a power producer, it will per MWh of power produced)</text>
  </threadedComment>
  <threadedComment ref="A72" dT="2022-04-15T15:47:51.83" personId="{8B7EC889-99FD-4D0C-8E63-90D1F339EE51}" id="{6E63F41C-FCBD-41BD-8992-F360076EF736}">
    <text>Annual transportation energy consumption (MWh) / annual distance traveled per year for good / person transportation (km)</text>
  </threadedComment>
  <threadedComment ref="A74" dT="2022-04-15T06:05:08.82" personId="{44C0C0EB-7719-423D-82F2-2944962EEAAB}" id="{F6FBDB06-36E9-4394-AB47-E8B54D70826D}">
    <text>ISO certification certifies that a management system, manufacturing process, service, or documentation procedure has all the requirements for standardization and quality assurance. ISO (International Organization for Standardization) is an independent, non-governmental, international organization that develops standards to ensure the quality, safety, and efficiency of products, services, and systems</text>
  </threadedComment>
  <threadedComment ref="A76" dT="2022-04-15T05:39:30.11" personId="{44C0C0EB-7719-423D-82F2-2944962EEAAB}" id="{FE4DA52D-A751-42C1-B953-F3584DE708F5}">
    <text>EP100 brings together a group of over 120 energy smart companies committed to using energy more productively, to lower greenhouse gas emissions and accelerate a clean economy. Find out more about our members</text>
  </threadedComment>
  <threadedComment ref="A83" dT="2022-04-15T06:08:40.97" personId="{44C0C0EB-7719-423D-82F2-2944962EEAAB}" id="{16079FA0-D6B0-4DB5-9EB9-11876F3A13E6}">
    <text>Offsetting projects:
Carbon offset projects help counteract the release of greenhouse gas (GHG) emissions, whilst simultaneously improving the livelihood of people around the world. By supporting carbon offset projects, you can offset emissions that are currently unavoidable and hence reduce your overall environmental impact</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dp.net/fr/formatted_responses/responses?campaign_id=74241094&amp;discloser_id=918135&amp;locale=fr&amp;organization_name=CHANEL&amp;organization_number=832020&amp;program=Investor&amp;project_year=2021&amp;redirect=https%3A%2F%2Fcdp.credit360.com%2Fsurveys%2F2021%2Fdbbr64mv%2F147928&amp;survey_id=73557641"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4" tint="0.79998168889431442"/>
  </sheetPr>
  <dimension ref="A1:U84"/>
  <sheetViews>
    <sheetView tabSelected="1" zoomScale="80" zoomScaleNormal="80" workbookViewId="0">
      <selection activeCell="F84" sqref="F84:S84"/>
    </sheetView>
  </sheetViews>
  <sheetFormatPr baseColWidth="10" defaultColWidth="8.7265625" defaultRowHeight="14.5" x14ac:dyDescent="0.35"/>
  <cols>
    <col min="1" max="4" width="8.7265625" style="40" customWidth="1"/>
    <col min="5" max="5" width="42.26953125" style="40" customWidth="1"/>
    <col min="6" max="19" width="8.7265625" style="40" customWidth="1"/>
    <col min="20" max="20" width="33.1796875" style="40" customWidth="1"/>
    <col min="21" max="21" width="52.1796875" style="40" customWidth="1"/>
    <col min="22" max="286" width="8.7265625" style="40" customWidth="1"/>
    <col min="287" max="16367" width="8.7265625" style="40"/>
    <col min="16368" max="16369" width="8.7265625" style="40" customWidth="1"/>
    <col min="16370" max="16384" width="8.7265625" style="40"/>
  </cols>
  <sheetData>
    <row r="1" spans="1:21" x14ac:dyDescent="0.35">
      <c r="A1" s="84" t="s">
        <v>0</v>
      </c>
      <c r="B1" s="84"/>
      <c r="C1" s="84"/>
      <c r="D1" s="84"/>
      <c r="E1" s="84"/>
      <c r="F1" s="84"/>
      <c r="G1" s="84"/>
      <c r="H1" s="84"/>
      <c r="I1" s="84"/>
      <c r="J1" s="84"/>
      <c r="K1" s="84"/>
      <c r="L1" s="84"/>
      <c r="M1" s="84"/>
      <c r="N1" s="84"/>
      <c r="O1" s="84"/>
      <c r="P1" s="84"/>
      <c r="Q1" s="84"/>
      <c r="R1" s="84"/>
      <c r="S1" s="84"/>
      <c r="T1" s="84"/>
      <c r="U1" s="84"/>
    </row>
    <row r="2" spans="1:21" ht="15" thickBot="1" x14ac:dyDescent="0.4">
      <c r="A2" s="85" t="s">
        <v>1</v>
      </c>
      <c r="B2" s="85"/>
      <c r="C2" s="85"/>
      <c r="D2" s="85"/>
      <c r="E2" s="85"/>
      <c r="F2" s="85" t="s">
        <v>2</v>
      </c>
      <c r="G2" s="85"/>
      <c r="H2" s="85"/>
      <c r="I2" s="85"/>
      <c r="J2" s="85"/>
      <c r="K2" s="85"/>
      <c r="L2" s="85"/>
      <c r="M2" s="85"/>
      <c r="N2" s="85"/>
      <c r="O2" s="85"/>
      <c r="P2" s="85"/>
      <c r="Q2" s="85"/>
      <c r="R2" s="85"/>
      <c r="S2" s="85"/>
      <c r="T2" s="61" t="s">
        <v>3</v>
      </c>
      <c r="U2" s="61" t="s">
        <v>4</v>
      </c>
    </row>
    <row r="3" spans="1:21" ht="15" thickTop="1" x14ac:dyDescent="0.35">
      <c r="A3" s="86" t="s">
        <v>5</v>
      </c>
      <c r="B3" s="86"/>
      <c r="C3" s="86"/>
      <c r="D3" s="86"/>
      <c r="E3" s="86"/>
      <c r="F3" s="87"/>
      <c r="G3" s="87"/>
      <c r="H3" s="87"/>
      <c r="I3" s="87"/>
      <c r="J3" s="87"/>
      <c r="K3" s="87"/>
      <c r="L3" s="87"/>
      <c r="M3" s="87"/>
      <c r="N3" s="87"/>
      <c r="O3" s="87"/>
      <c r="P3" s="87"/>
      <c r="Q3" s="87"/>
      <c r="R3" s="87"/>
      <c r="S3" s="87"/>
      <c r="T3" s="62"/>
      <c r="U3" s="63"/>
    </row>
    <row r="4" spans="1:21" x14ac:dyDescent="0.35">
      <c r="A4" s="88" t="s">
        <v>6</v>
      </c>
      <c r="B4" s="88"/>
      <c r="C4" s="88"/>
      <c r="D4" s="88"/>
      <c r="E4" s="88"/>
      <c r="F4" s="89"/>
      <c r="G4" s="89"/>
      <c r="H4" s="89"/>
      <c r="I4" s="89"/>
      <c r="J4" s="89"/>
      <c r="K4" s="89"/>
      <c r="L4" s="89"/>
      <c r="M4" s="89"/>
      <c r="N4" s="89"/>
      <c r="O4" s="89"/>
      <c r="P4" s="89"/>
      <c r="Q4" s="89"/>
      <c r="R4" s="89"/>
      <c r="S4" s="89"/>
      <c r="T4" s="43"/>
      <c r="U4" s="44"/>
    </row>
    <row r="5" spans="1:21" x14ac:dyDescent="0.35">
      <c r="A5" s="88" t="s">
        <v>7</v>
      </c>
      <c r="B5" s="88"/>
      <c r="C5" s="88"/>
      <c r="D5" s="88"/>
      <c r="E5" s="88"/>
      <c r="F5" s="89"/>
      <c r="G5" s="89"/>
      <c r="H5" s="89"/>
      <c r="I5" s="89"/>
      <c r="J5" s="89"/>
      <c r="K5" s="89"/>
      <c r="L5" s="89"/>
      <c r="M5" s="89"/>
      <c r="N5" s="89"/>
      <c r="O5" s="89"/>
      <c r="P5" s="89"/>
      <c r="Q5" s="89"/>
      <c r="R5" s="89"/>
      <c r="S5" s="89"/>
      <c r="T5" s="43"/>
      <c r="U5" s="44"/>
    </row>
    <row r="6" spans="1:21" x14ac:dyDescent="0.35">
      <c r="A6" s="88" t="s">
        <v>8</v>
      </c>
      <c r="B6" s="88"/>
      <c r="C6" s="88"/>
      <c r="D6" s="88"/>
      <c r="E6" s="88"/>
      <c r="F6" s="89"/>
      <c r="G6" s="89"/>
      <c r="H6" s="89"/>
      <c r="I6" s="89"/>
      <c r="J6" s="89"/>
      <c r="K6" s="89"/>
      <c r="L6" s="89"/>
      <c r="M6" s="89"/>
      <c r="N6" s="89"/>
      <c r="O6" s="89"/>
      <c r="P6" s="89"/>
      <c r="Q6" s="89"/>
      <c r="R6" s="89"/>
      <c r="S6" s="89"/>
      <c r="T6" s="43"/>
      <c r="U6" s="44"/>
    </row>
    <row r="7" spans="1:21" x14ac:dyDescent="0.35">
      <c r="A7" s="88" t="s">
        <v>9</v>
      </c>
      <c r="B7" s="88"/>
      <c r="C7" s="88"/>
      <c r="D7" s="88"/>
      <c r="E7" s="88"/>
      <c r="F7" s="89"/>
      <c r="G7" s="89"/>
      <c r="H7" s="89"/>
      <c r="I7" s="89"/>
      <c r="J7" s="89"/>
      <c r="K7" s="89"/>
      <c r="L7" s="89"/>
      <c r="M7" s="89"/>
      <c r="N7" s="89"/>
      <c r="O7" s="89"/>
      <c r="P7" s="89"/>
      <c r="Q7" s="89"/>
      <c r="R7" s="89"/>
      <c r="S7" s="89"/>
      <c r="T7" s="43"/>
      <c r="U7" s="45"/>
    </row>
    <row r="8" spans="1:21" x14ac:dyDescent="0.35">
      <c r="A8" s="88" t="s">
        <v>10</v>
      </c>
      <c r="B8" s="88"/>
      <c r="C8" s="88"/>
      <c r="D8" s="88"/>
      <c r="E8" s="88"/>
      <c r="F8" s="89"/>
      <c r="G8" s="89"/>
      <c r="H8" s="89"/>
      <c r="I8" s="89"/>
      <c r="J8" s="89"/>
      <c r="K8" s="89"/>
      <c r="L8" s="89"/>
      <c r="M8" s="89"/>
      <c r="N8" s="89"/>
      <c r="O8" s="89"/>
      <c r="P8" s="89"/>
      <c r="Q8" s="89"/>
      <c r="R8" s="89"/>
      <c r="S8" s="89"/>
      <c r="T8" s="82"/>
      <c r="U8" s="45"/>
    </row>
    <row r="9" spans="1:21" x14ac:dyDescent="0.35">
      <c r="A9" s="88" t="s">
        <v>11</v>
      </c>
      <c r="B9" s="88"/>
      <c r="C9" s="88"/>
      <c r="D9" s="88"/>
      <c r="E9" s="88"/>
      <c r="F9" s="89"/>
      <c r="G9" s="89"/>
      <c r="H9" s="89"/>
      <c r="I9" s="89"/>
      <c r="J9" s="89"/>
      <c r="K9" s="89"/>
      <c r="L9" s="89"/>
      <c r="M9" s="89"/>
      <c r="N9" s="89"/>
      <c r="O9" s="89"/>
      <c r="P9" s="89"/>
      <c r="Q9" s="89"/>
      <c r="R9" s="89"/>
      <c r="S9" s="89"/>
      <c r="T9" s="43"/>
      <c r="U9" s="45"/>
    </row>
    <row r="10" spans="1:21" ht="15" thickBot="1" x14ac:dyDescent="0.4">
      <c r="A10" s="92" t="s">
        <v>12</v>
      </c>
      <c r="B10" s="92"/>
      <c r="C10" s="92"/>
      <c r="D10" s="92"/>
      <c r="E10" s="92"/>
      <c r="F10" s="106"/>
      <c r="G10" s="106"/>
      <c r="H10" s="106"/>
      <c r="I10" s="106"/>
      <c r="J10" s="106"/>
      <c r="K10" s="106"/>
      <c r="L10" s="106"/>
      <c r="M10" s="106"/>
      <c r="N10" s="106"/>
      <c r="O10" s="106"/>
      <c r="P10" s="106"/>
      <c r="Q10" s="106"/>
      <c r="R10" s="106"/>
      <c r="S10" s="106"/>
      <c r="T10" s="64"/>
      <c r="U10" s="65"/>
    </row>
    <row r="11" spans="1:21" ht="15" thickTop="1" x14ac:dyDescent="0.35">
      <c r="A11" s="90" t="s">
        <v>13</v>
      </c>
      <c r="B11" s="90"/>
      <c r="C11" s="90"/>
      <c r="D11" s="90"/>
      <c r="E11" s="90"/>
      <c r="F11" s="90"/>
      <c r="G11" s="90"/>
      <c r="H11" s="90"/>
      <c r="I11" s="90"/>
      <c r="J11" s="90"/>
      <c r="K11" s="90"/>
      <c r="L11" s="90"/>
      <c r="M11" s="90"/>
      <c r="N11" s="90"/>
      <c r="O11" s="90"/>
      <c r="P11" s="90"/>
      <c r="Q11" s="90"/>
      <c r="R11" s="90"/>
      <c r="S11" s="90"/>
      <c r="T11" s="90"/>
      <c r="U11" s="90"/>
    </row>
    <row r="12" spans="1:21" ht="15" thickBot="1" x14ac:dyDescent="0.4">
      <c r="A12" s="85" t="s">
        <v>1</v>
      </c>
      <c r="B12" s="85"/>
      <c r="C12" s="85"/>
      <c r="D12" s="85"/>
      <c r="E12" s="85"/>
      <c r="F12" s="85" t="s">
        <v>2</v>
      </c>
      <c r="G12" s="85"/>
      <c r="H12" s="85"/>
      <c r="I12" s="85"/>
      <c r="J12" s="85"/>
      <c r="K12" s="85"/>
      <c r="L12" s="85"/>
      <c r="M12" s="85"/>
      <c r="N12" s="85"/>
      <c r="O12" s="85"/>
      <c r="P12" s="85"/>
      <c r="Q12" s="85"/>
      <c r="R12" s="85"/>
      <c r="S12" s="85"/>
      <c r="T12" s="61" t="s">
        <v>3</v>
      </c>
      <c r="U12" s="61" t="s">
        <v>4</v>
      </c>
    </row>
    <row r="13" spans="1:21" ht="15" thickTop="1" x14ac:dyDescent="0.35">
      <c r="A13" s="86" t="s">
        <v>14</v>
      </c>
      <c r="B13" s="86"/>
      <c r="C13" s="86"/>
      <c r="D13" s="86"/>
      <c r="E13" s="86"/>
      <c r="F13" s="91"/>
      <c r="G13" s="91"/>
      <c r="H13" s="91"/>
      <c r="I13" s="91"/>
      <c r="J13" s="91"/>
      <c r="K13" s="91"/>
      <c r="L13" s="91"/>
      <c r="M13" s="91"/>
      <c r="N13" s="91"/>
      <c r="O13" s="91"/>
      <c r="P13" s="91"/>
      <c r="Q13" s="91"/>
      <c r="R13" s="91"/>
      <c r="S13" s="91"/>
      <c r="T13" s="66"/>
      <c r="U13" s="67"/>
    </row>
    <row r="14" spans="1:21" x14ac:dyDescent="0.35">
      <c r="A14" s="88" t="s">
        <v>15</v>
      </c>
      <c r="B14" s="88"/>
      <c r="C14" s="88"/>
      <c r="D14" s="88"/>
      <c r="E14" s="88"/>
      <c r="F14" s="93"/>
      <c r="G14" s="93"/>
      <c r="H14" s="93"/>
      <c r="I14" s="93"/>
      <c r="J14" s="93"/>
      <c r="K14" s="93"/>
      <c r="L14" s="93"/>
      <c r="M14" s="93"/>
      <c r="N14" s="93"/>
      <c r="O14" s="93"/>
      <c r="P14" s="93"/>
      <c r="Q14" s="93"/>
      <c r="R14" s="93"/>
      <c r="S14" s="93"/>
      <c r="T14" s="46"/>
      <c r="U14" s="45"/>
    </row>
    <row r="15" spans="1:21" x14ac:dyDescent="0.35">
      <c r="A15" s="88" t="s">
        <v>16</v>
      </c>
      <c r="B15" s="88"/>
      <c r="C15" s="88"/>
      <c r="D15" s="88"/>
      <c r="E15" s="88"/>
      <c r="F15" s="94"/>
      <c r="G15" s="94"/>
      <c r="H15" s="94"/>
      <c r="I15" s="94"/>
      <c r="J15" s="94"/>
      <c r="K15" s="94"/>
      <c r="L15" s="94"/>
      <c r="M15" s="94"/>
      <c r="N15" s="94"/>
      <c r="O15" s="94"/>
      <c r="P15" s="94"/>
      <c r="Q15" s="94"/>
      <c r="R15" s="94"/>
      <c r="S15" s="94"/>
      <c r="T15" s="49"/>
      <c r="U15" s="48"/>
    </row>
    <row r="16" spans="1:21" ht="30.65" customHeight="1" x14ac:dyDescent="0.35">
      <c r="A16" s="88" t="s">
        <v>17</v>
      </c>
      <c r="B16" s="88"/>
      <c r="C16" s="88"/>
      <c r="D16" s="88"/>
      <c r="E16" s="88"/>
      <c r="F16" s="96"/>
      <c r="G16" s="96"/>
      <c r="H16" s="96"/>
      <c r="I16" s="96"/>
      <c r="J16" s="96"/>
      <c r="K16" s="96"/>
      <c r="L16" s="96"/>
      <c r="M16" s="96"/>
      <c r="N16" s="96"/>
      <c r="O16" s="96"/>
      <c r="P16" s="96"/>
      <c r="Q16" s="96"/>
      <c r="R16" s="96"/>
      <c r="S16" s="96"/>
      <c r="T16" s="50"/>
      <c r="U16" s="45"/>
    </row>
    <row r="17" spans="1:21" x14ac:dyDescent="0.35">
      <c r="A17" s="88" t="s">
        <v>18</v>
      </c>
      <c r="B17" s="88"/>
      <c r="C17" s="88"/>
      <c r="D17" s="88"/>
      <c r="E17" s="88"/>
      <c r="F17" s="95"/>
      <c r="G17" s="95"/>
      <c r="H17" s="95"/>
      <c r="I17" s="95"/>
      <c r="J17" s="95"/>
      <c r="K17" s="95"/>
      <c r="L17" s="95"/>
      <c r="M17" s="95"/>
      <c r="N17" s="95"/>
      <c r="O17" s="95"/>
      <c r="P17" s="95"/>
      <c r="Q17" s="95"/>
      <c r="R17" s="95"/>
      <c r="S17" s="95"/>
      <c r="T17" s="47"/>
      <c r="U17" s="48"/>
    </row>
    <row r="18" spans="1:21" x14ac:dyDescent="0.35">
      <c r="A18" s="88" t="s">
        <v>19</v>
      </c>
      <c r="B18" s="88"/>
      <c r="C18" s="88"/>
      <c r="D18" s="88"/>
      <c r="E18" s="88"/>
      <c r="F18" s="93"/>
      <c r="G18" s="93"/>
      <c r="H18" s="93"/>
      <c r="I18" s="93"/>
      <c r="J18" s="93"/>
      <c r="K18" s="93"/>
      <c r="L18" s="93"/>
      <c r="M18" s="93"/>
      <c r="N18" s="93"/>
      <c r="O18" s="93"/>
      <c r="P18" s="93"/>
      <c r="Q18" s="93"/>
      <c r="R18" s="93"/>
      <c r="S18" s="93"/>
      <c r="T18" s="46"/>
      <c r="U18" s="45"/>
    </row>
    <row r="19" spans="1:21" x14ac:dyDescent="0.35">
      <c r="A19" s="88" t="s">
        <v>20</v>
      </c>
      <c r="B19" s="88"/>
      <c r="C19" s="88"/>
      <c r="D19" s="88"/>
      <c r="E19" s="88"/>
      <c r="F19" s="93"/>
      <c r="G19" s="93"/>
      <c r="H19" s="93"/>
      <c r="I19" s="93"/>
      <c r="J19" s="93"/>
      <c r="K19" s="93"/>
      <c r="L19" s="93"/>
      <c r="M19" s="93"/>
      <c r="N19" s="93"/>
      <c r="O19" s="93"/>
      <c r="P19" s="93"/>
      <c r="Q19" s="93"/>
      <c r="R19" s="93"/>
      <c r="S19" s="93"/>
      <c r="T19" s="46"/>
      <c r="U19" s="45"/>
    </row>
    <row r="20" spans="1:21" x14ac:dyDescent="0.35">
      <c r="A20" s="88" t="s">
        <v>21</v>
      </c>
      <c r="B20" s="88"/>
      <c r="C20" s="88"/>
      <c r="D20" s="88"/>
      <c r="E20" s="88"/>
      <c r="F20" s="94"/>
      <c r="G20" s="94"/>
      <c r="H20" s="94"/>
      <c r="I20" s="94"/>
      <c r="J20" s="94"/>
      <c r="K20" s="94"/>
      <c r="L20" s="94"/>
      <c r="M20" s="94"/>
      <c r="N20" s="94"/>
      <c r="O20" s="94"/>
      <c r="P20" s="94"/>
      <c r="Q20" s="94"/>
      <c r="R20" s="94"/>
      <c r="S20" s="94"/>
      <c r="T20" s="49"/>
      <c r="U20" s="48"/>
    </row>
    <row r="21" spans="1:21" ht="50.15" customHeight="1" x14ac:dyDescent="0.35">
      <c r="A21" s="88" t="s">
        <v>22</v>
      </c>
      <c r="B21" s="88"/>
      <c r="C21" s="88"/>
      <c r="D21" s="88"/>
      <c r="E21" s="88"/>
      <c r="F21" s="96"/>
      <c r="G21" s="96"/>
      <c r="H21" s="96"/>
      <c r="I21" s="96"/>
      <c r="J21" s="96"/>
      <c r="K21" s="96"/>
      <c r="L21" s="96"/>
      <c r="M21" s="96"/>
      <c r="N21" s="96"/>
      <c r="O21" s="96"/>
      <c r="P21" s="96"/>
      <c r="Q21" s="96"/>
      <c r="R21" s="96"/>
      <c r="S21" s="96"/>
      <c r="T21" s="50"/>
      <c r="U21" s="45"/>
    </row>
    <row r="22" spans="1:21" x14ac:dyDescent="0.35">
      <c r="A22" s="88" t="s">
        <v>23</v>
      </c>
      <c r="B22" s="88"/>
      <c r="C22" s="88"/>
      <c r="D22" s="88"/>
      <c r="E22" s="88"/>
      <c r="F22" s="97"/>
      <c r="G22" s="95"/>
      <c r="H22" s="95"/>
      <c r="I22" s="95"/>
      <c r="J22" s="95"/>
      <c r="K22" s="95"/>
      <c r="L22" s="95"/>
      <c r="M22" s="95"/>
      <c r="N22" s="95"/>
      <c r="O22" s="95"/>
      <c r="P22" s="95"/>
      <c r="Q22" s="95"/>
      <c r="R22" s="95"/>
      <c r="S22" s="95"/>
      <c r="T22" s="47"/>
      <c r="U22" s="48"/>
    </row>
    <row r="23" spans="1:21" x14ac:dyDescent="0.35">
      <c r="A23" s="88" t="s">
        <v>24</v>
      </c>
      <c r="B23" s="88"/>
      <c r="C23" s="88"/>
      <c r="D23" s="88"/>
      <c r="E23" s="88"/>
      <c r="F23" s="94"/>
      <c r="G23" s="94"/>
      <c r="H23" s="94"/>
      <c r="I23" s="94"/>
      <c r="J23" s="94"/>
      <c r="K23" s="94"/>
      <c r="L23" s="94"/>
      <c r="M23" s="94"/>
      <c r="N23" s="94"/>
      <c r="O23" s="94"/>
      <c r="P23" s="94"/>
      <c r="Q23" s="94"/>
      <c r="R23" s="94"/>
      <c r="S23" s="94"/>
      <c r="T23" s="49"/>
      <c r="U23" s="48"/>
    </row>
    <row r="24" spans="1:21" x14ac:dyDescent="0.35">
      <c r="A24" s="88" t="s">
        <v>25</v>
      </c>
      <c r="B24" s="88"/>
      <c r="C24" s="88"/>
      <c r="D24" s="88"/>
      <c r="E24" s="88"/>
      <c r="F24" s="97"/>
      <c r="G24" s="95"/>
      <c r="H24" s="95"/>
      <c r="I24" s="95"/>
      <c r="J24" s="95"/>
      <c r="K24" s="95"/>
      <c r="L24" s="95"/>
      <c r="M24" s="95"/>
      <c r="N24" s="95"/>
      <c r="O24" s="95"/>
      <c r="P24" s="95"/>
      <c r="Q24" s="95"/>
      <c r="R24" s="95"/>
      <c r="S24" s="95"/>
      <c r="T24" s="47"/>
      <c r="U24" s="48"/>
    </row>
    <row r="25" spans="1:21" x14ac:dyDescent="0.35">
      <c r="A25" s="88" t="s">
        <v>26</v>
      </c>
      <c r="B25" s="88"/>
      <c r="C25" s="88"/>
      <c r="D25" s="88"/>
      <c r="E25" s="88"/>
      <c r="F25" s="97"/>
      <c r="G25" s="95"/>
      <c r="H25" s="95"/>
      <c r="I25" s="95"/>
      <c r="J25" s="95"/>
      <c r="K25" s="95"/>
      <c r="L25" s="95"/>
      <c r="M25" s="95"/>
      <c r="N25" s="95"/>
      <c r="O25" s="95"/>
      <c r="P25" s="95"/>
      <c r="Q25" s="95"/>
      <c r="R25" s="95"/>
      <c r="S25" s="95"/>
      <c r="T25" s="47"/>
      <c r="U25" s="48"/>
    </row>
    <row r="26" spans="1:21" x14ac:dyDescent="0.35">
      <c r="A26" s="110" t="s">
        <v>27</v>
      </c>
      <c r="B26" s="110"/>
      <c r="C26" s="110"/>
      <c r="D26" s="110"/>
      <c r="E26" s="110"/>
      <c r="F26" s="113"/>
      <c r="G26" s="113"/>
      <c r="H26" s="113"/>
      <c r="I26" s="113"/>
      <c r="J26" s="113"/>
      <c r="K26" s="113"/>
      <c r="L26" s="113"/>
      <c r="M26" s="113"/>
      <c r="N26" s="113"/>
      <c r="O26" s="113"/>
      <c r="P26" s="113"/>
      <c r="Q26" s="113"/>
      <c r="R26" s="113"/>
      <c r="S26" s="113"/>
      <c r="T26" s="51"/>
      <c r="U26" s="52"/>
    </row>
    <row r="27" spans="1:21" ht="14.5" customHeight="1" x14ac:dyDescent="0.35">
      <c r="A27" s="110" t="s">
        <v>28</v>
      </c>
      <c r="B27" s="110"/>
      <c r="C27" s="110"/>
      <c r="D27" s="110"/>
      <c r="E27" s="110"/>
      <c r="F27" s="113"/>
      <c r="G27" s="113"/>
      <c r="H27" s="113"/>
      <c r="I27" s="113"/>
      <c r="J27" s="113"/>
      <c r="K27" s="113"/>
      <c r="L27" s="113"/>
      <c r="M27" s="113"/>
      <c r="N27" s="113"/>
      <c r="O27" s="113"/>
      <c r="P27" s="113"/>
      <c r="Q27" s="113"/>
      <c r="R27" s="113"/>
      <c r="S27" s="113"/>
      <c r="T27" s="51"/>
      <c r="U27" s="52"/>
    </row>
    <row r="28" spans="1:21" ht="14.5" customHeight="1" x14ac:dyDescent="0.35">
      <c r="A28" s="110" t="s">
        <v>29</v>
      </c>
      <c r="B28" s="110"/>
      <c r="C28" s="110"/>
      <c r="D28" s="110"/>
      <c r="E28" s="110"/>
      <c r="F28" s="113"/>
      <c r="G28" s="113"/>
      <c r="H28" s="113"/>
      <c r="I28" s="113"/>
      <c r="J28" s="113"/>
      <c r="K28" s="113"/>
      <c r="L28" s="113"/>
      <c r="M28" s="113"/>
      <c r="N28" s="113"/>
      <c r="O28" s="113"/>
      <c r="P28" s="113"/>
      <c r="Q28" s="113"/>
      <c r="R28" s="113"/>
      <c r="S28" s="113"/>
      <c r="T28" s="51"/>
      <c r="U28" s="52"/>
    </row>
    <row r="29" spans="1:21" ht="15" thickBot="1" x14ac:dyDescent="0.4">
      <c r="A29" s="92" t="s">
        <v>30</v>
      </c>
      <c r="B29" s="92"/>
      <c r="C29" s="92"/>
      <c r="D29" s="92"/>
      <c r="E29" s="92"/>
      <c r="F29" s="122"/>
      <c r="G29" s="106"/>
      <c r="H29" s="106"/>
      <c r="I29" s="106"/>
      <c r="J29" s="106"/>
      <c r="K29" s="106"/>
      <c r="L29" s="106"/>
      <c r="M29" s="106"/>
      <c r="N29" s="106"/>
      <c r="O29" s="106"/>
      <c r="P29" s="106"/>
      <c r="Q29" s="106"/>
      <c r="R29" s="106"/>
      <c r="S29" s="106"/>
      <c r="T29" s="57"/>
      <c r="U29" s="58"/>
    </row>
    <row r="30" spans="1:21" ht="15" thickTop="1" x14ac:dyDescent="0.35">
      <c r="A30" s="90" t="s">
        <v>31</v>
      </c>
      <c r="B30" s="90"/>
      <c r="C30" s="90"/>
      <c r="D30" s="90"/>
      <c r="E30" s="90"/>
      <c r="F30" s="90"/>
      <c r="G30" s="90"/>
      <c r="H30" s="90"/>
      <c r="I30" s="90"/>
      <c r="J30" s="90"/>
      <c r="K30" s="90"/>
      <c r="L30" s="90"/>
      <c r="M30" s="90"/>
      <c r="N30" s="90"/>
      <c r="O30" s="90"/>
      <c r="P30" s="90"/>
      <c r="Q30" s="90"/>
      <c r="R30" s="90"/>
      <c r="S30" s="90"/>
      <c r="T30" s="90"/>
      <c r="U30" s="90"/>
    </row>
    <row r="31" spans="1:21" ht="15" thickBot="1" x14ac:dyDescent="0.4">
      <c r="A31" s="85" t="s">
        <v>32</v>
      </c>
      <c r="B31" s="85"/>
      <c r="C31" s="85"/>
      <c r="D31" s="85"/>
      <c r="E31" s="85"/>
      <c r="F31" s="85" t="s">
        <v>2</v>
      </c>
      <c r="G31" s="85"/>
      <c r="H31" s="85"/>
      <c r="I31" s="85"/>
      <c r="J31" s="85"/>
      <c r="K31" s="85"/>
      <c r="L31" s="85"/>
      <c r="M31" s="85"/>
      <c r="N31" s="85"/>
      <c r="O31" s="85"/>
      <c r="P31" s="85"/>
      <c r="Q31" s="85"/>
      <c r="R31" s="85"/>
      <c r="S31" s="85"/>
      <c r="T31" s="61" t="s">
        <v>3</v>
      </c>
      <c r="U31" s="61" t="s">
        <v>4</v>
      </c>
    </row>
    <row r="32" spans="1:21" ht="15" thickTop="1" x14ac:dyDescent="0.35">
      <c r="A32" s="101" t="s">
        <v>33</v>
      </c>
      <c r="B32" s="101"/>
      <c r="C32" s="101"/>
      <c r="D32" s="101"/>
      <c r="E32" s="101"/>
      <c r="F32" s="102"/>
      <c r="G32" s="102"/>
      <c r="H32" s="102"/>
      <c r="I32" s="102"/>
      <c r="J32" s="102"/>
      <c r="K32" s="102"/>
      <c r="L32" s="102"/>
      <c r="M32" s="102"/>
      <c r="N32" s="102"/>
      <c r="O32" s="102"/>
      <c r="P32" s="102"/>
      <c r="Q32" s="102"/>
      <c r="R32" s="102"/>
      <c r="S32" s="102"/>
      <c r="T32" s="59"/>
      <c r="U32" s="60"/>
    </row>
    <row r="33" spans="1:21" x14ac:dyDescent="0.35">
      <c r="A33" s="100" t="s">
        <v>34</v>
      </c>
      <c r="B33" s="100"/>
      <c r="C33" s="100"/>
      <c r="D33" s="100"/>
      <c r="E33" s="100"/>
      <c r="F33" s="89"/>
      <c r="G33" s="89"/>
      <c r="H33" s="89"/>
      <c r="I33" s="89"/>
      <c r="J33" s="89"/>
      <c r="K33" s="89"/>
      <c r="L33" s="89"/>
      <c r="M33" s="89"/>
      <c r="N33" s="89"/>
      <c r="O33" s="89"/>
      <c r="P33" s="89"/>
      <c r="Q33" s="89"/>
      <c r="R33" s="89"/>
      <c r="S33" s="89"/>
      <c r="T33" s="43"/>
      <c r="U33" s="53"/>
    </row>
    <row r="34" spans="1:21" x14ac:dyDescent="0.35">
      <c r="A34" s="100" t="s">
        <v>35</v>
      </c>
      <c r="B34" s="100"/>
      <c r="C34" s="100"/>
      <c r="D34" s="100"/>
      <c r="E34" s="100"/>
      <c r="F34" s="89"/>
      <c r="G34" s="89"/>
      <c r="H34" s="89"/>
      <c r="I34" s="89"/>
      <c r="J34" s="89"/>
      <c r="K34" s="89"/>
      <c r="L34" s="89"/>
      <c r="M34" s="89"/>
      <c r="N34" s="89"/>
      <c r="O34" s="89"/>
      <c r="P34" s="89"/>
      <c r="Q34" s="89"/>
      <c r="R34" s="89"/>
      <c r="S34" s="89"/>
      <c r="T34" s="83"/>
      <c r="U34" s="53"/>
    </row>
    <row r="35" spans="1:21" ht="15" thickBot="1" x14ac:dyDescent="0.4">
      <c r="A35" s="98" t="s">
        <v>36</v>
      </c>
      <c r="B35" s="98"/>
      <c r="C35" s="98"/>
      <c r="D35" s="98"/>
      <c r="E35" s="98"/>
      <c r="F35" s="99"/>
      <c r="G35" s="99"/>
      <c r="H35" s="99"/>
      <c r="I35" s="99"/>
      <c r="J35" s="99"/>
      <c r="K35" s="99"/>
      <c r="L35" s="99"/>
      <c r="M35" s="99"/>
      <c r="N35" s="99"/>
      <c r="O35" s="99"/>
      <c r="P35" s="99"/>
      <c r="Q35" s="99"/>
      <c r="R35" s="99"/>
      <c r="S35" s="99"/>
      <c r="T35" s="83"/>
      <c r="U35" s="77"/>
    </row>
    <row r="36" spans="1:21" ht="15" thickBot="1" x14ac:dyDescent="0.4">
      <c r="A36" s="86" t="s">
        <v>37</v>
      </c>
      <c r="B36" s="86"/>
      <c r="C36" s="86"/>
      <c r="D36" s="86"/>
      <c r="E36" s="86"/>
      <c r="F36" s="99"/>
      <c r="G36" s="99"/>
      <c r="H36" s="99"/>
      <c r="I36" s="99"/>
      <c r="J36" s="99"/>
      <c r="K36" s="99"/>
      <c r="L36" s="99"/>
      <c r="M36" s="99"/>
      <c r="N36" s="99"/>
      <c r="O36" s="99"/>
      <c r="P36" s="99"/>
      <c r="Q36" s="99"/>
      <c r="R36" s="99"/>
      <c r="S36" s="99"/>
      <c r="T36" s="83"/>
      <c r="U36" s="126"/>
    </row>
    <row r="37" spans="1:21" ht="14.5" customHeight="1" thickBot="1" x14ac:dyDescent="0.4">
      <c r="A37" s="100" t="s">
        <v>38</v>
      </c>
      <c r="B37" s="100"/>
      <c r="C37" s="100"/>
      <c r="D37" s="100"/>
      <c r="E37" s="100"/>
      <c r="F37" s="99"/>
      <c r="G37" s="99"/>
      <c r="H37" s="99"/>
      <c r="I37" s="99"/>
      <c r="J37" s="99"/>
      <c r="K37" s="99"/>
      <c r="L37" s="99"/>
      <c r="M37" s="99"/>
      <c r="N37" s="99"/>
      <c r="O37" s="99"/>
      <c r="P37" s="99"/>
      <c r="Q37" s="99"/>
      <c r="R37" s="99"/>
      <c r="S37" s="99"/>
      <c r="T37" s="83"/>
      <c r="U37" s="129"/>
    </row>
    <row r="38" spans="1:21" ht="14.5" customHeight="1" thickBot="1" x14ac:dyDescent="0.4">
      <c r="A38" s="100" t="s">
        <v>39</v>
      </c>
      <c r="B38" s="100"/>
      <c r="C38" s="100"/>
      <c r="D38" s="100"/>
      <c r="E38" s="100"/>
      <c r="F38" s="99"/>
      <c r="G38" s="99"/>
      <c r="H38" s="99"/>
      <c r="I38" s="99"/>
      <c r="J38" s="99"/>
      <c r="K38" s="99"/>
      <c r="L38" s="99"/>
      <c r="M38" s="99"/>
      <c r="N38" s="99"/>
      <c r="O38" s="99"/>
      <c r="P38" s="99"/>
      <c r="Q38" s="99"/>
      <c r="R38" s="99"/>
      <c r="S38" s="99"/>
      <c r="T38" s="83"/>
      <c r="U38" s="129"/>
    </row>
    <row r="39" spans="1:21" ht="14.5" customHeight="1" thickBot="1" x14ac:dyDescent="0.4">
      <c r="A39" s="98" t="s">
        <v>40</v>
      </c>
      <c r="B39" s="98"/>
      <c r="C39" s="98"/>
      <c r="D39" s="98"/>
      <c r="E39" s="98"/>
      <c r="F39" s="99"/>
      <c r="G39" s="99"/>
      <c r="H39" s="99"/>
      <c r="I39" s="99"/>
      <c r="J39" s="99"/>
      <c r="K39" s="99"/>
      <c r="L39" s="99"/>
      <c r="M39" s="99"/>
      <c r="N39" s="99"/>
      <c r="O39" s="99"/>
      <c r="P39" s="99"/>
      <c r="Q39" s="99"/>
      <c r="R39" s="99"/>
      <c r="S39" s="99"/>
      <c r="T39" s="83"/>
      <c r="U39" s="127"/>
    </row>
    <row r="40" spans="1:21" ht="15" thickBot="1" x14ac:dyDescent="0.4">
      <c r="A40" s="128" t="s">
        <v>41</v>
      </c>
      <c r="B40" s="128"/>
      <c r="C40" s="128"/>
      <c r="D40" s="128"/>
      <c r="E40" s="128"/>
      <c r="F40" s="99"/>
      <c r="G40" s="99"/>
      <c r="H40" s="99"/>
      <c r="I40" s="99"/>
      <c r="J40" s="99"/>
      <c r="K40" s="99"/>
      <c r="L40" s="99"/>
      <c r="M40" s="99"/>
      <c r="N40" s="99"/>
      <c r="O40" s="99"/>
      <c r="P40" s="99"/>
      <c r="Q40" s="99"/>
      <c r="R40" s="99"/>
      <c r="S40" s="99"/>
      <c r="T40" s="83"/>
      <c r="U40" s="80"/>
    </row>
    <row r="41" spans="1:21" ht="15" thickBot="1" x14ac:dyDescent="0.4">
      <c r="A41" s="125" t="s">
        <v>42</v>
      </c>
      <c r="B41" s="125"/>
      <c r="C41" s="125"/>
      <c r="D41" s="125"/>
      <c r="E41" s="125"/>
      <c r="F41" s="99"/>
      <c r="G41" s="99"/>
      <c r="H41" s="99"/>
      <c r="I41" s="99"/>
      <c r="J41" s="99"/>
      <c r="K41" s="99"/>
      <c r="L41" s="99"/>
      <c r="M41" s="99"/>
      <c r="N41" s="99"/>
      <c r="O41" s="99"/>
      <c r="P41" s="99"/>
      <c r="Q41" s="99"/>
      <c r="R41" s="99"/>
      <c r="S41" s="99"/>
      <c r="T41" s="83"/>
      <c r="U41" s="79"/>
    </row>
    <row r="42" spans="1:21" ht="15" thickBot="1" x14ac:dyDescent="0.4">
      <c r="A42" s="86" t="s">
        <v>43</v>
      </c>
      <c r="B42" s="86"/>
      <c r="C42" s="86"/>
      <c r="D42" s="86"/>
      <c r="E42" s="86"/>
      <c r="F42" s="99"/>
      <c r="G42" s="99"/>
      <c r="H42" s="99"/>
      <c r="I42" s="99"/>
      <c r="J42" s="99"/>
      <c r="K42" s="99"/>
      <c r="L42" s="99"/>
      <c r="M42" s="99"/>
      <c r="N42" s="99"/>
      <c r="O42" s="99"/>
      <c r="P42" s="99"/>
      <c r="Q42" s="99"/>
      <c r="R42" s="99"/>
      <c r="S42" s="99"/>
      <c r="T42" s="83"/>
      <c r="U42" s="126"/>
    </row>
    <row r="43" spans="1:21" ht="14.5" customHeight="1" thickBot="1" x14ac:dyDescent="0.4">
      <c r="A43" s="111" t="s">
        <v>44</v>
      </c>
      <c r="B43" s="111"/>
      <c r="C43" s="111"/>
      <c r="D43" s="111"/>
      <c r="E43" s="111"/>
      <c r="F43" s="99"/>
      <c r="G43" s="99"/>
      <c r="H43" s="99"/>
      <c r="I43" s="99"/>
      <c r="J43" s="99"/>
      <c r="K43" s="99"/>
      <c r="L43" s="99"/>
      <c r="M43" s="99"/>
      <c r="N43" s="99"/>
      <c r="O43" s="99"/>
      <c r="P43" s="99"/>
      <c r="Q43" s="99"/>
      <c r="R43" s="99"/>
      <c r="S43" s="99"/>
      <c r="T43" s="83"/>
      <c r="U43" s="127"/>
    </row>
    <row r="44" spans="1:21" ht="15" thickBot="1" x14ac:dyDescent="0.4">
      <c r="A44" s="112" t="s">
        <v>45</v>
      </c>
      <c r="B44" s="112"/>
      <c r="C44" s="112"/>
      <c r="D44" s="112"/>
      <c r="E44" s="112"/>
      <c r="F44" s="99"/>
      <c r="G44" s="99"/>
      <c r="H44" s="99"/>
      <c r="I44" s="99"/>
      <c r="J44" s="99"/>
      <c r="K44" s="99"/>
      <c r="L44" s="99"/>
      <c r="M44" s="99"/>
      <c r="N44" s="99"/>
      <c r="O44" s="99"/>
      <c r="P44" s="99"/>
      <c r="Q44" s="99"/>
      <c r="R44" s="99"/>
      <c r="S44" s="99"/>
      <c r="T44" s="83"/>
      <c r="U44" s="78"/>
    </row>
    <row r="45" spans="1:21" ht="15" thickBot="1" x14ac:dyDescent="0.4">
      <c r="A45" s="117" t="s">
        <v>46</v>
      </c>
      <c r="B45" s="117"/>
      <c r="C45" s="117"/>
      <c r="D45" s="117"/>
      <c r="E45" s="117"/>
      <c r="F45" s="99"/>
      <c r="G45" s="99"/>
      <c r="H45" s="99"/>
      <c r="I45" s="99"/>
      <c r="J45" s="99"/>
      <c r="K45" s="99"/>
      <c r="L45" s="99"/>
      <c r="M45" s="99"/>
      <c r="N45" s="99"/>
      <c r="O45" s="99"/>
      <c r="P45" s="99"/>
      <c r="Q45" s="99"/>
      <c r="R45" s="99"/>
      <c r="S45" s="99"/>
      <c r="T45" s="83"/>
      <c r="U45" s="107"/>
    </row>
    <row r="46" spans="1:21" ht="15" thickBot="1" x14ac:dyDescent="0.4">
      <c r="A46" s="111" t="s">
        <v>47</v>
      </c>
      <c r="B46" s="111"/>
      <c r="C46" s="111"/>
      <c r="D46" s="111"/>
      <c r="E46" s="111"/>
      <c r="F46" s="99"/>
      <c r="G46" s="99"/>
      <c r="H46" s="99"/>
      <c r="I46" s="99"/>
      <c r="J46" s="99"/>
      <c r="K46" s="99"/>
      <c r="L46" s="99"/>
      <c r="M46" s="99"/>
      <c r="N46" s="99"/>
      <c r="O46" s="99"/>
      <c r="P46" s="99"/>
      <c r="Q46" s="99"/>
      <c r="R46" s="99"/>
      <c r="S46" s="99"/>
      <c r="T46" s="83"/>
      <c r="U46" s="108"/>
    </row>
    <row r="47" spans="1:21" ht="133" customHeight="1" thickBot="1" x14ac:dyDescent="0.4">
      <c r="A47" s="112" t="s">
        <v>48</v>
      </c>
      <c r="B47" s="112"/>
      <c r="C47" s="112"/>
      <c r="D47" s="112"/>
      <c r="E47" s="112"/>
      <c r="F47" s="99"/>
      <c r="G47" s="99"/>
      <c r="H47" s="99"/>
      <c r="I47" s="99"/>
      <c r="J47" s="99"/>
      <c r="K47" s="99"/>
      <c r="L47" s="99"/>
      <c r="M47" s="99"/>
      <c r="N47" s="99"/>
      <c r="O47" s="99"/>
      <c r="P47" s="99"/>
      <c r="Q47" s="99"/>
      <c r="R47" s="99"/>
      <c r="S47" s="99"/>
      <c r="T47" s="83"/>
      <c r="U47" s="109"/>
    </row>
    <row r="48" spans="1:21" ht="15" thickBot="1" x14ac:dyDescent="0.4">
      <c r="A48" s="118" t="s">
        <v>49</v>
      </c>
      <c r="B48" s="118"/>
      <c r="C48" s="118"/>
      <c r="D48" s="118"/>
      <c r="E48" s="118"/>
      <c r="F48" s="99"/>
      <c r="G48" s="99"/>
      <c r="H48" s="99"/>
      <c r="I48" s="99"/>
      <c r="J48" s="99"/>
      <c r="K48" s="99"/>
      <c r="L48" s="99"/>
      <c r="M48" s="99"/>
      <c r="N48" s="99"/>
      <c r="O48" s="99"/>
      <c r="P48" s="99"/>
      <c r="Q48" s="99"/>
      <c r="R48" s="99"/>
      <c r="S48" s="99"/>
      <c r="T48" s="83"/>
      <c r="U48" s="123"/>
    </row>
    <row r="49" spans="1:21" ht="15" customHeight="1" thickBot="1" x14ac:dyDescent="0.4">
      <c r="A49" s="112" t="s">
        <v>50</v>
      </c>
      <c r="B49" s="112"/>
      <c r="C49" s="112"/>
      <c r="D49" s="112"/>
      <c r="E49" s="112"/>
      <c r="F49" s="99"/>
      <c r="G49" s="99"/>
      <c r="H49" s="99"/>
      <c r="I49" s="99"/>
      <c r="J49" s="99"/>
      <c r="K49" s="99"/>
      <c r="L49" s="99"/>
      <c r="M49" s="99"/>
      <c r="N49" s="99"/>
      <c r="O49" s="99"/>
      <c r="P49" s="99"/>
      <c r="Q49" s="99"/>
      <c r="R49" s="99"/>
      <c r="S49" s="99"/>
      <c r="T49" s="83"/>
      <c r="U49" s="124"/>
    </row>
    <row r="50" spans="1:21" ht="15" thickBot="1" x14ac:dyDescent="0.4">
      <c r="A50" s="88" t="s">
        <v>51</v>
      </c>
      <c r="B50" s="88"/>
      <c r="C50" s="88"/>
      <c r="D50" s="88"/>
      <c r="E50" s="88"/>
      <c r="F50" s="99"/>
      <c r="G50" s="99"/>
      <c r="H50" s="99"/>
      <c r="I50" s="99"/>
      <c r="J50" s="99"/>
      <c r="K50" s="99"/>
      <c r="L50" s="99"/>
      <c r="M50" s="99"/>
      <c r="N50" s="99"/>
      <c r="O50" s="99"/>
      <c r="P50" s="99"/>
      <c r="Q50" s="99"/>
      <c r="R50" s="99"/>
      <c r="S50" s="99"/>
      <c r="T50" s="83"/>
      <c r="U50" s="53"/>
    </row>
    <row r="51" spans="1:21" x14ac:dyDescent="0.35">
      <c r="A51" s="90" t="s">
        <v>52</v>
      </c>
      <c r="B51" s="90"/>
      <c r="C51" s="90"/>
      <c r="D51" s="90"/>
      <c r="E51" s="90"/>
      <c r="F51" s="90"/>
      <c r="G51" s="90"/>
      <c r="H51" s="90"/>
      <c r="I51" s="90"/>
      <c r="J51" s="90"/>
      <c r="K51" s="90"/>
      <c r="L51" s="90"/>
      <c r="M51" s="90"/>
      <c r="N51" s="90"/>
      <c r="O51" s="90"/>
      <c r="P51" s="90"/>
      <c r="Q51" s="90"/>
      <c r="R51" s="90"/>
      <c r="S51" s="90"/>
      <c r="T51" s="90"/>
      <c r="U51" s="90"/>
    </row>
    <row r="52" spans="1:21" ht="15" thickBot="1" x14ac:dyDescent="0.4">
      <c r="A52" s="85" t="s">
        <v>32</v>
      </c>
      <c r="B52" s="85"/>
      <c r="C52" s="85"/>
      <c r="D52" s="85"/>
      <c r="E52" s="85"/>
      <c r="F52" s="85" t="s">
        <v>2</v>
      </c>
      <c r="G52" s="85"/>
      <c r="H52" s="85"/>
      <c r="I52" s="85"/>
      <c r="J52" s="85"/>
      <c r="K52" s="85"/>
      <c r="L52" s="85"/>
      <c r="M52" s="85"/>
      <c r="N52" s="85"/>
      <c r="O52" s="85"/>
      <c r="P52" s="85"/>
      <c r="Q52" s="85"/>
      <c r="R52" s="85"/>
      <c r="S52" s="85"/>
      <c r="T52" s="61" t="s">
        <v>3</v>
      </c>
      <c r="U52" s="61" t="s">
        <v>4</v>
      </c>
    </row>
    <row r="53" spans="1:21" ht="15" thickTop="1" x14ac:dyDescent="0.35">
      <c r="A53" s="101" t="s">
        <v>53</v>
      </c>
      <c r="B53" s="101"/>
      <c r="C53" s="101"/>
      <c r="D53" s="101"/>
      <c r="E53" s="101"/>
      <c r="F53" s="105"/>
      <c r="G53" s="105"/>
      <c r="H53" s="105"/>
      <c r="I53" s="105"/>
      <c r="J53" s="105"/>
      <c r="K53" s="105"/>
      <c r="L53" s="105"/>
      <c r="M53" s="105"/>
      <c r="N53" s="105"/>
      <c r="O53" s="105"/>
      <c r="P53" s="105"/>
      <c r="Q53" s="105"/>
      <c r="R53" s="105"/>
      <c r="S53" s="105"/>
      <c r="T53" s="69"/>
      <c r="U53" s="70"/>
    </row>
    <row r="54" spans="1:21" x14ac:dyDescent="0.35">
      <c r="A54" s="110" t="s">
        <v>54</v>
      </c>
      <c r="B54" s="110"/>
      <c r="C54" s="110"/>
      <c r="D54" s="110"/>
      <c r="E54" s="110"/>
      <c r="F54" s="119"/>
      <c r="G54" s="120"/>
      <c r="H54" s="120"/>
      <c r="I54" s="120"/>
      <c r="J54" s="120"/>
      <c r="K54" s="120"/>
      <c r="L54" s="120"/>
      <c r="M54" s="120"/>
      <c r="N54" s="120"/>
      <c r="O54" s="120"/>
      <c r="P54" s="120"/>
      <c r="Q54" s="120"/>
      <c r="R54" s="120"/>
      <c r="S54" s="121"/>
      <c r="T54" s="54"/>
      <c r="U54" s="54"/>
    </row>
    <row r="55" spans="1:21" x14ac:dyDescent="0.35">
      <c r="A55" s="88" t="s">
        <v>55</v>
      </c>
      <c r="B55" s="88"/>
      <c r="C55" s="88"/>
      <c r="D55" s="88"/>
      <c r="E55" s="88"/>
      <c r="F55" s="96"/>
      <c r="G55" s="89"/>
      <c r="H55" s="89"/>
      <c r="I55" s="89"/>
      <c r="J55" s="89"/>
      <c r="K55" s="89"/>
      <c r="L55" s="89"/>
      <c r="M55" s="89"/>
      <c r="N55" s="89"/>
      <c r="O55" s="89"/>
      <c r="P55" s="89"/>
      <c r="Q55" s="89"/>
      <c r="R55" s="89"/>
      <c r="S55" s="89"/>
      <c r="T55" s="43"/>
      <c r="U55" s="45"/>
    </row>
    <row r="56" spans="1:21" x14ac:dyDescent="0.35">
      <c r="A56" s="88" t="s">
        <v>56</v>
      </c>
      <c r="B56" s="88"/>
      <c r="C56" s="88"/>
      <c r="D56" s="88"/>
      <c r="E56" s="88"/>
      <c r="F56" s="95"/>
      <c r="G56" s="95"/>
      <c r="H56" s="95"/>
      <c r="I56" s="95"/>
      <c r="J56" s="95"/>
      <c r="K56" s="95"/>
      <c r="L56" s="95"/>
      <c r="M56" s="95"/>
      <c r="N56" s="95"/>
      <c r="O56" s="95"/>
      <c r="P56" s="95"/>
      <c r="Q56" s="95"/>
      <c r="R56" s="95"/>
      <c r="S56" s="95"/>
      <c r="T56" s="47"/>
      <c r="U56" s="48"/>
    </row>
    <row r="57" spans="1:21" x14ac:dyDescent="0.35">
      <c r="A57" s="88" t="s">
        <v>57</v>
      </c>
      <c r="B57" s="88"/>
      <c r="C57" s="88"/>
      <c r="D57" s="88"/>
      <c r="E57" s="88"/>
      <c r="F57" s="95"/>
      <c r="G57" s="95"/>
      <c r="H57" s="95"/>
      <c r="I57" s="95"/>
      <c r="J57" s="95"/>
      <c r="K57" s="95"/>
      <c r="L57" s="95"/>
      <c r="M57" s="95"/>
      <c r="N57" s="95"/>
      <c r="O57" s="95"/>
      <c r="P57" s="95"/>
      <c r="Q57" s="95"/>
      <c r="R57" s="95"/>
      <c r="S57" s="95"/>
      <c r="T57" s="47"/>
      <c r="U57" s="48"/>
    </row>
    <row r="58" spans="1:21" x14ac:dyDescent="0.35">
      <c r="A58" s="88" t="s">
        <v>58</v>
      </c>
      <c r="B58" s="88"/>
      <c r="C58" s="88"/>
      <c r="D58" s="88"/>
      <c r="E58" s="88"/>
      <c r="F58" s="89"/>
      <c r="G58" s="89"/>
      <c r="H58" s="89"/>
      <c r="I58" s="89"/>
      <c r="J58" s="89"/>
      <c r="K58" s="89"/>
      <c r="L58" s="89"/>
      <c r="M58" s="89"/>
      <c r="N58" s="89"/>
      <c r="O58" s="89"/>
      <c r="P58" s="89"/>
      <c r="Q58" s="89"/>
      <c r="R58" s="89"/>
      <c r="S58" s="89"/>
      <c r="T58" s="43"/>
      <c r="U58" s="45"/>
    </row>
    <row r="59" spans="1:21" ht="93" customHeight="1" x14ac:dyDescent="0.35">
      <c r="A59" s="88" t="s">
        <v>59</v>
      </c>
      <c r="B59" s="88"/>
      <c r="C59" s="88"/>
      <c r="D59" s="88"/>
      <c r="E59" s="88"/>
      <c r="F59" s="96"/>
      <c r="G59" s="96"/>
      <c r="H59" s="96"/>
      <c r="I59" s="96"/>
      <c r="J59" s="96"/>
      <c r="K59" s="96"/>
      <c r="L59" s="96"/>
      <c r="M59" s="96"/>
      <c r="N59" s="96"/>
      <c r="O59" s="96"/>
      <c r="P59" s="96"/>
      <c r="Q59" s="96"/>
      <c r="R59" s="96"/>
      <c r="S59" s="96"/>
      <c r="T59" s="50"/>
      <c r="U59" s="45"/>
    </row>
    <row r="60" spans="1:21" ht="15" thickBot="1" x14ac:dyDescent="0.4">
      <c r="A60" s="92" t="s">
        <v>243</v>
      </c>
      <c r="B60" s="92"/>
      <c r="C60" s="92"/>
      <c r="D60" s="92"/>
      <c r="E60" s="92"/>
      <c r="F60" s="106"/>
      <c r="G60" s="106"/>
      <c r="H60" s="106"/>
      <c r="I60" s="106"/>
      <c r="J60" s="106"/>
      <c r="K60" s="106"/>
      <c r="L60" s="106"/>
      <c r="M60" s="106"/>
      <c r="N60" s="106"/>
      <c r="O60" s="106"/>
      <c r="P60" s="106"/>
      <c r="Q60" s="106"/>
      <c r="R60" s="106"/>
      <c r="S60" s="106"/>
      <c r="T60" s="57"/>
      <c r="U60" s="65"/>
    </row>
    <row r="61" spans="1:21" ht="15" thickTop="1" x14ac:dyDescent="0.35">
      <c r="A61" s="90" t="s">
        <v>61</v>
      </c>
      <c r="B61" s="90"/>
      <c r="C61" s="90"/>
      <c r="D61" s="90"/>
      <c r="E61" s="90"/>
      <c r="F61" s="90"/>
      <c r="G61" s="90"/>
      <c r="H61" s="90"/>
      <c r="I61" s="90"/>
      <c r="J61" s="90"/>
      <c r="K61" s="90"/>
      <c r="L61" s="90"/>
      <c r="M61" s="90"/>
      <c r="N61" s="90"/>
      <c r="O61" s="90"/>
      <c r="P61" s="90"/>
      <c r="Q61" s="90"/>
      <c r="R61" s="90"/>
      <c r="S61" s="90"/>
      <c r="T61" s="90"/>
      <c r="U61" s="90"/>
    </row>
    <row r="62" spans="1:21" ht="15" thickBot="1" x14ac:dyDescent="0.4">
      <c r="A62" s="85" t="s">
        <v>32</v>
      </c>
      <c r="B62" s="85"/>
      <c r="C62" s="85"/>
      <c r="D62" s="85"/>
      <c r="E62" s="85"/>
      <c r="F62" s="85" t="s">
        <v>2</v>
      </c>
      <c r="G62" s="85"/>
      <c r="H62" s="85"/>
      <c r="I62" s="85"/>
      <c r="J62" s="85"/>
      <c r="K62" s="85"/>
      <c r="L62" s="85"/>
      <c r="M62" s="85"/>
      <c r="N62" s="85"/>
      <c r="O62" s="85"/>
      <c r="P62" s="85"/>
      <c r="Q62" s="85"/>
      <c r="R62" s="85"/>
      <c r="S62" s="85"/>
      <c r="T62" s="61" t="s">
        <v>3</v>
      </c>
      <c r="U62" s="61" t="s">
        <v>4</v>
      </c>
    </row>
    <row r="63" spans="1:21" ht="14.5" customHeight="1" thickTop="1" x14ac:dyDescent="0.35">
      <c r="A63" s="101" t="s">
        <v>242</v>
      </c>
      <c r="B63" s="101"/>
      <c r="C63" s="101"/>
      <c r="D63" s="101"/>
      <c r="E63" s="101"/>
      <c r="F63" s="105"/>
      <c r="G63" s="105"/>
      <c r="H63" s="105"/>
      <c r="I63" s="105"/>
      <c r="J63" s="105"/>
      <c r="K63" s="105"/>
      <c r="L63" s="105"/>
      <c r="M63" s="105"/>
      <c r="N63" s="105"/>
      <c r="O63" s="105"/>
      <c r="P63" s="105"/>
      <c r="Q63" s="105"/>
      <c r="R63" s="105"/>
      <c r="S63" s="105"/>
      <c r="T63" s="81"/>
      <c r="U63" s="70"/>
    </row>
    <row r="64" spans="1:21" x14ac:dyDescent="0.35">
      <c r="A64" s="88" t="s">
        <v>68</v>
      </c>
      <c r="B64" s="88"/>
      <c r="C64" s="88"/>
      <c r="D64" s="88"/>
      <c r="E64" s="88"/>
      <c r="F64" s="89"/>
      <c r="G64" s="89"/>
      <c r="H64" s="89"/>
      <c r="I64" s="89"/>
      <c r="J64" s="89"/>
      <c r="K64" s="89"/>
      <c r="L64" s="89"/>
      <c r="M64" s="89"/>
      <c r="N64" s="89"/>
      <c r="O64" s="89"/>
      <c r="P64" s="89"/>
      <c r="Q64" s="89"/>
      <c r="R64" s="89"/>
      <c r="S64" s="89"/>
      <c r="T64" s="43"/>
      <c r="U64" s="53"/>
    </row>
    <row r="65" spans="1:21" ht="15" thickBot="1" x14ac:dyDescent="0.4">
      <c r="A65" s="92" t="s">
        <v>69</v>
      </c>
      <c r="B65" s="92"/>
      <c r="C65" s="92"/>
      <c r="D65" s="92"/>
      <c r="E65" s="92"/>
      <c r="F65" s="106"/>
      <c r="G65" s="106"/>
      <c r="H65" s="106"/>
      <c r="I65" s="106"/>
      <c r="J65" s="106"/>
      <c r="K65" s="106"/>
      <c r="L65" s="106"/>
      <c r="M65" s="106"/>
      <c r="N65" s="106"/>
      <c r="O65" s="106"/>
      <c r="P65" s="106"/>
      <c r="Q65" s="106"/>
      <c r="R65" s="106"/>
      <c r="S65" s="106"/>
      <c r="T65" s="57"/>
      <c r="U65" s="68"/>
    </row>
    <row r="66" spans="1:21" ht="15" thickTop="1" x14ac:dyDescent="0.35">
      <c r="A66" s="90" t="s">
        <v>70</v>
      </c>
      <c r="B66" s="90"/>
      <c r="C66" s="90"/>
      <c r="D66" s="90"/>
      <c r="E66" s="90"/>
      <c r="F66" s="90"/>
      <c r="G66" s="90"/>
      <c r="H66" s="90"/>
      <c r="I66" s="90"/>
      <c r="J66" s="90"/>
      <c r="K66" s="90"/>
      <c r="L66" s="90"/>
      <c r="M66" s="90"/>
      <c r="N66" s="90"/>
      <c r="O66" s="90"/>
      <c r="P66" s="90"/>
      <c r="Q66" s="90"/>
      <c r="R66" s="90"/>
      <c r="S66" s="90"/>
      <c r="T66" s="90"/>
      <c r="U66" s="90"/>
    </row>
    <row r="67" spans="1:21" ht="15" thickBot="1" x14ac:dyDescent="0.4">
      <c r="A67" s="85" t="s">
        <v>32</v>
      </c>
      <c r="B67" s="85"/>
      <c r="C67" s="85"/>
      <c r="D67" s="85"/>
      <c r="E67" s="85"/>
      <c r="F67" s="85" t="s">
        <v>2</v>
      </c>
      <c r="G67" s="85"/>
      <c r="H67" s="85"/>
      <c r="I67" s="85"/>
      <c r="J67" s="85"/>
      <c r="K67" s="85"/>
      <c r="L67" s="85"/>
      <c r="M67" s="85"/>
      <c r="N67" s="85"/>
      <c r="O67" s="85"/>
      <c r="P67" s="85"/>
      <c r="Q67" s="85"/>
      <c r="R67" s="85"/>
      <c r="S67" s="85"/>
      <c r="T67" s="61" t="s">
        <v>3</v>
      </c>
      <c r="U67" s="61" t="s">
        <v>4</v>
      </c>
    </row>
    <row r="68" spans="1:21" ht="15" thickTop="1" x14ac:dyDescent="0.35">
      <c r="A68" s="86" t="s">
        <v>71</v>
      </c>
      <c r="B68" s="86"/>
      <c r="C68" s="86"/>
      <c r="D68" s="86"/>
      <c r="E68" s="86"/>
      <c r="F68" s="103"/>
      <c r="G68" s="104"/>
      <c r="H68" s="104"/>
      <c r="I68" s="104"/>
      <c r="J68" s="104"/>
      <c r="K68" s="104"/>
      <c r="L68" s="104"/>
      <c r="M68" s="104"/>
      <c r="N68" s="104"/>
      <c r="O68" s="104"/>
      <c r="P68" s="104"/>
      <c r="Q68" s="104"/>
      <c r="R68" s="104"/>
      <c r="S68" s="104"/>
      <c r="T68" s="71"/>
      <c r="U68" s="72"/>
    </row>
    <row r="69" spans="1:21" x14ac:dyDescent="0.35">
      <c r="A69" s="88" t="s">
        <v>72</v>
      </c>
      <c r="B69" s="88"/>
      <c r="C69" s="88"/>
      <c r="D69" s="88"/>
      <c r="E69" s="88"/>
      <c r="F69" s="103"/>
      <c r="G69" s="104"/>
      <c r="H69" s="104"/>
      <c r="I69" s="104"/>
      <c r="J69" s="104"/>
      <c r="K69" s="104"/>
      <c r="L69" s="104"/>
      <c r="M69" s="104"/>
      <c r="N69" s="104"/>
      <c r="O69" s="104"/>
      <c r="P69" s="104"/>
      <c r="Q69" s="104"/>
      <c r="R69" s="104"/>
      <c r="S69" s="104"/>
      <c r="T69" s="43"/>
      <c r="U69" s="55"/>
    </row>
    <row r="70" spans="1:21" ht="14.5" customHeight="1" x14ac:dyDescent="0.35">
      <c r="A70" s="88" t="s">
        <v>73</v>
      </c>
      <c r="B70" s="88"/>
      <c r="C70" s="88"/>
      <c r="D70" s="88"/>
      <c r="E70" s="88"/>
      <c r="F70" s="103"/>
      <c r="G70" s="104"/>
      <c r="H70" s="104"/>
      <c r="I70" s="104"/>
      <c r="J70" s="104"/>
      <c r="K70" s="104"/>
      <c r="L70" s="104"/>
      <c r="M70" s="104"/>
      <c r="N70" s="104"/>
      <c r="O70" s="104"/>
      <c r="P70" s="104"/>
      <c r="Q70" s="104"/>
      <c r="R70" s="104"/>
      <c r="S70" s="104"/>
      <c r="T70" s="46"/>
      <c r="U70" s="55"/>
    </row>
    <row r="71" spans="1:21" x14ac:dyDescent="0.35">
      <c r="A71" s="88" t="s">
        <v>74</v>
      </c>
      <c r="B71" s="88"/>
      <c r="C71" s="88"/>
      <c r="D71" s="88"/>
      <c r="E71" s="88"/>
      <c r="F71" s="103"/>
      <c r="G71" s="104"/>
      <c r="H71" s="104"/>
      <c r="I71" s="104"/>
      <c r="J71" s="104"/>
      <c r="K71" s="104"/>
      <c r="L71" s="104"/>
      <c r="M71" s="104"/>
      <c r="N71" s="104"/>
      <c r="O71" s="104"/>
      <c r="P71" s="104"/>
      <c r="Q71" s="104"/>
      <c r="R71" s="104"/>
      <c r="S71" s="104"/>
      <c r="T71" s="43"/>
      <c r="U71" s="55"/>
    </row>
    <row r="72" spans="1:21" ht="14.5" customHeight="1" x14ac:dyDescent="0.35">
      <c r="A72" s="111" t="s">
        <v>75</v>
      </c>
      <c r="B72" s="111"/>
      <c r="C72" s="111"/>
      <c r="D72" s="111"/>
      <c r="E72" s="111"/>
      <c r="F72" s="103"/>
      <c r="G72" s="104"/>
      <c r="H72" s="104"/>
      <c r="I72" s="104"/>
      <c r="J72" s="104"/>
      <c r="K72" s="104"/>
      <c r="L72" s="104"/>
      <c r="M72" s="104"/>
      <c r="N72" s="104"/>
      <c r="O72" s="104"/>
      <c r="P72" s="104"/>
      <c r="Q72" s="104"/>
      <c r="R72" s="104"/>
      <c r="S72" s="104"/>
      <c r="T72" s="46"/>
      <c r="U72" s="55"/>
    </row>
    <row r="73" spans="1:21" ht="14.5" customHeight="1" x14ac:dyDescent="0.35">
      <c r="A73" s="111" t="s">
        <v>76</v>
      </c>
      <c r="B73" s="111"/>
      <c r="C73" s="111"/>
      <c r="D73" s="111"/>
      <c r="E73" s="111"/>
      <c r="F73" s="103"/>
      <c r="G73" s="104"/>
      <c r="H73" s="104"/>
      <c r="I73" s="104"/>
      <c r="J73" s="104"/>
      <c r="K73" s="104"/>
      <c r="L73" s="104"/>
      <c r="M73" s="104"/>
      <c r="N73" s="104"/>
      <c r="O73" s="104"/>
      <c r="P73" s="104"/>
      <c r="Q73" s="104"/>
      <c r="R73" s="104"/>
      <c r="S73" s="104"/>
      <c r="T73" s="43"/>
      <c r="U73" s="55"/>
    </row>
    <row r="74" spans="1:21" x14ac:dyDescent="0.35">
      <c r="A74" s="88" t="s">
        <v>77</v>
      </c>
      <c r="B74" s="88"/>
      <c r="C74" s="88"/>
      <c r="D74" s="88"/>
      <c r="E74" s="88"/>
      <c r="F74" s="89"/>
      <c r="G74" s="89"/>
      <c r="H74" s="89"/>
      <c r="I74" s="89"/>
      <c r="J74" s="89"/>
      <c r="K74" s="89"/>
      <c r="L74" s="89"/>
      <c r="M74" s="89"/>
      <c r="N74" s="89"/>
      <c r="O74" s="89"/>
      <c r="P74" s="89"/>
      <c r="Q74" s="89"/>
      <c r="R74" s="89"/>
      <c r="S74" s="89"/>
      <c r="T74" s="43"/>
      <c r="U74" s="55"/>
    </row>
    <row r="75" spans="1:21" x14ac:dyDescent="0.35">
      <c r="A75" s="88" t="s">
        <v>78</v>
      </c>
      <c r="B75" s="88"/>
      <c r="C75" s="88"/>
      <c r="D75" s="88"/>
      <c r="E75" s="88"/>
      <c r="F75" s="89"/>
      <c r="G75" s="89"/>
      <c r="H75" s="89"/>
      <c r="I75" s="89"/>
      <c r="J75" s="89"/>
      <c r="K75" s="89"/>
      <c r="L75" s="89"/>
      <c r="M75" s="89"/>
      <c r="N75" s="89"/>
      <c r="O75" s="89"/>
      <c r="P75" s="89"/>
      <c r="Q75" s="89"/>
      <c r="R75" s="89"/>
      <c r="S75" s="89"/>
      <c r="T75" s="43"/>
      <c r="U75" s="55"/>
    </row>
    <row r="76" spans="1:21" ht="15" thickBot="1" x14ac:dyDescent="0.4">
      <c r="A76" s="92" t="s">
        <v>79</v>
      </c>
      <c r="B76" s="92"/>
      <c r="C76" s="92"/>
      <c r="D76" s="92"/>
      <c r="E76" s="92"/>
      <c r="F76" s="106"/>
      <c r="G76" s="106"/>
      <c r="H76" s="106"/>
      <c r="I76" s="106"/>
      <c r="J76" s="106"/>
      <c r="K76" s="106"/>
      <c r="L76" s="106"/>
      <c r="M76" s="106"/>
      <c r="N76" s="106"/>
      <c r="O76" s="106"/>
      <c r="P76" s="106"/>
      <c r="Q76" s="106"/>
      <c r="R76" s="106"/>
      <c r="S76" s="106"/>
      <c r="T76" s="57"/>
      <c r="U76" s="68"/>
    </row>
    <row r="77" spans="1:21" s="41" customFormat="1" ht="15" thickTop="1" x14ac:dyDescent="0.35">
      <c r="A77" s="90" t="s">
        <v>80</v>
      </c>
      <c r="B77" s="90"/>
      <c r="C77" s="90"/>
      <c r="D77" s="90"/>
      <c r="E77" s="90"/>
      <c r="F77" s="90"/>
      <c r="G77" s="90"/>
      <c r="H77" s="90"/>
      <c r="I77" s="90"/>
      <c r="J77" s="90"/>
      <c r="K77" s="90"/>
      <c r="L77" s="90"/>
      <c r="M77" s="90"/>
      <c r="N77" s="90"/>
      <c r="O77" s="90"/>
      <c r="P77" s="90"/>
      <c r="Q77" s="90"/>
      <c r="R77" s="90"/>
      <c r="S77" s="90"/>
      <c r="T77" s="90"/>
      <c r="U77" s="90"/>
    </row>
    <row r="78" spans="1:21" s="41" customFormat="1" ht="15" thickBot="1" x14ac:dyDescent="0.4">
      <c r="A78" s="85" t="s">
        <v>32</v>
      </c>
      <c r="B78" s="85"/>
      <c r="C78" s="85"/>
      <c r="D78" s="85"/>
      <c r="E78" s="85"/>
      <c r="F78" s="85" t="s">
        <v>2</v>
      </c>
      <c r="G78" s="85"/>
      <c r="H78" s="85"/>
      <c r="I78" s="85"/>
      <c r="J78" s="85"/>
      <c r="K78" s="85"/>
      <c r="L78" s="85"/>
      <c r="M78" s="85"/>
      <c r="N78" s="85"/>
      <c r="O78" s="85"/>
      <c r="P78" s="85"/>
      <c r="Q78" s="85"/>
      <c r="R78" s="85"/>
      <c r="S78" s="85"/>
      <c r="T78" s="61" t="s">
        <v>3</v>
      </c>
      <c r="U78" s="73" t="s">
        <v>4</v>
      </c>
    </row>
    <row r="79" spans="1:21" ht="14.5" customHeight="1" thickTop="1" thickBot="1" x14ac:dyDescent="0.4">
      <c r="A79" s="114" t="s">
        <v>81</v>
      </c>
      <c r="B79" s="114"/>
      <c r="C79" s="114"/>
      <c r="D79" s="114"/>
      <c r="E79" s="114"/>
      <c r="F79" s="115"/>
      <c r="G79" s="115"/>
      <c r="H79" s="115"/>
      <c r="I79" s="115"/>
      <c r="J79" s="115"/>
      <c r="K79" s="115"/>
      <c r="L79" s="115"/>
      <c r="M79" s="115"/>
      <c r="N79" s="115"/>
      <c r="O79" s="115"/>
      <c r="P79" s="115"/>
      <c r="Q79" s="115"/>
      <c r="R79" s="115"/>
      <c r="S79" s="115"/>
      <c r="T79" s="74"/>
      <c r="U79" s="75"/>
    </row>
    <row r="80" spans="1:21" ht="15" customHeight="1" thickTop="1" x14ac:dyDescent="0.35">
      <c r="A80" s="90" t="s">
        <v>82</v>
      </c>
      <c r="B80" s="90"/>
      <c r="C80" s="90"/>
      <c r="D80" s="90"/>
      <c r="E80" s="90"/>
      <c r="F80" s="90"/>
      <c r="G80" s="90"/>
      <c r="H80" s="90"/>
      <c r="I80" s="90"/>
      <c r="J80" s="90"/>
      <c r="K80" s="90"/>
      <c r="L80" s="90"/>
      <c r="M80" s="90"/>
      <c r="N80" s="90"/>
      <c r="O80" s="90"/>
      <c r="P80" s="90"/>
      <c r="Q80" s="90"/>
      <c r="R80" s="90"/>
      <c r="S80" s="90"/>
      <c r="T80" s="90"/>
      <c r="U80" s="90"/>
    </row>
    <row r="81" spans="1:21" ht="15" thickBot="1" x14ac:dyDescent="0.4">
      <c r="A81" s="85" t="s">
        <v>32</v>
      </c>
      <c r="B81" s="85"/>
      <c r="C81" s="85"/>
      <c r="D81" s="85"/>
      <c r="E81" s="85"/>
      <c r="F81" s="85" t="s">
        <v>2</v>
      </c>
      <c r="G81" s="85"/>
      <c r="H81" s="85"/>
      <c r="I81" s="85"/>
      <c r="J81" s="85"/>
      <c r="K81" s="85"/>
      <c r="L81" s="85"/>
      <c r="M81" s="85"/>
      <c r="N81" s="85"/>
      <c r="O81" s="85"/>
      <c r="P81" s="85"/>
      <c r="Q81" s="85"/>
      <c r="R81" s="85"/>
      <c r="S81" s="85"/>
      <c r="T81" s="61" t="s">
        <v>3</v>
      </c>
      <c r="U81" s="73" t="s">
        <v>4</v>
      </c>
    </row>
    <row r="82" spans="1:21" ht="15" thickTop="1" x14ac:dyDescent="0.35">
      <c r="A82" s="86" t="s">
        <v>83</v>
      </c>
      <c r="B82" s="86"/>
      <c r="C82" s="86"/>
      <c r="D82" s="86"/>
      <c r="E82" s="86"/>
      <c r="F82" s="87"/>
      <c r="G82" s="87"/>
      <c r="H82" s="87"/>
      <c r="I82" s="87"/>
      <c r="J82" s="87"/>
      <c r="K82" s="87"/>
      <c r="L82" s="87"/>
      <c r="M82" s="87"/>
      <c r="N82" s="87"/>
      <c r="O82" s="87"/>
      <c r="P82" s="87"/>
      <c r="Q82" s="87"/>
      <c r="R82" s="87"/>
      <c r="S82" s="87"/>
      <c r="T82" s="62"/>
      <c r="U82" s="76"/>
    </row>
    <row r="83" spans="1:21" x14ac:dyDescent="0.35">
      <c r="A83" s="88" t="s">
        <v>84</v>
      </c>
      <c r="B83" s="88"/>
      <c r="C83" s="88"/>
      <c r="D83" s="88"/>
      <c r="E83" s="88"/>
      <c r="F83" s="95"/>
      <c r="G83" s="116"/>
      <c r="H83" s="116"/>
      <c r="I83" s="116"/>
      <c r="J83" s="116"/>
      <c r="K83" s="116"/>
      <c r="L83" s="116"/>
      <c r="M83" s="116"/>
      <c r="N83" s="116"/>
      <c r="O83" s="116"/>
      <c r="P83" s="116"/>
      <c r="Q83" s="116"/>
      <c r="R83" s="116"/>
      <c r="S83" s="116"/>
      <c r="T83" s="56"/>
      <c r="U83" s="48"/>
    </row>
    <row r="84" spans="1:21" x14ac:dyDescent="0.35">
      <c r="A84" s="110" t="s">
        <v>85</v>
      </c>
      <c r="B84" s="110"/>
      <c r="C84" s="110"/>
      <c r="D84" s="110"/>
      <c r="E84" s="110"/>
      <c r="F84" s="113"/>
      <c r="G84" s="113"/>
      <c r="H84" s="113"/>
      <c r="I84" s="113"/>
      <c r="J84" s="113"/>
      <c r="K84" s="113"/>
      <c r="L84" s="113"/>
      <c r="M84" s="113"/>
      <c r="N84" s="113"/>
      <c r="O84" s="113"/>
      <c r="P84" s="113"/>
      <c r="Q84" s="113"/>
      <c r="R84" s="113"/>
      <c r="S84" s="113"/>
      <c r="T84" s="51"/>
      <c r="U84" s="52"/>
    </row>
  </sheetData>
  <mergeCells count="164">
    <mergeCell ref="A29:E29"/>
    <mergeCell ref="F29:S29"/>
    <mergeCell ref="A60:E60"/>
    <mergeCell ref="F60:S60"/>
    <mergeCell ref="A61:U61"/>
    <mergeCell ref="U48:U49"/>
    <mergeCell ref="A49:E49"/>
    <mergeCell ref="F49:S49"/>
    <mergeCell ref="A24:E24"/>
    <mergeCell ref="F24:S24"/>
    <mergeCell ref="A25:E25"/>
    <mergeCell ref="F25:S25"/>
    <mergeCell ref="A41:E41"/>
    <mergeCell ref="F41:S41"/>
    <mergeCell ref="A42:E42"/>
    <mergeCell ref="F42:S42"/>
    <mergeCell ref="U42:U43"/>
    <mergeCell ref="A43:E43"/>
    <mergeCell ref="F43:S43"/>
    <mergeCell ref="A40:E40"/>
    <mergeCell ref="F40:S40"/>
    <mergeCell ref="U36:U39"/>
    <mergeCell ref="A37:E37"/>
    <mergeCell ref="F37:S37"/>
    <mergeCell ref="F44:S44"/>
    <mergeCell ref="A45:E45"/>
    <mergeCell ref="F45:S45"/>
    <mergeCell ref="F53:S53"/>
    <mergeCell ref="A59:E59"/>
    <mergeCell ref="F59:S59"/>
    <mergeCell ref="A56:E56"/>
    <mergeCell ref="F56:S56"/>
    <mergeCell ref="A57:E57"/>
    <mergeCell ref="F57:S57"/>
    <mergeCell ref="A58:E58"/>
    <mergeCell ref="F58:S58"/>
    <mergeCell ref="A55:E55"/>
    <mergeCell ref="F55:S55"/>
    <mergeCell ref="A52:E52"/>
    <mergeCell ref="F52:S52"/>
    <mergeCell ref="A48:E48"/>
    <mergeCell ref="F48:S48"/>
    <mergeCell ref="F54:S54"/>
    <mergeCell ref="A84:E84"/>
    <mergeCell ref="F84:S84"/>
    <mergeCell ref="F26:S26"/>
    <mergeCell ref="A27:E27"/>
    <mergeCell ref="F27:S27"/>
    <mergeCell ref="A28:E28"/>
    <mergeCell ref="F28:S28"/>
    <mergeCell ref="A78:E78"/>
    <mergeCell ref="F78:S78"/>
    <mergeCell ref="A79:E79"/>
    <mergeCell ref="F79:S79"/>
    <mergeCell ref="A82:E82"/>
    <mergeCell ref="F82:S82"/>
    <mergeCell ref="A83:E83"/>
    <mergeCell ref="F83:S83"/>
    <mergeCell ref="A73:E73"/>
    <mergeCell ref="F73:S73"/>
    <mergeCell ref="A72:E72"/>
    <mergeCell ref="F72:S72"/>
    <mergeCell ref="A30:U30"/>
    <mergeCell ref="A31:E31"/>
    <mergeCell ref="F31:S31"/>
    <mergeCell ref="A51:U51"/>
    <mergeCell ref="A50:E50"/>
    <mergeCell ref="A76:E76"/>
    <mergeCell ref="F76:S76"/>
    <mergeCell ref="A75:E75"/>
    <mergeCell ref="F75:S75"/>
    <mergeCell ref="A80:U80"/>
    <mergeCell ref="A81:E81"/>
    <mergeCell ref="F81:S81"/>
    <mergeCell ref="F7:S7"/>
    <mergeCell ref="F8:S8"/>
    <mergeCell ref="F10:S10"/>
    <mergeCell ref="U45:U47"/>
    <mergeCell ref="A54:E54"/>
    <mergeCell ref="A46:E46"/>
    <mergeCell ref="F46:S46"/>
    <mergeCell ref="A47:E47"/>
    <mergeCell ref="F47:S47"/>
    <mergeCell ref="A26:E26"/>
    <mergeCell ref="A74:E74"/>
    <mergeCell ref="F74:S74"/>
    <mergeCell ref="A71:E71"/>
    <mergeCell ref="A77:U77"/>
    <mergeCell ref="F50:S50"/>
    <mergeCell ref="A53:E53"/>
    <mergeCell ref="A44:E44"/>
    <mergeCell ref="F71:S71"/>
    <mergeCell ref="A70:E70"/>
    <mergeCell ref="F70:S70"/>
    <mergeCell ref="A69:E69"/>
    <mergeCell ref="F69:S69"/>
    <mergeCell ref="A68:E68"/>
    <mergeCell ref="F68:S68"/>
    <mergeCell ref="A62:E62"/>
    <mergeCell ref="F62:S62"/>
    <mergeCell ref="A63:E63"/>
    <mergeCell ref="F63:S63"/>
    <mergeCell ref="A64:E64"/>
    <mergeCell ref="F64:S64"/>
    <mergeCell ref="A65:E65"/>
    <mergeCell ref="F65:S65"/>
    <mergeCell ref="A66:U66"/>
    <mergeCell ref="A67:E67"/>
    <mergeCell ref="F67:S67"/>
    <mergeCell ref="A39:E39"/>
    <mergeCell ref="F39:S39"/>
    <mergeCell ref="A38:E38"/>
    <mergeCell ref="F38:S38"/>
    <mergeCell ref="A32:E32"/>
    <mergeCell ref="F32:S32"/>
    <mergeCell ref="A36:E36"/>
    <mergeCell ref="F36:S36"/>
    <mergeCell ref="F35:S35"/>
    <mergeCell ref="A33:E33"/>
    <mergeCell ref="F33:S33"/>
    <mergeCell ref="A34:E34"/>
    <mergeCell ref="A35:E35"/>
    <mergeCell ref="F34:S34"/>
    <mergeCell ref="A23:E23"/>
    <mergeCell ref="F23:S23"/>
    <mergeCell ref="A19:E19"/>
    <mergeCell ref="F19:S19"/>
    <mergeCell ref="A20:E20"/>
    <mergeCell ref="F20:S20"/>
    <mergeCell ref="A22:E22"/>
    <mergeCell ref="F22:S22"/>
    <mergeCell ref="A21:E21"/>
    <mergeCell ref="F21:S21"/>
    <mergeCell ref="A14:E14"/>
    <mergeCell ref="F14:S14"/>
    <mergeCell ref="A15:E15"/>
    <mergeCell ref="F15:S15"/>
    <mergeCell ref="A18:E18"/>
    <mergeCell ref="F18:S18"/>
    <mergeCell ref="A17:E17"/>
    <mergeCell ref="F17:S17"/>
    <mergeCell ref="A16:E16"/>
    <mergeCell ref="F16:S16"/>
    <mergeCell ref="A13:E13"/>
    <mergeCell ref="F13:S13"/>
    <mergeCell ref="A9:E9"/>
    <mergeCell ref="F9:S9"/>
    <mergeCell ref="A10:E10"/>
    <mergeCell ref="A5:E5"/>
    <mergeCell ref="F5:S5"/>
    <mergeCell ref="A6:E6"/>
    <mergeCell ref="F6:S6"/>
    <mergeCell ref="A7:E7"/>
    <mergeCell ref="A8:E8"/>
    <mergeCell ref="A1:U1"/>
    <mergeCell ref="A2:E2"/>
    <mergeCell ref="F2:S2"/>
    <mergeCell ref="A3:E3"/>
    <mergeCell ref="F3:S3"/>
    <mergeCell ref="A4:E4"/>
    <mergeCell ref="F4:S4"/>
    <mergeCell ref="A11:U11"/>
    <mergeCell ref="A12:E12"/>
    <mergeCell ref="F12:S12"/>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3:DC19"/>
  <sheetViews>
    <sheetView zoomScale="70" zoomScaleNormal="70" workbookViewId="0">
      <pane xSplit="2" ySplit="5" topLeftCell="U6" activePane="bottomRight" state="frozen"/>
      <selection pane="topRight" activeCell="A60" sqref="A39:E60"/>
      <selection pane="bottomLeft" activeCell="A60" sqref="A39:E60"/>
      <selection pane="bottomRight" activeCell="X6" sqref="X6"/>
    </sheetView>
  </sheetViews>
  <sheetFormatPr baseColWidth="10" defaultColWidth="8.7265625" defaultRowHeight="14.5" x14ac:dyDescent="0.35"/>
  <cols>
    <col min="1" max="1" width="0" style="2" hidden="1" customWidth="1"/>
    <col min="2" max="3" width="19.7265625" style="2" bestFit="1" customWidth="1"/>
    <col min="4" max="4" width="11" style="2" bestFit="1" customWidth="1"/>
    <col min="5" max="5" width="11" style="2" customWidth="1"/>
    <col min="6" max="6" width="18.54296875" style="2" bestFit="1" customWidth="1"/>
    <col min="7" max="7" width="14.54296875" style="2" bestFit="1" customWidth="1"/>
    <col min="8" max="8" width="19.54296875" style="2" customWidth="1"/>
    <col min="9" max="9" width="18.81640625" style="2" bestFit="1" customWidth="1"/>
    <col min="10" max="10" width="24.54296875" style="2" customWidth="1"/>
    <col min="11" max="11" width="27.54296875" style="2" customWidth="1"/>
    <col min="12" max="12" width="17.1796875" style="2" bestFit="1" customWidth="1"/>
    <col min="13" max="13" width="18.81640625" style="2" bestFit="1" customWidth="1"/>
    <col min="14" max="14" width="14.54296875" style="2" customWidth="1"/>
    <col min="15" max="15" width="18.81640625" style="2" bestFit="1" customWidth="1"/>
    <col min="16" max="16" width="14.54296875" style="2" customWidth="1"/>
    <col min="17" max="17" width="18.81640625" style="2" bestFit="1" customWidth="1"/>
    <col min="18" max="18" width="14.54296875" style="2" customWidth="1"/>
    <col min="19" max="19" width="59.453125" style="2" customWidth="1"/>
    <col min="20" max="20" width="32.54296875" style="2" customWidth="1"/>
    <col min="21" max="21" width="9.453125" style="2" customWidth="1"/>
    <col min="22" max="22" width="20.54296875" style="2" customWidth="1"/>
    <col min="23" max="23" width="15.54296875" style="2" bestFit="1" customWidth="1"/>
    <col min="24" max="24" width="15.1796875" style="2" customWidth="1"/>
    <col min="25" max="25" width="15.54296875" style="2" bestFit="1" customWidth="1"/>
    <col min="26" max="26" width="40.7265625" style="2" customWidth="1"/>
    <col min="27" max="27" width="16.81640625" style="2" bestFit="1" customWidth="1"/>
    <col min="28" max="29" width="11.453125" style="2" bestFit="1" customWidth="1"/>
    <col min="30" max="30" width="23.54296875" style="2" bestFit="1" customWidth="1"/>
    <col min="31" max="31" width="72.453125" style="2" customWidth="1"/>
    <col min="32" max="32" width="22.453125" style="2" bestFit="1" customWidth="1"/>
    <col min="33" max="33" width="25" style="2" customWidth="1"/>
    <col min="34" max="34" width="25.453125" style="2" bestFit="1" customWidth="1"/>
    <col min="35" max="35" width="18.54296875" style="2" bestFit="1" customWidth="1"/>
    <col min="36" max="36" width="12.453125" style="2" bestFit="1" customWidth="1"/>
    <col min="37" max="37" width="25.453125" style="2" bestFit="1" customWidth="1"/>
    <col min="38" max="38" width="36.81640625" style="2" customWidth="1"/>
    <col min="39" max="39" width="39.81640625" style="2" customWidth="1"/>
    <col min="40" max="40" width="29" style="2" bestFit="1" customWidth="1"/>
    <col min="41" max="41" width="37" style="2" customWidth="1"/>
    <col min="42" max="42" width="23.1796875" style="2" customWidth="1"/>
    <col min="43" max="43" width="17.7265625" style="2" bestFit="1" customWidth="1"/>
    <col min="44" max="44" width="21.54296875" style="2" bestFit="1" customWidth="1"/>
    <col min="45" max="46" width="23.1796875" style="2" bestFit="1" customWidth="1"/>
    <col min="47" max="47" width="24.1796875" style="2" bestFit="1" customWidth="1"/>
    <col min="48" max="49" width="20.1796875" style="2" bestFit="1" customWidth="1"/>
    <col min="50" max="50" width="31.81640625" style="2" customWidth="1"/>
    <col min="51" max="51" width="24.81640625" style="2" bestFit="1" customWidth="1"/>
    <col min="52" max="53" width="21.453125" style="2" bestFit="1" customWidth="1"/>
    <col min="54" max="55" width="11.1796875" style="2" bestFit="1" customWidth="1"/>
    <col min="56" max="56" width="13.1796875" style="2" customWidth="1"/>
    <col min="57" max="57" width="14.26953125" style="2" bestFit="1" customWidth="1"/>
    <col min="58" max="58" width="16.26953125" style="2" bestFit="1" customWidth="1"/>
    <col min="59" max="59" width="28.54296875" style="2" customWidth="1"/>
    <col min="60" max="60" width="32.54296875" style="2" customWidth="1"/>
    <col min="61" max="61" width="14.54296875" style="2" bestFit="1" customWidth="1"/>
    <col min="62" max="62" width="19" style="2" customWidth="1"/>
    <col min="63" max="63" width="26.1796875" style="2" customWidth="1"/>
    <col min="64" max="65" width="60.453125" style="2" customWidth="1"/>
    <col min="66" max="70" width="28.453125" style="2" customWidth="1"/>
    <col min="71" max="71" width="43.453125" style="2" customWidth="1"/>
    <col min="72" max="74" width="28.453125" style="2" customWidth="1"/>
    <col min="75" max="75" width="42.1796875" style="2" customWidth="1"/>
    <col min="76" max="101" width="28.453125" style="2" customWidth="1"/>
    <col min="102" max="102" width="60.453125" style="2" customWidth="1"/>
    <col min="103" max="103" width="10.81640625" style="2" bestFit="1" customWidth="1"/>
    <col min="104" max="104" width="24.81640625" style="2" bestFit="1" customWidth="1"/>
    <col min="105" max="105" width="24.81640625" style="2" customWidth="1"/>
    <col min="106" max="106" width="67.1796875" style="1" customWidth="1"/>
    <col min="107" max="107" width="25.453125" style="1" customWidth="1"/>
    <col min="108" max="16384" width="8.7265625" style="2"/>
  </cols>
  <sheetData>
    <row r="3" spans="1:107" x14ac:dyDescent="0.35">
      <c r="J3" s="22"/>
      <c r="K3" s="22"/>
    </row>
    <row r="4" spans="1:107" ht="15" thickBot="1" x14ac:dyDescent="0.4">
      <c r="B4" s="131" t="s">
        <v>0</v>
      </c>
      <c r="C4" s="131"/>
      <c r="D4" s="131"/>
      <c r="E4" s="131"/>
      <c r="F4" s="131"/>
      <c r="G4" s="131"/>
      <c r="H4" s="131"/>
      <c r="I4" s="131"/>
      <c r="J4" s="131"/>
      <c r="K4" s="131"/>
      <c r="L4" s="132" t="s">
        <v>13</v>
      </c>
      <c r="M4" s="132"/>
      <c r="N4" s="132"/>
      <c r="O4" s="132"/>
      <c r="P4" s="132"/>
      <c r="Q4" s="132"/>
      <c r="R4" s="132"/>
      <c r="S4" s="132"/>
      <c r="T4" s="132"/>
      <c r="U4" s="132"/>
      <c r="V4" s="132"/>
      <c r="W4" s="132"/>
      <c r="X4" s="132"/>
      <c r="Y4" s="132"/>
      <c r="Z4" s="132"/>
      <c r="AA4" s="132"/>
      <c r="AB4" s="132"/>
      <c r="AC4" s="132"/>
      <c r="AD4" s="132"/>
      <c r="AE4" s="132"/>
      <c r="AF4" s="132"/>
      <c r="AG4" s="132"/>
      <c r="AH4" s="132"/>
      <c r="AI4" s="132"/>
      <c r="AJ4" s="132"/>
      <c r="AK4" s="133" t="s">
        <v>86</v>
      </c>
      <c r="AL4" s="133"/>
      <c r="AM4" s="133"/>
      <c r="AN4" s="133"/>
      <c r="AO4" s="133"/>
      <c r="AP4" s="133"/>
      <c r="AQ4" s="133"/>
      <c r="AR4" s="133"/>
      <c r="AS4" s="133"/>
      <c r="AT4" s="133"/>
      <c r="AU4" s="133"/>
      <c r="AV4" s="133"/>
      <c r="AW4" s="133"/>
      <c r="AX4" s="134" t="s">
        <v>70</v>
      </c>
      <c r="AY4" s="134"/>
      <c r="AZ4" s="134"/>
      <c r="BA4" s="134"/>
      <c r="BB4" s="134"/>
      <c r="BC4" s="134"/>
      <c r="BD4" s="134"/>
      <c r="BE4" s="135" t="s">
        <v>82</v>
      </c>
      <c r="BF4" s="135"/>
      <c r="BG4" s="135"/>
      <c r="BH4" s="135"/>
      <c r="BI4" s="135"/>
      <c r="BJ4" s="135"/>
      <c r="BK4" s="135"/>
      <c r="BL4" s="135"/>
      <c r="BM4" s="30"/>
      <c r="BN4" s="130" t="s">
        <v>87</v>
      </c>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0"/>
      <c r="DA4" s="130"/>
    </row>
    <row r="5" spans="1:107" ht="29.5" customHeight="1" thickBot="1" x14ac:dyDescent="0.4">
      <c r="B5" s="4" t="s">
        <v>5</v>
      </c>
      <c r="C5" s="4" t="s">
        <v>88</v>
      </c>
      <c r="D5" s="4" t="s">
        <v>89</v>
      </c>
      <c r="E5" s="4" t="s">
        <v>9</v>
      </c>
      <c r="F5" s="5" t="s">
        <v>90</v>
      </c>
      <c r="G5" s="5" t="s">
        <v>91</v>
      </c>
      <c r="H5" s="5" t="s">
        <v>92</v>
      </c>
      <c r="I5" s="5" t="s">
        <v>93</v>
      </c>
      <c r="J5" s="5" t="s">
        <v>94</v>
      </c>
      <c r="K5" s="5" t="s">
        <v>95</v>
      </c>
      <c r="L5" s="7" t="s">
        <v>96</v>
      </c>
      <c r="M5" s="7" t="s">
        <v>97</v>
      </c>
      <c r="N5" s="7" t="s">
        <v>98</v>
      </c>
      <c r="O5" s="7" t="s">
        <v>99</v>
      </c>
      <c r="P5" s="7" t="s">
        <v>100</v>
      </c>
      <c r="Q5" s="7" t="s">
        <v>101</v>
      </c>
      <c r="R5" s="7" t="s">
        <v>102</v>
      </c>
      <c r="S5" s="7" t="s">
        <v>103</v>
      </c>
      <c r="T5" s="7" t="s">
        <v>104</v>
      </c>
      <c r="U5" s="6" t="s">
        <v>33</v>
      </c>
      <c r="V5" s="7" t="s">
        <v>105</v>
      </c>
      <c r="W5" s="7" t="s">
        <v>106</v>
      </c>
      <c r="X5" s="7" t="s">
        <v>107</v>
      </c>
      <c r="Y5" s="7" t="s">
        <v>108</v>
      </c>
      <c r="Z5" s="7" t="s">
        <v>109</v>
      </c>
      <c r="AA5" s="7" t="s">
        <v>110</v>
      </c>
      <c r="AB5" s="7" t="s">
        <v>111</v>
      </c>
      <c r="AC5" s="7" t="s">
        <v>112</v>
      </c>
      <c r="AD5" s="7" t="s">
        <v>113</v>
      </c>
      <c r="AE5" s="7" t="s">
        <v>55</v>
      </c>
      <c r="AF5" s="7" t="s">
        <v>114</v>
      </c>
      <c r="AG5" s="7" t="s">
        <v>115</v>
      </c>
      <c r="AH5" s="7" t="s">
        <v>116</v>
      </c>
      <c r="AI5" s="7" t="s">
        <v>117</v>
      </c>
      <c r="AJ5" s="7" t="s">
        <v>60</v>
      </c>
      <c r="AK5" s="8" t="s">
        <v>118</v>
      </c>
      <c r="AL5" s="8" t="s">
        <v>119</v>
      </c>
      <c r="AM5" s="8" t="s">
        <v>120</v>
      </c>
      <c r="AN5" s="8" t="s">
        <v>121</v>
      </c>
      <c r="AO5" s="8" t="s">
        <v>122</v>
      </c>
      <c r="AP5" s="8" t="s">
        <v>62</v>
      </c>
      <c r="AQ5" s="8" t="s">
        <v>63</v>
      </c>
      <c r="AR5" s="8" t="s">
        <v>64</v>
      </c>
      <c r="AS5" s="8" t="s">
        <v>65</v>
      </c>
      <c r="AT5" s="8" t="s">
        <v>66</v>
      </c>
      <c r="AU5" s="8" t="s">
        <v>67</v>
      </c>
      <c r="AV5" s="9" t="s">
        <v>68</v>
      </c>
      <c r="AW5" s="9" t="s">
        <v>69</v>
      </c>
      <c r="AX5" s="10" t="s">
        <v>123</v>
      </c>
      <c r="AY5" s="10" t="s">
        <v>72</v>
      </c>
      <c r="AZ5" s="10" t="s">
        <v>124</v>
      </c>
      <c r="BA5" s="10" t="s">
        <v>125</v>
      </c>
      <c r="BB5" s="10" t="s">
        <v>77</v>
      </c>
      <c r="BC5" s="10" t="s">
        <v>78</v>
      </c>
      <c r="BD5" s="10" t="s">
        <v>79</v>
      </c>
      <c r="BE5" s="11" t="s">
        <v>83</v>
      </c>
      <c r="BF5" s="11" t="s">
        <v>126</v>
      </c>
      <c r="BG5" s="11" t="s">
        <v>127</v>
      </c>
      <c r="BH5" s="11" t="s">
        <v>128</v>
      </c>
      <c r="BI5" s="12" t="s">
        <v>129</v>
      </c>
      <c r="BJ5" s="12" t="s">
        <v>130</v>
      </c>
      <c r="BK5" s="12" t="s">
        <v>131</v>
      </c>
      <c r="BL5" s="12" t="s">
        <v>132</v>
      </c>
      <c r="BM5" s="12" t="s">
        <v>133</v>
      </c>
      <c r="BN5" s="13" t="s">
        <v>134</v>
      </c>
      <c r="BO5" s="13" t="s">
        <v>135</v>
      </c>
      <c r="BP5" s="13" t="s">
        <v>136</v>
      </c>
      <c r="BQ5" s="13" t="s">
        <v>137</v>
      </c>
      <c r="BR5" s="13" t="s">
        <v>138</v>
      </c>
      <c r="BS5" s="13" t="s">
        <v>139</v>
      </c>
      <c r="BT5" s="13" t="s">
        <v>140</v>
      </c>
      <c r="BU5" s="13" t="s">
        <v>141</v>
      </c>
      <c r="BV5" s="13" t="s">
        <v>142</v>
      </c>
      <c r="BW5" s="13" t="s">
        <v>143</v>
      </c>
      <c r="BX5" s="13" t="s">
        <v>144</v>
      </c>
      <c r="BY5" s="13" t="s">
        <v>145</v>
      </c>
      <c r="BZ5" s="13" t="s">
        <v>146</v>
      </c>
      <c r="CA5" s="13" t="s">
        <v>147</v>
      </c>
      <c r="CB5" s="13" t="s">
        <v>148</v>
      </c>
      <c r="CC5" s="13" t="s">
        <v>148</v>
      </c>
      <c r="CD5" s="13" t="s">
        <v>148</v>
      </c>
      <c r="CE5" s="13" t="s">
        <v>148</v>
      </c>
      <c r="CF5" s="13" t="s">
        <v>148</v>
      </c>
      <c r="CG5" s="13" t="s">
        <v>148</v>
      </c>
      <c r="CH5" s="13" t="s">
        <v>148</v>
      </c>
      <c r="CI5" s="13" t="s">
        <v>148</v>
      </c>
      <c r="CJ5" s="13" t="s">
        <v>148</v>
      </c>
      <c r="CK5" s="13" t="s">
        <v>148</v>
      </c>
      <c r="CL5" s="13" t="s">
        <v>148</v>
      </c>
      <c r="CM5" s="13" t="s">
        <v>148</v>
      </c>
      <c r="CN5" s="13" t="s">
        <v>148</v>
      </c>
      <c r="CO5" s="13" t="s">
        <v>148</v>
      </c>
      <c r="CP5" s="13" t="s">
        <v>148</v>
      </c>
      <c r="CQ5" s="13" t="s">
        <v>148</v>
      </c>
      <c r="CR5" s="13" t="s">
        <v>148</v>
      </c>
      <c r="CS5" s="13" t="s">
        <v>148</v>
      </c>
      <c r="CT5" s="13" t="s">
        <v>148</v>
      </c>
      <c r="CU5" s="13" t="s">
        <v>148</v>
      </c>
      <c r="CV5" s="13" t="s">
        <v>148</v>
      </c>
      <c r="CW5" s="13" t="s">
        <v>148</v>
      </c>
      <c r="CX5" s="13" t="s">
        <v>149</v>
      </c>
      <c r="CY5" s="13" t="s">
        <v>150</v>
      </c>
      <c r="CZ5" s="13" t="s">
        <v>151</v>
      </c>
      <c r="DA5" s="13" t="s">
        <v>150</v>
      </c>
      <c r="DB5" s="3" t="s">
        <v>152</v>
      </c>
      <c r="DC5" s="3" t="s">
        <v>153</v>
      </c>
    </row>
    <row r="6" spans="1:107" s="3" customFormat="1" ht="174" x14ac:dyDescent="0.35">
      <c r="A6" s="20" t="s">
        <v>154</v>
      </c>
      <c r="B6" s="2" t="s">
        <v>155</v>
      </c>
      <c r="C6" s="3" t="s">
        <v>156</v>
      </c>
      <c r="D6" s="3" t="s">
        <v>157</v>
      </c>
      <c r="E6" s="3" t="s">
        <v>158</v>
      </c>
      <c r="F6" s="14">
        <v>10.1</v>
      </c>
      <c r="G6" s="15">
        <v>27000</v>
      </c>
      <c r="H6" s="15">
        <v>204157.15</v>
      </c>
      <c r="I6" s="15">
        <v>119130.36</v>
      </c>
      <c r="J6" s="15">
        <v>89080</v>
      </c>
      <c r="K6" s="36">
        <f>I6/H6</f>
        <v>0.58352284012585409</v>
      </c>
      <c r="L6" s="15">
        <v>164800911</v>
      </c>
      <c r="M6" s="15">
        <v>16505</v>
      </c>
      <c r="N6" s="37">
        <f>M6/L6</f>
        <v>1.001511454023455E-4</v>
      </c>
      <c r="O6" s="15">
        <v>36994</v>
      </c>
      <c r="P6" s="37">
        <f>O6/L6</f>
        <v>2.2447691445103723E-4</v>
      </c>
      <c r="Q6" s="15">
        <v>164747412</v>
      </c>
      <c r="R6" s="37">
        <f>Q6/L6</f>
        <v>0.99967537194014666</v>
      </c>
      <c r="S6" s="19" t="s">
        <v>159</v>
      </c>
      <c r="T6" s="2" t="s">
        <v>160</v>
      </c>
      <c r="U6" s="3" t="s">
        <v>160</v>
      </c>
      <c r="V6" s="3" t="s">
        <v>161</v>
      </c>
      <c r="W6" s="3">
        <v>2018</v>
      </c>
      <c r="X6" s="3" t="s">
        <v>162</v>
      </c>
      <c r="Y6" s="3">
        <v>2030</v>
      </c>
      <c r="Z6" s="3" t="s">
        <v>163</v>
      </c>
      <c r="AA6" s="3">
        <v>2018</v>
      </c>
      <c r="AB6" s="3" t="s">
        <v>162</v>
      </c>
      <c r="AC6" s="3">
        <v>2030</v>
      </c>
      <c r="AD6" s="3" t="s">
        <v>164</v>
      </c>
      <c r="AE6" s="19" t="s">
        <v>165</v>
      </c>
      <c r="AF6" s="33">
        <v>-0.26600000000000001</v>
      </c>
      <c r="AG6" s="38">
        <f>L6/G6</f>
        <v>6103.737444444444</v>
      </c>
      <c r="AH6" s="38">
        <f>L6/F6</f>
        <v>16316921.881188119</v>
      </c>
      <c r="AI6" s="3">
        <v>60</v>
      </c>
      <c r="AJ6" s="3" t="s">
        <v>166</v>
      </c>
      <c r="AK6" s="18">
        <f>84395/119130.36</f>
        <v>0.70842562718689006</v>
      </c>
      <c r="AL6" s="34">
        <f>573+4087+636+11233+2159+221+3530+64+202+202+456+135+135+6345+43262+2113+5767+124+107+261+5+27+1215+217+341+3</f>
        <v>83420</v>
      </c>
      <c r="AM6" s="39">
        <f>AL6/I6</f>
        <v>0.70024131547994983</v>
      </c>
      <c r="AN6" s="3" t="s">
        <v>167</v>
      </c>
      <c r="AO6" s="3" t="s">
        <v>168</v>
      </c>
      <c r="AP6" s="3" t="s">
        <v>160</v>
      </c>
      <c r="AQ6" s="16">
        <v>1</v>
      </c>
      <c r="AR6" s="3">
        <v>2025</v>
      </c>
      <c r="AS6" s="3" t="s">
        <v>160</v>
      </c>
      <c r="AT6" s="3" t="s">
        <v>160</v>
      </c>
      <c r="AU6" s="3" t="s">
        <v>160</v>
      </c>
      <c r="AV6" s="3" t="s">
        <v>169</v>
      </c>
      <c r="AW6" s="3" t="s">
        <v>170</v>
      </c>
      <c r="AX6" s="3" t="s">
        <v>160</v>
      </c>
      <c r="AY6" s="3" t="s">
        <v>160</v>
      </c>
      <c r="AZ6" s="3" t="s">
        <v>160</v>
      </c>
      <c r="BA6" s="3" t="s">
        <v>160</v>
      </c>
      <c r="BB6" s="3" t="s">
        <v>171</v>
      </c>
      <c r="BC6" s="3" t="s">
        <v>170</v>
      </c>
      <c r="BD6" s="3" t="s">
        <v>170</v>
      </c>
      <c r="BE6" s="3" t="s">
        <v>172</v>
      </c>
      <c r="BF6" s="3" t="s">
        <v>173</v>
      </c>
      <c r="BG6" s="3" t="s">
        <v>174</v>
      </c>
      <c r="BH6" s="3" t="s">
        <v>175</v>
      </c>
      <c r="BI6" s="3" t="s">
        <v>160</v>
      </c>
      <c r="BJ6" s="3" t="s">
        <v>160</v>
      </c>
      <c r="BK6" s="3" t="s">
        <v>176</v>
      </c>
      <c r="BL6" s="3" t="s">
        <v>160</v>
      </c>
      <c r="BM6" s="3" t="s">
        <v>177</v>
      </c>
      <c r="CX6" s="19" t="s">
        <v>178</v>
      </c>
      <c r="CY6" s="3" t="s">
        <v>160</v>
      </c>
      <c r="CZ6" s="19" t="s">
        <v>179</v>
      </c>
      <c r="DA6" s="3" t="s">
        <v>160</v>
      </c>
      <c r="DB6" s="17" t="s">
        <v>180</v>
      </c>
      <c r="DC6" s="1"/>
    </row>
    <row r="7" spans="1:107" x14ac:dyDescent="0.35">
      <c r="I7" s="21"/>
    </row>
    <row r="8" spans="1:107" x14ac:dyDescent="0.35">
      <c r="I8" s="21"/>
      <c r="AK8" s="21"/>
      <c r="AM8" s="21"/>
      <c r="AN8" s="21"/>
      <c r="AQ8" s="21"/>
    </row>
    <row r="9" spans="1:107" x14ac:dyDescent="0.35">
      <c r="H9" s="21"/>
      <c r="I9" s="22"/>
      <c r="AK9" s="21"/>
    </row>
    <row r="11" spans="1:107" x14ac:dyDescent="0.35">
      <c r="AK11" s="21"/>
    </row>
    <row r="12" spans="1:107" x14ac:dyDescent="0.35">
      <c r="AF12" s="21"/>
      <c r="AK12" s="21"/>
    </row>
    <row r="15" spans="1:107" x14ac:dyDescent="0.35">
      <c r="H15" s="21"/>
      <c r="AK15" s="21"/>
      <c r="BZ15" s="1"/>
    </row>
    <row r="16" spans="1:107" x14ac:dyDescent="0.35">
      <c r="BZ16" s="1"/>
    </row>
    <row r="19" spans="35:35" x14ac:dyDescent="0.35">
      <c r="AI19" s="21"/>
    </row>
  </sheetData>
  <mergeCells count="6">
    <mergeCell ref="BN4:DA4"/>
    <mergeCell ref="B4:K4"/>
    <mergeCell ref="L4:AJ4"/>
    <mergeCell ref="AK4:AW4"/>
    <mergeCell ref="AX4:BD4"/>
    <mergeCell ref="BE4:BL4"/>
  </mergeCells>
  <dataValidations count="3">
    <dataValidation type="list" allowBlank="1" showInputMessage="1" showErrorMessage="1" sqref="BF6" xr:uid="{00000000-0002-0000-0300-000000000000}">
      <formula1>"Removal,Avoidance,Forests,Both,Agriculture,N/A"</formula1>
    </dataValidation>
    <dataValidation type="list" allowBlank="1" showInputMessage="1" showErrorMessage="1" sqref="AB6" xr:uid="{00000000-0002-0000-0300-000001000000}">
      <formula1>"Absolute,Relative,Both,Intensity,None"</formula1>
    </dataValidation>
    <dataValidation type="list" allowBlank="1" showInputMessage="1" showErrorMessage="1" sqref="X6" xr:uid="{00000000-0002-0000-0300-000002000000}">
      <formula1>"Absolute,Relative,Intensity,Both,None"</formula1>
    </dataValidation>
  </dataValidations>
  <hyperlinks>
    <hyperlink ref="DB6" r:id="rId1" display="https://www.cdp.net/fr/formatted_responses/responses?campaign_id=74241094&amp;discloser_id=918135&amp;locale=fr&amp;organization_name=CHANEL&amp;organization_number=832020&amp;program=Investor&amp;project_year=2021&amp;redirect=https%3A%2F%2Fcdp.credit360.com%2Fsurveys%2F2021%2Fdbbr64mv%2F147928&amp;survey_id=73557641" xr:uid="{00000000-0004-0000-0300-000000000000}"/>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XFC61"/>
  <sheetViews>
    <sheetView zoomScale="80" zoomScaleNormal="80" workbookViewId="0">
      <selection activeCell="E5" sqref="E5"/>
    </sheetView>
  </sheetViews>
  <sheetFormatPr baseColWidth="10" defaultColWidth="8.7265625" defaultRowHeight="14.5" x14ac:dyDescent="0.35"/>
  <cols>
    <col min="1" max="1" width="39.453125" customWidth="1"/>
    <col min="5" max="5" width="58.26953125" customWidth="1"/>
    <col min="6" max="6" width="24" customWidth="1"/>
    <col min="7" max="7" width="45.453125" customWidth="1"/>
    <col min="16374" max="16374" width="4.453125" customWidth="1"/>
    <col min="16375" max="16383" width="8.7265625" hidden="1" customWidth="1"/>
    <col min="16384" max="16384" width="69.1796875" customWidth="1"/>
  </cols>
  <sheetData>
    <row r="1" spans="1:8" x14ac:dyDescent="0.35">
      <c r="A1" t="s">
        <v>181</v>
      </c>
      <c r="B1" s="23"/>
      <c r="E1" s="42" t="s">
        <v>182</v>
      </c>
      <c r="F1" s="42" t="s">
        <v>183</v>
      </c>
      <c r="G1" s="23"/>
    </row>
    <row r="2" spans="1:8" x14ac:dyDescent="0.35">
      <c r="A2" t="s">
        <v>184</v>
      </c>
      <c r="E2" s="42" t="s">
        <v>185</v>
      </c>
      <c r="F2" s="42" t="s">
        <v>186</v>
      </c>
    </row>
    <row r="3" spans="1:8" x14ac:dyDescent="0.35">
      <c r="A3" t="s">
        <v>187</v>
      </c>
      <c r="E3" s="42" t="s">
        <v>188</v>
      </c>
      <c r="F3" s="42" t="s">
        <v>186</v>
      </c>
    </row>
    <row r="4" spans="1:8" x14ac:dyDescent="0.35">
      <c r="A4" s="35" t="s">
        <v>189</v>
      </c>
      <c r="E4" s="42" t="s">
        <v>190</v>
      </c>
      <c r="F4" s="42" t="s">
        <v>186</v>
      </c>
    </row>
    <row r="5" spans="1:8" x14ac:dyDescent="0.35">
      <c r="A5" t="s">
        <v>191</v>
      </c>
      <c r="E5" s="42" t="s">
        <v>192</v>
      </c>
      <c r="F5" s="42" t="s">
        <v>186</v>
      </c>
      <c r="H5" s="35"/>
    </row>
    <row r="6" spans="1:8" x14ac:dyDescent="0.35">
      <c r="A6" t="s">
        <v>193</v>
      </c>
      <c r="E6" s="42" t="s">
        <v>194</v>
      </c>
      <c r="F6" s="42" t="s">
        <v>186</v>
      </c>
    </row>
    <row r="7" spans="1:8" x14ac:dyDescent="0.35">
      <c r="A7" t="s">
        <v>195</v>
      </c>
      <c r="E7" s="42" t="s">
        <v>196</v>
      </c>
      <c r="F7" s="42" t="s">
        <v>186</v>
      </c>
    </row>
    <row r="8" spans="1:8" x14ac:dyDescent="0.35">
      <c r="A8" t="s">
        <v>197</v>
      </c>
      <c r="E8" s="42" t="s">
        <v>198</v>
      </c>
      <c r="F8" s="42" t="s">
        <v>186</v>
      </c>
    </row>
    <row r="9" spans="1:8" x14ac:dyDescent="0.35">
      <c r="A9" t="s">
        <v>199</v>
      </c>
      <c r="E9" s="42" t="s">
        <v>200</v>
      </c>
      <c r="F9" s="42" t="s">
        <v>186</v>
      </c>
    </row>
    <row r="10" spans="1:8" x14ac:dyDescent="0.35">
      <c r="A10" t="s">
        <v>201</v>
      </c>
      <c r="E10" s="42" t="s">
        <v>202</v>
      </c>
      <c r="F10" s="42" t="s">
        <v>186</v>
      </c>
    </row>
    <row r="11" spans="1:8" x14ac:dyDescent="0.35">
      <c r="A11" t="s">
        <v>203</v>
      </c>
      <c r="E11" s="42" t="s">
        <v>204</v>
      </c>
      <c r="F11" s="42" t="s">
        <v>205</v>
      </c>
    </row>
    <row r="12" spans="1:8" x14ac:dyDescent="0.35">
      <c r="A12" t="s">
        <v>206</v>
      </c>
      <c r="E12" s="42" t="s">
        <v>207</v>
      </c>
      <c r="F12" s="42" t="s">
        <v>205</v>
      </c>
    </row>
    <row r="13" spans="1:8" x14ac:dyDescent="0.35">
      <c r="A13" t="s">
        <v>208</v>
      </c>
      <c r="E13" s="42" t="s">
        <v>209</v>
      </c>
      <c r="F13" s="42" t="s">
        <v>205</v>
      </c>
    </row>
    <row r="14" spans="1:8" x14ac:dyDescent="0.35">
      <c r="A14" t="s">
        <v>210</v>
      </c>
      <c r="E14" s="42" t="s">
        <v>211</v>
      </c>
      <c r="F14" s="42" t="s">
        <v>205</v>
      </c>
    </row>
    <row r="15" spans="1:8" x14ac:dyDescent="0.35">
      <c r="A15" t="s">
        <v>212</v>
      </c>
      <c r="E15" s="42" t="s">
        <v>213</v>
      </c>
      <c r="F15" s="42" t="s">
        <v>205</v>
      </c>
    </row>
    <row r="16" spans="1:8" x14ac:dyDescent="0.35">
      <c r="A16" t="s">
        <v>214</v>
      </c>
      <c r="E16" s="42" t="s">
        <v>215</v>
      </c>
      <c r="F16" s="42" t="s">
        <v>205</v>
      </c>
    </row>
    <row r="17" spans="1:6" x14ac:dyDescent="0.35">
      <c r="A17" t="s">
        <v>216</v>
      </c>
      <c r="E17" s="42" t="s">
        <v>217</v>
      </c>
      <c r="F17" s="42" t="s">
        <v>205</v>
      </c>
    </row>
    <row r="18" spans="1:6" x14ac:dyDescent="0.35">
      <c r="A18" t="s">
        <v>218</v>
      </c>
      <c r="E18" s="42" t="s">
        <v>219</v>
      </c>
      <c r="F18" s="42" t="s">
        <v>205</v>
      </c>
    </row>
    <row r="19" spans="1:6" x14ac:dyDescent="0.35">
      <c r="A19" t="s">
        <v>220</v>
      </c>
    </row>
    <row r="20" spans="1:6" x14ac:dyDescent="0.35">
      <c r="A20" t="s">
        <v>221</v>
      </c>
    </row>
    <row r="21" spans="1:6" x14ac:dyDescent="0.35">
      <c r="A21" t="s">
        <v>222</v>
      </c>
    </row>
    <row r="22" spans="1:6" x14ac:dyDescent="0.35">
      <c r="A22" t="s">
        <v>223</v>
      </c>
    </row>
    <row r="23" spans="1:6" x14ac:dyDescent="0.35">
      <c r="A23" t="s">
        <v>224</v>
      </c>
    </row>
    <row r="24" spans="1:6" x14ac:dyDescent="0.35">
      <c r="A24" t="s">
        <v>225</v>
      </c>
    </row>
    <row r="25" spans="1:6" x14ac:dyDescent="0.35">
      <c r="A25" t="s">
        <v>226</v>
      </c>
    </row>
    <row r="54" spans="7:20" x14ac:dyDescent="0.35">
      <c r="G54" s="136"/>
      <c r="H54" s="136"/>
      <c r="I54" s="136"/>
      <c r="J54" s="136"/>
      <c r="K54" s="136"/>
      <c r="L54" s="136"/>
      <c r="M54" s="136"/>
      <c r="N54" s="136"/>
      <c r="O54" s="136"/>
      <c r="P54" s="136"/>
      <c r="Q54" s="136"/>
      <c r="R54" s="136"/>
      <c r="S54" s="136"/>
      <c r="T54" s="136"/>
    </row>
    <row r="55" spans="7:20" x14ac:dyDescent="0.35">
      <c r="G55" s="136"/>
      <c r="H55" s="136"/>
      <c r="I55" s="136"/>
      <c r="J55" s="136"/>
      <c r="K55" s="136"/>
      <c r="L55" s="136"/>
      <c r="M55" s="136"/>
      <c r="N55" s="136"/>
      <c r="O55" s="136"/>
      <c r="P55" s="136"/>
      <c r="Q55" s="136"/>
      <c r="R55" s="136"/>
      <c r="S55" s="136"/>
      <c r="T55" s="136"/>
    </row>
    <row r="56" spans="7:20" x14ac:dyDescent="0.35">
      <c r="G56" s="136"/>
      <c r="H56" s="136"/>
      <c r="I56" s="136"/>
      <c r="J56" s="136"/>
      <c r="K56" s="136"/>
      <c r="L56" s="136"/>
      <c r="M56" s="136"/>
      <c r="N56" s="136"/>
      <c r="O56" s="136"/>
      <c r="P56" s="136"/>
      <c r="Q56" s="136"/>
      <c r="R56" s="136"/>
      <c r="S56" s="136"/>
      <c r="T56" s="136"/>
    </row>
    <row r="57" spans="7:20" x14ac:dyDescent="0.35">
      <c r="G57" s="136"/>
      <c r="H57" s="136"/>
      <c r="I57" s="136"/>
      <c r="J57" s="136"/>
      <c r="K57" s="136"/>
      <c r="L57" s="136"/>
      <c r="M57" s="136"/>
      <c r="N57" s="136"/>
      <c r="O57" s="136"/>
      <c r="P57" s="136"/>
      <c r="Q57" s="136"/>
      <c r="R57" s="136"/>
      <c r="S57" s="136"/>
      <c r="T57" s="136"/>
    </row>
    <row r="58" spans="7:20" x14ac:dyDescent="0.35">
      <c r="G58" s="136"/>
      <c r="H58" s="136"/>
      <c r="I58" s="136"/>
      <c r="J58" s="136"/>
      <c r="K58" s="136"/>
      <c r="L58" s="136"/>
      <c r="M58" s="136"/>
      <c r="N58" s="136"/>
      <c r="O58" s="136"/>
      <c r="P58" s="136"/>
      <c r="Q58" s="136"/>
      <c r="R58" s="136"/>
      <c r="S58" s="136"/>
      <c r="T58" s="136"/>
    </row>
    <row r="59" spans="7:20" x14ac:dyDescent="0.35">
      <c r="G59" s="136"/>
      <c r="H59" s="136"/>
      <c r="I59" s="136"/>
      <c r="J59" s="136"/>
      <c r="K59" s="136"/>
      <c r="L59" s="136"/>
      <c r="M59" s="136"/>
      <c r="N59" s="136"/>
      <c r="O59" s="136"/>
      <c r="P59" s="136"/>
      <c r="Q59" s="136"/>
      <c r="R59" s="136"/>
      <c r="S59" s="136"/>
      <c r="T59" s="136"/>
    </row>
    <row r="60" spans="7:20" x14ac:dyDescent="0.35">
      <c r="G60" s="136"/>
      <c r="H60" s="136"/>
      <c r="I60" s="136"/>
      <c r="J60" s="136"/>
      <c r="K60" s="136"/>
      <c r="L60" s="136"/>
      <c r="M60" s="136"/>
      <c r="N60" s="136"/>
      <c r="O60" s="136"/>
      <c r="P60" s="136"/>
      <c r="Q60" s="136"/>
      <c r="R60" s="136"/>
      <c r="S60" s="136"/>
      <c r="T60" s="136"/>
    </row>
    <row r="61" spans="7:20" x14ac:dyDescent="0.35">
      <c r="G61" s="136"/>
      <c r="H61" s="136"/>
      <c r="I61" s="136"/>
      <c r="J61" s="136"/>
      <c r="K61" s="136"/>
      <c r="L61" s="136"/>
      <c r="M61" s="136"/>
      <c r="N61" s="136"/>
      <c r="O61" s="136"/>
      <c r="P61" s="136"/>
      <c r="Q61" s="136"/>
      <c r="R61" s="136"/>
      <c r="S61" s="136"/>
      <c r="T61" s="136"/>
    </row>
  </sheetData>
  <mergeCells count="1">
    <mergeCell ref="G54:T61"/>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1:O77"/>
  <sheetViews>
    <sheetView workbookViewId="0">
      <selection activeCell="A15" sqref="A15"/>
    </sheetView>
  </sheetViews>
  <sheetFormatPr baseColWidth="10" defaultColWidth="8.7265625" defaultRowHeight="14.5" x14ac:dyDescent="0.35"/>
  <cols>
    <col min="1" max="1" width="45.1796875" customWidth="1"/>
    <col min="2" max="4" width="14" customWidth="1"/>
    <col min="5" max="5" width="12" bestFit="1" customWidth="1"/>
    <col min="6" max="6" width="11.453125" bestFit="1" customWidth="1"/>
    <col min="9" max="9" width="11.54296875" bestFit="1" customWidth="1"/>
  </cols>
  <sheetData>
    <row r="1" spans="1:11" ht="21" x14ac:dyDescent="0.5">
      <c r="A1" s="26" t="s">
        <v>155</v>
      </c>
      <c r="B1" s="31">
        <v>2018</v>
      </c>
      <c r="C1" s="31">
        <v>2019</v>
      </c>
      <c r="D1" s="31">
        <v>2020</v>
      </c>
      <c r="E1" s="23"/>
      <c r="K1" s="27"/>
    </row>
    <row r="2" spans="1:11" x14ac:dyDescent="0.35">
      <c r="A2" s="24" t="s">
        <v>227</v>
      </c>
      <c r="B2" s="32">
        <v>19600</v>
      </c>
      <c r="C2" s="32">
        <v>16202</v>
      </c>
      <c r="D2" s="32">
        <v>16505</v>
      </c>
      <c r="E2" s="29"/>
      <c r="K2" s="27"/>
    </row>
    <row r="3" spans="1:11" x14ac:dyDescent="0.35">
      <c r="A3" s="24" t="s">
        <v>228</v>
      </c>
      <c r="B3" s="32"/>
      <c r="C3" s="32">
        <v>42797</v>
      </c>
      <c r="D3" s="32">
        <v>36994</v>
      </c>
    </row>
    <row r="4" spans="1:11" x14ac:dyDescent="0.35">
      <c r="A4" s="24" t="s">
        <v>229</v>
      </c>
      <c r="B4" s="32">
        <v>22200</v>
      </c>
      <c r="C4" s="32">
        <v>33647</v>
      </c>
      <c r="D4" s="32">
        <v>19842</v>
      </c>
    </row>
    <row r="5" spans="1:11" x14ac:dyDescent="0.35">
      <c r="A5" s="25" t="s">
        <v>230</v>
      </c>
      <c r="B5" s="32"/>
      <c r="C5" s="32"/>
      <c r="D5" s="32">
        <v>221430</v>
      </c>
      <c r="E5" s="29"/>
    </row>
    <row r="6" spans="1:11" x14ac:dyDescent="0.35">
      <c r="A6" s="25" t="s">
        <v>231</v>
      </c>
      <c r="B6" s="32"/>
      <c r="C6" s="32"/>
      <c r="D6" s="32">
        <v>42746</v>
      </c>
    </row>
    <row r="7" spans="1:11" x14ac:dyDescent="0.35">
      <c r="A7" s="25" t="s">
        <v>232</v>
      </c>
      <c r="B7" s="32"/>
      <c r="C7" s="32"/>
      <c r="D7" s="32">
        <v>8842</v>
      </c>
    </row>
    <row r="8" spans="1:11" x14ac:dyDescent="0.35">
      <c r="A8" s="25" t="s">
        <v>233</v>
      </c>
      <c r="B8" s="32"/>
      <c r="C8" s="32"/>
      <c r="D8" s="32">
        <v>11907</v>
      </c>
    </row>
    <row r="9" spans="1:11" x14ac:dyDescent="0.35">
      <c r="A9" s="25" t="s">
        <v>234</v>
      </c>
      <c r="B9" s="32"/>
      <c r="C9" s="32"/>
      <c r="D9" s="32">
        <v>164418282</v>
      </c>
    </row>
    <row r="10" spans="1:11" x14ac:dyDescent="0.35">
      <c r="A10" s="25" t="s">
        <v>235</v>
      </c>
      <c r="B10" s="32"/>
      <c r="C10" s="32"/>
      <c r="D10" s="32">
        <v>6920</v>
      </c>
    </row>
    <row r="11" spans="1:11" x14ac:dyDescent="0.35">
      <c r="A11" s="25" t="s">
        <v>236</v>
      </c>
      <c r="B11" s="32"/>
      <c r="C11" s="32"/>
      <c r="D11" s="32">
        <v>10261</v>
      </c>
    </row>
    <row r="12" spans="1:11" x14ac:dyDescent="0.35">
      <c r="A12" s="25" t="s">
        <v>237</v>
      </c>
      <c r="B12" s="32"/>
      <c r="C12" s="32"/>
      <c r="D12" s="32">
        <v>0</v>
      </c>
    </row>
    <row r="13" spans="1:11" x14ac:dyDescent="0.35">
      <c r="A13" s="25" t="s">
        <v>238</v>
      </c>
      <c r="B13" s="32"/>
      <c r="C13" s="32"/>
      <c r="D13" s="32">
        <v>16549</v>
      </c>
    </row>
    <row r="14" spans="1:11" x14ac:dyDescent="0.35">
      <c r="A14" s="25" t="s">
        <v>239</v>
      </c>
      <c r="B14" s="32"/>
      <c r="C14" s="32"/>
      <c r="D14" s="32">
        <v>6715</v>
      </c>
    </row>
    <row r="15" spans="1:11" x14ac:dyDescent="0.35">
      <c r="A15" s="25" t="s">
        <v>240</v>
      </c>
      <c r="B15" s="32"/>
      <c r="C15" s="32"/>
      <c r="D15" s="32">
        <v>3760</v>
      </c>
    </row>
    <row r="16" spans="1:11" x14ac:dyDescent="0.35">
      <c r="A16" s="24" t="s">
        <v>241</v>
      </c>
      <c r="B16" s="32">
        <f>SUM(B2:B3,B5:B15)</f>
        <v>19600</v>
      </c>
      <c r="C16" s="32">
        <f>SUM(C2:C3,C5:C15)</f>
        <v>58999</v>
      </c>
      <c r="D16" s="32">
        <f>SUM(D2:D3,D5:D15)</f>
        <v>164800911</v>
      </c>
    </row>
    <row r="62" spans="12:15" x14ac:dyDescent="0.35">
      <c r="L62" s="28"/>
      <c r="M62" s="28"/>
      <c r="N62" s="28"/>
      <c r="O62" s="28"/>
    </row>
    <row r="63" spans="12:15" x14ac:dyDescent="0.35">
      <c r="L63" s="28"/>
      <c r="M63" s="28"/>
      <c r="N63" s="28"/>
      <c r="O63" s="28"/>
    </row>
    <row r="64" spans="12:15" x14ac:dyDescent="0.35">
      <c r="L64" s="28"/>
      <c r="M64" s="28"/>
      <c r="N64" s="28"/>
      <c r="O64" s="28"/>
    </row>
    <row r="65" spans="12:15" x14ac:dyDescent="0.35">
      <c r="L65" s="28"/>
      <c r="M65" s="28"/>
      <c r="N65" s="28"/>
      <c r="O65" s="28"/>
    </row>
    <row r="66" spans="12:15" x14ac:dyDescent="0.35">
      <c r="L66" s="28"/>
      <c r="M66" s="28"/>
      <c r="N66" s="28"/>
      <c r="O66" s="28"/>
    </row>
    <row r="67" spans="12:15" x14ac:dyDescent="0.35">
      <c r="L67" s="28"/>
      <c r="M67" s="28"/>
      <c r="N67" s="28"/>
      <c r="O67" s="28"/>
    </row>
    <row r="68" spans="12:15" x14ac:dyDescent="0.35">
      <c r="L68" s="28"/>
      <c r="M68" s="28"/>
      <c r="N68" s="28"/>
      <c r="O68" s="28"/>
    </row>
    <row r="69" spans="12:15" x14ac:dyDescent="0.35">
      <c r="L69" s="28"/>
      <c r="M69" s="28"/>
      <c r="N69" s="28"/>
      <c r="O69" s="28"/>
    </row>
    <row r="70" spans="12:15" x14ac:dyDescent="0.35">
      <c r="L70" s="28"/>
      <c r="M70" s="28"/>
      <c r="N70" s="28"/>
      <c r="O70" s="28"/>
    </row>
    <row r="71" spans="12:15" x14ac:dyDescent="0.35">
      <c r="L71" s="28"/>
      <c r="M71" s="28"/>
      <c r="N71" s="28"/>
      <c r="O71" s="28"/>
    </row>
    <row r="72" spans="12:15" x14ac:dyDescent="0.35">
      <c r="L72" s="28"/>
      <c r="M72" s="28"/>
      <c r="N72" s="28"/>
      <c r="O72" s="28"/>
    </row>
    <row r="73" spans="12:15" x14ac:dyDescent="0.35">
      <c r="L73" s="28"/>
      <c r="M73" s="28"/>
      <c r="N73" s="28"/>
      <c r="O73" s="28"/>
    </row>
    <row r="74" spans="12:15" x14ac:dyDescent="0.35">
      <c r="L74" s="28"/>
      <c r="M74" s="28"/>
      <c r="N74" s="28"/>
      <c r="O74" s="28"/>
    </row>
    <row r="75" spans="12:15" x14ac:dyDescent="0.35">
      <c r="L75" s="28"/>
      <c r="M75" s="28"/>
      <c r="N75" s="28"/>
      <c r="O75" s="28"/>
    </row>
    <row r="76" spans="12:15" x14ac:dyDescent="0.35">
      <c r="L76" s="28"/>
      <c r="M76" s="28"/>
      <c r="N76" s="28"/>
      <c r="O76" s="28"/>
    </row>
    <row r="77" spans="12:15" x14ac:dyDescent="0.35">
      <c r="L77" s="28"/>
      <c r="M77" s="28"/>
      <c r="N77" s="28"/>
      <c r="O77" s="28"/>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CE88D8D8D8FB42A9C0DA702E952EB5" ma:contentTypeVersion="4" ma:contentTypeDescription="Create a new document." ma:contentTypeScope="" ma:versionID="121d3c8ea2fac83211ebb8556bacec75">
  <xsd:schema xmlns:xsd="http://www.w3.org/2001/XMLSchema" xmlns:xs="http://www.w3.org/2001/XMLSchema" xmlns:p="http://schemas.microsoft.com/office/2006/metadata/properties" xmlns:ns2="02285c1c-1b70-4c24-a40a-8300314c460d" xmlns:ns3="69ec9bf5-88d1-4afa-aa99-2d0f27a6ff43" targetNamespace="http://schemas.microsoft.com/office/2006/metadata/properties" ma:root="true" ma:fieldsID="cfadd49100c9b198521ba16cbe8e4be6" ns2:_="" ns3:_="">
    <xsd:import namespace="02285c1c-1b70-4c24-a40a-8300314c460d"/>
    <xsd:import namespace="69ec9bf5-88d1-4afa-aa99-2d0f27a6f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285c1c-1b70-4c24-a40a-8300314c46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ec9bf5-88d1-4afa-aa99-2d0f27a6f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92CAB4-F1FF-4D8E-A532-BC52787847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285c1c-1b70-4c24-a40a-8300314c460d"/>
    <ds:schemaRef ds:uri="69ec9bf5-88d1-4afa-aa99-2d0f27a6f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3D2E1E-06D4-471C-B516-E78F033C26BC}">
  <ds:schemaRefs>
    <ds:schemaRef ds:uri="http://schemas.microsoft.com/sharepoint/v3/contenttype/forms"/>
  </ds:schemaRefs>
</ds:datastoreItem>
</file>

<file path=customXml/itemProps3.xml><?xml version="1.0" encoding="utf-8"?>
<ds:datastoreItem xmlns:ds="http://schemas.openxmlformats.org/officeDocument/2006/customXml" ds:itemID="{8F96A3B6-4A5A-42A5-AD86-92ABE96A17C3}">
  <ds:schemaRefs>
    <ds:schemaRef ds:uri="http://schemas.microsoft.com/office/2006/documentManagement/types"/>
    <ds:schemaRef ds:uri="http://schemas.microsoft.com/office/infopath/2007/PartnerControls"/>
    <ds:schemaRef ds:uri="02285c1c-1b70-4c24-a40a-8300314c460d"/>
    <ds:schemaRef ds:uri="http://purl.org/dc/elements/1.1/"/>
    <ds:schemaRef ds:uri="http://schemas.microsoft.com/office/2006/metadata/properties"/>
    <ds:schemaRef ds:uri="69ec9bf5-88d1-4afa-aa99-2d0f27a6ff43"/>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1. General information</vt:lpstr>
      <vt:lpstr>Simulation</vt:lpstr>
      <vt:lpstr>List</vt:lpstr>
      <vt:lpstr>Carbon Change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YAMMINE, Marietta</dc:creator>
  <cp:keywords/>
  <dc:description/>
  <cp:lastModifiedBy>SAMSON, Benoit</cp:lastModifiedBy>
  <cp:revision/>
  <dcterms:created xsi:type="dcterms:W3CDTF">2021-10-07T07:22:58Z</dcterms:created>
  <dcterms:modified xsi:type="dcterms:W3CDTF">2022-07-27T08:12:15Z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0x01010078CE88D8D8D8FB42A9C0DA702E952EB5</vt:lpwstr>
  </property>
</Properties>
</file>