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BONNARD NINA\GESTION\"/>
    </mc:Choice>
  </mc:AlternateContent>
  <xr:revisionPtr revIDLastSave="0" documentId="13_ncr:1_{E80F37D2-7128-49AB-BE4C-219A4BC8D75C}" xr6:coauthVersionLast="47" xr6:coauthVersionMax="47" xr10:uidLastSave="{00000000-0000-0000-0000-000000000000}"/>
  <bookViews>
    <workbookView xWindow="-120" yWindow="-120" windowWidth="24240" windowHeight="13140" tabRatio="609" xr2:uid="{00000000-000D-0000-FFFF-FFFF00000000}"/>
  </bookViews>
  <sheets>
    <sheet name="Accueil" sheetId="20" r:id="rId1"/>
    <sheet name="reglagesemballages" sheetId="31" r:id="rId2"/>
  </sheets>
  <externalReferences>
    <externalReference r:id="rId3"/>
    <externalReference r:id="rId4"/>
  </externalReferences>
  <definedNames>
    <definedName name="appelation">#REF!</definedName>
    <definedName name="basevehiculesdyneff">#REF!</definedName>
    <definedName name="code_int_emb">#N/A</definedName>
    <definedName name="denomination_emballage">#N/A</definedName>
    <definedName name="fournisseursenergie">#REF!</definedName>
    <definedName name="fournisseursproagri">#REF!</definedName>
    <definedName name="Immat">#REF!</definedName>
    <definedName name="immatriculation_vehicules">#N/A</definedName>
    <definedName name="Index_Sheet_Kutools">#REF!</definedName>
    <definedName name="maintenance_info">#N/A</definedName>
    <definedName name="parc_immat">#N/A</definedName>
    <definedName name="parc_immatriculation">#N/A</definedName>
    <definedName name="prodagri">[1]reglagesproduitsagri!$A$2:$F$130</definedName>
    <definedName name="ptlivalvea">#REF!</definedName>
    <definedName name="societealvea">#REF!</definedName>
    <definedName name="societeenergie">#REF!</definedName>
    <definedName name="societeproduitsagri">#REF!</definedName>
    <definedName name="Type">#N/A</definedName>
    <definedName name="vehicules">[2]reglagesdyneff!$A$2:$A$23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<sst xmlns="http://schemas.openxmlformats.org/spreadsheetml/2006/main" count="138" uniqueCount="109">
  <si>
    <t>Sociétés</t>
  </si>
  <si>
    <t>Fournisseurs</t>
  </si>
  <si>
    <t>DU GOLF</t>
  </si>
  <si>
    <t>Référence</t>
  </si>
  <si>
    <t>Produits</t>
  </si>
  <si>
    <t>Conformité</t>
  </si>
  <si>
    <t>Maison Simonet</t>
  </si>
  <si>
    <t>JCFrance</t>
  </si>
  <si>
    <t>Mirabel</t>
  </si>
  <si>
    <t>Père Frères</t>
  </si>
  <si>
    <t>Suforem</t>
  </si>
  <si>
    <t>Type d'Emballage</t>
  </si>
  <si>
    <t>Code</t>
  </si>
  <si>
    <t>Dénomination</t>
  </si>
  <si>
    <t>Description</t>
  </si>
  <si>
    <t>Cornières</t>
  </si>
  <si>
    <t>C01</t>
  </si>
  <si>
    <t>Cornières 2.00 Alu 40x40 2.5 (500)</t>
  </si>
  <si>
    <t>D01</t>
  </si>
  <si>
    <t>GARNITURE KRAFT FT 125X57 BRUN</t>
  </si>
  <si>
    <t>Oui</t>
  </si>
  <si>
    <t>D02</t>
  </si>
  <si>
    <t>COIFFE PEBD pour plateaux légers en bois</t>
  </si>
  <si>
    <t>ETIQUETTE</t>
  </si>
  <si>
    <t>E01</t>
  </si>
  <si>
    <t>26x12 orange fluo</t>
  </si>
  <si>
    <t>E02</t>
  </si>
  <si>
    <t>Création modèle demandé tirage inf à 1000</t>
  </si>
  <si>
    <t>Fonds Plateaux</t>
  </si>
  <si>
    <t>F01</t>
  </si>
  <si>
    <t>FONDS BLANC &amp; COULEUR 60x40 (500)</t>
  </si>
  <si>
    <t>F02</t>
  </si>
  <si>
    <t>FONDS BLANC &amp; COULEUR 40x30 (500)</t>
  </si>
  <si>
    <t>P01</t>
  </si>
  <si>
    <t>40 cm x 30 cm 8 cm (h côté) / 12 cm (h tête)</t>
  </si>
  <si>
    <t>P02</t>
  </si>
  <si>
    <t>60 cm x 40 cm 8 cm (h côté) / 12 cm (h tête)</t>
  </si>
  <si>
    <t>P03</t>
  </si>
  <si>
    <t>P04</t>
  </si>
  <si>
    <t>60 cm x 40 cm 9,5 cm (h côté) / 15 cm (h tête)</t>
  </si>
  <si>
    <t>P05</t>
  </si>
  <si>
    <t>60 cm x 40 cm 16 cm (h côté) / 20 cm (h tête)</t>
  </si>
  <si>
    <t>P06</t>
  </si>
  <si>
    <t>cartons SMURFIT</t>
  </si>
  <si>
    <t>P09</t>
  </si>
  <si>
    <t>CART 400X300X145 STD F&amp;L BLEUS (500)</t>
  </si>
  <si>
    <t>4C1500001</t>
  </si>
  <si>
    <t>Palette Occasion</t>
  </si>
  <si>
    <t>PAL</t>
  </si>
  <si>
    <t>D03</t>
  </si>
  <si>
    <t>COIFFE PE 50X30 NEUTRE</t>
  </si>
  <si>
    <t>P07</t>
  </si>
  <si>
    <t>50x30 15/20 Deroule point double</t>
  </si>
  <si>
    <t>P08</t>
  </si>
  <si>
    <t>50x30 8/12 Der</t>
  </si>
  <si>
    <t>Artichaut Blanc</t>
  </si>
  <si>
    <t>Artichau Violet/Calico</t>
  </si>
  <si>
    <t>Blette en pied</t>
  </si>
  <si>
    <t>Blette en feuille</t>
  </si>
  <si>
    <t>Celerie Branche</t>
  </si>
  <si>
    <t>Celerie Sachet</t>
  </si>
  <si>
    <t>Celerie Coupé</t>
  </si>
  <si>
    <t>Chou Brocoli</t>
  </si>
  <si>
    <t>Chou Fleur Blanc</t>
  </si>
  <si>
    <t>Chou Vert</t>
  </si>
  <si>
    <t>Chou rave violet</t>
  </si>
  <si>
    <t>Chou frisé</t>
  </si>
  <si>
    <t>Epinard Feuilles</t>
  </si>
  <si>
    <t>Fenouil</t>
  </si>
  <si>
    <t>Feve</t>
  </si>
  <si>
    <t>Fraises</t>
  </si>
  <si>
    <t>Framboise</t>
  </si>
  <si>
    <t>Haricot Vert</t>
  </si>
  <si>
    <t>Petit Pois</t>
  </si>
  <si>
    <t>Kiwi</t>
  </si>
  <si>
    <t>Salade Batavia Blonde</t>
  </si>
  <si>
    <t>Salade F. Chene Blonde</t>
  </si>
  <si>
    <t>Salade F. Chene Rouge</t>
  </si>
  <si>
    <t>Salade Frisée Fine</t>
  </si>
  <si>
    <t>Scarole</t>
  </si>
  <si>
    <t>Répartition à la vente</t>
  </si>
  <si>
    <t>Répartition détails</t>
  </si>
  <si>
    <t>Plateau</t>
  </si>
  <si>
    <t>Raisons Pertes</t>
  </si>
  <si>
    <t>Film étirable 450mm x 300m</t>
  </si>
  <si>
    <t>P10</t>
  </si>
  <si>
    <t>60X40 9.4/12 Déroulé serres doubles</t>
  </si>
  <si>
    <t>P11</t>
  </si>
  <si>
    <t>61 x 40 10/15 Der double</t>
  </si>
  <si>
    <t>M01</t>
  </si>
  <si>
    <t>Protection Plateaux</t>
  </si>
  <si>
    <t>Cornières 2.00 Alu 40x40 2.5</t>
  </si>
  <si>
    <t>COIFFE PE 50X68 NEUTRE PTX 60X40</t>
  </si>
  <si>
    <t>CART 400X300X145 STD F&amp;L BLEUS</t>
  </si>
  <si>
    <t>Garnitures KRAFT pour caisses 40x60</t>
  </si>
  <si>
    <t>40 X 30 8/12 Déroulé</t>
  </si>
  <si>
    <t>60 x 40 9,5/15 Déroulé</t>
  </si>
  <si>
    <t>60 x 40 16/20 DEROULE SALADE</t>
  </si>
  <si>
    <t>60 x 40 16/20 Déroulé Salade resséré</t>
  </si>
  <si>
    <t>ETIQUETTE SINUSOIDALE</t>
  </si>
  <si>
    <t>ETIQUETTE PERSONNALISEE</t>
  </si>
  <si>
    <t>FONDS BLANC &amp; COULEUR 60x40</t>
  </si>
  <si>
    <t>FONDS BLANC &amp; COULEUR 40x30</t>
  </si>
  <si>
    <t>Film étirable paletisation</t>
  </si>
  <si>
    <t>60 X 40 8/12 Scié</t>
  </si>
  <si>
    <t>50 X 30 8/12 DEROULE</t>
  </si>
  <si>
    <t>60x40 10/15 Der double</t>
  </si>
  <si>
    <t>60x40 8/12 Déroulé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</si>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</sst>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71" formatCode="&quot;0 pièces&quot;"/>
    <numFmt numFmtId="172" formatCode="0&quot; pièces&quot;"/>
    <numFmt numFmtId="173" formatCode="0&quot; gr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85A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Fill="1"/>
    <xf numFmtId="0" fontId="1" fillId="0" borderId="0" xfId="1"/>
    <xf numFmtId="0" fontId="1" fillId="0" borderId="0" xfId="1" applyAlignment="1">
      <alignment horizontal="right"/>
    </xf>
    <xf numFmtId="49" fontId="1" fillId="0" borderId="0" xfId="1" applyNumberFormat="1"/>
    <xf numFmtId="0" fontId="1" fillId="0" borderId="0" xfId="1" applyAlignment="1">
      <alignment horizontal="center"/>
    </xf>
    <xf numFmtId="171" fontId="1" fillId="0" borderId="0" xfId="1" applyNumberFormat="1"/>
    <xf numFmtId="172" fontId="1" fillId="0" borderId="0" xfId="1" applyNumberFormat="1"/>
    <xf numFmtId="173" fontId="1" fillId="0" borderId="0" xfId="1" applyNumberFormat="1"/>
  </cellXfs>
  <cellStyles count="4">
    <cellStyle name="Milliers 2" xfId="3" xr:uid="{C3DB392B-F573-4A6A-9756-BCAB7559AE1B}"/>
    <cellStyle name="Monétaire 2" xfId="2" xr:uid="{3D0D8237-37F6-4AFC-AA01-7F3A36FA694F}"/>
    <cellStyle name="Normal" xfId="0" builtinId="0"/>
    <cellStyle name="Normal 2" xfId="1" xr:uid="{A5489626-D034-46E7-A6E9-B8EA3F594441}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2" formatCode="0&quot; pièces&quot;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4F85A"/>
      <color rgb="FFCDA6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428625</xdr:rowOff>
        </xdr:from>
        <xdr:to>
          <xdr:col>11</xdr:col>
          <xdr:colOff>104775</xdr:colOff>
          <xdr:row>1</xdr:row>
          <xdr:rowOff>1466850</xdr:rowOff>
        </xdr:to>
        <xdr:sp macro="" textlink="">
          <xdr:nvSpPr>
            <xdr:cNvPr id="44035" name="REGLAGES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00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Kutools%20for%20Excel/reglagesproduitsagri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Kutools%20for%20Excel/reglagesdynef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agesproduitsagr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agesdyneff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6EBEF58-CB40-4F46-A2DD-346BE3176A9D}" name="frs_emballages" displayName="frs_emballages" ref="K1:K6" totalsRowShown="0">
  <autoFilter ref="K1:K6" xr:uid="{D16750C9-D407-407B-9C20-18088DDE5A09}"/>
  <sortState xmlns:xlrd2="http://schemas.microsoft.com/office/spreadsheetml/2017/richdata2" ref="K2:K6">
    <sortCondition ref="K1:K6"/>
  </sortState>
  <tableColumns count="1">
    <tableColumn id="1" xr3:uid="{9FE7EAF0-10BF-4226-B094-B8285B8F621E}" name="Fournisseur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E231847-1401-4EFE-BBC7-0BBA87EEED1E}" name="base_emballages" displayName="base_emballages" ref="A1:F22" totalsRowShown="0">
  <autoFilter ref="A1:F22" xr:uid="{3BF5301C-FF47-4979-9655-F68189319F92}"/>
  <tableColumns count="6">
    <tableColumn id="1" xr3:uid="{BD431408-C379-4D81-9711-DC9A2C9204C0}" name="Type d'Emballage"/>
    <tableColumn id="2" xr3:uid="{2AC300C8-4DC3-4904-9F70-6BD9325D24EE}" name="Code"/>
    <tableColumn id="3" xr3:uid="{59570259-B3AF-4411-ADEB-0AC48F7E0A36}" name="Dénomination"/>
    <tableColumn id="4" xr3:uid="{D5064EFF-6AA4-4935-8A03-8419C604649C}" name="Description"/>
    <tableColumn id="5" xr3:uid="{CFCE6CE4-45FA-4F7B-9FA0-4D6A1B07EE70}" name="Référence" dataDxfId="5"/>
    <tableColumn id="6" xr3:uid="{AFE17691-650A-4F98-81BF-9CCBC57B6DCB}" name="Conformité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F86D6B5-8E03-46EC-ADEF-FD919EAF5B17}" name="produits_emballages" displayName="produits_emballages" ref="H1:J26" totalsRowShown="0">
  <autoFilter ref="H1:J26" xr:uid="{F66ABD6C-8244-4091-919A-EC15542C1901}"/>
  <tableColumns count="3">
    <tableColumn id="1" xr3:uid="{20A9D115-6B7C-4959-9280-326D3283E9FD}" name="Produits"/>
    <tableColumn id="2" xr3:uid="{0A9A0952-DB52-4AE4-B3D0-158B72D5AB8C}" name="Répartition à la vente" dataDxfId="4"/>
    <tableColumn id="3" xr3:uid="{598E57D5-267C-4380-8829-752D58937F65}" name="Répartition détails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C0EE760-5362-4E0C-BFDA-FEBA35CED5F6}" name="raisons_pertes_emballages" displayName="raisons_pertes_emballages" ref="G1:G2" totalsRowShown="0">
  <autoFilter ref="G1:G2" xr:uid="{091FC73F-8450-4775-92F5-E2CDEC3B9F7D}"/>
  <tableColumns count="1">
    <tableColumn id="1" xr3:uid="{2B4D30B8-2D8C-4065-91AC-1E26B70DBF2E}" name="Raisons Perte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CF0DC48-237F-406C-8DAE-B1A5A761F85D}" name="societes_emballages" displayName="societes_emballages" ref="L1:L2" totalsRowShown="0">
  <autoFilter ref="L1:L2" xr:uid="{160D4908-EDE2-434B-903A-539795E2C15E}"/>
  <tableColumns count="1">
    <tableColumn id="1" xr3:uid="{4B540BEF-8CA7-4517-8294-BE5A6112401C}" name="Société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C72B1-CEEE-4F36-8B38-59E8C6BAB3BC}">
  <sheetPr codeName="Feuil13">
    <tabColor theme="0"/>
  </sheetPr>
  <dimension ref="A1:P3"/>
  <sheetViews>
    <sheetView tabSelected="1" workbookViewId="0">
      <selection activeCell="P3" sqref="B2:P3"/>
    </sheetView>
  </sheetViews>
  <sheetFormatPr baseColWidth="10" defaultRowHeight="15" x14ac:dyDescent="0.25"/>
  <cols>
    <col min="1" max="15" width="11.42578125" style="2"/>
    <col min="16" max="16" width="50.28515625" style="2" customWidth="1"/>
    <col min="17" max="16384" width="11.42578125" style="2"/>
  </cols>
  <sheetData>
    <row r="1" spans="1:16" ht="146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2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68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4035" r:id="rId3" name="REGLAGES">
          <controlPr defaultSize="0" autoLine="0" r:id="rId4">
            <anchor moveWithCells="1">
              <from>
                <xdr:col>7</xdr:col>
                <xdr:colOff>447675</xdr:colOff>
                <xdr:row>1</xdr:row>
                <xdr:rowOff>428625</xdr:rowOff>
              </from>
              <to>
                <xdr:col>11</xdr:col>
                <xdr:colOff>104775</xdr:colOff>
                <xdr:row>1</xdr:row>
                <xdr:rowOff>1466850</xdr:rowOff>
              </to>
            </anchor>
          </controlPr>
        </control>
      </mc:Choice>
      <mc:Fallback>
        <control shapeId="44035" r:id="rId3" name="REGLAG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7EA7-0C99-4762-B5F6-58C0DAF6C058}">
  <sheetPr codeName="Feuil11">
    <tabColor theme="0" tint="-4.9989318521683403E-2"/>
    <pageSetUpPr fitToPage="1"/>
  </sheetPr>
  <dimension ref="A1:L26"/>
  <sheetViews>
    <sheetView workbookViewId="0">
      <selection activeCell="C28" sqref="C28"/>
    </sheetView>
  </sheetViews>
  <sheetFormatPr baseColWidth="10" defaultRowHeight="15" x14ac:dyDescent="0.25"/>
  <cols>
    <col min="1" max="1" width="38" style="2" bestFit="1" customWidth="1"/>
    <col min="2" max="2" width="7.85546875" style="2" bestFit="1" customWidth="1"/>
    <col min="3" max="3" width="37.28515625" style="2" bestFit="1" customWidth="1"/>
    <col min="4" max="4" width="40.7109375" style="2" bestFit="1" customWidth="1"/>
    <col min="5" max="5" width="12.42578125" style="3" bestFit="1" customWidth="1"/>
    <col min="6" max="6" width="13.42578125" style="2" bestFit="1" customWidth="1"/>
    <col min="7" max="7" width="16" style="2" customWidth="1"/>
    <col min="8" max="8" width="22" style="2" bestFit="1" customWidth="1"/>
    <col min="9" max="9" width="22" style="6" customWidth="1"/>
    <col min="10" max="11" width="22" style="2" customWidth="1"/>
    <col min="12" max="12" width="15.28515625" style="2" bestFit="1" customWidth="1"/>
    <col min="13" max="16384" width="11.42578125" style="2"/>
  </cols>
  <sheetData>
    <row r="1" spans="1:12" x14ac:dyDescent="0.25">
      <c r="A1" s="2" t="s">
        <v>11</v>
      </c>
      <c r="B1" s="2" t="s">
        <v>12</v>
      </c>
      <c r="C1" s="2" t="s">
        <v>13</v>
      </c>
      <c r="D1" s="2" t="s">
        <v>14</v>
      </c>
      <c r="E1" s="5" t="s">
        <v>3</v>
      </c>
      <c r="F1" s="2" t="s">
        <v>5</v>
      </c>
      <c r="G1" s="2" t="s">
        <v>83</v>
      </c>
      <c r="H1" s="2" t="s">
        <v>4</v>
      </c>
      <c r="I1" s="6" t="s">
        <v>80</v>
      </c>
      <c r="J1" s="2" t="s">
        <v>81</v>
      </c>
      <c r="K1" s="2" t="s">
        <v>1</v>
      </c>
      <c r="L1" s="2" t="s">
        <v>0</v>
      </c>
    </row>
    <row r="2" spans="1:12" x14ac:dyDescent="0.25">
      <c r="A2" s="2" t="s">
        <v>15</v>
      </c>
      <c r="B2" s="2" t="s">
        <v>16</v>
      </c>
      <c r="C2" s="2" t="s">
        <v>91</v>
      </c>
      <c r="D2" s="2" t="s">
        <v>17</v>
      </c>
      <c r="E2" s="3">
        <v>100100352</v>
      </c>
      <c r="G2" s="2" t="s">
        <v>108</v>
      </c>
      <c r="H2" s="2" t="s">
        <v>55</v>
      </c>
      <c r="I2" s="7"/>
      <c r="K2" s="2" t="s">
        <v>7</v>
      </c>
      <c r="L2" s="2" t="s">
        <v>2</v>
      </c>
    </row>
    <row r="3" spans="1:12" x14ac:dyDescent="0.25">
      <c r="A3" s="2" t="s">
        <v>90</v>
      </c>
      <c r="B3" s="2" t="s">
        <v>18</v>
      </c>
      <c r="C3" s="2" t="s">
        <v>94</v>
      </c>
      <c r="D3" s="2" t="s">
        <v>19</v>
      </c>
      <c r="E3" s="3">
        <v>170200005</v>
      </c>
      <c r="F3" s="2" t="s">
        <v>20</v>
      </c>
      <c r="H3" s="2" t="s">
        <v>56</v>
      </c>
      <c r="I3" s="7"/>
      <c r="K3" s="2" t="s">
        <v>6</v>
      </c>
    </row>
    <row r="4" spans="1:12" x14ac:dyDescent="0.25">
      <c r="A4" s="2" t="s">
        <v>90</v>
      </c>
      <c r="B4" s="2" t="s">
        <v>21</v>
      </c>
      <c r="C4" s="2" t="s">
        <v>92</v>
      </c>
      <c r="D4" s="2" t="s">
        <v>22</v>
      </c>
      <c r="E4" s="3">
        <v>100700025</v>
      </c>
      <c r="F4" s="2" t="s">
        <v>20</v>
      </c>
      <c r="H4" s="2" t="s">
        <v>57</v>
      </c>
      <c r="I4" s="7"/>
      <c r="K4" s="2" t="s">
        <v>8</v>
      </c>
    </row>
    <row r="5" spans="1:12" x14ac:dyDescent="0.25">
      <c r="A5" s="2" t="s">
        <v>90</v>
      </c>
      <c r="B5" s="2" t="s">
        <v>49</v>
      </c>
      <c r="C5" s="2" t="s">
        <v>50</v>
      </c>
      <c r="D5" s="2" t="s">
        <v>50</v>
      </c>
      <c r="E5" s="3">
        <v>100700025</v>
      </c>
      <c r="F5" s="2" t="s">
        <v>20</v>
      </c>
      <c r="H5" s="2" t="s">
        <v>58</v>
      </c>
      <c r="I5" s="7"/>
      <c r="K5" s="2" t="s">
        <v>9</v>
      </c>
    </row>
    <row r="6" spans="1:12" x14ac:dyDescent="0.25">
      <c r="A6" s="2" t="s">
        <v>23</v>
      </c>
      <c r="B6" s="2" t="s">
        <v>24</v>
      </c>
      <c r="C6" s="2" t="s">
        <v>99</v>
      </c>
      <c r="D6" s="2" t="s">
        <v>25</v>
      </c>
      <c r="H6" s="2" t="s">
        <v>59</v>
      </c>
      <c r="I6" s="7"/>
      <c r="K6" s="2" t="s">
        <v>10</v>
      </c>
    </row>
    <row r="7" spans="1:12" x14ac:dyDescent="0.25">
      <c r="A7" s="2" t="s">
        <v>23</v>
      </c>
      <c r="B7" s="2" t="s">
        <v>26</v>
      </c>
      <c r="C7" s="2" t="s">
        <v>100</v>
      </c>
      <c r="D7" s="2" t="s">
        <v>27</v>
      </c>
      <c r="H7" s="2" t="s">
        <v>60</v>
      </c>
      <c r="I7" s="7"/>
    </row>
    <row r="8" spans="1:12" x14ac:dyDescent="0.25">
      <c r="A8" s="2" t="s">
        <v>28</v>
      </c>
      <c r="B8" s="2" t="s">
        <v>29</v>
      </c>
      <c r="C8" s="2" t="s">
        <v>101</v>
      </c>
      <c r="D8" s="2" t="s">
        <v>30</v>
      </c>
      <c r="E8" s="3">
        <v>190300604</v>
      </c>
      <c r="H8" s="2" t="s">
        <v>61</v>
      </c>
      <c r="I8" s="7">
        <v>10</v>
      </c>
    </row>
    <row r="9" spans="1:12" x14ac:dyDescent="0.25">
      <c r="A9" s="2" t="s">
        <v>28</v>
      </c>
      <c r="B9" s="2" t="s">
        <v>31</v>
      </c>
      <c r="C9" s="2" t="s">
        <v>102</v>
      </c>
      <c r="D9" s="2" t="s">
        <v>32</v>
      </c>
      <c r="E9" s="3">
        <v>190200403</v>
      </c>
      <c r="H9" s="2" t="s">
        <v>62</v>
      </c>
      <c r="I9" s="7"/>
    </row>
    <row r="10" spans="1:12" x14ac:dyDescent="0.25">
      <c r="A10" s="2" t="s">
        <v>90</v>
      </c>
      <c r="B10" s="2" t="s">
        <v>89</v>
      </c>
      <c r="C10" s="2" t="s">
        <v>103</v>
      </c>
      <c r="D10" s="2" t="s">
        <v>84</v>
      </c>
      <c r="H10" s="2" t="s">
        <v>63</v>
      </c>
      <c r="I10" s="7">
        <v>6</v>
      </c>
    </row>
    <row r="11" spans="1:12" x14ac:dyDescent="0.25">
      <c r="A11" s="2" t="s">
        <v>82</v>
      </c>
      <c r="B11" s="2" t="s">
        <v>33</v>
      </c>
      <c r="C11" s="2" t="s">
        <v>95</v>
      </c>
      <c r="D11" s="2" t="s">
        <v>34</v>
      </c>
      <c r="E11" s="3">
        <v>447200000</v>
      </c>
      <c r="F11" s="2" t="s">
        <v>20</v>
      </c>
      <c r="H11" s="2" t="s">
        <v>64</v>
      </c>
      <c r="I11" s="7"/>
    </row>
    <row r="12" spans="1:12" x14ac:dyDescent="0.25">
      <c r="A12" s="2" t="s">
        <v>82</v>
      </c>
      <c r="B12" s="2" t="s">
        <v>35</v>
      </c>
      <c r="C12" s="2" t="s">
        <v>104</v>
      </c>
      <c r="D12" s="2" t="s">
        <v>36</v>
      </c>
      <c r="E12" s="3">
        <v>647100000</v>
      </c>
      <c r="F12" s="2" t="s">
        <v>20</v>
      </c>
      <c r="H12" s="2" t="s">
        <v>65</v>
      </c>
      <c r="I12" s="7"/>
    </row>
    <row r="13" spans="1:12" x14ac:dyDescent="0.25">
      <c r="A13" s="2" t="s">
        <v>82</v>
      </c>
      <c r="B13" s="2" t="s">
        <v>37</v>
      </c>
      <c r="C13" s="2" t="s">
        <v>107</v>
      </c>
      <c r="D13" s="2" t="s">
        <v>36</v>
      </c>
      <c r="E13" s="3">
        <v>647200000</v>
      </c>
      <c r="F13" s="2" t="s">
        <v>20</v>
      </c>
      <c r="H13" s="2" t="s">
        <v>66</v>
      </c>
      <c r="I13" s="7">
        <v>8</v>
      </c>
    </row>
    <row r="14" spans="1:12" x14ac:dyDescent="0.25">
      <c r="A14" s="2" t="s">
        <v>82</v>
      </c>
      <c r="B14" s="2" t="s">
        <v>38</v>
      </c>
      <c r="C14" s="2" t="s">
        <v>96</v>
      </c>
      <c r="D14" s="2" t="s">
        <v>39</v>
      </c>
      <c r="H14" s="2" t="s">
        <v>67</v>
      </c>
      <c r="I14" s="7"/>
    </row>
    <row r="15" spans="1:12" x14ac:dyDescent="0.25">
      <c r="A15" s="2" t="s">
        <v>82</v>
      </c>
      <c r="B15" s="2" t="s">
        <v>40</v>
      </c>
      <c r="C15" s="2" t="s">
        <v>97</v>
      </c>
      <c r="D15" s="2" t="s">
        <v>41</v>
      </c>
      <c r="E15" s="3">
        <v>684200055</v>
      </c>
      <c r="F15" s="2" t="s">
        <v>20</v>
      </c>
      <c r="H15" s="2" t="s">
        <v>68</v>
      </c>
      <c r="I15" s="7"/>
    </row>
    <row r="16" spans="1:12" x14ac:dyDescent="0.25">
      <c r="A16" s="2" t="s">
        <v>82</v>
      </c>
      <c r="B16" s="2" t="s">
        <v>42</v>
      </c>
      <c r="C16" s="2" t="s">
        <v>98</v>
      </c>
      <c r="D16" s="2" t="s">
        <v>41</v>
      </c>
      <c r="E16" s="3">
        <v>684800011</v>
      </c>
      <c r="F16" s="2" t="s">
        <v>20</v>
      </c>
      <c r="H16" s="2" t="s">
        <v>69</v>
      </c>
      <c r="I16" s="7"/>
    </row>
    <row r="17" spans="1:10" x14ac:dyDescent="0.25">
      <c r="A17" s="2" t="s">
        <v>82</v>
      </c>
      <c r="B17" s="2" t="s">
        <v>51</v>
      </c>
      <c r="C17" s="2" t="s">
        <v>52</v>
      </c>
      <c r="D17" s="2" t="s">
        <v>52</v>
      </c>
      <c r="H17" s="2" t="s">
        <v>70</v>
      </c>
      <c r="I17" s="7"/>
    </row>
    <row r="18" spans="1:10" x14ac:dyDescent="0.25">
      <c r="A18" s="2" t="s">
        <v>82</v>
      </c>
      <c r="B18" s="2" t="s">
        <v>53</v>
      </c>
      <c r="C18" s="4" t="s">
        <v>105</v>
      </c>
      <c r="D18" s="2" t="s">
        <v>54</v>
      </c>
      <c r="H18" s="2" t="s">
        <v>71</v>
      </c>
      <c r="I18" s="7">
        <v>8</v>
      </c>
      <c r="J18" s="8">
        <v>125</v>
      </c>
    </row>
    <row r="19" spans="1:10" x14ac:dyDescent="0.25">
      <c r="A19" s="2" t="s">
        <v>43</v>
      </c>
      <c r="B19" s="2" t="s">
        <v>44</v>
      </c>
      <c r="C19" s="2" t="s">
        <v>93</v>
      </c>
      <c r="D19" s="2" t="s">
        <v>45</v>
      </c>
      <c r="E19" s="3" t="s">
        <v>46</v>
      </c>
      <c r="F19" s="2" t="s">
        <v>20</v>
      </c>
      <c r="H19" s="2" t="s">
        <v>72</v>
      </c>
      <c r="I19" s="7"/>
    </row>
    <row r="20" spans="1:10" x14ac:dyDescent="0.25">
      <c r="A20" s="2" t="s">
        <v>82</v>
      </c>
      <c r="B20" s="2" t="s">
        <v>85</v>
      </c>
      <c r="C20" s="2" t="s">
        <v>106</v>
      </c>
      <c r="D20" s="2" t="s">
        <v>88</v>
      </c>
      <c r="E20" s="3">
        <v>657200000</v>
      </c>
      <c r="H20" s="2" t="s">
        <v>73</v>
      </c>
      <c r="I20" s="7"/>
    </row>
    <row r="21" spans="1:10" x14ac:dyDescent="0.25">
      <c r="A21" s="2" t="s">
        <v>82</v>
      </c>
      <c r="B21" s="2" t="s">
        <v>87</v>
      </c>
      <c r="C21" s="2" t="s">
        <v>86</v>
      </c>
      <c r="D21" s="2" t="s">
        <v>86</v>
      </c>
      <c r="E21" s="3">
        <v>653800000</v>
      </c>
      <c r="H21" s="2" t="s">
        <v>74</v>
      </c>
      <c r="I21" s="7"/>
    </row>
    <row r="22" spans="1:10" x14ac:dyDescent="0.25">
      <c r="A22" s="2" t="s">
        <v>47</v>
      </c>
      <c r="B22" s="2" t="s">
        <v>48</v>
      </c>
      <c r="C22" s="2" t="s">
        <v>47</v>
      </c>
      <c r="D22" s="2" t="s">
        <v>47</v>
      </c>
      <c r="H22" s="2" t="s">
        <v>75</v>
      </c>
      <c r="I22" s="7"/>
    </row>
    <row r="23" spans="1:10" x14ac:dyDescent="0.25">
      <c r="H23" s="2" t="s">
        <v>76</v>
      </c>
      <c r="I23" s="7"/>
    </row>
    <row r="24" spans="1:10" x14ac:dyDescent="0.25">
      <c r="H24" s="2" t="s">
        <v>77</v>
      </c>
      <c r="I24" s="7"/>
    </row>
    <row r="25" spans="1:10" x14ac:dyDescent="0.25">
      <c r="H25" s="2" t="s">
        <v>78</v>
      </c>
      <c r="I25" s="7"/>
    </row>
    <row r="26" spans="1:10" x14ac:dyDescent="0.25">
      <c r="H26" s="2" t="s">
        <v>79</v>
      </c>
      <c r="I26" s="7"/>
    </row>
  </sheetData>
  <conditionalFormatting sqref="C21 D43">
    <cfRule type="containsErrors" dxfId="3" priority="4">
      <formula>ISERROR(C21)</formula>
    </cfRule>
  </conditionalFormatting>
  <conditionalFormatting sqref="C21 D43">
    <cfRule type="cellIs" dxfId="2" priority="3" operator="equal">
      <formula>0</formula>
    </cfRule>
  </conditionalFormatting>
  <conditionalFormatting sqref="C18">
    <cfRule type="cellIs" dxfId="1" priority="1" operator="equal">
      <formula>0</formula>
    </cfRule>
    <cfRule type="containsErrors" dxfId="0" priority="2">
      <formula>ISERROR(C18)</formula>
    </cfRule>
  </conditionalFormatting>
  <pageMargins left="0.25" right="0.25" top="0.75" bottom="0.75" header="0.3" footer="0.3"/>
  <pageSetup paperSize="9" scale="53" orientation="landscape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reglagesemballages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2022-07-28T12:56:13Z</cp:lastPrinted>
  <dcterms:created xsi:type="dcterms:W3CDTF">2015-06-05T18:19:34Z</dcterms:created>
  <dcterms:modified xsi:type="dcterms:W3CDTF">2022-07-29T07:49:08Z</dcterms:modified>
</cp:coreProperties>
</file>