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illah\Desktop\"/>
    </mc:Choice>
  </mc:AlternateContent>
  <xr:revisionPtr revIDLastSave="0" documentId="8_{5E27B985-A1C9-4BEA-8CA4-3D58F24AEA5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</sheets>
  <externalReferences>
    <externalReference r:id="rId2"/>
  </externalReferences>
  <definedNames>
    <definedName name="_xlnm._FilterDatabase" localSheetId="0" hidden="1">Feuil1!$M:$M</definedName>
    <definedName name="AAE">'[1]Planning Directeur'!$J1</definedName>
    <definedName name="BPEART">'[1]Planning Directeur'!$X1</definedName>
    <definedName name="BPEC">'[1]Planning Directeur'!$V1</definedName>
    <definedName name="BPECART">'[1]Planning Directeur'!$V1</definedName>
    <definedName name="BPELDEC">'[1]Planning Directeur'!$V1</definedName>
    <definedName name="BPETEI">'[1]Planning Directeur'!$W1</definedName>
    <definedName name="BPOART">'[1]Planning Directeur'!$U1</definedName>
    <definedName name="BPOC">'[1]Planning Directeur'!$T1</definedName>
    <definedName name="BPOCART">'[1]Planning Directeur'!$T1</definedName>
    <definedName name="BPODDEC">'[1]Planning Directeur'!$U1</definedName>
    <definedName name="BPOLDEC">'[1]Planning Directeur'!$T1</definedName>
    <definedName name="BPOTEI">'[1]Planning Directeur'!$U1</definedName>
    <definedName name="CadART">'[1]Planning Directeur'!$P1</definedName>
    <definedName name="CadrageTEI">'[1]Planning Directeur'!$P1</definedName>
    <definedName name="CDP2D">'[1]Planning Directeur'!$P1</definedName>
    <definedName name="CHAP2">'[1]Planning Directeur'!$R1</definedName>
    <definedName name="CHAP2ART">'[1]Planning Directeur'!$R1</definedName>
    <definedName name="CHAP2DEC">'[1]Planning Directeur'!$R1</definedName>
    <definedName name="_xlnm.Criteria" localSheetId="0">Feuil1!$P$1:$Q$4</definedName>
    <definedName name="Date">'[1]Planning Directeur'!A$3</definedName>
    <definedName name="DEDEC">'[1]Planning Directeur'!$Q1</definedName>
    <definedName name="DEENV">'[1]Planning Directeur'!$Q1</definedName>
    <definedName name="DEENVART">'[1]Planning Directeur'!$Q1</definedName>
    <definedName name="EE">'[1]Planning Directeur'!$K1</definedName>
    <definedName name="FDEC">'[1]Planning Directeur'!$X1</definedName>
    <definedName name="ICIART">'[1]Planning Directeur'!$W1</definedName>
    <definedName name="ICIDEC">'[1]Planning Directeur'!$W1</definedName>
    <definedName name="IDA">'[1]Planning Directeur'!$Y1</definedName>
    <definedName name="IDD">'[1]Planning Directeur'!$Y1</definedName>
    <definedName name="IDNN">'[1]Planning Directeur'!$X1</definedName>
    <definedName name="IFA">'[1]Planning Directeur'!$Z1</definedName>
    <definedName name="IFD">'[1]Planning Directeur'!$Z1</definedName>
    <definedName name="IFNN">'[1]Planning Directeur'!$Y1</definedName>
    <definedName name="PREA">'[1]Planning Directeur'!$O1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" i="1" l="1"/>
  <c r="P4" i="1"/>
  <c r="P3" i="1"/>
  <c r="P2" i="1"/>
</calcChain>
</file>

<file path=xl/sharedStrings.xml><?xml version="1.0" encoding="utf-8"?>
<sst xmlns="http://schemas.openxmlformats.org/spreadsheetml/2006/main" count="49" uniqueCount="11">
  <si>
    <t>x</t>
  </si>
  <si>
    <t>RDV</t>
  </si>
  <si>
    <t>Critère 1</t>
  </si>
  <si>
    <t>Critère 2</t>
  </si>
  <si>
    <t>Critère 3</t>
  </si>
  <si>
    <t>"x"</t>
  </si>
  <si>
    <t>"vide"</t>
  </si>
  <si>
    <t>3 Filtres</t>
  </si>
  <si>
    <t>01-01-2022 =&lt;date &lt; 01-01-2024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</si>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</sst>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>
    <font>
      <sz val="11"/>
      <color theme="1"/>
      <name val="Calibri"/>
      <family val="2"/>
      <scheme val="minor"/>
    </font>
    <font>
      <sz val="8"/>
      <color theme="0"/>
      <name val="Frutiger Light"/>
      <family val="2"/>
    </font>
    <font>
      <sz val="8"/>
      <color theme="1"/>
      <name val="Frutiger Light"/>
      <family val="2"/>
    </font>
    <font>
      <sz val="8"/>
      <name val="Frutiger Light"/>
      <family val="2"/>
    </font>
    <font>
      <strike/>
      <sz val="8"/>
      <color theme="1"/>
      <name val="Frutiger Light"/>
      <family val="2"/>
    </font>
    <font>
      <i/>
      <sz val="8"/>
      <name val="Frutiger Light"/>
      <family val="2"/>
    </font>
    <font>
      <i/>
      <sz val="8"/>
      <color theme="1"/>
      <name val="Frutiger Light"/>
      <family val="2"/>
    </font>
    <font>
      <sz val="8"/>
      <color rgb="FFFF0000"/>
      <name val="Frutiger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164" fontId="7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56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1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numFmt numFmtId="0" formatCode="General"/>
      <border>
        <left style="thin">
          <color rgb="FFFF33CC"/>
        </left>
        <right style="thin">
          <color rgb="FFFF33CC"/>
        </right>
        <top style="thin">
          <color rgb="FFFF33CC"/>
        </top>
        <bottom style="thin">
          <color rgb="FFFF33CC"/>
        </bottom>
        <vertical/>
        <horizontal/>
      </border>
    </dxf>
    <dxf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auto="1"/>
      </font>
      <fill>
        <patternFill>
          <bgColor theme="7" tint="-0.499984740745262"/>
        </patternFill>
      </fill>
    </dxf>
    <dxf>
      <font>
        <color auto="1"/>
      </font>
      <fill>
        <patternFill>
          <bgColor rgb="FFFF33CC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ill>
        <patternFill>
          <bgColor theme="1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 patternType="lightUp"/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numFmt numFmtId="0" formatCode="General"/>
      <border>
        <left style="thin">
          <color rgb="FFFF33CC"/>
        </left>
        <right style="thin">
          <color rgb="FFFF33CC"/>
        </right>
        <top style="thin">
          <color rgb="FFFF33CC"/>
        </top>
        <bottom style="thin">
          <color rgb="FFFF33CC"/>
        </bottom>
        <vertical/>
        <horizontal/>
      </border>
    </dxf>
    <dxf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Up"/>
      </fill>
    </dxf>
    <dxf>
      <fill>
        <patternFill patternType="lightUp">
          <bgColor auto="1"/>
        </patternFill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9524</xdr:rowOff>
    </xdr:from>
    <xdr:to>
      <xdr:col>10</xdr:col>
      <xdr:colOff>571500</xdr:colOff>
      <xdr:row>0</xdr:row>
      <xdr:rowOff>190499</xdr:rowOff>
    </xdr:to>
    <xdr:sp macro="[0]!filt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E948DBF-1285-45B9-B0D2-D800AE14751B}"/>
            </a:ext>
          </a:extLst>
        </xdr:cNvPr>
        <xdr:cNvSpPr/>
      </xdr:nvSpPr>
      <xdr:spPr>
        <a:xfrm>
          <a:off x="6105525" y="9524"/>
          <a:ext cx="561975" cy="1809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irecteur%20ENV%20V2(347)%20-%20v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PE"/>
      <sheetName val="Graphiques"/>
      <sheetName val="Planning Directeur"/>
      <sheetName val="Calcul Charge-Dossier"/>
      <sheetName val="% Contributions"/>
      <sheetName val="Mode Opératoire"/>
      <sheetName val="Propriété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F1:Q126"/>
  <sheetViews>
    <sheetView tabSelected="1" workbookViewId="0">
      <selection activeCell="Q3" sqref="Q3"/>
    </sheetView>
  </sheetViews>
  <sheetFormatPr baseColWidth="10" defaultColWidth="9.140625" defaultRowHeight="15"/>
  <sheetData>
    <row r="1" spans="6:17">
      <c r="M1" s="1" t="s">
        <v>1</v>
      </c>
      <c r="P1" t="s">
        <v>9</v>
      </c>
      <c r="Q1" t="s">
        <v>10</v>
      </c>
    </row>
    <row r="2" spans="6:17" hidden="1">
      <c r="M2" s="2" t="s">
        <v>0</v>
      </c>
      <c r="P2" t="b">
        <f>M1&gt;=DATE(2022,1,1)*1</f>
        <v>1</v>
      </c>
      <c r="Q2" t="b">
        <f>M1&lt;DATE(2024,1,1)*1</f>
        <v>0</v>
      </c>
    </row>
    <row r="3" spans="6:17">
      <c r="M3" s="2" t="s">
        <v>0</v>
      </c>
      <c r="P3" t="b">
        <f>M1="x"</f>
        <v>0</v>
      </c>
    </row>
    <row r="4" spans="6:17">
      <c r="M4" s="2" t="s">
        <v>0</v>
      </c>
      <c r="P4" t="b">
        <f>M1=""</f>
        <v>0</v>
      </c>
    </row>
    <row r="5" spans="6:17">
      <c r="F5" s="11" t="s">
        <v>7</v>
      </c>
      <c r="G5" s="11"/>
      <c r="H5" s="11"/>
      <c r="I5" s="11"/>
      <c r="M5" s="2" t="s">
        <v>0</v>
      </c>
    </row>
    <row r="6" spans="6:17">
      <c r="F6" s="10" t="s">
        <v>2</v>
      </c>
      <c r="G6" s="11" t="s">
        <v>5</v>
      </c>
      <c r="H6" s="11"/>
      <c r="I6" s="11"/>
      <c r="M6" s="2" t="s">
        <v>0</v>
      </c>
    </row>
    <row r="7" spans="6:17">
      <c r="F7" s="10" t="s">
        <v>3</v>
      </c>
      <c r="G7" s="11" t="s">
        <v>6</v>
      </c>
      <c r="H7" s="11"/>
      <c r="I7" s="11"/>
      <c r="M7" s="2" t="s">
        <v>0</v>
      </c>
    </row>
    <row r="8" spans="6:17">
      <c r="F8" s="10" t="s">
        <v>4</v>
      </c>
      <c r="G8" s="11" t="s">
        <v>8</v>
      </c>
      <c r="H8" s="11"/>
      <c r="I8" s="11"/>
      <c r="M8" s="2" t="s">
        <v>0</v>
      </c>
    </row>
    <row r="9" spans="6:17">
      <c r="M9" s="2" t="s">
        <v>0</v>
      </c>
    </row>
    <row r="10" spans="6:17">
      <c r="M10" s="2" t="s">
        <v>0</v>
      </c>
    </row>
    <row r="11" spans="6:17">
      <c r="M11" s="2" t="s">
        <v>0</v>
      </c>
    </row>
    <row r="12" spans="6:17">
      <c r="M12" s="2" t="s">
        <v>0</v>
      </c>
    </row>
    <row r="13" spans="6:17">
      <c r="M13" s="2"/>
    </row>
    <row r="14" spans="6:17">
      <c r="M14" s="2" t="s">
        <v>0</v>
      </c>
    </row>
    <row r="15" spans="6:17">
      <c r="M15" s="2" t="s">
        <v>0</v>
      </c>
    </row>
    <row r="16" spans="6:17">
      <c r="M16" s="2" t="s">
        <v>0</v>
      </c>
    </row>
    <row r="17" spans="13:13">
      <c r="M17" s="2" t="s">
        <v>0</v>
      </c>
    </row>
    <row r="18" spans="13:13">
      <c r="M18" s="2" t="s">
        <v>0</v>
      </c>
    </row>
    <row r="19" spans="13:13">
      <c r="M19" s="2" t="s">
        <v>0</v>
      </c>
    </row>
    <row r="20" spans="13:13">
      <c r="M20" s="2" t="s">
        <v>0</v>
      </c>
    </row>
    <row r="21" spans="13:13">
      <c r="M21" s="2" t="s">
        <v>0</v>
      </c>
    </row>
    <row r="22" spans="13:13">
      <c r="M22" s="2" t="s">
        <v>0</v>
      </c>
    </row>
    <row r="23" spans="13:13">
      <c r="M23" s="3">
        <v>44805</v>
      </c>
    </row>
    <row r="24" spans="13:13">
      <c r="M24" s="3">
        <v>44173</v>
      </c>
    </row>
    <row r="25" spans="13:13" hidden="1">
      <c r="M25" s="4">
        <v>44363</v>
      </c>
    </row>
    <row r="26" spans="13:13" hidden="1">
      <c r="M26" s="3">
        <v>47119</v>
      </c>
    </row>
    <row r="27" spans="13:13" hidden="1">
      <c r="M27" s="3">
        <v>44531</v>
      </c>
    </row>
    <row r="28" spans="13:13" hidden="1">
      <c r="M28" s="3">
        <v>44256</v>
      </c>
    </row>
    <row r="29" spans="13:13" hidden="1">
      <c r="M29" s="3">
        <v>44682</v>
      </c>
    </row>
    <row r="30" spans="13:13">
      <c r="M30" s="2">
        <v>44754</v>
      </c>
    </row>
    <row r="31" spans="13:13">
      <c r="M31" s="3">
        <v>45078</v>
      </c>
    </row>
    <row r="32" spans="13:13">
      <c r="M32" s="3">
        <v>45956</v>
      </c>
    </row>
    <row r="33" spans="13:13" hidden="1">
      <c r="M33" s="3">
        <v>45956</v>
      </c>
    </row>
    <row r="34" spans="13:13" hidden="1">
      <c r="M34" s="3">
        <v>46566</v>
      </c>
    </row>
    <row r="35" spans="13:13" hidden="1">
      <c r="M35" s="5">
        <v>45015</v>
      </c>
    </row>
    <row r="36" spans="13:13">
      <c r="M36" s="3">
        <v>45081</v>
      </c>
    </row>
    <row r="37" spans="13:13">
      <c r="M37" s="3">
        <v>45292</v>
      </c>
    </row>
    <row r="38" spans="13:13" hidden="1">
      <c r="M38" s="3">
        <v>45293</v>
      </c>
    </row>
    <row r="39" spans="13:13" hidden="1">
      <c r="M39" s="3">
        <v>45294</v>
      </c>
    </row>
    <row r="40" spans="13:13" hidden="1">
      <c r="M40" s="3">
        <v>45627</v>
      </c>
    </row>
    <row r="41" spans="13:13" hidden="1">
      <c r="M41" s="3">
        <v>45993</v>
      </c>
    </row>
    <row r="42" spans="13:13" hidden="1">
      <c r="M42" s="3">
        <v>45993</v>
      </c>
    </row>
    <row r="43" spans="13:13" hidden="1">
      <c r="M43" s="3">
        <v>46178</v>
      </c>
    </row>
    <row r="44" spans="13:13" hidden="1">
      <c r="M44" s="3">
        <v>46178</v>
      </c>
    </row>
    <row r="45" spans="13:13" hidden="1">
      <c r="M45" s="3">
        <v>44530</v>
      </c>
    </row>
    <row r="46" spans="13:13" hidden="1">
      <c r="M46" s="3">
        <v>45107</v>
      </c>
    </row>
    <row r="47" spans="13:13">
      <c r="M47" s="3">
        <v>45992</v>
      </c>
    </row>
    <row r="48" spans="13:13" hidden="1">
      <c r="M48" s="3">
        <v>43466</v>
      </c>
    </row>
    <row r="49" spans="13:13" hidden="1">
      <c r="M49" s="3">
        <v>44958</v>
      </c>
    </row>
    <row r="50" spans="13:13">
      <c r="M50" s="3">
        <v>45292</v>
      </c>
    </row>
    <row r="51" spans="13:13" hidden="1">
      <c r="M51" s="3">
        <v>44196</v>
      </c>
    </row>
    <row r="52" spans="13:13" hidden="1">
      <c r="M52" s="6">
        <v>44712</v>
      </c>
    </row>
    <row r="53" spans="13:13">
      <c r="M53" s="6">
        <v>44197</v>
      </c>
    </row>
    <row r="54" spans="13:13" hidden="1">
      <c r="M54" s="6">
        <v>44805</v>
      </c>
    </row>
    <row r="55" spans="13:13">
      <c r="M55" s="2">
        <v>44805</v>
      </c>
    </row>
    <row r="56" spans="13:13">
      <c r="M56" s="2"/>
    </row>
    <row r="57" spans="13:13">
      <c r="M57" s="2"/>
    </row>
    <row r="58" spans="13:13">
      <c r="M58" s="2"/>
    </row>
    <row r="59" spans="13:13">
      <c r="M59" s="2"/>
    </row>
    <row r="60" spans="13:13">
      <c r="M60" s="2"/>
    </row>
    <row r="61" spans="13:13">
      <c r="M61" s="2"/>
    </row>
    <row r="62" spans="13:13">
      <c r="M62" s="2"/>
    </row>
    <row r="63" spans="13:13">
      <c r="M63" s="2"/>
    </row>
    <row r="64" spans="13:13">
      <c r="M64" s="2"/>
    </row>
    <row r="65" spans="13:13">
      <c r="M65" s="2">
        <v>44197</v>
      </c>
    </row>
    <row r="66" spans="13:13" hidden="1">
      <c r="M66" s="2">
        <v>44197</v>
      </c>
    </row>
    <row r="67" spans="13:13" hidden="1">
      <c r="M67" s="7">
        <v>45292</v>
      </c>
    </row>
    <row r="68" spans="13:13" hidden="1">
      <c r="M68" s="4">
        <v>44805</v>
      </c>
    </row>
    <row r="69" spans="13:13">
      <c r="M69" s="2">
        <v>45658</v>
      </c>
    </row>
    <row r="70" spans="13:13" hidden="1">
      <c r="M70" s="2">
        <v>44531</v>
      </c>
    </row>
    <row r="71" spans="13:13" hidden="1">
      <c r="M71" s="8">
        <v>45078</v>
      </c>
    </row>
    <row r="72" spans="13:13">
      <c r="M72" s="2">
        <v>45078</v>
      </c>
    </row>
    <row r="73" spans="13:13">
      <c r="M73" s="2"/>
    </row>
    <row r="74" spans="13:13">
      <c r="M74" s="2"/>
    </row>
    <row r="75" spans="13:13">
      <c r="M75" s="2">
        <v>44592</v>
      </c>
    </row>
    <row r="76" spans="13:13">
      <c r="M76" s="2">
        <v>44805</v>
      </c>
    </row>
    <row r="77" spans="13:13">
      <c r="M77" s="2"/>
    </row>
    <row r="78" spans="13:13">
      <c r="M78" s="2">
        <v>44286</v>
      </c>
    </row>
    <row r="79" spans="13:13" hidden="1">
      <c r="M79" s="2">
        <v>43830</v>
      </c>
    </row>
    <row r="80" spans="13:13" hidden="1">
      <c r="M80" s="2">
        <v>44197</v>
      </c>
    </row>
    <row r="81" spans="13:13" hidden="1">
      <c r="M81" s="2">
        <v>44197</v>
      </c>
    </row>
    <row r="82" spans="13:13" hidden="1">
      <c r="M82" s="2">
        <v>44197</v>
      </c>
    </row>
    <row r="83" spans="13:13" hidden="1">
      <c r="M83" s="2">
        <v>44197</v>
      </c>
    </row>
    <row r="84" spans="13:13" hidden="1">
      <c r="M84" s="2">
        <v>44197</v>
      </c>
    </row>
    <row r="85" spans="13:13" hidden="1">
      <c r="M85" s="2">
        <v>44197</v>
      </c>
    </row>
    <row r="86" spans="13:13" hidden="1">
      <c r="M86" s="9">
        <v>44927</v>
      </c>
    </row>
    <row r="87" spans="13:13">
      <c r="M87" s="3">
        <v>44408</v>
      </c>
    </row>
    <row r="88" spans="13:13" hidden="1">
      <c r="M88" s="2">
        <v>44561</v>
      </c>
    </row>
    <row r="89" spans="13:13" hidden="1">
      <c r="M89" s="2">
        <v>44197</v>
      </c>
    </row>
    <row r="90" spans="13:13" hidden="1">
      <c r="M90" s="2">
        <v>45200</v>
      </c>
    </row>
    <row r="91" spans="13:13">
      <c r="M91" s="2"/>
    </row>
    <row r="92" spans="13:13">
      <c r="M92" s="2">
        <v>45566</v>
      </c>
    </row>
    <row r="93" spans="13:13" hidden="1">
      <c r="M93" s="2"/>
    </row>
    <row r="94" spans="13:13">
      <c r="M94" s="2"/>
    </row>
    <row r="95" spans="13:13">
      <c r="M95" s="2"/>
    </row>
    <row r="96" spans="13:13">
      <c r="M96" s="2"/>
    </row>
    <row r="97" spans="13:13">
      <c r="M97" s="2"/>
    </row>
    <row r="98" spans="13:13">
      <c r="M98" s="2"/>
    </row>
    <row r="99" spans="13:13">
      <c r="M99" s="2"/>
    </row>
    <row r="100" spans="13:13">
      <c r="M100" s="2"/>
    </row>
    <row r="101" spans="13:13">
      <c r="M101" s="2"/>
    </row>
    <row r="102" spans="13:13">
      <c r="M102" s="2"/>
    </row>
    <row r="103" spans="13:13">
      <c r="M103" s="2"/>
    </row>
    <row r="104" spans="13:13">
      <c r="M104" s="2"/>
    </row>
    <row r="105" spans="13:13">
      <c r="M105" s="2"/>
    </row>
    <row r="106" spans="13:13">
      <c r="M106" s="2">
        <v>44501</v>
      </c>
    </row>
    <row r="107" spans="13:13" hidden="1">
      <c r="M107" s="2">
        <v>44501</v>
      </c>
    </row>
    <row r="108" spans="13:13" hidden="1">
      <c r="M108" s="2" t="s">
        <v>0</v>
      </c>
    </row>
    <row r="109" spans="13:13">
      <c r="M109" s="2" t="s">
        <v>0</v>
      </c>
    </row>
    <row r="110" spans="13:13">
      <c r="M110" s="2" t="s">
        <v>0</v>
      </c>
    </row>
    <row r="111" spans="13:13">
      <c r="M111" s="2" t="s">
        <v>0</v>
      </c>
    </row>
    <row r="112" spans="13:13">
      <c r="M112" s="2" t="s">
        <v>0</v>
      </c>
    </row>
    <row r="113" spans="13:13">
      <c r="M113" s="2" t="s">
        <v>0</v>
      </c>
    </row>
    <row r="114" spans="13:13">
      <c r="M114" s="2" t="s">
        <v>0</v>
      </c>
    </row>
    <row r="115" spans="13:13">
      <c r="M115" s="2" t="s">
        <v>0</v>
      </c>
    </row>
    <row r="116" spans="13:13">
      <c r="M116" s="2" t="s">
        <v>0</v>
      </c>
    </row>
    <row r="117" spans="13:13">
      <c r="M117" s="2" t="s">
        <v>0</v>
      </c>
    </row>
    <row r="118" spans="13:13">
      <c r="M118" s="2" t="s">
        <v>0</v>
      </c>
    </row>
    <row r="119" spans="13:13">
      <c r="M119" s="2" t="s">
        <v>0</v>
      </c>
    </row>
    <row r="120" spans="13:13">
      <c r="M120" s="2" t="s">
        <v>0</v>
      </c>
    </row>
    <row r="121" spans="13:13">
      <c r="M121" s="2" t="s">
        <v>0</v>
      </c>
    </row>
    <row r="122" spans="13:13">
      <c r="M122" s="2" t="s">
        <v>0</v>
      </c>
    </row>
    <row r="123" spans="13:13">
      <c r="M123" s="2" t="s">
        <v>0</v>
      </c>
    </row>
    <row r="124" spans="13:13">
      <c r="M124" s="2" t="s">
        <v>0</v>
      </c>
    </row>
    <row r="125" spans="13:13">
      <c r="M125" s="2" t="s">
        <v>0</v>
      </c>
    </row>
    <row r="126" spans="13:13">
      <c r="M126" s="2" t="s">
        <v>0</v>
      </c>
    </row>
  </sheetData>
  <mergeCells count="4">
    <mergeCell ref="F5:I5"/>
    <mergeCell ref="G6:I6"/>
    <mergeCell ref="G7:I7"/>
    <mergeCell ref="G8:I8"/>
  </mergeCells>
  <conditionalFormatting sqref="M2:M22 M93:M105">
    <cfRule type="expression" dxfId="55" priority="56">
      <formula>M2=""</formula>
    </cfRule>
  </conditionalFormatting>
  <conditionalFormatting sqref="M2:M126">
    <cfRule type="expression" dxfId="54" priority="55">
      <formula>$M2-TODAY()&lt;=30</formula>
    </cfRule>
  </conditionalFormatting>
  <conditionalFormatting sqref="M23:M44">
    <cfRule type="expression" dxfId="53" priority="54">
      <formula>M23=""</formula>
    </cfRule>
  </conditionalFormatting>
  <conditionalFormatting sqref="M69 M81:M86 M46:M55">
    <cfRule type="expression" dxfId="52" priority="52">
      <formula>AND(YEAR(Date)=YEAR(EE),MONTH(Date)=MONTH(EE))</formula>
    </cfRule>
    <cfRule type="expression" dxfId="51" priority="53">
      <formula>AND(YEAR(Date)=YEAR(AAE),MONTH(Date)=MONTH(AAE))</formula>
    </cfRule>
  </conditionalFormatting>
  <conditionalFormatting sqref="M46:M55">
    <cfRule type="expression" dxfId="50" priority="44">
      <formula>AND(YEAR(Date)=YEAR(CadrageTEI),MONTH(Date)=MONTH(CadrageTEI))</formula>
    </cfRule>
    <cfRule type="expression" dxfId="49" priority="45">
      <formula>IF(Date&gt;CadrageTEI,Date&lt;=DEENV)</formula>
    </cfRule>
    <cfRule type="expression" dxfId="48" priority="46">
      <formula>IF(Date&gt;DEENV,Date&lt;=CHAP2)</formula>
    </cfRule>
    <cfRule type="expression" dxfId="47" priority="47">
      <formula>IF(Date&gt;CHAP2,Date&lt;=BPOC)</formula>
    </cfRule>
    <cfRule type="expression" dxfId="46" priority="48">
      <formula>IF(Date&gt;BPOC,Date&lt;=BPOTEI)</formula>
    </cfRule>
    <cfRule type="expression" dxfId="45" priority="49">
      <formula>IF(Date&gt;BPOTEI,Date&lt;=BPEC)</formula>
    </cfRule>
    <cfRule type="expression" dxfId="44" priority="50">
      <formula>IF(Date&gt;BPEC,Date&lt;=BPETEI)</formula>
    </cfRule>
    <cfRule type="expression" dxfId="43" priority="51">
      <formula>IF(Date&gt;IDNN,Date&lt;=IFNN)</formula>
    </cfRule>
  </conditionalFormatting>
  <conditionalFormatting sqref="M45:M55">
    <cfRule type="expression" dxfId="42" priority="43">
      <formula>M45=""</formula>
    </cfRule>
  </conditionalFormatting>
  <conditionalFormatting sqref="M81:M86">
    <cfRule type="expression" dxfId="41" priority="34">
      <formula>AND(YEAR(Date)=YEAR(CDP2D),MONTH(Date)=MONTH(CDP2D))</formula>
    </cfRule>
    <cfRule type="expression" dxfId="40" priority="35">
      <formula>IF(Date&gt;CDP2D,Date&lt;=DEDEC)</formula>
    </cfRule>
    <cfRule type="expression" dxfId="39" priority="36">
      <formula>IF(Date&gt;DEDEC,Date&lt;=CHAP2DEC)</formula>
    </cfRule>
    <cfRule type="expression" dxfId="38" priority="37">
      <formula>IF(Date&gt;CHAP2DEC,Date&lt;=BPOLDEC)</formula>
    </cfRule>
    <cfRule type="expression" dxfId="37" priority="38">
      <formula>IF(Date&gt;BPOLDEC,Date&lt;=BPODDEC)</formula>
    </cfRule>
    <cfRule type="expression" dxfId="36" priority="39">
      <formula>IF(Date&gt;BPODDEC,Date&lt;=BPELDEC)</formula>
    </cfRule>
    <cfRule type="expression" dxfId="35" priority="40">
      <formula>IF(Date&gt;BPELDEC,Date&lt;=ICIDEC)</formula>
    </cfRule>
    <cfRule type="expression" dxfId="34" priority="41">
      <formula>IF(Date&gt;ICIDEC,Date&lt;=FDEC)</formula>
    </cfRule>
    <cfRule type="expression" dxfId="33" priority="42">
      <formula>IF(Date&gt;=IDD,Date&lt;IFD)</formula>
    </cfRule>
  </conditionalFormatting>
  <conditionalFormatting sqref="M69">
    <cfRule type="expression" dxfId="32" priority="24">
      <formula>AND(YEAR(Date)=YEAR(PREA),MONTH(Date)=MONTH(PREA))</formula>
    </cfRule>
    <cfRule type="expression" dxfId="31" priority="25">
      <formula>IF(Date&gt;IDA,Date&lt;=IFA)</formula>
    </cfRule>
    <cfRule type="expression" dxfId="30" priority="26">
      <formula>AND(YEAR(Date)=YEAR(CadART),MONTH(Date)=MONTH(CadART))</formula>
    </cfRule>
    <cfRule type="expression" dxfId="29" priority="27">
      <formula>IF(Date&gt;CadART,Date&lt;=DEENVART)</formula>
    </cfRule>
    <cfRule type="expression" dxfId="28" priority="28">
      <formula>IF(Date&gt;DEENVART,Date&lt;=CHAP2ART)</formula>
    </cfRule>
    <cfRule type="expression" dxfId="27" priority="29">
      <formula>IF(Date&gt;CHAP2ART,Date&lt;=BPOCART)</formula>
    </cfRule>
    <cfRule type="expression" dxfId="26" priority="30">
      <formula>IF(Date&gt;BPOCART,Date&lt;=BPOART)</formula>
    </cfRule>
    <cfRule type="expression" dxfId="25" priority="31">
      <formula>IF(Date&gt;BPOART,Date&lt;=BPECART)</formula>
    </cfRule>
    <cfRule type="expression" dxfId="24" priority="32">
      <formula>IF(Date&gt;BPECART,Date&lt;=ICIART)</formula>
    </cfRule>
    <cfRule type="expression" dxfId="23" priority="33">
      <formula>IF(Date&gt;ICIART,Date&lt;=BPEART)</formula>
    </cfRule>
  </conditionalFormatting>
  <conditionalFormatting sqref="M56:M78">
    <cfRule type="expression" dxfId="22" priority="23">
      <formula>M56=""</formula>
    </cfRule>
  </conditionalFormatting>
  <conditionalFormatting sqref="M79:M86">
    <cfRule type="expression" dxfId="21" priority="22">
      <formula>M79=""</formula>
    </cfRule>
  </conditionalFormatting>
  <conditionalFormatting sqref="M87:M92">
    <cfRule type="expression" dxfId="20" priority="21">
      <formula>M87=""</formula>
    </cfRule>
  </conditionalFormatting>
  <conditionalFormatting sqref="M93:M95">
    <cfRule type="expression" dxfId="19" priority="20">
      <formula>M93=""</formula>
    </cfRule>
  </conditionalFormatting>
  <conditionalFormatting sqref="M96">
    <cfRule type="expression" dxfId="18" priority="19">
      <formula>M96=""</formula>
    </cfRule>
  </conditionalFormatting>
  <conditionalFormatting sqref="M97">
    <cfRule type="expression" dxfId="17" priority="18">
      <formula>M97=""</formula>
    </cfRule>
  </conditionalFormatting>
  <conditionalFormatting sqref="M104:M126">
    <cfRule type="expression" dxfId="16" priority="16">
      <formula>AND(YEAR(Date)=YEAR(EE),MONTH(Date)=MONTH(EE))</formula>
    </cfRule>
    <cfRule type="expression" dxfId="15" priority="17">
      <formula>AND(YEAR(Date)=YEAR(AAE),MONTH(Date)=MONTH(AAE))</formula>
    </cfRule>
  </conditionalFormatting>
  <conditionalFormatting sqref="M104:M126">
    <cfRule type="expression" dxfId="14" priority="7">
      <formula>AND(YEAR(Date)=YEAR(CDP2D),MONTH(Date)=MONTH(CDP2D))</formula>
    </cfRule>
    <cfRule type="expression" dxfId="13" priority="8">
      <formula>IF(Date&gt;CDP2D,Date&lt;=DEDEC)</formula>
    </cfRule>
    <cfRule type="expression" dxfId="12" priority="9">
      <formula>IF(Date&gt;DEDEC,Date&lt;=CHAP2DEC)</formula>
    </cfRule>
    <cfRule type="expression" dxfId="11" priority="10">
      <formula>IF(Date&gt;CHAP2DEC,Date&lt;=BPOLDEC)</formula>
    </cfRule>
    <cfRule type="expression" dxfId="10" priority="11">
      <formula>IF(Date&gt;BPOLDEC,Date&lt;=BPODDEC)</formula>
    </cfRule>
    <cfRule type="expression" dxfId="9" priority="12">
      <formula>IF(Date&gt;BPODDEC,Date&lt;=BPELDEC)</formula>
    </cfRule>
    <cfRule type="expression" dxfId="8" priority="13">
      <formula>IF(Date&gt;BPELDEC,Date&lt;=ICIDEC)</formula>
    </cfRule>
    <cfRule type="expression" dxfId="7" priority="14">
      <formula>IF(Date&gt;ICIDEC,Date&lt;=FDEC)</formula>
    </cfRule>
    <cfRule type="expression" dxfId="6" priority="15">
      <formula>IF(Date&gt;=IDD,Date&lt;IFD)</formula>
    </cfRule>
  </conditionalFormatting>
  <conditionalFormatting sqref="M104:M126">
    <cfRule type="expression" dxfId="5" priority="6">
      <formula>M104=""</formula>
    </cfRule>
  </conditionalFormatting>
  <conditionalFormatting sqref="M57:M63">
    <cfRule type="expression" dxfId="4" priority="5">
      <formula>M57=""</formula>
    </cfRule>
  </conditionalFormatting>
  <conditionalFormatting sqref="M56:M64">
    <cfRule type="expression" dxfId="3" priority="4">
      <formula>M56=""</formula>
    </cfRule>
  </conditionalFormatting>
  <conditionalFormatting sqref="M73:M74">
    <cfRule type="expression" dxfId="2" priority="3">
      <formula>M73=""</formula>
    </cfRule>
  </conditionalFormatting>
  <conditionalFormatting sqref="M77">
    <cfRule type="expression" dxfId="1" priority="2">
      <formula>M77=""</formula>
    </cfRule>
  </conditionalFormatting>
  <conditionalFormatting sqref="M91">
    <cfRule type="expression" dxfId="0" priority="1">
      <formula>M91=""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Acfluide</cp:lastModifiedBy>
  <dcterms:created xsi:type="dcterms:W3CDTF">2015-06-05T18:19:34Z</dcterms:created>
  <dcterms:modified xsi:type="dcterms:W3CDTF">2022-08-24T15:55:50Z</dcterms:modified>
</cp:coreProperties>
</file>