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modification reception 2022\"/>
    </mc:Choice>
  </mc:AlternateContent>
  <bookViews>
    <workbookView xWindow="-120" yWindow="-120" windowWidth="29040" windowHeight="15840"/>
  </bookViews>
  <sheets>
    <sheet name="Réception" sheetId="1" r:id="rId1"/>
    <sheet name="Sauvegarde" sheetId="3" r:id="rId2"/>
    <sheet name="tableau correspondance" sheetId="2" r:id="rId3"/>
  </sheets>
  <definedNames>
    <definedName name="conformité">'tableau correspondance'!$P$2:$P$3</definedName>
    <definedName name="ETAT">'tableau correspondance'!$L$2:$L$4</definedName>
    <definedName name="FOUR">'tableau correspondance'!$N$2:$N$5</definedName>
    <definedName name="n°decycle">'tableau correspondance'!$A$5:$A$100</definedName>
    <definedName name="nomdepieces">'tableau correspondance'!$G$2:$G$87</definedName>
    <definedName name="noms">'tableau correspondance'!$J$2:$J$8</definedName>
    <definedName name="OR">Réception!$A$5:$A$11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5" i="1" l="1"/>
  <c r="M6" i="1"/>
  <c r="L5" i="3"/>
  <c r="M5" i="3"/>
  <c r="M6" i="3"/>
  <c r="M7" i="3"/>
  <c r="M8" i="3"/>
  <c r="M9" i="3"/>
  <c r="M10" i="3"/>
  <c r="M11" i="3"/>
  <c r="M12" i="3"/>
  <c r="M13" i="3"/>
  <c r="L6" i="3"/>
  <c r="L7" i="3"/>
  <c r="L8" i="3"/>
  <c r="L9" i="3"/>
  <c r="L10" i="3"/>
  <c r="L11" i="3"/>
  <c r="L12" i="3"/>
  <c r="L13" i="3"/>
  <c r="M7" i="1" l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L15" i="3"/>
  <c r="M15" i="3"/>
  <c r="L14" i="3"/>
  <c r="M14" i="3"/>
  <c r="L8" i="1"/>
  <c r="L5" i="1"/>
  <c r="L6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7" i="1"/>
  <c r="M23" i="1" l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E99" i="2" l="1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</calcChain>
</file>

<file path=xl/sharedStrings.xml><?xml version="1.0" encoding="utf-8"?>
<sst xmlns="http://schemas.openxmlformats.org/spreadsheetml/2006/main" count="175" uniqueCount="158">
  <si>
    <t>DESIGNATION PIECE</t>
  </si>
  <si>
    <t>N° OR</t>
  </si>
  <si>
    <t>NOM</t>
  </si>
  <si>
    <t>DATE/HEURE
RECEPTION</t>
  </si>
  <si>
    <t>N° DE 
TRAITEMENT</t>
  </si>
  <si>
    <t>Heures théorique par rapport à la FT</t>
  </si>
  <si>
    <t>n° de traitement</t>
  </si>
  <si>
    <t>moyenne</t>
  </si>
  <si>
    <t>370-001</t>
  </si>
  <si>
    <t>370-002</t>
  </si>
  <si>
    <t>370-004</t>
  </si>
  <si>
    <t>370-006</t>
  </si>
  <si>
    <t>370-007</t>
  </si>
  <si>
    <t>370-014</t>
  </si>
  <si>
    <t>370-017</t>
  </si>
  <si>
    <t>370-026</t>
  </si>
  <si>
    <t>370-028</t>
  </si>
  <si>
    <t>370-034</t>
  </si>
  <si>
    <t>370-035</t>
  </si>
  <si>
    <t>370-040</t>
  </si>
  <si>
    <t>370-041</t>
  </si>
  <si>
    <t>370-044</t>
  </si>
  <si>
    <t>370-045</t>
  </si>
  <si>
    <t>370-046</t>
  </si>
  <si>
    <t>370-048</t>
  </si>
  <si>
    <t>370-049</t>
  </si>
  <si>
    <t>370-051</t>
  </si>
  <si>
    <t>370-054</t>
  </si>
  <si>
    <t>370-056</t>
  </si>
  <si>
    <t>370-057</t>
  </si>
  <si>
    <t>370-059</t>
  </si>
  <si>
    <t>370-060</t>
  </si>
  <si>
    <t>370-062</t>
  </si>
  <si>
    <t>370-063</t>
  </si>
  <si>
    <t>370-064</t>
  </si>
  <si>
    <t>370-066</t>
  </si>
  <si>
    <t>370-067</t>
  </si>
  <si>
    <t>370-068</t>
  </si>
  <si>
    <t>370-070</t>
  </si>
  <si>
    <t>370-071</t>
  </si>
  <si>
    <t>370-072</t>
  </si>
  <si>
    <t>370-075</t>
  </si>
  <si>
    <t>370-078</t>
  </si>
  <si>
    <t>370-079</t>
  </si>
  <si>
    <t>370-080</t>
  </si>
  <si>
    <t>370-082</t>
  </si>
  <si>
    <t>370-083</t>
  </si>
  <si>
    <t>370-084</t>
  </si>
  <si>
    <t>370-085</t>
  </si>
  <si>
    <t>370-087</t>
  </si>
  <si>
    <t>370-088</t>
  </si>
  <si>
    <t>370-089</t>
  </si>
  <si>
    <t>370-090</t>
  </si>
  <si>
    <t>370-091</t>
  </si>
  <si>
    <t>370-092</t>
  </si>
  <si>
    <t>370-112</t>
  </si>
  <si>
    <t>370-117</t>
  </si>
  <si>
    <t>370-119</t>
  </si>
  <si>
    <t>370-121</t>
  </si>
  <si>
    <t>370-122</t>
  </si>
  <si>
    <t>370-123</t>
  </si>
  <si>
    <t>370-125</t>
  </si>
  <si>
    <t>370-126</t>
  </si>
  <si>
    <t>370-127</t>
  </si>
  <si>
    <t>370-129</t>
  </si>
  <si>
    <t>370-130</t>
  </si>
  <si>
    <t>370-131</t>
  </si>
  <si>
    <t>370-132</t>
  </si>
  <si>
    <t>370-133</t>
  </si>
  <si>
    <t>370-134</t>
  </si>
  <si>
    <t>370-135</t>
  </si>
  <si>
    <t>370-136</t>
  </si>
  <si>
    <t>370-137</t>
  </si>
  <si>
    <t>370-143</t>
  </si>
  <si>
    <t>370-145</t>
  </si>
  <si>
    <t>370-146</t>
  </si>
  <si>
    <t>370-148</t>
  </si>
  <si>
    <t>370-149</t>
  </si>
  <si>
    <t>370-150</t>
  </si>
  <si>
    <t>370-151</t>
  </si>
  <si>
    <t>370-152</t>
  </si>
  <si>
    <t>370-154</t>
  </si>
  <si>
    <t>370-156</t>
  </si>
  <si>
    <t>370-157</t>
  </si>
  <si>
    <t>370-160</t>
  </si>
  <si>
    <t>370-161</t>
  </si>
  <si>
    <t>370-172</t>
  </si>
  <si>
    <t>371-012</t>
  </si>
  <si>
    <t>372-000</t>
  </si>
  <si>
    <t>372-001</t>
  </si>
  <si>
    <t>372-002</t>
  </si>
  <si>
    <t>372-003</t>
  </si>
  <si>
    <t>372-004</t>
  </si>
  <si>
    <t>372-005</t>
  </si>
  <si>
    <t>372-006</t>
  </si>
  <si>
    <t>372-007</t>
  </si>
  <si>
    <t>372-008</t>
  </si>
  <si>
    <t>372-009</t>
  </si>
  <si>
    <t>372-010</t>
  </si>
  <si>
    <t>372-012</t>
  </si>
  <si>
    <t>372-850916</t>
  </si>
  <si>
    <t>DR</t>
  </si>
  <si>
    <t>N/A</t>
  </si>
  <si>
    <t>FHF</t>
  </si>
  <si>
    <t>Karcher</t>
  </si>
  <si>
    <t>ETAT</t>
  </si>
  <si>
    <t>EN COURS DE TRAITEMENT</t>
  </si>
  <si>
    <t>LIVRER</t>
  </si>
  <si>
    <t>RECEPTIONNER</t>
  </si>
  <si>
    <t>Four</t>
  </si>
  <si>
    <t>conformité</t>
  </si>
  <si>
    <t>conforme</t>
  </si>
  <si>
    <t>non conforme</t>
  </si>
  <si>
    <t>type de piece</t>
  </si>
  <si>
    <t>AIR SEAL</t>
  </si>
  <si>
    <t>GDC</t>
  </si>
  <si>
    <t>NOM2</t>
  </si>
  <si>
    <t>NOM OPERATEUR</t>
  </si>
  <si>
    <t>NOM
ENFOURNEMENT</t>
  </si>
  <si>
    <t>DATE/HEURE
DEPART CYCLE</t>
  </si>
  <si>
    <t>NOM
LIVRAISON</t>
  </si>
  <si>
    <t>DATE/HEURE
LIVRAISON</t>
  </si>
  <si>
    <t>CONFORMITE
DU 
CYCLE</t>
  </si>
  <si>
    <t>TAT
AVANT
LANCEMENT CYCLE</t>
  </si>
  <si>
    <t>TAT
ENTREE/SORTIE</t>
  </si>
  <si>
    <t>COMMENTAIRE</t>
  </si>
  <si>
    <t>1651615</t>
  </si>
  <si>
    <t>FAST TRACK</t>
  </si>
  <si>
    <t>TOT</t>
  </si>
  <si>
    <t>TOTO</t>
  </si>
  <si>
    <t>TITI</t>
  </si>
  <si>
    <t>TIT</t>
  </si>
  <si>
    <t>BOUBOU</t>
  </si>
  <si>
    <t>BOU</t>
  </si>
  <si>
    <t>GASTON</t>
  </si>
  <si>
    <t>GAS</t>
  </si>
  <si>
    <t>OSCAR</t>
  </si>
  <si>
    <t>OSC</t>
  </si>
  <si>
    <t>BIDULLE</t>
  </si>
  <si>
    <t>BID</t>
  </si>
  <si>
    <t>BICHON</t>
  </si>
  <si>
    <t>BIC</t>
  </si>
  <si>
    <t>1</t>
  </si>
  <si>
    <t>3</t>
  </si>
  <si>
    <t>2</t>
  </si>
  <si>
    <t>CHAISE</t>
  </si>
  <si>
    <t>FOURCHETTE</t>
  </si>
  <si>
    <t>EGOUTOIRE</t>
  </si>
  <si>
    <t>TARTIFLETTE</t>
  </si>
  <si>
    <t>BOBINE</t>
  </si>
  <si>
    <t>CREMAILLIERE</t>
  </si>
  <si>
    <t>CUISINE</t>
  </si>
  <si>
    <t>COTE DE BŒUF</t>
  </si>
  <si>
    <t>BROCHETTE</t>
  </si>
  <si>
    <t>POULET</t>
  </si>
  <si>
    <t>DINDE</t>
  </si>
  <si>
    <t>CANARD</t>
  </si>
  <si>
    <t>En Cours de Traitement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</si>
</sst>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h:mm;@"/>
    <numFmt numFmtId="165" formatCode="[h]:mm"/>
    <numFmt numFmtId="166" formatCode="[hh]:mm"/>
    <numFmt numFmtId="167" formatCode="d&quot;j&quot;\ hh:mm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7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70C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64" fontId="0" fillId="5" borderId="5" xfId="0" applyNumberFormat="1" applyFill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6" fontId="0" fillId="0" borderId="5" xfId="0" applyNumberFormat="1" applyBorder="1" applyAlignment="1">
      <alignment horizontal="center" vertical="center"/>
    </xf>
    <xf numFmtId="20" fontId="0" fillId="4" borderId="5" xfId="0" applyNumberForma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166" fontId="0" fillId="4" borderId="5" xfId="0" applyNumberFormat="1" applyFill="1" applyBorder="1" applyAlignment="1">
      <alignment horizontal="center" vertical="center"/>
    </xf>
    <xf numFmtId="0" fontId="0" fillId="0" borderId="5" xfId="0" applyBorder="1" applyAlignment="1" applyProtection="1">
      <alignment horizontal="center" vertical="center"/>
      <protection locked="0"/>
    </xf>
    <xf numFmtId="164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5" borderId="9" xfId="2" applyFont="1" applyFill="1" applyBorder="1" applyAlignment="1" applyProtection="1">
      <alignment horizontal="center" vertical="center"/>
      <protection locked="0"/>
    </xf>
    <xf numFmtId="0" fontId="2" fillId="5" borderId="10" xfId="2" applyFont="1" applyFill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2" fillId="5" borderId="12" xfId="2" applyFont="1" applyFill="1" applyBorder="1" applyAlignment="1" applyProtection="1">
      <alignment horizontal="center" vertical="center"/>
      <protection locked="0"/>
    </xf>
    <xf numFmtId="0" fontId="0" fillId="0" borderId="13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2" borderId="6" xfId="1" applyBorder="1" applyAlignment="1">
      <alignment horizontal="center" vertical="center"/>
    </xf>
    <xf numFmtId="0" fontId="1" fillId="2" borderId="11" xfId="1" applyBorder="1" applyAlignment="1">
      <alignment horizontal="center" vertical="center"/>
    </xf>
    <xf numFmtId="0" fontId="0" fillId="7" borderId="1" xfId="0" applyFill="1" applyBorder="1" applyAlignment="1" applyProtection="1">
      <alignment horizontal="center" vertical="center"/>
    </xf>
    <xf numFmtId="0" fontId="0" fillId="7" borderId="2" xfId="0" applyFill="1" applyBorder="1" applyAlignment="1" applyProtection="1">
      <alignment horizontal="center" vertical="center"/>
    </xf>
    <xf numFmtId="22" fontId="0" fillId="7" borderId="1" xfId="0" applyNumberFormat="1" applyFill="1" applyBorder="1" applyAlignment="1" applyProtection="1">
      <alignment horizontal="center" vertical="center" wrapText="1"/>
    </xf>
    <xf numFmtId="0" fontId="0" fillId="7" borderId="1" xfId="0" applyFill="1" applyBorder="1" applyAlignment="1" applyProtection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1" fillId="8" borderId="1" xfId="0" applyFont="1" applyFill="1" applyBorder="1" applyAlignment="1" applyProtection="1">
      <alignment horizontal="center" vertical="center"/>
    </xf>
    <xf numFmtId="0" fontId="1" fillId="2" borderId="1" xfId="1" applyBorder="1" applyAlignment="1">
      <alignment vertical="center"/>
    </xf>
    <xf numFmtId="0" fontId="1" fillId="2" borderId="1" xfId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</cellXfs>
  <cellStyles count="3">
    <cellStyle name="Accent1" xfId="1" builtinId="29"/>
    <cellStyle name="Accent4" xfId="2" builtinId="41"/>
    <cellStyle name="Normal" xfId="0" builtinId="0"/>
  </cellStyles>
  <dxfs count="140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numFmt numFmtId="0" formatCode="General"/>
    </dxf>
    <dxf>
      <font>
        <color rgb="FFFF0000"/>
      </font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top style="medium">
          <color indexed="64"/>
        </top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  <protection locked="0" hidden="0"/>
    </dxf>
    <dxf>
      <numFmt numFmtId="165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 patternType="solid">
          <fgColor rgb="FF00B0F0"/>
          <bgColor indexed="65"/>
        </patternFill>
      </fill>
    </dxf>
    <dxf>
      <fill>
        <patternFill patternType="solid">
          <fgColor rgb="FFFFFF00"/>
          <bgColor indexed="65"/>
        </patternFill>
      </fill>
    </dxf>
  </dxfs>
  <tableStyles count="0" defaultTableStyle="TableStyleMedium2" defaultPivotStyle="PivotStyleLight16"/>
  <colors>
    <mruColors>
      <color rgb="FFFF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66676</xdr:rowOff>
    </xdr:from>
    <xdr:to>
      <xdr:col>1</xdr:col>
      <xdr:colOff>828675</xdr:colOff>
      <xdr:row>2</xdr:row>
      <xdr:rowOff>104776</xdr:rowOff>
    </xdr:to>
    <xdr:sp macro="[0]!reception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0025" y="66676"/>
          <a:ext cx="1390650" cy="4191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RECEPTION</a:t>
          </a:r>
        </a:p>
      </xdr:txBody>
    </xdr:sp>
    <xdr:clientData/>
  </xdr:twoCellAnchor>
  <xdr:twoCellAnchor>
    <xdr:from>
      <xdr:col>1</xdr:col>
      <xdr:colOff>1009649</xdr:colOff>
      <xdr:row>0</xdr:row>
      <xdr:rowOff>66675</xdr:rowOff>
    </xdr:from>
    <xdr:to>
      <xdr:col>3</xdr:col>
      <xdr:colOff>628649</xdr:colOff>
      <xdr:row>2</xdr:row>
      <xdr:rowOff>104775</xdr:rowOff>
    </xdr:to>
    <xdr:sp macro="[0]!depart_cycle_Cliquer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771649" y="66675"/>
          <a:ext cx="1628775" cy="4191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DEPART CYCLE</a:t>
          </a:r>
        </a:p>
      </xdr:txBody>
    </xdr:sp>
    <xdr:clientData/>
  </xdr:twoCellAnchor>
  <xdr:twoCellAnchor>
    <xdr:from>
      <xdr:col>4</xdr:col>
      <xdr:colOff>9524</xdr:colOff>
      <xdr:row>0</xdr:row>
      <xdr:rowOff>57150</xdr:rowOff>
    </xdr:from>
    <xdr:to>
      <xdr:col>5</xdr:col>
      <xdr:colOff>714374</xdr:colOff>
      <xdr:row>2</xdr:row>
      <xdr:rowOff>95250</xdr:rowOff>
    </xdr:to>
    <xdr:sp macro="[0]!livraison_cliquer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590924" y="57150"/>
          <a:ext cx="1628775" cy="4191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LIVRAISON</a:t>
          </a:r>
        </a:p>
      </xdr:txBody>
    </xdr:sp>
    <xdr:clientData/>
  </xdr:twoCellAnchor>
  <xdr:twoCellAnchor>
    <xdr:from>
      <xdr:col>13</xdr:col>
      <xdr:colOff>914400</xdr:colOff>
      <xdr:row>0</xdr:row>
      <xdr:rowOff>47625</xdr:rowOff>
    </xdr:from>
    <xdr:to>
      <xdr:col>13</xdr:col>
      <xdr:colOff>2543175</xdr:colOff>
      <xdr:row>2</xdr:row>
      <xdr:rowOff>85725</xdr:rowOff>
    </xdr:to>
    <xdr:sp macro="[0]!Sauvegarde_Cliquer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3868400" y="47625"/>
          <a:ext cx="1628775" cy="419100"/>
        </a:xfrm>
        <a:prstGeom prst="roundRect">
          <a:avLst/>
        </a:prstGeom>
        <a:solidFill>
          <a:srgbClr val="FF00FF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Sauvegarde</a:t>
          </a:r>
        </a:p>
      </xdr:txBody>
    </xdr:sp>
    <xdr:clientData/>
  </xdr:twoCellAnchor>
  <xdr:twoCellAnchor>
    <xdr:from>
      <xdr:col>11</xdr:col>
      <xdr:colOff>361950</xdr:colOff>
      <xdr:row>0</xdr:row>
      <xdr:rowOff>38100</xdr:rowOff>
    </xdr:from>
    <xdr:to>
      <xdr:col>12</xdr:col>
      <xdr:colOff>942975</xdr:colOff>
      <xdr:row>2</xdr:row>
      <xdr:rowOff>76200</xdr:rowOff>
    </xdr:to>
    <xdr:sp macro="[0]!Tri" textlink="">
      <xdr:nvSpPr>
        <xdr:cNvPr id="11" name="Rectangle à coins arrondis 8">
          <a:extLst>
            <a:ext uri="{FF2B5EF4-FFF2-40B4-BE49-F238E27FC236}">
              <a16:creationId xmlns:a16="http://schemas.microsoft.com/office/drawing/2014/main" id="{BDEC6018-A663-43CA-866B-8451743BF185}"/>
            </a:ext>
          </a:extLst>
        </xdr:cNvPr>
        <xdr:cNvSpPr/>
      </xdr:nvSpPr>
      <xdr:spPr>
        <a:xfrm>
          <a:off x="11449050" y="38100"/>
          <a:ext cx="1628775" cy="419100"/>
        </a:xfrm>
        <a:prstGeom prst="roundRect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TRI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E100" totalsRowShown="0" headerRowDxfId="137" headerRowBorderDxfId="136" tableBorderDxfId="135">
  <autoFilter ref="A3:E100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n° de traitement" dataDxfId="134"/>
    <tableColumn id="2" name="1" dataDxfId="133"/>
    <tableColumn id="3" name="2"/>
    <tableColumn id="4" name="3" dataDxfId="132"/>
    <tableColumn id="5" name="moyenne" dataDxfId="13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L1:L4" totalsRowShown="0" headerRowDxfId="130" dataDxfId="128" headerRowBorderDxfId="129" tableBorderDxfId="127" dataCellStyle="Accent4">
  <autoFilter ref="L1:L4">
    <filterColumn colId="0" hiddenButton="1"/>
  </autoFilter>
  <tableColumns count="1">
    <tableColumn id="1" name="ETAT" dataDxfId="126" dataCellStyle="Accent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N1:N5" totalsRowShown="0" headerRowDxfId="125" dataDxfId="123" headerRowBorderDxfId="124" tableBorderDxfId="122" headerRowCellStyle="Accent1">
  <autoFilter ref="N1:N5">
    <filterColumn colId="0" hiddenButton="1"/>
  </autoFilter>
  <tableColumns count="1">
    <tableColumn id="1" name="Four" dataDxfId="121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P1:P3" totalsRowShown="0" headerRowDxfId="120" dataDxfId="118" headerRowBorderDxfId="119" tableBorderDxfId="117" headerRowCellStyle="Accent1">
  <autoFilter ref="P1:P3">
    <filterColumn colId="0" hiddenButton="1"/>
  </autoFilter>
  <tableColumns count="1">
    <tableColumn id="1" name="conformité" dataDxfId="116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G1:G87" totalsRowShown="0" headerRowDxfId="115" dataDxfId="113" headerRowBorderDxfId="114" tableBorderDxfId="112" headerRowCellStyle="Accent1">
  <autoFilter ref="G1:G87">
    <filterColumn colId="0" hiddenButton="1"/>
  </autoFilter>
  <tableColumns count="1">
    <tableColumn id="1" name="type de piece" dataDxfId="111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I1:J8" totalsRowShown="0" headerRowBorderDxfId="110" tableBorderDxfId="109" headerRowCellStyle="Accent1">
  <autoFilter ref="I1:J8">
    <filterColumn colId="0" hiddenButton="1"/>
    <filterColumn colId="1" hiddenButton="1"/>
  </autoFilter>
  <tableColumns count="2">
    <tableColumn id="1" name="NOM OPERATEUR" dataDxfId="108"/>
    <tableColumn id="2" name="NOM2" dataDxfId="107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GH51651"/>
  <sheetViews>
    <sheetView tabSelected="1" workbookViewId="0">
      <selection activeCell="O6" sqref="O6"/>
    </sheetView>
  </sheetViews>
  <sheetFormatPr baseColWidth="10" defaultRowHeight="15" x14ac:dyDescent="0.25"/>
  <cols>
    <col min="1" max="1" width="11.42578125" style="1"/>
    <col min="2" max="2" width="18.7109375" style="1" bestFit="1" customWidth="1"/>
    <col min="3" max="3" width="11.42578125" style="1"/>
    <col min="4" max="4" width="15.7109375" style="1" bestFit="1" customWidth="1"/>
    <col min="5" max="5" width="13.85546875" style="1" customWidth="1"/>
    <col min="6" max="6" width="22.140625" style="1" customWidth="1"/>
    <col min="7" max="7" width="16.42578125" style="1" customWidth="1"/>
    <col min="8" max="8" width="18.140625" style="1" customWidth="1"/>
    <col min="9" max="9" width="11.42578125" style="1"/>
    <col min="10" max="10" width="16.140625" style="1" customWidth="1"/>
    <col min="11" max="11" width="14.140625" style="1" customWidth="1"/>
    <col min="12" max="12" width="15.7109375" style="1" bestFit="1" customWidth="1"/>
    <col min="13" max="13" width="15.5703125" style="1" customWidth="1"/>
    <col min="14" max="14" width="50.7109375" style="1" customWidth="1"/>
    <col min="15" max="16384" width="11.42578125" style="1"/>
  </cols>
  <sheetData>
    <row r="3" spans="1:15" ht="15.75" thickBot="1" x14ac:dyDescent="0.3"/>
    <row r="4" spans="1:15" ht="60.75" thickBot="1" x14ac:dyDescent="0.3">
      <c r="A4" s="33" t="s">
        <v>1</v>
      </c>
      <c r="B4" s="34" t="s">
        <v>0</v>
      </c>
      <c r="C4" s="33" t="s">
        <v>2</v>
      </c>
      <c r="D4" s="35" t="s">
        <v>3</v>
      </c>
      <c r="E4" s="36" t="s">
        <v>4</v>
      </c>
      <c r="F4" s="41" t="s">
        <v>105</v>
      </c>
      <c r="G4" s="37" t="s">
        <v>118</v>
      </c>
      <c r="H4" s="37" t="s">
        <v>119</v>
      </c>
      <c r="I4" s="38" t="s">
        <v>120</v>
      </c>
      <c r="J4" s="38" t="s">
        <v>121</v>
      </c>
      <c r="K4" s="38" t="s">
        <v>122</v>
      </c>
      <c r="L4" s="39" t="s">
        <v>123</v>
      </c>
      <c r="M4" s="39" t="s">
        <v>124</v>
      </c>
      <c r="N4" s="40" t="s">
        <v>125</v>
      </c>
      <c r="O4" s="47" t="s">
        <v>127</v>
      </c>
    </row>
    <row r="5" spans="1:15" x14ac:dyDescent="0.25">
      <c r="D5" s="44"/>
      <c r="L5" s="46">
        <f>H5-D5</f>
        <v>0</v>
      </c>
      <c r="M5" s="46">
        <f t="shared" ref="M5:M22" si="0">E5-I5</f>
        <v>0</v>
      </c>
    </row>
    <row r="6" spans="1:15" x14ac:dyDescent="0.25">
      <c r="D6" s="44"/>
      <c r="H6" s="44"/>
      <c r="J6" s="44"/>
      <c r="L6" s="46">
        <f>H6-D6</f>
        <v>0</v>
      </c>
      <c r="M6" s="46">
        <f t="shared" si="0"/>
        <v>0</v>
      </c>
    </row>
    <row r="7" spans="1:15" x14ac:dyDescent="0.25">
      <c r="D7" s="44"/>
      <c r="L7" s="46">
        <f>H7-D7</f>
        <v>0</v>
      </c>
      <c r="M7" s="46">
        <f t="shared" si="0"/>
        <v>0</v>
      </c>
    </row>
    <row r="8" spans="1:15" x14ac:dyDescent="0.25">
      <c r="D8" s="44"/>
      <c r="L8" s="46">
        <f>H8-D8</f>
        <v>0</v>
      </c>
      <c r="M8" s="46">
        <f t="shared" si="0"/>
        <v>0</v>
      </c>
    </row>
    <row r="9" spans="1:15" x14ac:dyDescent="0.25">
      <c r="D9" s="44"/>
      <c r="L9" s="46">
        <f>H9-D9</f>
        <v>0</v>
      </c>
      <c r="M9" s="46">
        <f t="shared" si="0"/>
        <v>0</v>
      </c>
    </row>
    <row r="10" spans="1:15" x14ac:dyDescent="0.25">
      <c r="L10" s="46">
        <f>H10-D10</f>
        <v>0</v>
      </c>
      <c r="M10" s="46">
        <f t="shared" si="0"/>
        <v>0</v>
      </c>
    </row>
    <row r="11" spans="1:15" x14ac:dyDescent="0.25">
      <c r="L11" s="46">
        <f>H11-D11</f>
        <v>0</v>
      </c>
      <c r="M11" s="46">
        <f t="shared" si="0"/>
        <v>0</v>
      </c>
    </row>
    <row r="12" spans="1:15" x14ac:dyDescent="0.25">
      <c r="L12" s="46">
        <f>H12-D12</f>
        <v>0</v>
      </c>
      <c r="M12" s="46">
        <f t="shared" si="0"/>
        <v>0</v>
      </c>
    </row>
    <row r="13" spans="1:15" x14ac:dyDescent="0.25">
      <c r="L13" s="46">
        <f>H13-D13</f>
        <v>0</v>
      </c>
      <c r="M13" s="46">
        <f t="shared" si="0"/>
        <v>0</v>
      </c>
    </row>
    <row r="14" spans="1:15" x14ac:dyDescent="0.25">
      <c r="L14" s="46">
        <f>H14-D14</f>
        <v>0</v>
      </c>
      <c r="M14" s="46">
        <f t="shared" si="0"/>
        <v>0</v>
      </c>
    </row>
    <row r="15" spans="1:15" x14ac:dyDescent="0.25">
      <c r="L15" s="46">
        <f>H15-D15</f>
        <v>0</v>
      </c>
      <c r="M15" s="46">
        <f t="shared" si="0"/>
        <v>0</v>
      </c>
    </row>
    <row r="16" spans="1:15" x14ac:dyDescent="0.25">
      <c r="L16" s="46">
        <f>H16-D16</f>
        <v>0</v>
      </c>
      <c r="M16" s="46">
        <f t="shared" si="0"/>
        <v>0</v>
      </c>
    </row>
    <row r="17" spans="12:13" x14ac:dyDescent="0.25">
      <c r="L17" s="46">
        <f>H17-D17</f>
        <v>0</v>
      </c>
      <c r="M17" s="46">
        <f t="shared" si="0"/>
        <v>0</v>
      </c>
    </row>
    <row r="18" spans="12:13" x14ac:dyDescent="0.25">
      <c r="L18" s="46">
        <f>H18-D18</f>
        <v>0</v>
      </c>
      <c r="M18" s="46">
        <f t="shared" si="0"/>
        <v>0</v>
      </c>
    </row>
    <row r="19" spans="12:13" x14ac:dyDescent="0.25">
      <c r="L19" s="46">
        <f>H19-D19</f>
        <v>0</v>
      </c>
      <c r="M19" s="46">
        <f t="shared" si="0"/>
        <v>0</v>
      </c>
    </row>
    <row r="20" spans="12:13" x14ac:dyDescent="0.25">
      <c r="L20" s="46">
        <f>H20-D20</f>
        <v>0</v>
      </c>
      <c r="M20" s="46">
        <f t="shared" si="0"/>
        <v>0</v>
      </c>
    </row>
    <row r="21" spans="12:13" x14ac:dyDescent="0.25">
      <c r="L21" s="46">
        <f>H21-D21</f>
        <v>0</v>
      </c>
      <c r="M21" s="46">
        <f t="shared" si="0"/>
        <v>0</v>
      </c>
    </row>
    <row r="22" spans="12:13" x14ac:dyDescent="0.25">
      <c r="L22" s="46">
        <f>H22-D22</f>
        <v>0</v>
      </c>
      <c r="M22" s="46">
        <f t="shared" si="0"/>
        <v>0</v>
      </c>
    </row>
    <row r="23" spans="12:13" x14ac:dyDescent="0.25">
      <c r="L23" s="46">
        <f>H23-D23</f>
        <v>0</v>
      </c>
      <c r="M23" s="46">
        <f t="shared" ref="M23:M86" si="1">E23-I23</f>
        <v>0</v>
      </c>
    </row>
    <row r="24" spans="12:13" x14ac:dyDescent="0.25">
      <c r="L24" s="46">
        <f>H24-D24</f>
        <v>0</v>
      </c>
      <c r="M24" s="46">
        <f t="shared" si="1"/>
        <v>0</v>
      </c>
    </row>
    <row r="25" spans="12:13" x14ac:dyDescent="0.25">
      <c r="L25" s="46">
        <f>H25-D25</f>
        <v>0</v>
      </c>
      <c r="M25" s="46">
        <f t="shared" si="1"/>
        <v>0</v>
      </c>
    </row>
    <row r="26" spans="12:13" x14ac:dyDescent="0.25">
      <c r="L26" s="46">
        <f>H26-D26</f>
        <v>0</v>
      </c>
      <c r="M26" s="46">
        <f t="shared" si="1"/>
        <v>0</v>
      </c>
    </row>
    <row r="27" spans="12:13" x14ac:dyDescent="0.25">
      <c r="L27" s="46">
        <f>H27-D27</f>
        <v>0</v>
      </c>
      <c r="M27" s="46">
        <f t="shared" si="1"/>
        <v>0</v>
      </c>
    </row>
    <row r="28" spans="12:13" x14ac:dyDescent="0.25">
      <c r="L28" s="46">
        <f>H28-D28</f>
        <v>0</v>
      </c>
      <c r="M28" s="46">
        <f t="shared" si="1"/>
        <v>0</v>
      </c>
    </row>
    <row r="29" spans="12:13" x14ac:dyDescent="0.25">
      <c r="L29" s="46">
        <f>H29-D29</f>
        <v>0</v>
      </c>
      <c r="M29" s="46">
        <f t="shared" si="1"/>
        <v>0</v>
      </c>
    </row>
    <row r="30" spans="12:13" x14ac:dyDescent="0.25">
      <c r="L30" s="46">
        <f>H30-D30</f>
        <v>0</v>
      </c>
      <c r="M30" s="46">
        <f t="shared" si="1"/>
        <v>0</v>
      </c>
    </row>
    <row r="31" spans="12:13" x14ac:dyDescent="0.25">
      <c r="L31" s="46">
        <f>H31-D31</f>
        <v>0</v>
      </c>
      <c r="M31" s="46">
        <f t="shared" si="1"/>
        <v>0</v>
      </c>
    </row>
    <row r="32" spans="12:13" x14ac:dyDescent="0.25">
      <c r="L32" s="46">
        <f>H32-D32</f>
        <v>0</v>
      </c>
      <c r="M32" s="46">
        <f t="shared" si="1"/>
        <v>0</v>
      </c>
    </row>
    <row r="33" spans="12:13" x14ac:dyDescent="0.25">
      <c r="L33" s="46">
        <f>H33-D33</f>
        <v>0</v>
      </c>
      <c r="M33" s="46">
        <f t="shared" si="1"/>
        <v>0</v>
      </c>
    </row>
    <row r="34" spans="12:13" x14ac:dyDescent="0.25">
      <c r="L34" s="46">
        <f>H34-D34</f>
        <v>0</v>
      </c>
      <c r="M34" s="46">
        <f t="shared" si="1"/>
        <v>0</v>
      </c>
    </row>
    <row r="35" spans="12:13" x14ac:dyDescent="0.25">
      <c r="L35" s="46">
        <f>H35-D35</f>
        <v>0</v>
      </c>
      <c r="M35" s="46">
        <f t="shared" si="1"/>
        <v>0</v>
      </c>
    </row>
    <row r="36" spans="12:13" x14ac:dyDescent="0.25">
      <c r="L36" s="46">
        <f t="shared" ref="L36:L66" si="2">H36-D36</f>
        <v>0</v>
      </c>
      <c r="M36" s="46">
        <f t="shared" si="1"/>
        <v>0</v>
      </c>
    </row>
    <row r="37" spans="12:13" x14ac:dyDescent="0.25">
      <c r="L37" s="46">
        <f t="shared" si="2"/>
        <v>0</v>
      </c>
      <c r="M37" s="46">
        <f t="shared" si="1"/>
        <v>0</v>
      </c>
    </row>
    <row r="38" spans="12:13" x14ac:dyDescent="0.25">
      <c r="L38" s="46">
        <f t="shared" si="2"/>
        <v>0</v>
      </c>
      <c r="M38" s="46">
        <f t="shared" si="1"/>
        <v>0</v>
      </c>
    </row>
    <row r="39" spans="12:13" x14ac:dyDescent="0.25">
      <c r="L39" s="46">
        <f t="shared" si="2"/>
        <v>0</v>
      </c>
      <c r="M39" s="46">
        <f t="shared" si="1"/>
        <v>0</v>
      </c>
    </row>
    <row r="40" spans="12:13" x14ac:dyDescent="0.25">
      <c r="L40" s="46">
        <f t="shared" si="2"/>
        <v>0</v>
      </c>
      <c r="M40" s="46">
        <f t="shared" si="1"/>
        <v>0</v>
      </c>
    </row>
    <row r="41" spans="12:13" x14ac:dyDescent="0.25">
      <c r="L41" s="46">
        <f t="shared" si="2"/>
        <v>0</v>
      </c>
      <c r="M41" s="46">
        <f t="shared" si="1"/>
        <v>0</v>
      </c>
    </row>
    <row r="42" spans="12:13" x14ac:dyDescent="0.25">
      <c r="L42" s="46">
        <f t="shared" si="2"/>
        <v>0</v>
      </c>
      <c r="M42" s="46">
        <f t="shared" si="1"/>
        <v>0</v>
      </c>
    </row>
    <row r="43" spans="12:13" x14ac:dyDescent="0.25">
      <c r="L43" s="46">
        <f t="shared" si="2"/>
        <v>0</v>
      </c>
      <c r="M43" s="46">
        <f t="shared" si="1"/>
        <v>0</v>
      </c>
    </row>
    <row r="44" spans="12:13" x14ac:dyDescent="0.25">
      <c r="L44" s="46">
        <f t="shared" si="2"/>
        <v>0</v>
      </c>
      <c r="M44" s="46">
        <f t="shared" si="1"/>
        <v>0</v>
      </c>
    </row>
    <row r="45" spans="12:13" x14ac:dyDescent="0.25">
      <c r="L45" s="46">
        <f t="shared" si="2"/>
        <v>0</v>
      </c>
      <c r="M45" s="46">
        <f t="shared" si="1"/>
        <v>0</v>
      </c>
    </row>
    <row r="46" spans="12:13" x14ac:dyDescent="0.25">
      <c r="L46" s="46">
        <f t="shared" si="2"/>
        <v>0</v>
      </c>
      <c r="M46" s="46">
        <f t="shared" si="1"/>
        <v>0</v>
      </c>
    </row>
    <row r="47" spans="12:13" x14ac:dyDescent="0.25">
      <c r="L47" s="46">
        <f t="shared" si="2"/>
        <v>0</v>
      </c>
      <c r="M47" s="46">
        <f t="shared" si="1"/>
        <v>0</v>
      </c>
    </row>
    <row r="48" spans="12:13" x14ac:dyDescent="0.25">
      <c r="L48" s="46">
        <f t="shared" si="2"/>
        <v>0</v>
      </c>
      <c r="M48" s="46">
        <f t="shared" si="1"/>
        <v>0</v>
      </c>
    </row>
    <row r="49" spans="12:13" x14ac:dyDescent="0.25">
      <c r="L49" s="46">
        <f t="shared" si="2"/>
        <v>0</v>
      </c>
      <c r="M49" s="46">
        <f t="shared" si="1"/>
        <v>0</v>
      </c>
    </row>
    <row r="50" spans="12:13" x14ac:dyDescent="0.25">
      <c r="L50" s="46">
        <f t="shared" si="2"/>
        <v>0</v>
      </c>
      <c r="M50" s="46">
        <f t="shared" si="1"/>
        <v>0</v>
      </c>
    </row>
    <row r="51" spans="12:13" x14ac:dyDescent="0.25">
      <c r="L51" s="46">
        <f t="shared" si="2"/>
        <v>0</v>
      </c>
      <c r="M51" s="46">
        <f t="shared" si="1"/>
        <v>0</v>
      </c>
    </row>
    <row r="52" spans="12:13" x14ac:dyDescent="0.25">
      <c r="L52" s="46">
        <f t="shared" si="2"/>
        <v>0</v>
      </c>
      <c r="M52" s="46">
        <f t="shared" si="1"/>
        <v>0</v>
      </c>
    </row>
    <row r="53" spans="12:13" x14ac:dyDescent="0.25">
      <c r="L53" s="46">
        <f t="shared" si="2"/>
        <v>0</v>
      </c>
      <c r="M53" s="46">
        <f t="shared" si="1"/>
        <v>0</v>
      </c>
    </row>
    <row r="54" spans="12:13" x14ac:dyDescent="0.25">
      <c r="L54" s="46">
        <f t="shared" si="2"/>
        <v>0</v>
      </c>
      <c r="M54" s="46">
        <f t="shared" si="1"/>
        <v>0</v>
      </c>
    </row>
    <row r="55" spans="12:13" x14ac:dyDescent="0.25">
      <c r="L55" s="46">
        <f t="shared" si="2"/>
        <v>0</v>
      </c>
      <c r="M55" s="46">
        <f t="shared" si="1"/>
        <v>0</v>
      </c>
    </row>
    <row r="56" spans="12:13" x14ac:dyDescent="0.25">
      <c r="L56" s="46">
        <f t="shared" si="2"/>
        <v>0</v>
      </c>
      <c r="M56" s="46">
        <f t="shared" si="1"/>
        <v>0</v>
      </c>
    </row>
    <row r="57" spans="12:13" x14ac:dyDescent="0.25">
      <c r="L57" s="46">
        <f t="shared" si="2"/>
        <v>0</v>
      </c>
      <c r="M57" s="46">
        <f t="shared" si="1"/>
        <v>0</v>
      </c>
    </row>
    <row r="58" spans="12:13" x14ac:dyDescent="0.25">
      <c r="L58" s="46">
        <f t="shared" si="2"/>
        <v>0</v>
      </c>
      <c r="M58" s="46">
        <f t="shared" si="1"/>
        <v>0</v>
      </c>
    </row>
    <row r="59" spans="12:13" x14ac:dyDescent="0.25">
      <c r="L59" s="46">
        <f t="shared" si="2"/>
        <v>0</v>
      </c>
      <c r="M59" s="46">
        <f t="shared" si="1"/>
        <v>0</v>
      </c>
    </row>
    <row r="60" spans="12:13" x14ac:dyDescent="0.25">
      <c r="L60" s="46">
        <f t="shared" si="2"/>
        <v>0</v>
      </c>
      <c r="M60" s="46">
        <f t="shared" si="1"/>
        <v>0</v>
      </c>
    </row>
    <row r="61" spans="12:13" x14ac:dyDescent="0.25">
      <c r="L61" s="46">
        <f t="shared" si="2"/>
        <v>0</v>
      </c>
      <c r="M61" s="46">
        <f t="shared" si="1"/>
        <v>0</v>
      </c>
    </row>
    <row r="62" spans="12:13" x14ac:dyDescent="0.25">
      <c r="L62" s="46">
        <f t="shared" si="2"/>
        <v>0</v>
      </c>
      <c r="M62" s="46">
        <f t="shared" si="1"/>
        <v>0</v>
      </c>
    </row>
    <row r="63" spans="12:13" x14ac:dyDescent="0.25">
      <c r="L63" s="46">
        <f t="shared" si="2"/>
        <v>0</v>
      </c>
      <c r="M63" s="46">
        <f t="shared" si="1"/>
        <v>0</v>
      </c>
    </row>
    <row r="64" spans="12:13" x14ac:dyDescent="0.25">
      <c r="L64" s="46">
        <f t="shared" si="2"/>
        <v>0</v>
      </c>
      <c r="M64" s="46">
        <f t="shared" si="1"/>
        <v>0</v>
      </c>
    </row>
    <row r="65" spans="12:13" x14ac:dyDescent="0.25">
      <c r="L65" s="46">
        <f t="shared" si="2"/>
        <v>0</v>
      </c>
      <c r="M65" s="46">
        <f t="shared" si="1"/>
        <v>0</v>
      </c>
    </row>
    <row r="66" spans="12:13" x14ac:dyDescent="0.25">
      <c r="L66" s="46">
        <f t="shared" si="2"/>
        <v>0</v>
      </c>
      <c r="M66" s="46">
        <f t="shared" si="1"/>
        <v>0</v>
      </c>
    </row>
    <row r="67" spans="12:13" x14ac:dyDescent="0.25">
      <c r="L67" s="46">
        <f t="shared" ref="L67:L130" si="3">H67-D67</f>
        <v>0</v>
      </c>
      <c r="M67" s="46">
        <f t="shared" si="1"/>
        <v>0</v>
      </c>
    </row>
    <row r="68" spans="12:13" x14ac:dyDescent="0.25">
      <c r="L68" s="46">
        <f t="shared" si="3"/>
        <v>0</v>
      </c>
      <c r="M68" s="46">
        <f t="shared" si="1"/>
        <v>0</v>
      </c>
    </row>
    <row r="69" spans="12:13" x14ac:dyDescent="0.25">
      <c r="L69" s="46">
        <f t="shared" si="3"/>
        <v>0</v>
      </c>
      <c r="M69" s="46">
        <f t="shared" si="1"/>
        <v>0</v>
      </c>
    </row>
    <row r="70" spans="12:13" x14ac:dyDescent="0.25">
      <c r="L70" s="46">
        <f t="shared" si="3"/>
        <v>0</v>
      </c>
      <c r="M70" s="46">
        <f t="shared" si="1"/>
        <v>0</v>
      </c>
    </row>
    <row r="71" spans="12:13" x14ac:dyDescent="0.25">
      <c r="L71" s="46">
        <f t="shared" si="3"/>
        <v>0</v>
      </c>
      <c r="M71" s="46">
        <f t="shared" si="1"/>
        <v>0</v>
      </c>
    </row>
    <row r="72" spans="12:13" x14ac:dyDescent="0.25">
      <c r="L72" s="46">
        <f t="shared" si="3"/>
        <v>0</v>
      </c>
      <c r="M72" s="46">
        <f t="shared" si="1"/>
        <v>0</v>
      </c>
    </row>
    <row r="73" spans="12:13" x14ac:dyDescent="0.25">
      <c r="L73" s="46">
        <f t="shared" si="3"/>
        <v>0</v>
      </c>
      <c r="M73" s="46">
        <f t="shared" si="1"/>
        <v>0</v>
      </c>
    </row>
    <row r="74" spans="12:13" x14ac:dyDescent="0.25">
      <c r="L74" s="46">
        <f t="shared" si="3"/>
        <v>0</v>
      </c>
      <c r="M74" s="46">
        <f t="shared" si="1"/>
        <v>0</v>
      </c>
    </row>
    <row r="75" spans="12:13" x14ac:dyDescent="0.25">
      <c r="L75" s="46">
        <f t="shared" si="3"/>
        <v>0</v>
      </c>
      <c r="M75" s="46">
        <f t="shared" si="1"/>
        <v>0</v>
      </c>
    </row>
    <row r="76" spans="12:13" x14ac:dyDescent="0.25">
      <c r="L76" s="46">
        <f t="shared" si="3"/>
        <v>0</v>
      </c>
      <c r="M76" s="46">
        <f t="shared" si="1"/>
        <v>0</v>
      </c>
    </row>
    <row r="77" spans="12:13" x14ac:dyDescent="0.25">
      <c r="L77" s="46">
        <f t="shared" si="3"/>
        <v>0</v>
      </c>
      <c r="M77" s="46">
        <f t="shared" si="1"/>
        <v>0</v>
      </c>
    </row>
    <row r="78" spans="12:13" x14ac:dyDescent="0.25">
      <c r="L78" s="46">
        <f t="shared" si="3"/>
        <v>0</v>
      </c>
      <c r="M78" s="46">
        <f t="shared" si="1"/>
        <v>0</v>
      </c>
    </row>
    <row r="79" spans="12:13" x14ac:dyDescent="0.25">
      <c r="L79" s="46">
        <f t="shared" si="3"/>
        <v>0</v>
      </c>
      <c r="M79" s="46">
        <f t="shared" si="1"/>
        <v>0</v>
      </c>
    </row>
    <row r="80" spans="12:13" x14ac:dyDescent="0.25">
      <c r="L80" s="46">
        <f t="shared" si="3"/>
        <v>0</v>
      </c>
      <c r="M80" s="46">
        <f t="shared" si="1"/>
        <v>0</v>
      </c>
    </row>
    <row r="81" spans="12:13" x14ac:dyDescent="0.25">
      <c r="L81" s="46">
        <f t="shared" si="3"/>
        <v>0</v>
      </c>
      <c r="M81" s="46">
        <f t="shared" si="1"/>
        <v>0</v>
      </c>
    </row>
    <row r="82" spans="12:13" x14ac:dyDescent="0.25">
      <c r="L82" s="46">
        <f t="shared" si="3"/>
        <v>0</v>
      </c>
      <c r="M82" s="46">
        <f t="shared" si="1"/>
        <v>0</v>
      </c>
    </row>
    <row r="83" spans="12:13" x14ac:dyDescent="0.25">
      <c r="L83" s="46">
        <f t="shared" si="3"/>
        <v>0</v>
      </c>
      <c r="M83" s="46">
        <f t="shared" si="1"/>
        <v>0</v>
      </c>
    </row>
    <row r="84" spans="12:13" x14ac:dyDescent="0.25">
      <c r="L84" s="46">
        <f t="shared" si="3"/>
        <v>0</v>
      </c>
      <c r="M84" s="46">
        <f t="shared" si="1"/>
        <v>0</v>
      </c>
    </row>
    <row r="85" spans="12:13" x14ac:dyDescent="0.25">
      <c r="L85" s="46">
        <f t="shared" si="3"/>
        <v>0</v>
      </c>
      <c r="M85" s="46">
        <f t="shared" si="1"/>
        <v>0</v>
      </c>
    </row>
    <row r="86" spans="12:13" x14ac:dyDescent="0.25">
      <c r="L86" s="46">
        <f t="shared" si="3"/>
        <v>0</v>
      </c>
      <c r="M86" s="46">
        <f t="shared" si="1"/>
        <v>0</v>
      </c>
    </row>
    <row r="87" spans="12:13" x14ac:dyDescent="0.25">
      <c r="L87" s="46">
        <f t="shared" si="3"/>
        <v>0</v>
      </c>
      <c r="M87" s="46">
        <f t="shared" ref="M87:M150" si="4">E87-I87</f>
        <v>0</v>
      </c>
    </row>
    <row r="88" spans="12:13" x14ac:dyDescent="0.25">
      <c r="L88" s="46">
        <f t="shared" si="3"/>
        <v>0</v>
      </c>
      <c r="M88" s="46">
        <f t="shared" si="4"/>
        <v>0</v>
      </c>
    </row>
    <row r="89" spans="12:13" x14ac:dyDescent="0.25">
      <c r="L89" s="46">
        <f t="shared" si="3"/>
        <v>0</v>
      </c>
      <c r="M89" s="46">
        <f t="shared" si="4"/>
        <v>0</v>
      </c>
    </row>
    <row r="90" spans="12:13" x14ac:dyDescent="0.25">
      <c r="L90" s="46">
        <f t="shared" si="3"/>
        <v>0</v>
      </c>
      <c r="M90" s="46">
        <f t="shared" si="4"/>
        <v>0</v>
      </c>
    </row>
    <row r="91" spans="12:13" x14ac:dyDescent="0.25">
      <c r="L91" s="46">
        <f t="shared" si="3"/>
        <v>0</v>
      </c>
      <c r="M91" s="46">
        <f t="shared" si="4"/>
        <v>0</v>
      </c>
    </row>
    <row r="92" spans="12:13" x14ac:dyDescent="0.25">
      <c r="L92" s="46">
        <f t="shared" si="3"/>
        <v>0</v>
      </c>
      <c r="M92" s="46">
        <f t="shared" si="4"/>
        <v>0</v>
      </c>
    </row>
    <row r="93" spans="12:13" x14ac:dyDescent="0.25">
      <c r="L93" s="46">
        <f t="shared" si="3"/>
        <v>0</v>
      </c>
      <c r="M93" s="46">
        <f t="shared" si="4"/>
        <v>0</v>
      </c>
    </row>
    <row r="94" spans="12:13" x14ac:dyDescent="0.25">
      <c r="L94" s="46">
        <f t="shared" si="3"/>
        <v>0</v>
      </c>
      <c r="M94" s="46">
        <f t="shared" si="4"/>
        <v>0</v>
      </c>
    </row>
    <row r="95" spans="12:13" x14ac:dyDescent="0.25">
      <c r="L95" s="46">
        <f t="shared" si="3"/>
        <v>0</v>
      </c>
      <c r="M95" s="46">
        <f t="shared" si="4"/>
        <v>0</v>
      </c>
    </row>
    <row r="96" spans="12:13" x14ac:dyDescent="0.25">
      <c r="L96" s="46">
        <f t="shared" si="3"/>
        <v>0</v>
      </c>
      <c r="M96" s="46">
        <f t="shared" si="4"/>
        <v>0</v>
      </c>
    </row>
    <row r="97" spans="12:13" x14ac:dyDescent="0.25">
      <c r="L97" s="46">
        <f t="shared" si="3"/>
        <v>0</v>
      </c>
      <c r="M97" s="46">
        <f t="shared" si="4"/>
        <v>0</v>
      </c>
    </row>
    <row r="98" spans="12:13" x14ac:dyDescent="0.25">
      <c r="L98" s="46">
        <f t="shared" si="3"/>
        <v>0</v>
      </c>
      <c r="M98" s="46">
        <f t="shared" si="4"/>
        <v>0</v>
      </c>
    </row>
    <row r="99" spans="12:13" x14ac:dyDescent="0.25">
      <c r="L99" s="46">
        <f t="shared" si="3"/>
        <v>0</v>
      </c>
      <c r="M99" s="46">
        <f t="shared" si="4"/>
        <v>0</v>
      </c>
    </row>
    <row r="100" spans="12:13" x14ac:dyDescent="0.25">
      <c r="L100" s="46">
        <f t="shared" si="3"/>
        <v>0</v>
      </c>
      <c r="M100" s="46">
        <f t="shared" si="4"/>
        <v>0</v>
      </c>
    </row>
    <row r="101" spans="12:13" x14ac:dyDescent="0.25">
      <c r="L101" s="46">
        <f t="shared" si="3"/>
        <v>0</v>
      </c>
      <c r="M101" s="46">
        <f t="shared" si="4"/>
        <v>0</v>
      </c>
    </row>
    <row r="102" spans="12:13" x14ac:dyDescent="0.25">
      <c r="L102" s="46">
        <f t="shared" si="3"/>
        <v>0</v>
      </c>
      <c r="M102" s="46">
        <f t="shared" si="4"/>
        <v>0</v>
      </c>
    </row>
    <row r="103" spans="12:13" x14ac:dyDescent="0.25">
      <c r="L103" s="46">
        <f t="shared" si="3"/>
        <v>0</v>
      </c>
      <c r="M103" s="46">
        <f t="shared" si="4"/>
        <v>0</v>
      </c>
    </row>
    <row r="104" spans="12:13" x14ac:dyDescent="0.25">
      <c r="L104" s="46">
        <f t="shared" si="3"/>
        <v>0</v>
      </c>
      <c r="M104" s="46">
        <f t="shared" si="4"/>
        <v>0</v>
      </c>
    </row>
    <row r="105" spans="12:13" x14ac:dyDescent="0.25">
      <c r="L105" s="46">
        <f t="shared" si="3"/>
        <v>0</v>
      </c>
      <c r="M105" s="46">
        <f t="shared" si="4"/>
        <v>0</v>
      </c>
    </row>
    <row r="106" spans="12:13" x14ac:dyDescent="0.25">
      <c r="L106" s="46">
        <f t="shared" si="3"/>
        <v>0</v>
      </c>
      <c r="M106" s="46">
        <f t="shared" si="4"/>
        <v>0</v>
      </c>
    </row>
    <row r="107" spans="12:13" x14ac:dyDescent="0.25">
      <c r="L107" s="46">
        <f t="shared" si="3"/>
        <v>0</v>
      </c>
      <c r="M107" s="46">
        <f t="shared" si="4"/>
        <v>0</v>
      </c>
    </row>
    <row r="108" spans="12:13" x14ac:dyDescent="0.25">
      <c r="L108" s="46">
        <f t="shared" si="3"/>
        <v>0</v>
      </c>
      <c r="M108" s="46">
        <f t="shared" si="4"/>
        <v>0</v>
      </c>
    </row>
    <row r="109" spans="12:13" x14ac:dyDescent="0.25">
      <c r="L109" s="46">
        <f t="shared" si="3"/>
        <v>0</v>
      </c>
      <c r="M109" s="46">
        <f t="shared" si="4"/>
        <v>0</v>
      </c>
    </row>
    <row r="110" spans="12:13" x14ac:dyDescent="0.25">
      <c r="L110" s="46">
        <f t="shared" si="3"/>
        <v>0</v>
      </c>
      <c r="M110" s="46">
        <f t="shared" si="4"/>
        <v>0</v>
      </c>
    </row>
    <row r="111" spans="12:13" x14ac:dyDescent="0.25">
      <c r="L111" s="46">
        <f t="shared" si="3"/>
        <v>0</v>
      </c>
      <c r="M111" s="46">
        <f t="shared" si="4"/>
        <v>0</v>
      </c>
    </row>
    <row r="112" spans="12:13" x14ac:dyDescent="0.25">
      <c r="L112" s="46">
        <f t="shared" si="3"/>
        <v>0</v>
      </c>
      <c r="M112" s="46">
        <f t="shared" si="4"/>
        <v>0</v>
      </c>
    </row>
    <row r="113" spans="12:13" x14ac:dyDescent="0.25">
      <c r="L113" s="46">
        <f t="shared" si="3"/>
        <v>0</v>
      </c>
      <c r="M113" s="46">
        <f t="shared" si="4"/>
        <v>0</v>
      </c>
    </row>
    <row r="114" spans="12:13" x14ac:dyDescent="0.25">
      <c r="L114" s="46">
        <f t="shared" si="3"/>
        <v>0</v>
      </c>
      <c r="M114" s="46">
        <f t="shared" si="4"/>
        <v>0</v>
      </c>
    </row>
    <row r="115" spans="12:13" x14ac:dyDescent="0.25">
      <c r="L115" s="46">
        <f t="shared" si="3"/>
        <v>0</v>
      </c>
      <c r="M115" s="46">
        <f t="shared" si="4"/>
        <v>0</v>
      </c>
    </row>
    <row r="116" spans="12:13" x14ac:dyDescent="0.25">
      <c r="L116" s="46">
        <f t="shared" si="3"/>
        <v>0</v>
      </c>
      <c r="M116" s="46">
        <f t="shared" si="4"/>
        <v>0</v>
      </c>
    </row>
    <row r="117" spans="12:13" x14ac:dyDescent="0.25">
      <c r="L117" s="46">
        <f t="shared" si="3"/>
        <v>0</v>
      </c>
      <c r="M117" s="46">
        <f t="shared" si="4"/>
        <v>0</v>
      </c>
    </row>
    <row r="118" spans="12:13" x14ac:dyDescent="0.25">
      <c r="L118" s="46">
        <f t="shared" si="3"/>
        <v>0</v>
      </c>
      <c r="M118" s="46">
        <f t="shared" si="4"/>
        <v>0</v>
      </c>
    </row>
    <row r="119" spans="12:13" x14ac:dyDescent="0.25">
      <c r="L119" s="46">
        <f t="shared" si="3"/>
        <v>0</v>
      </c>
      <c r="M119" s="46">
        <f t="shared" si="4"/>
        <v>0</v>
      </c>
    </row>
    <row r="120" spans="12:13" x14ac:dyDescent="0.25">
      <c r="L120" s="46">
        <f t="shared" si="3"/>
        <v>0</v>
      </c>
      <c r="M120" s="46">
        <f t="shared" si="4"/>
        <v>0</v>
      </c>
    </row>
    <row r="121" spans="12:13" x14ac:dyDescent="0.25">
      <c r="L121" s="46">
        <f t="shared" si="3"/>
        <v>0</v>
      </c>
      <c r="M121" s="46">
        <f t="shared" si="4"/>
        <v>0</v>
      </c>
    </row>
    <row r="122" spans="12:13" x14ac:dyDescent="0.25">
      <c r="L122" s="46">
        <f t="shared" si="3"/>
        <v>0</v>
      </c>
      <c r="M122" s="46">
        <f t="shared" si="4"/>
        <v>0</v>
      </c>
    </row>
    <row r="123" spans="12:13" x14ac:dyDescent="0.25">
      <c r="L123" s="46">
        <f t="shared" si="3"/>
        <v>0</v>
      </c>
      <c r="M123" s="46">
        <f t="shared" si="4"/>
        <v>0</v>
      </c>
    </row>
    <row r="124" spans="12:13" x14ac:dyDescent="0.25">
      <c r="L124" s="46">
        <f t="shared" si="3"/>
        <v>0</v>
      </c>
      <c r="M124" s="46">
        <f t="shared" si="4"/>
        <v>0</v>
      </c>
    </row>
    <row r="125" spans="12:13" x14ac:dyDescent="0.25">
      <c r="L125" s="46">
        <f t="shared" si="3"/>
        <v>0</v>
      </c>
      <c r="M125" s="46">
        <f t="shared" si="4"/>
        <v>0</v>
      </c>
    </row>
    <row r="126" spans="12:13" x14ac:dyDescent="0.25">
      <c r="L126" s="46">
        <f t="shared" si="3"/>
        <v>0</v>
      </c>
      <c r="M126" s="46">
        <f t="shared" si="4"/>
        <v>0</v>
      </c>
    </row>
    <row r="127" spans="12:13" x14ac:dyDescent="0.25">
      <c r="L127" s="46">
        <f t="shared" si="3"/>
        <v>0</v>
      </c>
      <c r="M127" s="46">
        <f t="shared" si="4"/>
        <v>0</v>
      </c>
    </row>
    <row r="128" spans="12:13" x14ac:dyDescent="0.25">
      <c r="L128" s="46">
        <f t="shared" si="3"/>
        <v>0</v>
      </c>
      <c r="M128" s="46">
        <f t="shared" si="4"/>
        <v>0</v>
      </c>
    </row>
    <row r="129" spans="12:13" x14ac:dyDescent="0.25">
      <c r="L129" s="46">
        <f t="shared" si="3"/>
        <v>0</v>
      </c>
      <c r="M129" s="46">
        <f t="shared" si="4"/>
        <v>0</v>
      </c>
    </row>
    <row r="130" spans="12:13" x14ac:dyDescent="0.25">
      <c r="L130" s="46">
        <f t="shared" si="3"/>
        <v>0</v>
      </c>
      <c r="M130" s="46">
        <f t="shared" si="4"/>
        <v>0</v>
      </c>
    </row>
    <row r="131" spans="12:13" x14ac:dyDescent="0.25">
      <c r="L131" s="46">
        <f t="shared" ref="L131:L194" si="5">H131-D131</f>
        <v>0</v>
      </c>
      <c r="M131" s="46">
        <f t="shared" si="4"/>
        <v>0</v>
      </c>
    </row>
    <row r="132" spans="12:13" x14ac:dyDescent="0.25">
      <c r="L132" s="46">
        <f t="shared" si="5"/>
        <v>0</v>
      </c>
      <c r="M132" s="46">
        <f t="shared" si="4"/>
        <v>0</v>
      </c>
    </row>
    <row r="133" spans="12:13" x14ac:dyDescent="0.25">
      <c r="L133" s="46">
        <f t="shared" si="5"/>
        <v>0</v>
      </c>
      <c r="M133" s="46">
        <f t="shared" si="4"/>
        <v>0</v>
      </c>
    </row>
    <row r="134" spans="12:13" x14ac:dyDescent="0.25">
      <c r="L134" s="46">
        <f t="shared" si="5"/>
        <v>0</v>
      </c>
      <c r="M134" s="46">
        <f t="shared" si="4"/>
        <v>0</v>
      </c>
    </row>
    <row r="135" spans="12:13" x14ac:dyDescent="0.25">
      <c r="L135" s="46">
        <f t="shared" si="5"/>
        <v>0</v>
      </c>
      <c r="M135" s="46">
        <f t="shared" si="4"/>
        <v>0</v>
      </c>
    </row>
    <row r="136" spans="12:13" x14ac:dyDescent="0.25">
      <c r="L136" s="46">
        <f t="shared" si="5"/>
        <v>0</v>
      </c>
      <c r="M136" s="46">
        <f t="shared" si="4"/>
        <v>0</v>
      </c>
    </row>
    <row r="137" spans="12:13" x14ac:dyDescent="0.25">
      <c r="L137" s="46">
        <f t="shared" si="5"/>
        <v>0</v>
      </c>
      <c r="M137" s="46">
        <f t="shared" si="4"/>
        <v>0</v>
      </c>
    </row>
    <row r="138" spans="12:13" x14ac:dyDescent="0.25">
      <c r="L138" s="46">
        <f t="shared" si="5"/>
        <v>0</v>
      </c>
      <c r="M138" s="46">
        <f t="shared" si="4"/>
        <v>0</v>
      </c>
    </row>
    <row r="139" spans="12:13" x14ac:dyDescent="0.25">
      <c r="L139" s="46">
        <f t="shared" si="5"/>
        <v>0</v>
      </c>
      <c r="M139" s="46">
        <f t="shared" si="4"/>
        <v>0</v>
      </c>
    </row>
    <row r="140" spans="12:13" x14ac:dyDescent="0.25">
      <c r="L140" s="46">
        <f t="shared" si="5"/>
        <v>0</v>
      </c>
      <c r="M140" s="46">
        <f t="shared" si="4"/>
        <v>0</v>
      </c>
    </row>
    <row r="141" spans="12:13" x14ac:dyDescent="0.25">
      <c r="L141" s="46">
        <f t="shared" si="5"/>
        <v>0</v>
      </c>
      <c r="M141" s="46">
        <f t="shared" si="4"/>
        <v>0</v>
      </c>
    </row>
    <row r="142" spans="12:13" x14ac:dyDescent="0.25">
      <c r="L142" s="46">
        <f t="shared" si="5"/>
        <v>0</v>
      </c>
      <c r="M142" s="46">
        <f t="shared" si="4"/>
        <v>0</v>
      </c>
    </row>
    <row r="143" spans="12:13" x14ac:dyDescent="0.25">
      <c r="L143" s="46">
        <f t="shared" si="5"/>
        <v>0</v>
      </c>
      <c r="M143" s="46">
        <f t="shared" si="4"/>
        <v>0</v>
      </c>
    </row>
    <row r="144" spans="12:13" x14ac:dyDescent="0.25">
      <c r="L144" s="46">
        <f t="shared" si="5"/>
        <v>0</v>
      </c>
      <c r="M144" s="46">
        <f t="shared" si="4"/>
        <v>0</v>
      </c>
    </row>
    <row r="145" spans="12:13" x14ac:dyDescent="0.25">
      <c r="L145" s="46">
        <f t="shared" si="5"/>
        <v>0</v>
      </c>
      <c r="M145" s="46">
        <f t="shared" si="4"/>
        <v>0</v>
      </c>
    </row>
    <row r="146" spans="12:13" x14ac:dyDescent="0.25">
      <c r="L146" s="46">
        <f t="shared" si="5"/>
        <v>0</v>
      </c>
      <c r="M146" s="46">
        <f t="shared" si="4"/>
        <v>0</v>
      </c>
    </row>
    <row r="147" spans="12:13" x14ac:dyDescent="0.25">
      <c r="L147" s="46">
        <f t="shared" si="5"/>
        <v>0</v>
      </c>
      <c r="M147" s="46">
        <f t="shared" si="4"/>
        <v>0</v>
      </c>
    </row>
    <row r="148" spans="12:13" x14ac:dyDescent="0.25">
      <c r="L148" s="46">
        <f t="shared" si="5"/>
        <v>0</v>
      </c>
      <c r="M148" s="46">
        <f t="shared" si="4"/>
        <v>0</v>
      </c>
    </row>
    <row r="149" spans="12:13" x14ac:dyDescent="0.25">
      <c r="L149" s="46">
        <f t="shared" si="5"/>
        <v>0</v>
      </c>
      <c r="M149" s="46">
        <f t="shared" si="4"/>
        <v>0</v>
      </c>
    </row>
    <row r="150" spans="12:13" x14ac:dyDescent="0.25">
      <c r="L150" s="46">
        <f t="shared" si="5"/>
        <v>0</v>
      </c>
      <c r="M150" s="46">
        <f t="shared" si="4"/>
        <v>0</v>
      </c>
    </row>
    <row r="151" spans="12:13" x14ac:dyDescent="0.25">
      <c r="L151" s="46">
        <f t="shared" si="5"/>
        <v>0</v>
      </c>
      <c r="M151" s="46">
        <f t="shared" ref="M151:M214" si="6">E151-I151</f>
        <v>0</v>
      </c>
    </row>
    <row r="152" spans="12:13" x14ac:dyDescent="0.25">
      <c r="L152" s="46">
        <f t="shared" si="5"/>
        <v>0</v>
      </c>
      <c r="M152" s="46">
        <f t="shared" si="6"/>
        <v>0</v>
      </c>
    </row>
    <row r="153" spans="12:13" x14ac:dyDescent="0.25">
      <c r="L153" s="46">
        <f t="shared" si="5"/>
        <v>0</v>
      </c>
      <c r="M153" s="46">
        <f t="shared" si="6"/>
        <v>0</v>
      </c>
    </row>
    <row r="154" spans="12:13" x14ac:dyDescent="0.25">
      <c r="L154" s="46">
        <f t="shared" si="5"/>
        <v>0</v>
      </c>
      <c r="M154" s="46">
        <f t="shared" si="6"/>
        <v>0</v>
      </c>
    </row>
    <row r="155" spans="12:13" x14ac:dyDescent="0.25">
      <c r="L155" s="46">
        <f t="shared" si="5"/>
        <v>0</v>
      </c>
      <c r="M155" s="46">
        <f t="shared" si="6"/>
        <v>0</v>
      </c>
    </row>
    <row r="156" spans="12:13" x14ac:dyDescent="0.25">
      <c r="L156" s="46">
        <f t="shared" si="5"/>
        <v>0</v>
      </c>
      <c r="M156" s="46">
        <f t="shared" si="6"/>
        <v>0</v>
      </c>
    </row>
    <row r="157" spans="12:13" x14ac:dyDescent="0.25">
      <c r="L157" s="46">
        <f t="shared" si="5"/>
        <v>0</v>
      </c>
      <c r="M157" s="46">
        <f t="shared" si="6"/>
        <v>0</v>
      </c>
    </row>
    <row r="158" spans="12:13" x14ac:dyDescent="0.25">
      <c r="L158" s="46">
        <f t="shared" si="5"/>
        <v>0</v>
      </c>
      <c r="M158" s="46">
        <f t="shared" si="6"/>
        <v>0</v>
      </c>
    </row>
    <row r="159" spans="12:13" x14ac:dyDescent="0.25">
      <c r="L159" s="46">
        <f t="shared" si="5"/>
        <v>0</v>
      </c>
      <c r="M159" s="46">
        <f t="shared" si="6"/>
        <v>0</v>
      </c>
    </row>
    <row r="160" spans="12:13" x14ac:dyDescent="0.25">
      <c r="L160" s="46">
        <f t="shared" si="5"/>
        <v>0</v>
      </c>
      <c r="M160" s="46">
        <f t="shared" si="6"/>
        <v>0</v>
      </c>
    </row>
    <row r="161" spans="12:13" x14ac:dyDescent="0.25">
      <c r="L161" s="46">
        <f t="shared" si="5"/>
        <v>0</v>
      </c>
      <c r="M161" s="46">
        <f t="shared" si="6"/>
        <v>0</v>
      </c>
    </row>
    <row r="162" spans="12:13" x14ac:dyDescent="0.25">
      <c r="L162" s="46">
        <f t="shared" si="5"/>
        <v>0</v>
      </c>
      <c r="M162" s="46">
        <f t="shared" si="6"/>
        <v>0</v>
      </c>
    </row>
    <row r="163" spans="12:13" x14ac:dyDescent="0.25">
      <c r="L163" s="46">
        <f t="shared" si="5"/>
        <v>0</v>
      </c>
      <c r="M163" s="46">
        <f t="shared" si="6"/>
        <v>0</v>
      </c>
    </row>
    <row r="164" spans="12:13" x14ac:dyDescent="0.25">
      <c r="L164" s="46">
        <f t="shared" si="5"/>
        <v>0</v>
      </c>
      <c r="M164" s="46">
        <f t="shared" si="6"/>
        <v>0</v>
      </c>
    </row>
    <row r="165" spans="12:13" x14ac:dyDescent="0.25">
      <c r="L165" s="46">
        <f t="shared" si="5"/>
        <v>0</v>
      </c>
      <c r="M165" s="46">
        <f t="shared" si="6"/>
        <v>0</v>
      </c>
    </row>
    <row r="166" spans="12:13" x14ac:dyDescent="0.25">
      <c r="L166" s="46">
        <f t="shared" si="5"/>
        <v>0</v>
      </c>
      <c r="M166" s="46">
        <f t="shared" si="6"/>
        <v>0</v>
      </c>
    </row>
    <row r="167" spans="12:13" x14ac:dyDescent="0.25">
      <c r="L167" s="46">
        <f t="shared" si="5"/>
        <v>0</v>
      </c>
      <c r="M167" s="46">
        <f t="shared" si="6"/>
        <v>0</v>
      </c>
    </row>
    <row r="168" spans="12:13" x14ac:dyDescent="0.25">
      <c r="L168" s="46">
        <f t="shared" si="5"/>
        <v>0</v>
      </c>
      <c r="M168" s="46">
        <f t="shared" si="6"/>
        <v>0</v>
      </c>
    </row>
    <row r="169" spans="12:13" x14ac:dyDescent="0.25">
      <c r="L169" s="46">
        <f t="shared" si="5"/>
        <v>0</v>
      </c>
      <c r="M169" s="46">
        <f t="shared" si="6"/>
        <v>0</v>
      </c>
    </row>
    <row r="170" spans="12:13" x14ac:dyDescent="0.25">
      <c r="L170" s="46">
        <f t="shared" si="5"/>
        <v>0</v>
      </c>
      <c r="M170" s="46">
        <f t="shared" si="6"/>
        <v>0</v>
      </c>
    </row>
    <row r="171" spans="12:13" x14ac:dyDescent="0.25">
      <c r="L171" s="46">
        <f t="shared" si="5"/>
        <v>0</v>
      </c>
      <c r="M171" s="46">
        <f t="shared" si="6"/>
        <v>0</v>
      </c>
    </row>
    <row r="172" spans="12:13" x14ac:dyDescent="0.25">
      <c r="L172" s="46">
        <f t="shared" si="5"/>
        <v>0</v>
      </c>
      <c r="M172" s="46">
        <f t="shared" si="6"/>
        <v>0</v>
      </c>
    </row>
    <row r="173" spans="12:13" x14ac:dyDescent="0.25">
      <c r="L173" s="46">
        <f t="shared" si="5"/>
        <v>0</v>
      </c>
      <c r="M173" s="46">
        <f t="shared" si="6"/>
        <v>0</v>
      </c>
    </row>
    <row r="174" spans="12:13" x14ac:dyDescent="0.25">
      <c r="L174" s="46">
        <f t="shared" si="5"/>
        <v>0</v>
      </c>
      <c r="M174" s="46">
        <f t="shared" si="6"/>
        <v>0</v>
      </c>
    </row>
    <row r="175" spans="12:13" x14ac:dyDescent="0.25">
      <c r="L175" s="46">
        <f t="shared" si="5"/>
        <v>0</v>
      </c>
      <c r="M175" s="46">
        <f t="shared" si="6"/>
        <v>0</v>
      </c>
    </row>
    <row r="176" spans="12:13" x14ac:dyDescent="0.25">
      <c r="L176" s="46">
        <f t="shared" si="5"/>
        <v>0</v>
      </c>
      <c r="M176" s="46">
        <f t="shared" si="6"/>
        <v>0</v>
      </c>
    </row>
    <row r="177" spans="12:13" x14ac:dyDescent="0.25">
      <c r="L177" s="46">
        <f t="shared" si="5"/>
        <v>0</v>
      </c>
      <c r="M177" s="46">
        <f t="shared" si="6"/>
        <v>0</v>
      </c>
    </row>
    <row r="178" spans="12:13" x14ac:dyDescent="0.25">
      <c r="L178" s="46">
        <f t="shared" si="5"/>
        <v>0</v>
      </c>
      <c r="M178" s="46">
        <f t="shared" si="6"/>
        <v>0</v>
      </c>
    </row>
    <row r="179" spans="12:13" x14ac:dyDescent="0.25">
      <c r="L179" s="46">
        <f t="shared" si="5"/>
        <v>0</v>
      </c>
      <c r="M179" s="46">
        <f t="shared" si="6"/>
        <v>0</v>
      </c>
    </row>
    <row r="180" spans="12:13" x14ac:dyDescent="0.25">
      <c r="L180" s="46">
        <f t="shared" si="5"/>
        <v>0</v>
      </c>
      <c r="M180" s="46">
        <f t="shared" si="6"/>
        <v>0</v>
      </c>
    </row>
    <row r="181" spans="12:13" x14ac:dyDescent="0.25">
      <c r="L181" s="46">
        <f t="shared" si="5"/>
        <v>0</v>
      </c>
      <c r="M181" s="46">
        <f t="shared" si="6"/>
        <v>0</v>
      </c>
    </row>
    <row r="182" spans="12:13" x14ac:dyDescent="0.25">
      <c r="L182" s="46">
        <f t="shared" si="5"/>
        <v>0</v>
      </c>
      <c r="M182" s="46">
        <f t="shared" si="6"/>
        <v>0</v>
      </c>
    </row>
    <row r="183" spans="12:13" x14ac:dyDescent="0.25">
      <c r="L183" s="46">
        <f t="shared" si="5"/>
        <v>0</v>
      </c>
      <c r="M183" s="46">
        <f t="shared" si="6"/>
        <v>0</v>
      </c>
    </row>
    <row r="184" spans="12:13" x14ac:dyDescent="0.25">
      <c r="L184" s="46">
        <f t="shared" si="5"/>
        <v>0</v>
      </c>
      <c r="M184" s="46">
        <f t="shared" si="6"/>
        <v>0</v>
      </c>
    </row>
    <row r="185" spans="12:13" x14ac:dyDescent="0.25">
      <c r="L185" s="46">
        <f t="shared" si="5"/>
        <v>0</v>
      </c>
      <c r="M185" s="46">
        <f t="shared" si="6"/>
        <v>0</v>
      </c>
    </row>
    <row r="186" spans="12:13" x14ac:dyDescent="0.25">
      <c r="L186" s="46">
        <f t="shared" si="5"/>
        <v>0</v>
      </c>
      <c r="M186" s="46">
        <f t="shared" si="6"/>
        <v>0</v>
      </c>
    </row>
    <row r="187" spans="12:13" x14ac:dyDescent="0.25">
      <c r="L187" s="46">
        <f t="shared" si="5"/>
        <v>0</v>
      </c>
      <c r="M187" s="46">
        <f t="shared" si="6"/>
        <v>0</v>
      </c>
    </row>
    <row r="188" spans="12:13" x14ac:dyDescent="0.25">
      <c r="L188" s="46">
        <f t="shared" si="5"/>
        <v>0</v>
      </c>
      <c r="M188" s="46">
        <f t="shared" si="6"/>
        <v>0</v>
      </c>
    </row>
    <row r="189" spans="12:13" x14ac:dyDescent="0.25">
      <c r="L189" s="46">
        <f t="shared" si="5"/>
        <v>0</v>
      </c>
      <c r="M189" s="46">
        <f t="shared" si="6"/>
        <v>0</v>
      </c>
    </row>
    <row r="190" spans="12:13" x14ac:dyDescent="0.25">
      <c r="L190" s="46">
        <f t="shared" si="5"/>
        <v>0</v>
      </c>
      <c r="M190" s="46">
        <f t="shared" si="6"/>
        <v>0</v>
      </c>
    </row>
    <row r="191" spans="12:13" x14ac:dyDescent="0.25">
      <c r="L191" s="46">
        <f t="shared" si="5"/>
        <v>0</v>
      </c>
      <c r="M191" s="46">
        <f t="shared" si="6"/>
        <v>0</v>
      </c>
    </row>
    <row r="192" spans="12:13" x14ac:dyDescent="0.25">
      <c r="L192" s="46">
        <f t="shared" si="5"/>
        <v>0</v>
      </c>
      <c r="M192" s="46">
        <f t="shared" si="6"/>
        <v>0</v>
      </c>
    </row>
    <row r="193" spans="12:13" x14ac:dyDescent="0.25">
      <c r="L193" s="46">
        <f t="shared" si="5"/>
        <v>0</v>
      </c>
      <c r="M193" s="46">
        <f t="shared" si="6"/>
        <v>0</v>
      </c>
    </row>
    <row r="194" spans="12:13" x14ac:dyDescent="0.25">
      <c r="L194" s="46">
        <f t="shared" si="5"/>
        <v>0</v>
      </c>
      <c r="M194" s="46">
        <f t="shared" si="6"/>
        <v>0</v>
      </c>
    </row>
    <row r="195" spans="12:13" x14ac:dyDescent="0.25">
      <c r="L195" s="46">
        <f t="shared" ref="L195:L258" si="7">H195-D195</f>
        <v>0</v>
      </c>
      <c r="M195" s="46">
        <f t="shared" si="6"/>
        <v>0</v>
      </c>
    </row>
    <row r="196" spans="12:13" x14ac:dyDescent="0.25">
      <c r="L196" s="46">
        <f t="shared" si="7"/>
        <v>0</v>
      </c>
      <c r="M196" s="46">
        <f t="shared" si="6"/>
        <v>0</v>
      </c>
    </row>
    <row r="197" spans="12:13" x14ac:dyDescent="0.25">
      <c r="L197" s="46">
        <f t="shared" si="7"/>
        <v>0</v>
      </c>
      <c r="M197" s="46">
        <f t="shared" si="6"/>
        <v>0</v>
      </c>
    </row>
    <row r="198" spans="12:13" x14ac:dyDescent="0.25">
      <c r="L198" s="46">
        <f t="shared" si="7"/>
        <v>0</v>
      </c>
      <c r="M198" s="46">
        <f t="shared" si="6"/>
        <v>0</v>
      </c>
    </row>
    <row r="199" spans="12:13" x14ac:dyDescent="0.25">
      <c r="L199" s="46">
        <f t="shared" si="7"/>
        <v>0</v>
      </c>
      <c r="M199" s="46">
        <f t="shared" si="6"/>
        <v>0</v>
      </c>
    </row>
    <row r="200" spans="12:13" x14ac:dyDescent="0.25">
      <c r="L200" s="46">
        <f t="shared" si="7"/>
        <v>0</v>
      </c>
      <c r="M200" s="46">
        <f t="shared" si="6"/>
        <v>0</v>
      </c>
    </row>
    <row r="201" spans="12:13" x14ac:dyDescent="0.25">
      <c r="L201" s="46">
        <f t="shared" si="7"/>
        <v>0</v>
      </c>
      <c r="M201" s="46">
        <f t="shared" si="6"/>
        <v>0</v>
      </c>
    </row>
    <row r="202" spans="12:13" x14ac:dyDescent="0.25">
      <c r="L202" s="46">
        <f t="shared" si="7"/>
        <v>0</v>
      </c>
      <c r="M202" s="46">
        <f t="shared" si="6"/>
        <v>0</v>
      </c>
    </row>
    <row r="203" spans="12:13" x14ac:dyDescent="0.25">
      <c r="L203" s="46">
        <f t="shared" si="7"/>
        <v>0</v>
      </c>
      <c r="M203" s="46">
        <f t="shared" si="6"/>
        <v>0</v>
      </c>
    </row>
    <row r="204" spans="12:13" x14ac:dyDescent="0.25">
      <c r="L204" s="46">
        <f t="shared" si="7"/>
        <v>0</v>
      </c>
      <c r="M204" s="46">
        <f t="shared" si="6"/>
        <v>0</v>
      </c>
    </row>
    <row r="205" spans="12:13" x14ac:dyDescent="0.25">
      <c r="L205" s="46">
        <f t="shared" si="7"/>
        <v>0</v>
      </c>
      <c r="M205" s="46">
        <f t="shared" si="6"/>
        <v>0</v>
      </c>
    </row>
    <row r="206" spans="12:13" x14ac:dyDescent="0.25">
      <c r="L206" s="46">
        <f t="shared" si="7"/>
        <v>0</v>
      </c>
      <c r="M206" s="46">
        <f t="shared" si="6"/>
        <v>0</v>
      </c>
    </row>
    <row r="207" spans="12:13" x14ac:dyDescent="0.25">
      <c r="L207" s="46">
        <f t="shared" si="7"/>
        <v>0</v>
      </c>
      <c r="M207" s="46">
        <f t="shared" si="6"/>
        <v>0</v>
      </c>
    </row>
    <row r="208" spans="12:13" x14ac:dyDescent="0.25">
      <c r="L208" s="46">
        <f t="shared" si="7"/>
        <v>0</v>
      </c>
      <c r="M208" s="46">
        <f t="shared" si="6"/>
        <v>0</v>
      </c>
    </row>
    <row r="209" spans="12:13" x14ac:dyDescent="0.25">
      <c r="L209" s="46">
        <f t="shared" si="7"/>
        <v>0</v>
      </c>
      <c r="M209" s="46">
        <f t="shared" si="6"/>
        <v>0</v>
      </c>
    </row>
    <row r="210" spans="12:13" x14ac:dyDescent="0.25">
      <c r="L210" s="46">
        <f t="shared" si="7"/>
        <v>0</v>
      </c>
      <c r="M210" s="46">
        <f t="shared" si="6"/>
        <v>0</v>
      </c>
    </row>
    <row r="211" spans="12:13" x14ac:dyDescent="0.25">
      <c r="L211" s="46">
        <f t="shared" si="7"/>
        <v>0</v>
      </c>
      <c r="M211" s="46">
        <f t="shared" si="6"/>
        <v>0</v>
      </c>
    </row>
    <row r="212" spans="12:13" x14ac:dyDescent="0.25">
      <c r="L212" s="46">
        <f t="shared" si="7"/>
        <v>0</v>
      </c>
      <c r="M212" s="46">
        <f t="shared" si="6"/>
        <v>0</v>
      </c>
    </row>
    <row r="213" spans="12:13" x14ac:dyDescent="0.25">
      <c r="L213" s="46">
        <f t="shared" si="7"/>
        <v>0</v>
      </c>
      <c r="M213" s="46">
        <f t="shared" si="6"/>
        <v>0</v>
      </c>
    </row>
    <row r="214" spans="12:13" x14ac:dyDescent="0.25">
      <c r="L214" s="46">
        <f t="shared" si="7"/>
        <v>0</v>
      </c>
      <c r="M214" s="46">
        <f t="shared" si="6"/>
        <v>0</v>
      </c>
    </row>
    <row r="215" spans="12:13" x14ac:dyDescent="0.25">
      <c r="L215" s="46">
        <f t="shared" si="7"/>
        <v>0</v>
      </c>
      <c r="M215" s="46">
        <f t="shared" ref="M215:M278" si="8">E215-I215</f>
        <v>0</v>
      </c>
    </row>
    <row r="216" spans="12:13" x14ac:dyDescent="0.25">
      <c r="L216" s="46">
        <f t="shared" si="7"/>
        <v>0</v>
      </c>
      <c r="M216" s="46">
        <f t="shared" si="8"/>
        <v>0</v>
      </c>
    </row>
    <row r="217" spans="12:13" x14ac:dyDescent="0.25">
      <c r="L217" s="46">
        <f t="shared" si="7"/>
        <v>0</v>
      </c>
      <c r="M217" s="46">
        <f t="shared" si="8"/>
        <v>0</v>
      </c>
    </row>
    <row r="218" spans="12:13" x14ac:dyDescent="0.25">
      <c r="L218" s="46">
        <f t="shared" si="7"/>
        <v>0</v>
      </c>
      <c r="M218" s="46">
        <f t="shared" si="8"/>
        <v>0</v>
      </c>
    </row>
    <row r="219" spans="12:13" x14ac:dyDescent="0.25">
      <c r="L219" s="46">
        <f t="shared" si="7"/>
        <v>0</v>
      </c>
      <c r="M219" s="46">
        <f t="shared" si="8"/>
        <v>0</v>
      </c>
    </row>
    <row r="220" spans="12:13" x14ac:dyDescent="0.25">
      <c r="L220" s="46">
        <f t="shared" si="7"/>
        <v>0</v>
      </c>
      <c r="M220" s="46">
        <f t="shared" si="8"/>
        <v>0</v>
      </c>
    </row>
    <row r="221" spans="12:13" x14ac:dyDescent="0.25">
      <c r="L221" s="46">
        <f t="shared" si="7"/>
        <v>0</v>
      </c>
      <c r="M221" s="46">
        <f t="shared" si="8"/>
        <v>0</v>
      </c>
    </row>
    <row r="222" spans="12:13" x14ac:dyDescent="0.25">
      <c r="L222" s="46">
        <f t="shared" si="7"/>
        <v>0</v>
      </c>
      <c r="M222" s="46">
        <f t="shared" si="8"/>
        <v>0</v>
      </c>
    </row>
    <row r="223" spans="12:13" x14ac:dyDescent="0.25">
      <c r="L223" s="46">
        <f t="shared" si="7"/>
        <v>0</v>
      </c>
      <c r="M223" s="46">
        <f t="shared" si="8"/>
        <v>0</v>
      </c>
    </row>
    <row r="224" spans="12:13" x14ac:dyDescent="0.25">
      <c r="L224" s="46">
        <f t="shared" si="7"/>
        <v>0</v>
      </c>
      <c r="M224" s="46">
        <f t="shared" si="8"/>
        <v>0</v>
      </c>
    </row>
    <row r="225" spans="12:13" x14ac:dyDescent="0.25">
      <c r="L225" s="46">
        <f t="shared" si="7"/>
        <v>0</v>
      </c>
      <c r="M225" s="46">
        <f t="shared" si="8"/>
        <v>0</v>
      </c>
    </row>
    <row r="226" spans="12:13" x14ac:dyDescent="0.25">
      <c r="L226" s="46">
        <f t="shared" si="7"/>
        <v>0</v>
      </c>
      <c r="M226" s="46">
        <f t="shared" si="8"/>
        <v>0</v>
      </c>
    </row>
    <row r="227" spans="12:13" x14ac:dyDescent="0.25">
      <c r="L227" s="46">
        <f t="shared" si="7"/>
        <v>0</v>
      </c>
      <c r="M227" s="46">
        <f t="shared" si="8"/>
        <v>0</v>
      </c>
    </row>
    <row r="228" spans="12:13" x14ac:dyDescent="0.25">
      <c r="L228" s="46">
        <f t="shared" si="7"/>
        <v>0</v>
      </c>
      <c r="M228" s="46">
        <f t="shared" si="8"/>
        <v>0</v>
      </c>
    </row>
    <row r="229" spans="12:13" x14ac:dyDescent="0.25">
      <c r="L229" s="46">
        <f t="shared" si="7"/>
        <v>0</v>
      </c>
      <c r="M229" s="46">
        <f t="shared" si="8"/>
        <v>0</v>
      </c>
    </row>
    <row r="230" spans="12:13" x14ac:dyDescent="0.25">
      <c r="L230" s="46">
        <f t="shared" si="7"/>
        <v>0</v>
      </c>
      <c r="M230" s="46">
        <f t="shared" si="8"/>
        <v>0</v>
      </c>
    </row>
    <row r="231" spans="12:13" x14ac:dyDescent="0.25">
      <c r="L231" s="46">
        <f t="shared" si="7"/>
        <v>0</v>
      </c>
      <c r="M231" s="46">
        <f t="shared" si="8"/>
        <v>0</v>
      </c>
    </row>
    <row r="232" spans="12:13" x14ac:dyDescent="0.25">
      <c r="L232" s="46">
        <f t="shared" si="7"/>
        <v>0</v>
      </c>
      <c r="M232" s="46">
        <f t="shared" si="8"/>
        <v>0</v>
      </c>
    </row>
    <row r="233" spans="12:13" x14ac:dyDescent="0.25">
      <c r="L233" s="46">
        <f t="shared" si="7"/>
        <v>0</v>
      </c>
      <c r="M233" s="46">
        <f t="shared" si="8"/>
        <v>0</v>
      </c>
    </row>
    <row r="234" spans="12:13" x14ac:dyDescent="0.25">
      <c r="L234" s="46">
        <f t="shared" si="7"/>
        <v>0</v>
      </c>
      <c r="M234" s="46">
        <f t="shared" si="8"/>
        <v>0</v>
      </c>
    </row>
    <row r="235" spans="12:13" x14ac:dyDescent="0.25">
      <c r="L235" s="46">
        <f t="shared" si="7"/>
        <v>0</v>
      </c>
      <c r="M235" s="46">
        <f t="shared" si="8"/>
        <v>0</v>
      </c>
    </row>
    <row r="236" spans="12:13" x14ac:dyDescent="0.25">
      <c r="L236" s="46">
        <f t="shared" si="7"/>
        <v>0</v>
      </c>
      <c r="M236" s="46">
        <f t="shared" si="8"/>
        <v>0</v>
      </c>
    </row>
    <row r="237" spans="12:13" x14ac:dyDescent="0.25">
      <c r="L237" s="46">
        <f t="shared" si="7"/>
        <v>0</v>
      </c>
      <c r="M237" s="46">
        <f t="shared" si="8"/>
        <v>0</v>
      </c>
    </row>
    <row r="238" spans="12:13" x14ac:dyDescent="0.25">
      <c r="L238" s="46">
        <f t="shared" si="7"/>
        <v>0</v>
      </c>
      <c r="M238" s="46">
        <f t="shared" si="8"/>
        <v>0</v>
      </c>
    </row>
    <row r="239" spans="12:13" x14ac:dyDescent="0.25">
      <c r="L239" s="46">
        <f t="shared" si="7"/>
        <v>0</v>
      </c>
      <c r="M239" s="46">
        <f t="shared" si="8"/>
        <v>0</v>
      </c>
    </row>
    <row r="240" spans="12:13" x14ac:dyDescent="0.25">
      <c r="L240" s="46">
        <f t="shared" si="7"/>
        <v>0</v>
      </c>
      <c r="M240" s="46">
        <f t="shared" si="8"/>
        <v>0</v>
      </c>
    </row>
    <row r="241" spans="12:13" x14ac:dyDescent="0.25">
      <c r="L241" s="46">
        <f t="shared" si="7"/>
        <v>0</v>
      </c>
      <c r="M241" s="46">
        <f t="shared" si="8"/>
        <v>0</v>
      </c>
    </row>
    <row r="242" spans="12:13" x14ac:dyDescent="0.25">
      <c r="L242" s="46">
        <f t="shared" si="7"/>
        <v>0</v>
      </c>
      <c r="M242" s="46">
        <f t="shared" si="8"/>
        <v>0</v>
      </c>
    </row>
    <row r="243" spans="12:13" x14ac:dyDescent="0.25">
      <c r="L243" s="46">
        <f t="shared" si="7"/>
        <v>0</v>
      </c>
      <c r="M243" s="46">
        <f t="shared" si="8"/>
        <v>0</v>
      </c>
    </row>
    <row r="244" spans="12:13" x14ac:dyDescent="0.25">
      <c r="L244" s="46">
        <f t="shared" si="7"/>
        <v>0</v>
      </c>
      <c r="M244" s="46">
        <f t="shared" si="8"/>
        <v>0</v>
      </c>
    </row>
    <row r="245" spans="12:13" x14ac:dyDescent="0.25">
      <c r="L245" s="46">
        <f t="shared" si="7"/>
        <v>0</v>
      </c>
      <c r="M245" s="46">
        <f t="shared" si="8"/>
        <v>0</v>
      </c>
    </row>
    <row r="246" spans="12:13" x14ac:dyDescent="0.25">
      <c r="L246" s="46">
        <f t="shared" si="7"/>
        <v>0</v>
      </c>
      <c r="M246" s="46">
        <f t="shared" si="8"/>
        <v>0</v>
      </c>
    </row>
    <row r="247" spans="12:13" x14ac:dyDescent="0.25">
      <c r="L247" s="46">
        <f t="shared" si="7"/>
        <v>0</v>
      </c>
      <c r="M247" s="46">
        <f t="shared" si="8"/>
        <v>0</v>
      </c>
    </row>
    <row r="248" spans="12:13" x14ac:dyDescent="0.25">
      <c r="L248" s="46">
        <f t="shared" si="7"/>
        <v>0</v>
      </c>
      <c r="M248" s="46">
        <f t="shared" si="8"/>
        <v>0</v>
      </c>
    </row>
    <row r="249" spans="12:13" x14ac:dyDescent="0.25">
      <c r="L249" s="46">
        <f t="shared" si="7"/>
        <v>0</v>
      </c>
      <c r="M249" s="46">
        <f t="shared" si="8"/>
        <v>0</v>
      </c>
    </row>
    <row r="250" spans="12:13" x14ac:dyDescent="0.25">
      <c r="L250" s="46">
        <f t="shared" si="7"/>
        <v>0</v>
      </c>
      <c r="M250" s="46">
        <f t="shared" si="8"/>
        <v>0</v>
      </c>
    </row>
    <row r="251" spans="12:13" x14ac:dyDescent="0.25">
      <c r="L251" s="46">
        <f t="shared" si="7"/>
        <v>0</v>
      </c>
      <c r="M251" s="46">
        <f t="shared" si="8"/>
        <v>0</v>
      </c>
    </row>
    <row r="252" spans="12:13" x14ac:dyDescent="0.25">
      <c r="L252" s="46">
        <f t="shared" si="7"/>
        <v>0</v>
      </c>
      <c r="M252" s="46">
        <f t="shared" si="8"/>
        <v>0</v>
      </c>
    </row>
    <row r="253" spans="12:13" x14ac:dyDescent="0.25">
      <c r="L253" s="46">
        <f t="shared" si="7"/>
        <v>0</v>
      </c>
      <c r="M253" s="46">
        <f t="shared" si="8"/>
        <v>0</v>
      </c>
    </row>
    <row r="254" spans="12:13" x14ac:dyDescent="0.25">
      <c r="L254" s="46">
        <f t="shared" si="7"/>
        <v>0</v>
      </c>
      <c r="M254" s="46">
        <f t="shared" si="8"/>
        <v>0</v>
      </c>
    </row>
    <row r="255" spans="12:13" x14ac:dyDescent="0.25">
      <c r="L255" s="46">
        <f t="shared" si="7"/>
        <v>0</v>
      </c>
      <c r="M255" s="46">
        <f t="shared" si="8"/>
        <v>0</v>
      </c>
    </row>
    <row r="256" spans="12:13" x14ac:dyDescent="0.25">
      <c r="L256" s="46">
        <f t="shared" si="7"/>
        <v>0</v>
      </c>
      <c r="M256" s="46">
        <f t="shared" si="8"/>
        <v>0</v>
      </c>
    </row>
    <row r="257" spans="12:13 4922:4922" x14ac:dyDescent="0.25">
      <c r="L257" s="46">
        <f t="shared" si="7"/>
        <v>0</v>
      </c>
      <c r="M257" s="46">
        <f t="shared" si="8"/>
        <v>0</v>
      </c>
    </row>
    <row r="258" spans="12:13 4922:4922" x14ac:dyDescent="0.25">
      <c r="L258" s="46">
        <f t="shared" si="7"/>
        <v>0</v>
      </c>
      <c r="M258" s="46">
        <f t="shared" si="8"/>
        <v>0</v>
      </c>
    </row>
    <row r="259" spans="12:13 4922:4922" x14ac:dyDescent="0.25">
      <c r="L259" s="46">
        <f t="shared" ref="L259:L322" si="9">H259-D259</f>
        <v>0</v>
      </c>
      <c r="M259" s="46">
        <f t="shared" si="8"/>
        <v>0</v>
      </c>
    </row>
    <row r="260" spans="12:13 4922:4922" x14ac:dyDescent="0.25">
      <c r="L260" s="46">
        <f t="shared" si="9"/>
        <v>0</v>
      </c>
      <c r="M260" s="46">
        <f t="shared" si="8"/>
        <v>0</v>
      </c>
    </row>
    <row r="261" spans="12:13 4922:4922" x14ac:dyDescent="0.25">
      <c r="L261" s="46">
        <f t="shared" si="9"/>
        <v>0</v>
      </c>
      <c r="M261" s="46">
        <f t="shared" si="8"/>
        <v>0</v>
      </c>
    </row>
    <row r="262" spans="12:13 4922:4922" x14ac:dyDescent="0.25">
      <c r="L262" s="46">
        <f t="shared" si="9"/>
        <v>0</v>
      </c>
      <c r="M262" s="46">
        <f t="shared" si="8"/>
        <v>0</v>
      </c>
    </row>
    <row r="263" spans="12:13 4922:4922" x14ac:dyDescent="0.25">
      <c r="L263" s="46">
        <f t="shared" si="9"/>
        <v>0</v>
      </c>
      <c r="M263" s="46">
        <f t="shared" si="8"/>
        <v>0</v>
      </c>
    </row>
    <row r="264" spans="12:13 4922:4922" x14ac:dyDescent="0.25">
      <c r="L264" s="46">
        <f t="shared" si="9"/>
        <v>0</v>
      </c>
      <c r="M264" s="46">
        <f t="shared" si="8"/>
        <v>0</v>
      </c>
    </row>
    <row r="265" spans="12:13 4922:4922" x14ac:dyDescent="0.25">
      <c r="L265" s="46">
        <f t="shared" si="9"/>
        <v>0</v>
      </c>
      <c r="M265" s="46">
        <f t="shared" si="8"/>
        <v>0</v>
      </c>
    </row>
    <row r="266" spans="12:13 4922:4922" x14ac:dyDescent="0.25">
      <c r="L266" s="46">
        <f t="shared" si="9"/>
        <v>0</v>
      </c>
      <c r="M266" s="46">
        <f t="shared" si="8"/>
        <v>0</v>
      </c>
    </row>
    <row r="267" spans="12:13 4922:4922" x14ac:dyDescent="0.25">
      <c r="L267" s="46">
        <f t="shared" si="9"/>
        <v>0</v>
      </c>
      <c r="M267" s="46">
        <f t="shared" si="8"/>
        <v>0</v>
      </c>
    </row>
    <row r="268" spans="12:13 4922:4922" x14ac:dyDescent="0.25">
      <c r="L268" s="46">
        <f t="shared" si="9"/>
        <v>0</v>
      </c>
      <c r="M268" s="46">
        <f t="shared" si="8"/>
        <v>0</v>
      </c>
    </row>
    <row r="269" spans="12:13 4922:4922" x14ac:dyDescent="0.25">
      <c r="L269" s="46">
        <f t="shared" si="9"/>
        <v>0</v>
      </c>
      <c r="M269" s="46">
        <f t="shared" si="8"/>
        <v>0</v>
      </c>
    </row>
    <row r="270" spans="12:13 4922:4922" x14ac:dyDescent="0.25">
      <c r="L270" s="46">
        <f t="shared" si="9"/>
        <v>0</v>
      </c>
      <c r="M270" s="46">
        <f t="shared" si="8"/>
        <v>0</v>
      </c>
    </row>
    <row r="271" spans="12:13 4922:4922" x14ac:dyDescent="0.25">
      <c r="L271" s="46">
        <f t="shared" si="9"/>
        <v>0</v>
      </c>
      <c r="M271" s="46">
        <f t="shared" si="8"/>
        <v>0</v>
      </c>
      <c r="GGH271" s="1" t="s">
        <v>115</v>
      </c>
    </row>
    <row r="272" spans="12:13 4922:4922" x14ac:dyDescent="0.25">
      <c r="L272" s="46">
        <f t="shared" si="9"/>
        <v>0</v>
      </c>
      <c r="M272" s="46">
        <f t="shared" si="8"/>
        <v>0</v>
      </c>
    </row>
    <row r="273" spans="12:13" x14ac:dyDescent="0.25">
      <c r="L273" s="46">
        <f t="shared" si="9"/>
        <v>0</v>
      </c>
      <c r="M273" s="46">
        <f t="shared" si="8"/>
        <v>0</v>
      </c>
    </row>
    <row r="274" spans="12:13" x14ac:dyDescent="0.25">
      <c r="L274" s="46">
        <f t="shared" si="9"/>
        <v>0</v>
      </c>
      <c r="M274" s="46">
        <f t="shared" si="8"/>
        <v>0</v>
      </c>
    </row>
    <row r="275" spans="12:13" x14ac:dyDescent="0.25">
      <c r="L275" s="46">
        <f t="shared" si="9"/>
        <v>0</v>
      </c>
      <c r="M275" s="46">
        <f t="shared" si="8"/>
        <v>0</v>
      </c>
    </row>
    <row r="276" spans="12:13" x14ac:dyDescent="0.25">
      <c r="L276" s="46">
        <f t="shared" si="9"/>
        <v>0</v>
      </c>
      <c r="M276" s="46">
        <f t="shared" si="8"/>
        <v>0</v>
      </c>
    </row>
    <row r="277" spans="12:13" x14ac:dyDescent="0.25">
      <c r="L277" s="46">
        <f t="shared" si="9"/>
        <v>0</v>
      </c>
      <c r="M277" s="46">
        <f t="shared" si="8"/>
        <v>0</v>
      </c>
    </row>
    <row r="278" spans="12:13" x14ac:dyDescent="0.25">
      <c r="L278" s="46">
        <f t="shared" si="9"/>
        <v>0</v>
      </c>
      <c r="M278" s="46">
        <f t="shared" si="8"/>
        <v>0</v>
      </c>
    </row>
    <row r="279" spans="12:13" x14ac:dyDescent="0.25">
      <c r="L279" s="46">
        <f t="shared" si="9"/>
        <v>0</v>
      </c>
      <c r="M279" s="46">
        <f t="shared" ref="M279:M342" si="10">E279-I279</f>
        <v>0</v>
      </c>
    </row>
    <row r="280" spans="12:13" x14ac:dyDescent="0.25">
      <c r="L280" s="46">
        <f t="shared" si="9"/>
        <v>0</v>
      </c>
      <c r="M280" s="46">
        <f t="shared" si="10"/>
        <v>0</v>
      </c>
    </row>
    <row r="281" spans="12:13" x14ac:dyDescent="0.25">
      <c r="L281" s="46">
        <f t="shared" si="9"/>
        <v>0</v>
      </c>
      <c r="M281" s="46">
        <f t="shared" si="10"/>
        <v>0</v>
      </c>
    </row>
    <row r="282" spans="12:13" x14ac:dyDescent="0.25">
      <c r="L282" s="46">
        <f t="shared" si="9"/>
        <v>0</v>
      </c>
      <c r="M282" s="46">
        <f t="shared" si="10"/>
        <v>0</v>
      </c>
    </row>
    <row r="283" spans="12:13" x14ac:dyDescent="0.25">
      <c r="L283" s="46">
        <f t="shared" si="9"/>
        <v>0</v>
      </c>
      <c r="M283" s="46">
        <f t="shared" si="10"/>
        <v>0</v>
      </c>
    </row>
    <row r="284" spans="12:13" x14ac:dyDescent="0.25">
      <c r="L284" s="46">
        <f t="shared" si="9"/>
        <v>0</v>
      </c>
      <c r="M284" s="46">
        <f t="shared" si="10"/>
        <v>0</v>
      </c>
    </row>
    <row r="285" spans="12:13" x14ac:dyDescent="0.25">
      <c r="L285" s="46">
        <f t="shared" si="9"/>
        <v>0</v>
      </c>
      <c r="M285" s="46">
        <f t="shared" si="10"/>
        <v>0</v>
      </c>
    </row>
    <row r="286" spans="12:13" x14ac:dyDescent="0.25">
      <c r="L286" s="46">
        <f t="shared" si="9"/>
        <v>0</v>
      </c>
      <c r="M286" s="46">
        <f t="shared" si="10"/>
        <v>0</v>
      </c>
    </row>
    <row r="287" spans="12:13" x14ac:dyDescent="0.25">
      <c r="L287" s="46">
        <f t="shared" si="9"/>
        <v>0</v>
      </c>
      <c r="M287" s="46">
        <f t="shared" si="10"/>
        <v>0</v>
      </c>
    </row>
    <row r="288" spans="12:13" x14ac:dyDescent="0.25">
      <c r="L288" s="46">
        <f t="shared" si="9"/>
        <v>0</v>
      </c>
      <c r="M288" s="46">
        <f t="shared" si="10"/>
        <v>0</v>
      </c>
    </row>
    <row r="289" spans="12:13" x14ac:dyDescent="0.25">
      <c r="L289" s="46">
        <f t="shared" si="9"/>
        <v>0</v>
      </c>
      <c r="M289" s="46">
        <f t="shared" si="10"/>
        <v>0</v>
      </c>
    </row>
    <row r="290" spans="12:13" x14ac:dyDescent="0.25">
      <c r="L290" s="46">
        <f t="shared" si="9"/>
        <v>0</v>
      </c>
      <c r="M290" s="46">
        <f t="shared" si="10"/>
        <v>0</v>
      </c>
    </row>
    <row r="291" spans="12:13" x14ac:dyDescent="0.25">
      <c r="L291" s="46">
        <f t="shared" si="9"/>
        <v>0</v>
      </c>
      <c r="M291" s="46">
        <f t="shared" si="10"/>
        <v>0</v>
      </c>
    </row>
    <row r="292" spans="12:13" x14ac:dyDescent="0.25">
      <c r="L292" s="46">
        <f t="shared" si="9"/>
        <v>0</v>
      </c>
      <c r="M292" s="46">
        <f t="shared" si="10"/>
        <v>0</v>
      </c>
    </row>
    <row r="293" spans="12:13" x14ac:dyDescent="0.25">
      <c r="L293" s="46">
        <f t="shared" si="9"/>
        <v>0</v>
      </c>
      <c r="M293" s="46">
        <f t="shared" si="10"/>
        <v>0</v>
      </c>
    </row>
    <row r="294" spans="12:13" x14ac:dyDescent="0.25">
      <c r="L294" s="46">
        <f t="shared" si="9"/>
        <v>0</v>
      </c>
      <c r="M294" s="46">
        <f t="shared" si="10"/>
        <v>0</v>
      </c>
    </row>
    <row r="295" spans="12:13" x14ac:dyDescent="0.25">
      <c r="L295" s="46">
        <f t="shared" si="9"/>
        <v>0</v>
      </c>
      <c r="M295" s="46">
        <f t="shared" si="10"/>
        <v>0</v>
      </c>
    </row>
    <row r="296" spans="12:13" x14ac:dyDescent="0.25">
      <c r="L296" s="46">
        <f t="shared" si="9"/>
        <v>0</v>
      </c>
      <c r="M296" s="46">
        <f t="shared" si="10"/>
        <v>0</v>
      </c>
    </row>
    <row r="297" spans="12:13" x14ac:dyDescent="0.25">
      <c r="L297" s="46">
        <f t="shared" si="9"/>
        <v>0</v>
      </c>
      <c r="M297" s="46">
        <f t="shared" si="10"/>
        <v>0</v>
      </c>
    </row>
    <row r="298" spans="12:13" x14ac:dyDescent="0.25">
      <c r="L298" s="46">
        <f t="shared" si="9"/>
        <v>0</v>
      </c>
      <c r="M298" s="46">
        <f t="shared" si="10"/>
        <v>0</v>
      </c>
    </row>
    <row r="299" spans="12:13" x14ac:dyDescent="0.25">
      <c r="L299" s="46">
        <f t="shared" si="9"/>
        <v>0</v>
      </c>
      <c r="M299" s="46">
        <f t="shared" si="10"/>
        <v>0</v>
      </c>
    </row>
    <row r="300" spans="12:13" x14ac:dyDescent="0.25">
      <c r="L300" s="46">
        <f t="shared" si="9"/>
        <v>0</v>
      </c>
      <c r="M300" s="46">
        <f t="shared" si="10"/>
        <v>0</v>
      </c>
    </row>
    <row r="301" spans="12:13" x14ac:dyDescent="0.25">
      <c r="L301" s="46">
        <f t="shared" si="9"/>
        <v>0</v>
      </c>
      <c r="M301" s="46">
        <f t="shared" si="10"/>
        <v>0</v>
      </c>
    </row>
    <row r="302" spans="12:13" x14ac:dyDescent="0.25">
      <c r="L302" s="46">
        <f t="shared" si="9"/>
        <v>0</v>
      </c>
      <c r="M302" s="46">
        <f t="shared" si="10"/>
        <v>0</v>
      </c>
    </row>
    <row r="303" spans="12:13" x14ac:dyDescent="0.25">
      <c r="L303" s="46">
        <f t="shared" si="9"/>
        <v>0</v>
      </c>
      <c r="M303" s="46">
        <f t="shared" si="10"/>
        <v>0</v>
      </c>
    </row>
    <row r="304" spans="12:13" x14ac:dyDescent="0.25">
      <c r="L304" s="46">
        <f t="shared" si="9"/>
        <v>0</v>
      </c>
      <c r="M304" s="46">
        <f t="shared" si="10"/>
        <v>0</v>
      </c>
    </row>
    <row r="305" spans="12:13" x14ac:dyDescent="0.25">
      <c r="L305" s="46">
        <f t="shared" si="9"/>
        <v>0</v>
      </c>
      <c r="M305" s="46">
        <f t="shared" si="10"/>
        <v>0</v>
      </c>
    </row>
    <row r="306" spans="12:13" x14ac:dyDescent="0.25">
      <c r="L306" s="46">
        <f t="shared" si="9"/>
        <v>0</v>
      </c>
      <c r="M306" s="46">
        <f t="shared" si="10"/>
        <v>0</v>
      </c>
    </row>
    <row r="307" spans="12:13" x14ac:dyDescent="0.25">
      <c r="L307" s="46">
        <f t="shared" si="9"/>
        <v>0</v>
      </c>
      <c r="M307" s="46">
        <f t="shared" si="10"/>
        <v>0</v>
      </c>
    </row>
    <row r="308" spans="12:13" x14ac:dyDescent="0.25">
      <c r="L308" s="46">
        <f t="shared" si="9"/>
        <v>0</v>
      </c>
      <c r="M308" s="46">
        <f t="shared" si="10"/>
        <v>0</v>
      </c>
    </row>
    <row r="309" spans="12:13" x14ac:dyDescent="0.25">
      <c r="L309" s="46">
        <f t="shared" si="9"/>
        <v>0</v>
      </c>
      <c r="M309" s="46">
        <f t="shared" si="10"/>
        <v>0</v>
      </c>
    </row>
    <row r="310" spans="12:13" x14ac:dyDescent="0.25">
      <c r="L310" s="46">
        <f t="shared" si="9"/>
        <v>0</v>
      </c>
      <c r="M310" s="46">
        <f t="shared" si="10"/>
        <v>0</v>
      </c>
    </row>
    <row r="311" spans="12:13" x14ac:dyDescent="0.25">
      <c r="L311" s="46">
        <f t="shared" si="9"/>
        <v>0</v>
      </c>
      <c r="M311" s="46">
        <f t="shared" si="10"/>
        <v>0</v>
      </c>
    </row>
    <row r="312" spans="12:13" x14ac:dyDescent="0.25">
      <c r="L312" s="46">
        <f t="shared" si="9"/>
        <v>0</v>
      </c>
      <c r="M312" s="46">
        <f t="shared" si="10"/>
        <v>0</v>
      </c>
    </row>
    <row r="313" spans="12:13" x14ac:dyDescent="0.25">
      <c r="L313" s="46">
        <f t="shared" si="9"/>
        <v>0</v>
      </c>
      <c r="M313" s="46">
        <f t="shared" si="10"/>
        <v>0</v>
      </c>
    </row>
    <row r="314" spans="12:13" x14ac:dyDescent="0.25">
      <c r="L314" s="46">
        <f t="shared" si="9"/>
        <v>0</v>
      </c>
      <c r="M314" s="46">
        <f t="shared" si="10"/>
        <v>0</v>
      </c>
    </row>
    <row r="315" spans="12:13" x14ac:dyDescent="0.25">
      <c r="L315" s="46">
        <f t="shared" si="9"/>
        <v>0</v>
      </c>
      <c r="M315" s="46">
        <f t="shared" si="10"/>
        <v>0</v>
      </c>
    </row>
    <row r="316" spans="12:13" x14ac:dyDescent="0.25">
      <c r="L316" s="46">
        <f t="shared" si="9"/>
        <v>0</v>
      </c>
      <c r="M316" s="46">
        <f t="shared" si="10"/>
        <v>0</v>
      </c>
    </row>
    <row r="317" spans="12:13" x14ac:dyDescent="0.25">
      <c r="L317" s="46">
        <f t="shared" si="9"/>
        <v>0</v>
      </c>
      <c r="M317" s="46">
        <f t="shared" si="10"/>
        <v>0</v>
      </c>
    </row>
    <row r="318" spans="12:13" x14ac:dyDescent="0.25">
      <c r="L318" s="46">
        <f t="shared" si="9"/>
        <v>0</v>
      </c>
      <c r="M318" s="46">
        <f t="shared" si="10"/>
        <v>0</v>
      </c>
    </row>
    <row r="319" spans="12:13" x14ac:dyDescent="0.25">
      <c r="L319" s="46">
        <f t="shared" si="9"/>
        <v>0</v>
      </c>
      <c r="M319" s="46">
        <f t="shared" si="10"/>
        <v>0</v>
      </c>
    </row>
    <row r="320" spans="12:13" x14ac:dyDescent="0.25">
      <c r="L320" s="46">
        <f t="shared" si="9"/>
        <v>0</v>
      </c>
      <c r="M320" s="46">
        <f t="shared" si="10"/>
        <v>0</v>
      </c>
    </row>
    <row r="321" spans="12:13" x14ac:dyDescent="0.25">
      <c r="L321" s="46">
        <f t="shared" si="9"/>
        <v>0</v>
      </c>
      <c r="M321" s="46">
        <f t="shared" si="10"/>
        <v>0</v>
      </c>
    </row>
    <row r="322" spans="12:13" x14ac:dyDescent="0.25">
      <c r="L322" s="46">
        <f t="shared" si="9"/>
        <v>0</v>
      </c>
      <c r="M322" s="46">
        <f t="shared" si="10"/>
        <v>0</v>
      </c>
    </row>
    <row r="323" spans="12:13" x14ac:dyDescent="0.25">
      <c r="L323" s="46">
        <f t="shared" ref="L323:L386" si="11">H323-D323</f>
        <v>0</v>
      </c>
      <c r="M323" s="46">
        <f t="shared" si="10"/>
        <v>0</v>
      </c>
    </row>
    <row r="324" spans="12:13" x14ac:dyDescent="0.25">
      <c r="L324" s="46">
        <f t="shared" si="11"/>
        <v>0</v>
      </c>
      <c r="M324" s="46">
        <f t="shared" si="10"/>
        <v>0</v>
      </c>
    </row>
    <row r="325" spans="12:13" x14ac:dyDescent="0.25">
      <c r="L325" s="46">
        <f t="shared" si="11"/>
        <v>0</v>
      </c>
      <c r="M325" s="46">
        <f t="shared" si="10"/>
        <v>0</v>
      </c>
    </row>
    <row r="326" spans="12:13" x14ac:dyDescent="0.25">
      <c r="L326" s="46">
        <f t="shared" si="11"/>
        <v>0</v>
      </c>
      <c r="M326" s="46">
        <f t="shared" si="10"/>
        <v>0</v>
      </c>
    </row>
    <row r="327" spans="12:13" x14ac:dyDescent="0.25">
      <c r="L327" s="46">
        <f t="shared" si="11"/>
        <v>0</v>
      </c>
      <c r="M327" s="46">
        <f t="shared" si="10"/>
        <v>0</v>
      </c>
    </row>
    <row r="328" spans="12:13" x14ac:dyDescent="0.25">
      <c r="L328" s="46">
        <f t="shared" si="11"/>
        <v>0</v>
      </c>
      <c r="M328" s="46">
        <f t="shared" si="10"/>
        <v>0</v>
      </c>
    </row>
    <row r="329" spans="12:13" x14ac:dyDescent="0.25">
      <c r="L329" s="46">
        <f t="shared" si="11"/>
        <v>0</v>
      </c>
      <c r="M329" s="46">
        <f t="shared" si="10"/>
        <v>0</v>
      </c>
    </row>
    <row r="330" spans="12:13" x14ac:dyDescent="0.25">
      <c r="L330" s="46">
        <f t="shared" si="11"/>
        <v>0</v>
      </c>
      <c r="M330" s="46">
        <f t="shared" si="10"/>
        <v>0</v>
      </c>
    </row>
    <row r="331" spans="12:13" x14ac:dyDescent="0.25">
      <c r="L331" s="46">
        <f t="shared" si="11"/>
        <v>0</v>
      </c>
      <c r="M331" s="46">
        <f t="shared" si="10"/>
        <v>0</v>
      </c>
    </row>
    <row r="332" spans="12:13" x14ac:dyDescent="0.25">
      <c r="L332" s="46">
        <f t="shared" si="11"/>
        <v>0</v>
      </c>
      <c r="M332" s="46">
        <f t="shared" si="10"/>
        <v>0</v>
      </c>
    </row>
    <row r="333" spans="12:13" x14ac:dyDescent="0.25">
      <c r="L333" s="46">
        <f t="shared" si="11"/>
        <v>0</v>
      </c>
      <c r="M333" s="46">
        <f t="shared" si="10"/>
        <v>0</v>
      </c>
    </row>
    <row r="334" spans="12:13" x14ac:dyDescent="0.25">
      <c r="L334" s="46">
        <f t="shared" si="11"/>
        <v>0</v>
      </c>
      <c r="M334" s="46">
        <f t="shared" si="10"/>
        <v>0</v>
      </c>
    </row>
    <row r="335" spans="12:13" x14ac:dyDescent="0.25">
      <c r="L335" s="46">
        <f t="shared" si="11"/>
        <v>0</v>
      </c>
      <c r="M335" s="46">
        <f t="shared" si="10"/>
        <v>0</v>
      </c>
    </row>
    <row r="336" spans="12:13" x14ac:dyDescent="0.25">
      <c r="L336" s="46">
        <f t="shared" si="11"/>
        <v>0</v>
      </c>
      <c r="M336" s="46">
        <f t="shared" si="10"/>
        <v>0</v>
      </c>
    </row>
    <row r="337" spans="12:13" x14ac:dyDescent="0.25">
      <c r="L337" s="46">
        <f t="shared" si="11"/>
        <v>0</v>
      </c>
      <c r="M337" s="46">
        <f t="shared" si="10"/>
        <v>0</v>
      </c>
    </row>
    <row r="338" spans="12:13" x14ac:dyDescent="0.25">
      <c r="L338" s="46">
        <f t="shared" si="11"/>
        <v>0</v>
      </c>
      <c r="M338" s="46">
        <f t="shared" si="10"/>
        <v>0</v>
      </c>
    </row>
    <row r="339" spans="12:13" x14ac:dyDescent="0.25">
      <c r="L339" s="46">
        <f t="shared" si="11"/>
        <v>0</v>
      </c>
      <c r="M339" s="46">
        <f t="shared" si="10"/>
        <v>0</v>
      </c>
    </row>
    <row r="340" spans="12:13" x14ac:dyDescent="0.25">
      <c r="L340" s="46">
        <f t="shared" si="11"/>
        <v>0</v>
      </c>
      <c r="M340" s="46">
        <f t="shared" si="10"/>
        <v>0</v>
      </c>
    </row>
    <row r="341" spans="12:13" x14ac:dyDescent="0.25">
      <c r="L341" s="46">
        <f t="shared" si="11"/>
        <v>0</v>
      </c>
      <c r="M341" s="46">
        <f t="shared" si="10"/>
        <v>0</v>
      </c>
    </row>
    <row r="342" spans="12:13" x14ac:dyDescent="0.25">
      <c r="L342" s="46">
        <f t="shared" si="11"/>
        <v>0</v>
      </c>
      <c r="M342" s="46">
        <f t="shared" si="10"/>
        <v>0</v>
      </c>
    </row>
    <row r="343" spans="12:13" x14ac:dyDescent="0.25">
      <c r="L343" s="46">
        <f t="shared" si="11"/>
        <v>0</v>
      </c>
      <c r="M343" s="46">
        <f t="shared" ref="M343:M406" si="12">E343-I343</f>
        <v>0</v>
      </c>
    </row>
    <row r="344" spans="12:13" x14ac:dyDescent="0.25">
      <c r="L344" s="46">
        <f t="shared" si="11"/>
        <v>0</v>
      </c>
      <c r="M344" s="46">
        <f t="shared" si="12"/>
        <v>0</v>
      </c>
    </row>
    <row r="345" spans="12:13" x14ac:dyDescent="0.25">
      <c r="L345" s="46">
        <f t="shared" si="11"/>
        <v>0</v>
      </c>
      <c r="M345" s="46">
        <f t="shared" si="12"/>
        <v>0</v>
      </c>
    </row>
    <row r="346" spans="12:13" x14ac:dyDescent="0.25">
      <c r="L346" s="46">
        <f t="shared" si="11"/>
        <v>0</v>
      </c>
      <c r="M346" s="46">
        <f t="shared" si="12"/>
        <v>0</v>
      </c>
    </row>
    <row r="347" spans="12:13" x14ac:dyDescent="0.25">
      <c r="L347" s="46">
        <f t="shared" si="11"/>
        <v>0</v>
      </c>
      <c r="M347" s="46">
        <f t="shared" si="12"/>
        <v>0</v>
      </c>
    </row>
    <row r="348" spans="12:13" x14ac:dyDescent="0.25">
      <c r="L348" s="46">
        <f t="shared" si="11"/>
        <v>0</v>
      </c>
      <c r="M348" s="46">
        <f t="shared" si="12"/>
        <v>0</v>
      </c>
    </row>
    <row r="349" spans="12:13" x14ac:dyDescent="0.25">
      <c r="L349" s="46">
        <f t="shared" si="11"/>
        <v>0</v>
      </c>
      <c r="M349" s="46">
        <f t="shared" si="12"/>
        <v>0</v>
      </c>
    </row>
    <row r="350" spans="12:13" x14ac:dyDescent="0.25">
      <c r="L350" s="46">
        <f t="shared" si="11"/>
        <v>0</v>
      </c>
      <c r="M350" s="46">
        <f t="shared" si="12"/>
        <v>0</v>
      </c>
    </row>
    <row r="351" spans="12:13" x14ac:dyDescent="0.25">
      <c r="L351" s="46">
        <f t="shared" si="11"/>
        <v>0</v>
      </c>
      <c r="M351" s="46">
        <f t="shared" si="12"/>
        <v>0</v>
      </c>
    </row>
    <row r="352" spans="12:13" x14ac:dyDescent="0.25">
      <c r="L352" s="46">
        <f t="shared" si="11"/>
        <v>0</v>
      </c>
      <c r="M352" s="46">
        <f t="shared" si="12"/>
        <v>0</v>
      </c>
    </row>
    <row r="353" spans="12:13" x14ac:dyDescent="0.25">
      <c r="L353" s="46">
        <f t="shared" si="11"/>
        <v>0</v>
      </c>
      <c r="M353" s="46">
        <f t="shared" si="12"/>
        <v>0</v>
      </c>
    </row>
    <row r="354" spans="12:13" x14ac:dyDescent="0.25">
      <c r="L354" s="46">
        <f t="shared" si="11"/>
        <v>0</v>
      </c>
      <c r="M354" s="46">
        <f t="shared" si="12"/>
        <v>0</v>
      </c>
    </row>
    <row r="355" spans="12:13" x14ac:dyDescent="0.25">
      <c r="L355" s="46">
        <f t="shared" si="11"/>
        <v>0</v>
      </c>
      <c r="M355" s="46">
        <f t="shared" si="12"/>
        <v>0</v>
      </c>
    </row>
    <row r="356" spans="12:13" x14ac:dyDescent="0.25">
      <c r="L356" s="46">
        <f t="shared" si="11"/>
        <v>0</v>
      </c>
      <c r="M356" s="46">
        <f t="shared" si="12"/>
        <v>0</v>
      </c>
    </row>
    <row r="357" spans="12:13" x14ac:dyDescent="0.25">
      <c r="L357" s="46">
        <f t="shared" si="11"/>
        <v>0</v>
      </c>
      <c r="M357" s="46">
        <f t="shared" si="12"/>
        <v>0</v>
      </c>
    </row>
    <row r="358" spans="12:13" x14ac:dyDescent="0.25">
      <c r="L358" s="46">
        <f t="shared" si="11"/>
        <v>0</v>
      </c>
      <c r="M358" s="46">
        <f t="shared" si="12"/>
        <v>0</v>
      </c>
    </row>
    <row r="359" spans="12:13" x14ac:dyDescent="0.25">
      <c r="L359" s="46">
        <f t="shared" si="11"/>
        <v>0</v>
      </c>
      <c r="M359" s="46">
        <f t="shared" si="12"/>
        <v>0</v>
      </c>
    </row>
    <row r="360" spans="12:13" x14ac:dyDescent="0.25">
      <c r="L360" s="46">
        <f t="shared" si="11"/>
        <v>0</v>
      </c>
      <c r="M360" s="46">
        <f t="shared" si="12"/>
        <v>0</v>
      </c>
    </row>
    <row r="361" spans="12:13" x14ac:dyDescent="0.25">
      <c r="L361" s="46">
        <f t="shared" si="11"/>
        <v>0</v>
      </c>
      <c r="M361" s="46">
        <f t="shared" si="12"/>
        <v>0</v>
      </c>
    </row>
    <row r="362" spans="12:13" x14ac:dyDescent="0.25">
      <c r="L362" s="46">
        <f t="shared" si="11"/>
        <v>0</v>
      </c>
      <c r="M362" s="46">
        <f t="shared" si="12"/>
        <v>0</v>
      </c>
    </row>
    <row r="363" spans="12:13" x14ac:dyDescent="0.25">
      <c r="L363" s="46">
        <f t="shared" si="11"/>
        <v>0</v>
      </c>
      <c r="M363" s="46">
        <f t="shared" si="12"/>
        <v>0</v>
      </c>
    </row>
    <row r="364" spans="12:13" x14ac:dyDescent="0.25">
      <c r="L364" s="46">
        <f t="shared" si="11"/>
        <v>0</v>
      </c>
      <c r="M364" s="46">
        <f t="shared" si="12"/>
        <v>0</v>
      </c>
    </row>
    <row r="365" spans="12:13" x14ac:dyDescent="0.25">
      <c r="L365" s="46">
        <f t="shared" si="11"/>
        <v>0</v>
      </c>
      <c r="M365" s="46">
        <f t="shared" si="12"/>
        <v>0</v>
      </c>
    </row>
    <row r="366" spans="12:13" x14ac:dyDescent="0.25">
      <c r="L366" s="46">
        <f t="shared" si="11"/>
        <v>0</v>
      </c>
      <c r="M366" s="46">
        <f t="shared" si="12"/>
        <v>0</v>
      </c>
    </row>
    <row r="367" spans="12:13" x14ac:dyDescent="0.25">
      <c r="L367" s="46">
        <f t="shared" si="11"/>
        <v>0</v>
      </c>
      <c r="M367" s="46">
        <f t="shared" si="12"/>
        <v>0</v>
      </c>
    </row>
    <row r="368" spans="12:13" x14ac:dyDescent="0.25">
      <c r="L368" s="46">
        <f t="shared" si="11"/>
        <v>0</v>
      </c>
      <c r="M368" s="46">
        <f t="shared" si="12"/>
        <v>0</v>
      </c>
    </row>
    <row r="369" spans="12:13" x14ac:dyDescent="0.25">
      <c r="L369" s="46">
        <f t="shared" si="11"/>
        <v>0</v>
      </c>
      <c r="M369" s="46">
        <f t="shared" si="12"/>
        <v>0</v>
      </c>
    </row>
    <row r="370" spans="12:13" x14ac:dyDescent="0.25">
      <c r="L370" s="46">
        <f t="shared" si="11"/>
        <v>0</v>
      </c>
      <c r="M370" s="46">
        <f t="shared" si="12"/>
        <v>0</v>
      </c>
    </row>
    <row r="371" spans="12:13" x14ac:dyDescent="0.25">
      <c r="L371" s="46">
        <f t="shared" si="11"/>
        <v>0</v>
      </c>
      <c r="M371" s="46">
        <f t="shared" si="12"/>
        <v>0</v>
      </c>
    </row>
    <row r="372" spans="12:13" x14ac:dyDescent="0.25">
      <c r="L372" s="46">
        <f t="shared" si="11"/>
        <v>0</v>
      </c>
      <c r="M372" s="46">
        <f t="shared" si="12"/>
        <v>0</v>
      </c>
    </row>
    <row r="373" spans="12:13" x14ac:dyDescent="0.25">
      <c r="L373" s="46">
        <f t="shared" si="11"/>
        <v>0</v>
      </c>
      <c r="M373" s="46">
        <f t="shared" si="12"/>
        <v>0</v>
      </c>
    </row>
    <row r="374" spans="12:13" x14ac:dyDescent="0.25">
      <c r="L374" s="46">
        <f t="shared" si="11"/>
        <v>0</v>
      </c>
      <c r="M374" s="46">
        <f t="shared" si="12"/>
        <v>0</v>
      </c>
    </row>
    <row r="375" spans="12:13" x14ac:dyDescent="0.25">
      <c r="L375" s="46">
        <f t="shared" si="11"/>
        <v>0</v>
      </c>
      <c r="M375" s="46">
        <f t="shared" si="12"/>
        <v>0</v>
      </c>
    </row>
    <row r="376" spans="12:13" x14ac:dyDescent="0.25">
      <c r="L376" s="46">
        <f t="shared" si="11"/>
        <v>0</v>
      </c>
      <c r="M376" s="46">
        <f t="shared" si="12"/>
        <v>0</v>
      </c>
    </row>
    <row r="377" spans="12:13" x14ac:dyDescent="0.25">
      <c r="L377" s="46">
        <f t="shared" si="11"/>
        <v>0</v>
      </c>
      <c r="M377" s="46">
        <f t="shared" si="12"/>
        <v>0</v>
      </c>
    </row>
    <row r="378" spans="12:13" x14ac:dyDescent="0.25">
      <c r="L378" s="46">
        <f t="shared" si="11"/>
        <v>0</v>
      </c>
      <c r="M378" s="46">
        <f t="shared" si="12"/>
        <v>0</v>
      </c>
    </row>
    <row r="379" spans="12:13" x14ac:dyDescent="0.25">
      <c r="L379" s="46">
        <f t="shared" si="11"/>
        <v>0</v>
      </c>
      <c r="M379" s="46">
        <f t="shared" si="12"/>
        <v>0</v>
      </c>
    </row>
    <row r="380" spans="12:13" x14ac:dyDescent="0.25">
      <c r="L380" s="46">
        <f t="shared" si="11"/>
        <v>0</v>
      </c>
      <c r="M380" s="46">
        <f t="shared" si="12"/>
        <v>0</v>
      </c>
    </row>
    <row r="381" spans="12:13" x14ac:dyDescent="0.25">
      <c r="L381" s="46">
        <f t="shared" si="11"/>
        <v>0</v>
      </c>
      <c r="M381" s="46">
        <f t="shared" si="12"/>
        <v>0</v>
      </c>
    </row>
    <row r="382" spans="12:13" x14ac:dyDescent="0.25">
      <c r="L382" s="46">
        <f t="shared" si="11"/>
        <v>0</v>
      </c>
      <c r="M382" s="46">
        <f t="shared" si="12"/>
        <v>0</v>
      </c>
    </row>
    <row r="383" spans="12:13" x14ac:dyDescent="0.25">
      <c r="L383" s="46">
        <f t="shared" si="11"/>
        <v>0</v>
      </c>
      <c r="M383" s="46">
        <f t="shared" si="12"/>
        <v>0</v>
      </c>
    </row>
    <row r="384" spans="12:13" x14ac:dyDescent="0.25">
      <c r="L384" s="46">
        <f t="shared" si="11"/>
        <v>0</v>
      </c>
      <c r="M384" s="46">
        <f t="shared" si="12"/>
        <v>0</v>
      </c>
    </row>
    <row r="385" spans="12:13" x14ac:dyDescent="0.25">
      <c r="L385" s="46">
        <f t="shared" si="11"/>
        <v>0</v>
      </c>
      <c r="M385" s="46">
        <f t="shared" si="12"/>
        <v>0</v>
      </c>
    </row>
    <row r="386" spans="12:13" x14ac:dyDescent="0.25">
      <c r="L386" s="46">
        <f t="shared" si="11"/>
        <v>0</v>
      </c>
      <c r="M386" s="46">
        <f t="shared" si="12"/>
        <v>0</v>
      </c>
    </row>
    <row r="387" spans="12:13" x14ac:dyDescent="0.25">
      <c r="L387" s="46">
        <f t="shared" ref="L387:L450" si="13">H387-D387</f>
        <v>0</v>
      </c>
      <c r="M387" s="46">
        <f t="shared" si="12"/>
        <v>0</v>
      </c>
    </row>
    <row r="388" spans="12:13" x14ac:dyDescent="0.25">
      <c r="L388" s="46">
        <f t="shared" si="13"/>
        <v>0</v>
      </c>
      <c r="M388" s="46">
        <f t="shared" si="12"/>
        <v>0</v>
      </c>
    </row>
    <row r="389" spans="12:13" x14ac:dyDescent="0.25">
      <c r="L389" s="46">
        <f t="shared" si="13"/>
        <v>0</v>
      </c>
      <c r="M389" s="46">
        <f t="shared" si="12"/>
        <v>0</v>
      </c>
    </row>
    <row r="390" spans="12:13" x14ac:dyDescent="0.25">
      <c r="L390" s="46">
        <f t="shared" si="13"/>
        <v>0</v>
      </c>
      <c r="M390" s="46">
        <f t="shared" si="12"/>
        <v>0</v>
      </c>
    </row>
    <row r="391" spans="12:13" x14ac:dyDescent="0.25">
      <c r="L391" s="46">
        <f t="shared" si="13"/>
        <v>0</v>
      </c>
      <c r="M391" s="46">
        <f t="shared" si="12"/>
        <v>0</v>
      </c>
    </row>
    <row r="392" spans="12:13" x14ac:dyDescent="0.25">
      <c r="L392" s="46">
        <f t="shared" si="13"/>
        <v>0</v>
      </c>
      <c r="M392" s="46">
        <f t="shared" si="12"/>
        <v>0</v>
      </c>
    </row>
    <row r="393" spans="12:13" x14ac:dyDescent="0.25">
      <c r="L393" s="46">
        <f t="shared" si="13"/>
        <v>0</v>
      </c>
      <c r="M393" s="46">
        <f t="shared" si="12"/>
        <v>0</v>
      </c>
    </row>
    <row r="394" spans="12:13" x14ac:dyDescent="0.25">
      <c r="L394" s="46">
        <f t="shared" si="13"/>
        <v>0</v>
      </c>
      <c r="M394" s="46">
        <f t="shared" si="12"/>
        <v>0</v>
      </c>
    </row>
    <row r="395" spans="12:13" x14ac:dyDescent="0.25">
      <c r="L395" s="46">
        <f t="shared" si="13"/>
        <v>0</v>
      </c>
      <c r="M395" s="46">
        <f t="shared" si="12"/>
        <v>0</v>
      </c>
    </row>
    <row r="396" spans="12:13" x14ac:dyDescent="0.25">
      <c r="L396" s="46">
        <f t="shared" si="13"/>
        <v>0</v>
      </c>
      <c r="M396" s="46">
        <f t="shared" si="12"/>
        <v>0</v>
      </c>
    </row>
    <row r="397" spans="12:13" x14ac:dyDescent="0.25">
      <c r="L397" s="46">
        <f t="shared" si="13"/>
        <v>0</v>
      </c>
      <c r="M397" s="46">
        <f t="shared" si="12"/>
        <v>0</v>
      </c>
    </row>
    <row r="398" spans="12:13" x14ac:dyDescent="0.25">
      <c r="L398" s="46">
        <f t="shared" si="13"/>
        <v>0</v>
      </c>
      <c r="M398" s="46">
        <f t="shared" si="12"/>
        <v>0</v>
      </c>
    </row>
    <row r="399" spans="12:13" x14ac:dyDescent="0.25">
      <c r="L399" s="46">
        <f t="shared" si="13"/>
        <v>0</v>
      </c>
      <c r="M399" s="46">
        <f t="shared" si="12"/>
        <v>0</v>
      </c>
    </row>
    <row r="400" spans="12:13" x14ac:dyDescent="0.25">
      <c r="L400" s="46">
        <f t="shared" si="13"/>
        <v>0</v>
      </c>
      <c r="M400" s="46">
        <f t="shared" si="12"/>
        <v>0</v>
      </c>
    </row>
    <row r="401" spans="12:13" x14ac:dyDescent="0.25">
      <c r="L401" s="46">
        <f t="shared" si="13"/>
        <v>0</v>
      </c>
      <c r="M401" s="46">
        <f t="shared" si="12"/>
        <v>0</v>
      </c>
    </row>
    <row r="402" spans="12:13" x14ac:dyDescent="0.25">
      <c r="L402" s="46">
        <f t="shared" si="13"/>
        <v>0</v>
      </c>
      <c r="M402" s="46">
        <f t="shared" si="12"/>
        <v>0</v>
      </c>
    </row>
    <row r="403" spans="12:13" x14ac:dyDescent="0.25">
      <c r="L403" s="46">
        <f t="shared" si="13"/>
        <v>0</v>
      </c>
      <c r="M403" s="46">
        <f t="shared" si="12"/>
        <v>0</v>
      </c>
    </row>
    <row r="404" spans="12:13" x14ac:dyDescent="0.25">
      <c r="L404" s="46">
        <f t="shared" si="13"/>
        <v>0</v>
      </c>
      <c r="M404" s="46">
        <f t="shared" si="12"/>
        <v>0</v>
      </c>
    </row>
    <row r="405" spans="12:13" x14ac:dyDescent="0.25">
      <c r="L405" s="46">
        <f t="shared" si="13"/>
        <v>0</v>
      </c>
      <c r="M405" s="46">
        <f t="shared" si="12"/>
        <v>0</v>
      </c>
    </row>
    <row r="406" spans="12:13" x14ac:dyDescent="0.25">
      <c r="L406" s="46">
        <f t="shared" si="13"/>
        <v>0</v>
      </c>
      <c r="M406" s="46">
        <f t="shared" si="12"/>
        <v>0</v>
      </c>
    </row>
    <row r="407" spans="12:13" x14ac:dyDescent="0.25">
      <c r="L407" s="46">
        <f t="shared" si="13"/>
        <v>0</v>
      </c>
      <c r="M407" s="46">
        <f t="shared" ref="M407:M453" si="14">E407-I407</f>
        <v>0</v>
      </c>
    </row>
    <row r="408" spans="12:13" x14ac:dyDescent="0.25">
      <c r="L408" s="46">
        <f t="shared" si="13"/>
        <v>0</v>
      </c>
      <c r="M408" s="46">
        <f t="shared" si="14"/>
        <v>0</v>
      </c>
    </row>
    <row r="409" spans="12:13" x14ac:dyDescent="0.25">
      <c r="L409" s="46">
        <f t="shared" si="13"/>
        <v>0</v>
      </c>
      <c r="M409" s="46">
        <f t="shared" si="14"/>
        <v>0</v>
      </c>
    </row>
    <row r="410" spans="12:13" x14ac:dyDescent="0.25">
      <c r="L410" s="46">
        <f t="shared" si="13"/>
        <v>0</v>
      </c>
      <c r="M410" s="46">
        <f t="shared" si="14"/>
        <v>0</v>
      </c>
    </row>
    <row r="411" spans="12:13" x14ac:dyDescent="0.25">
      <c r="L411" s="46">
        <f t="shared" si="13"/>
        <v>0</v>
      </c>
      <c r="M411" s="46">
        <f t="shared" si="14"/>
        <v>0</v>
      </c>
    </row>
    <row r="412" spans="12:13" x14ac:dyDescent="0.25">
      <c r="L412" s="46">
        <f t="shared" si="13"/>
        <v>0</v>
      </c>
      <c r="M412" s="46">
        <f t="shared" si="14"/>
        <v>0</v>
      </c>
    </row>
    <row r="413" spans="12:13" x14ac:dyDescent="0.25">
      <c r="L413" s="46">
        <f t="shared" si="13"/>
        <v>0</v>
      </c>
      <c r="M413" s="46">
        <f t="shared" si="14"/>
        <v>0</v>
      </c>
    </row>
    <row r="414" spans="12:13" x14ac:dyDescent="0.25">
      <c r="L414" s="46">
        <f t="shared" si="13"/>
        <v>0</v>
      </c>
      <c r="M414" s="46">
        <f t="shared" si="14"/>
        <v>0</v>
      </c>
    </row>
    <row r="415" spans="12:13" x14ac:dyDescent="0.25">
      <c r="L415" s="46">
        <f t="shared" si="13"/>
        <v>0</v>
      </c>
      <c r="M415" s="46">
        <f t="shared" si="14"/>
        <v>0</v>
      </c>
    </row>
    <row r="416" spans="12:13" x14ac:dyDescent="0.25">
      <c r="L416" s="46">
        <f t="shared" si="13"/>
        <v>0</v>
      </c>
      <c r="M416" s="46">
        <f t="shared" si="14"/>
        <v>0</v>
      </c>
    </row>
    <row r="417" spans="12:13" x14ac:dyDescent="0.25">
      <c r="L417" s="46">
        <f t="shared" si="13"/>
        <v>0</v>
      </c>
      <c r="M417" s="46">
        <f t="shared" si="14"/>
        <v>0</v>
      </c>
    </row>
    <row r="418" spans="12:13" x14ac:dyDescent="0.25">
      <c r="L418" s="46">
        <f t="shared" si="13"/>
        <v>0</v>
      </c>
      <c r="M418" s="46">
        <f t="shared" si="14"/>
        <v>0</v>
      </c>
    </row>
    <row r="419" spans="12:13" x14ac:dyDescent="0.25">
      <c r="L419" s="46">
        <f t="shared" si="13"/>
        <v>0</v>
      </c>
      <c r="M419" s="46">
        <f t="shared" si="14"/>
        <v>0</v>
      </c>
    </row>
    <row r="420" spans="12:13" x14ac:dyDescent="0.25">
      <c r="L420" s="46">
        <f t="shared" si="13"/>
        <v>0</v>
      </c>
      <c r="M420" s="46">
        <f t="shared" si="14"/>
        <v>0</v>
      </c>
    </row>
    <row r="421" spans="12:13" x14ac:dyDescent="0.25">
      <c r="L421" s="46">
        <f t="shared" si="13"/>
        <v>0</v>
      </c>
      <c r="M421" s="46">
        <f t="shared" si="14"/>
        <v>0</v>
      </c>
    </row>
    <row r="422" spans="12:13" x14ac:dyDescent="0.25">
      <c r="L422" s="46">
        <f t="shared" si="13"/>
        <v>0</v>
      </c>
      <c r="M422" s="46">
        <f t="shared" si="14"/>
        <v>0</v>
      </c>
    </row>
    <row r="423" spans="12:13" x14ac:dyDescent="0.25">
      <c r="L423" s="46">
        <f t="shared" si="13"/>
        <v>0</v>
      </c>
      <c r="M423" s="46">
        <f t="shared" si="14"/>
        <v>0</v>
      </c>
    </row>
    <row r="424" spans="12:13" x14ac:dyDescent="0.25">
      <c r="L424" s="46">
        <f t="shared" si="13"/>
        <v>0</v>
      </c>
      <c r="M424" s="46">
        <f t="shared" si="14"/>
        <v>0</v>
      </c>
    </row>
    <row r="425" spans="12:13" x14ac:dyDescent="0.25">
      <c r="L425" s="46">
        <f t="shared" si="13"/>
        <v>0</v>
      </c>
      <c r="M425" s="46">
        <f t="shared" si="14"/>
        <v>0</v>
      </c>
    </row>
    <row r="426" spans="12:13" x14ac:dyDescent="0.25">
      <c r="L426" s="46">
        <f t="shared" si="13"/>
        <v>0</v>
      </c>
      <c r="M426" s="46">
        <f t="shared" si="14"/>
        <v>0</v>
      </c>
    </row>
    <row r="427" spans="12:13" x14ac:dyDescent="0.25">
      <c r="L427" s="46">
        <f t="shared" si="13"/>
        <v>0</v>
      </c>
      <c r="M427" s="46">
        <f t="shared" si="14"/>
        <v>0</v>
      </c>
    </row>
    <row r="428" spans="12:13" x14ac:dyDescent="0.25">
      <c r="L428" s="46">
        <f t="shared" si="13"/>
        <v>0</v>
      </c>
      <c r="M428" s="46">
        <f t="shared" si="14"/>
        <v>0</v>
      </c>
    </row>
    <row r="429" spans="12:13" x14ac:dyDescent="0.25">
      <c r="L429" s="46">
        <f t="shared" si="13"/>
        <v>0</v>
      </c>
      <c r="M429" s="46">
        <f t="shared" si="14"/>
        <v>0</v>
      </c>
    </row>
    <row r="430" spans="12:13" x14ac:dyDescent="0.25">
      <c r="L430" s="46">
        <f t="shared" si="13"/>
        <v>0</v>
      </c>
      <c r="M430" s="46">
        <f t="shared" si="14"/>
        <v>0</v>
      </c>
    </row>
    <row r="431" spans="12:13" x14ac:dyDescent="0.25">
      <c r="L431" s="46">
        <f t="shared" si="13"/>
        <v>0</v>
      </c>
      <c r="M431" s="46">
        <f t="shared" si="14"/>
        <v>0</v>
      </c>
    </row>
    <row r="432" spans="12:13" x14ac:dyDescent="0.25">
      <c r="L432" s="46">
        <f t="shared" si="13"/>
        <v>0</v>
      </c>
      <c r="M432" s="46">
        <f t="shared" si="14"/>
        <v>0</v>
      </c>
    </row>
    <row r="433" spans="12:13" x14ac:dyDescent="0.25">
      <c r="L433" s="46">
        <f t="shared" si="13"/>
        <v>0</v>
      </c>
      <c r="M433" s="46">
        <f t="shared" si="14"/>
        <v>0</v>
      </c>
    </row>
    <row r="434" spans="12:13" x14ac:dyDescent="0.25">
      <c r="L434" s="46">
        <f t="shared" si="13"/>
        <v>0</v>
      </c>
      <c r="M434" s="46">
        <f t="shared" si="14"/>
        <v>0</v>
      </c>
    </row>
    <row r="435" spans="12:13" x14ac:dyDescent="0.25">
      <c r="L435" s="46">
        <f t="shared" si="13"/>
        <v>0</v>
      </c>
      <c r="M435" s="46">
        <f t="shared" si="14"/>
        <v>0</v>
      </c>
    </row>
    <row r="436" spans="12:13" x14ac:dyDescent="0.25">
      <c r="L436" s="46">
        <f t="shared" si="13"/>
        <v>0</v>
      </c>
      <c r="M436" s="46">
        <f t="shared" si="14"/>
        <v>0</v>
      </c>
    </row>
    <row r="437" spans="12:13" x14ac:dyDescent="0.25">
      <c r="L437" s="46">
        <f t="shared" si="13"/>
        <v>0</v>
      </c>
      <c r="M437" s="46">
        <f t="shared" si="14"/>
        <v>0</v>
      </c>
    </row>
    <row r="438" spans="12:13" x14ac:dyDescent="0.25">
      <c r="L438" s="46">
        <f t="shared" si="13"/>
        <v>0</v>
      </c>
      <c r="M438" s="46">
        <f t="shared" si="14"/>
        <v>0</v>
      </c>
    </row>
    <row r="439" spans="12:13" x14ac:dyDescent="0.25">
      <c r="L439" s="46">
        <f t="shared" si="13"/>
        <v>0</v>
      </c>
      <c r="M439" s="46">
        <f t="shared" si="14"/>
        <v>0</v>
      </c>
    </row>
    <row r="440" spans="12:13" x14ac:dyDescent="0.25">
      <c r="L440" s="46">
        <f t="shared" si="13"/>
        <v>0</v>
      </c>
      <c r="M440" s="46">
        <f t="shared" si="14"/>
        <v>0</v>
      </c>
    </row>
    <row r="441" spans="12:13" x14ac:dyDescent="0.25">
      <c r="L441" s="46">
        <f t="shared" si="13"/>
        <v>0</v>
      </c>
      <c r="M441" s="46">
        <f t="shared" si="14"/>
        <v>0</v>
      </c>
    </row>
    <row r="442" spans="12:13" x14ac:dyDescent="0.25">
      <c r="L442" s="46">
        <f t="shared" si="13"/>
        <v>0</v>
      </c>
      <c r="M442" s="46">
        <f t="shared" si="14"/>
        <v>0</v>
      </c>
    </row>
    <row r="443" spans="12:13" x14ac:dyDescent="0.25">
      <c r="L443" s="46">
        <f t="shared" si="13"/>
        <v>0</v>
      </c>
      <c r="M443" s="46">
        <f t="shared" si="14"/>
        <v>0</v>
      </c>
    </row>
    <row r="444" spans="12:13" x14ac:dyDescent="0.25">
      <c r="L444" s="46">
        <f t="shared" si="13"/>
        <v>0</v>
      </c>
      <c r="M444" s="46">
        <f t="shared" si="14"/>
        <v>0</v>
      </c>
    </row>
    <row r="445" spans="12:13" x14ac:dyDescent="0.25">
      <c r="L445" s="46">
        <f t="shared" si="13"/>
        <v>0</v>
      </c>
      <c r="M445" s="46">
        <f t="shared" si="14"/>
        <v>0</v>
      </c>
    </row>
    <row r="446" spans="12:13" x14ac:dyDescent="0.25">
      <c r="L446" s="46">
        <f t="shared" si="13"/>
        <v>0</v>
      </c>
      <c r="M446" s="46">
        <f t="shared" si="14"/>
        <v>0</v>
      </c>
    </row>
    <row r="447" spans="12:13" x14ac:dyDescent="0.25">
      <c r="L447" s="46">
        <f t="shared" si="13"/>
        <v>0</v>
      </c>
      <c r="M447" s="46">
        <f t="shared" si="14"/>
        <v>0</v>
      </c>
    </row>
    <row r="448" spans="12:13" x14ac:dyDescent="0.25">
      <c r="L448" s="46">
        <f t="shared" si="13"/>
        <v>0</v>
      </c>
      <c r="M448" s="46">
        <f t="shared" si="14"/>
        <v>0</v>
      </c>
    </row>
    <row r="449" spans="12:13" x14ac:dyDescent="0.25">
      <c r="L449" s="46">
        <f t="shared" si="13"/>
        <v>0</v>
      </c>
      <c r="M449" s="46">
        <f t="shared" si="14"/>
        <v>0</v>
      </c>
    </row>
    <row r="450" spans="12:13" x14ac:dyDescent="0.25">
      <c r="L450" s="46">
        <f t="shared" si="13"/>
        <v>0</v>
      </c>
      <c r="M450" s="46">
        <f t="shared" si="14"/>
        <v>0</v>
      </c>
    </row>
    <row r="451" spans="12:13" x14ac:dyDescent="0.25">
      <c r="L451" s="46">
        <f t="shared" ref="L451:L453" si="15">H451-D451</f>
        <v>0</v>
      </c>
      <c r="M451" s="46">
        <f t="shared" si="14"/>
        <v>0</v>
      </c>
    </row>
    <row r="452" spans="12:13" x14ac:dyDescent="0.25">
      <c r="L452" s="46">
        <f t="shared" si="15"/>
        <v>0</v>
      </c>
      <c r="M452" s="46">
        <f t="shared" si="14"/>
        <v>0</v>
      </c>
    </row>
    <row r="453" spans="12:13" x14ac:dyDescent="0.25">
      <c r="L453" s="46">
        <f t="shared" si="15"/>
        <v>0</v>
      </c>
      <c r="M453" s="46">
        <f t="shared" si="14"/>
        <v>0</v>
      </c>
    </row>
    <row r="51651" spans="6:8" x14ac:dyDescent="0.25">
      <c r="F51651" s="1" t="s">
        <v>157</v>
      </c>
      <c r="G51651" s="1" t="s">
        <v>131</v>
      </c>
      <c r="H51651" s="44">
        <v>44748.16851851852</v>
      </c>
    </row>
  </sheetData>
  <sortState ref="A5:N30">
    <sortCondition sortBy="cellColor" ref="F5:F30" dxfId="139"/>
    <sortCondition sortBy="cellColor" ref="F5:F30" dxfId="138"/>
    <sortCondition ref="A5:A30"/>
  </sortState>
  <conditionalFormatting sqref="K5:K6">
    <cfRule type="containsText" dxfId="106" priority="27" operator="containsText" text="NON">
      <formula>NOT(ISERROR(SEARCH("NON",K5)))</formula>
    </cfRule>
    <cfRule type="containsText" dxfId="105" priority="28" operator="containsText" text="OUI">
      <formula>NOT(ISERROR(SEARCH("OUI",K5)))</formula>
    </cfRule>
  </conditionalFormatting>
  <conditionalFormatting sqref="F5:F49984">
    <cfRule type="containsText" dxfId="104" priority="24" operator="containsText" text="Livré">
      <formula>NOT(ISERROR(SEARCH("Livré",F5)))</formula>
    </cfRule>
    <cfRule type="containsText" dxfId="103" priority="25" operator="containsText" text="Réceptionné">
      <formula>NOT(ISERROR(SEARCH("Réceptionné",F5)))</formula>
    </cfRule>
    <cfRule type="containsText" dxfId="102" priority="26" operator="containsText" text="en cours de traitement">
      <formula>NOT(ISERROR(SEARCH("en cours de traitement",F5)))</formula>
    </cfRule>
  </conditionalFormatting>
  <conditionalFormatting sqref="L5:L12206">
    <cfRule type="cellIs" dxfId="101" priority="12" operator="between">
      <formula>1.1</formula>
      <formula>2</formula>
    </cfRule>
    <cfRule type="cellIs" dxfId="100" priority="13" operator="between">
      <formula>2.1</formula>
      <formula>3</formula>
    </cfRule>
    <cfRule type="cellIs" dxfId="99" priority="18" operator="between">
      <formula>3.1</formula>
      <formula>"&gt;4"</formula>
    </cfRule>
    <cfRule type="cellIs" dxfId="98" priority="19" operator="between">
      <formula>0.1</formula>
      <formula>1</formula>
    </cfRule>
  </conditionalFormatting>
  <conditionalFormatting sqref="M5:M4984">
    <cfRule type="cellIs" dxfId="97" priority="14" operator="between">
      <formula>3.1</formula>
      <formula>"&gt;4"</formula>
    </cfRule>
    <cfRule type="cellIs" dxfId="96" priority="15" operator="between">
      <formula>2.1</formula>
      <formula>3</formula>
    </cfRule>
    <cfRule type="cellIs" dxfId="95" priority="16" operator="between">
      <formula>1</formula>
      <formula>2</formula>
    </cfRule>
    <cfRule type="cellIs" dxfId="94" priority="17" operator="between">
      <formula>0.1</formula>
      <formula>2</formula>
    </cfRule>
  </conditionalFormatting>
  <conditionalFormatting sqref="A5:E99 G5:J99 O5:O99">
    <cfRule type="expression" dxfId="93" priority="1">
      <formula>$O5="OUI"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5"/>
  <sheetViews>
    <sheetView topLeftCell="C1" workbookViewId="0">
      <selection activeCell="N19" sqref="N19"/>
    </sheetView>
  </sheetViews>
  <sheetFormatPr baseColWidth="10" defaultRowHeight="15" x14ac:dyDescent="0.25"/>
  <cols>
    <col min="2" max="2" width="32.140625" customWidth="1"/>
    <col min="4" max="4" width="28" customWidth="1"/>
    <col min="5" max="5" width="13" customWidth="1"/>
    <col min="8" max="8" width="13.5703125" customWidth="1"/>
    <col min="10" max="10" width="13.140625" customWidth="1"/>
    <col min="11" max="11" width="19.5703125" customWidth="1"/>
    <col min="12" max="12" width="13.85546875" customWidth="1"/>
    <col min="13" max="13" width="15" customWidth="1"/>
    <col min="14" max="14" width="61" customWidth="1"/>
  </cols>
  <sheetData>
    <row r="1" spans="1:15" x14ac:dyDescent="0.25">
      <c r="A1" s="1"/>
      <c r="B1" s="1"/>
      <c r="C1" s="1"/>
      <c r="D1" s="44"/>
      <c r="E1" s="1"/>
      <c r="F1" s="1"/>
      <c r="M1" s="45"/>
    </row>
    <row r="3" spans="1:15" ht="15.75" thickBot="1" x14ac:dyDescent="0.3"/>
    <row r="4" spans="1:15" ht="60.75" thickBot="1" x14ac:dyDescent="0.3">
      <c r="A4" s="33" t="s">
        <v>1</v>
      </c>
      <c r="B4" s="34" t="s">
        <v>0</v>
      </c>
      <c r="C4" s="33" t="s">
        <v>2</v>
      </c>
      <c r="D4" s="35" t="s">
        <v>3</v>
      </c>
      <c r="E4" s="36" t="s">
        <v>4</v>
      </c>
      <c r="F4" s="41" t="s">
        <v>105</v>
      </c>
      <c r="G4" s="37" t="s">
        <v>118</v>
      </c>
      <c r="H4" s="37" t="s">
        <v>119</v>
      </c>
      <c r="I4" s="38" t="s">
        <v>120</v>
      </c>
      <c r="J4" s="38" t="s">
        <v>121</v>
      </c>
      <c r="K4" s="38" t="s">
        <v>122</v>
      </c>
      <c r="L4" s="39" t="s">
        <v>123</v>
      </c>
      <c r="M4" s="39" t="s">
        <v>124</v>
      </c>
      <c r="N4" s="40" t="s">
        <v>125</v>
      </c>
      <c r="O4" s="47" t="s">
        <v>127</v>
      </c>
    </row>
    <row r="5" spans="1:15" s="1" customFormat="1" x14ac:dyDescent="0.25">
      <c r="A5" s="1" t="s">
        <v>126</v>
      </c>
      <c r="B5" s="1" t="s">
        <v>114</v>
      </c>
      <c r="D5" s="44"/>
      <c r="L5" s="46">
        <f>H5-D5</f>
        <v>0</v>
      </c>
      <c r="M5" s="46">
        <f>E5-I5</f>
        <v>0</v>
      </c>
    </row>
    <row r="6" spans="1:15" x14ac:dyDescent="0.25">
      <c r="A6" s="1"/>
      <c r="B6" s="1"/>
      <c r="C6" s="1"/>
      <c r="D6" s="44"/>
      <c r="E6" s="1"/>
      <c r="F6" s="1"/>
      <c r="L6" s="46">
        <f t="shared" ref="L5:L13" si="0">H6-D6</f>
        <v>0</v>
      </c>
      <c r="M6" s="46">
        <f t="shared" ref="M5:M13" si="1">E6-I6</f>
        <v>0</v>
      </c>
    </row>
    <row r="7" spans="1:15" x14ac:dyDescent="0.25">
      <c r="A7" s="1"/>
      <c r="B7" s="1"/>
      <c r="C7" s="1"/>
      <c r="D7" s="44"/>
      <c r="E7" s="1"/>
      <c r="F7" s="1"/>
      <c r="L7" s="46">
        <f t="shared" si="0"/>
        <v>0</v>
      </c>
      <c r="M7" s="46">
        <f t="shared" si="1"/>
        <v>0</v>
      </c>
    </row>
    <row r="8" spans="1:15" x14ac:dyDescent="0.25">
      <c r="A8" s="1"/>
      <c r="B8" s="1"/>
      <c r="C8" s="1"/>
      <c r="D8" s="44"/>
      <c r="E8" s="1"/>
      <c r="F8" s="1"/>
      <c r="L8" s="46">
        <f t="shared" si="0"/>
        <v>0</v>
      </c>
      <c r="M8" s="46">
        <f t="shared" si="1"/>
        <v>0</v>
      </c>
    </row>
    <row r="9" spans="1:15" x14ac:dyDescent="0.25">
      <c r="A9" s="1"/>
      <c r="B9" s="1"/>
      <c r="C9" s="1"/>
      <c r="D9" s="44"/>
      <c r="E9" s="1"/>
      <c r="F9" s="1"/>
      <c r="L9" s="46">
        <f t="shared" si="0"/>
        <v>0</v>
      </c>
      <c r="M9" s="46">
        <f t="shared" si="1"/>
        <v>0</v>
      </c>
    </row>
    <row r="10" spans="1:15" x14ac:dyDescent="0.25">
      <c r="A10" s="1"/>
      <c r="B10" s="1"/>
      <c r="C10" s="1"/>
      <c r="D10" s="44"/>
      <c r="E10" s="1"/>
      <c r="F10" s="1"/>
      <c r="L10" s="46">
        <f t="shared" si="0"/>
        <v>0</v>
      </c>
      <c r="M10" s="46">
        <f t="shared" si="1"/>
        <v>0</v>
      </c>
    </row>
    <row r="11" spans="1:15" x14ac:dyDescent="0.25">
      <c r="A11" s="1"/>
      <c r="B11" s="1"/>
      <c r="C11" s="1"/>
      <c r="D11" s="44"/>
      <c r="E11" s="1"/>
      <c r="F11" s="1"/>
      <c r="L11" s="46">
        <f t="shared" si="0"/>
        <v>0</v>
      </c>
      <c r="M11" s="46">
        <f t="shared" si="1"/>
        <v>0</v>
      </c>
    </row>
    <row r="12" spans="1:15" x14ac:dyDescent="0.25">
      <c r="A12" s="1"/>
      <c r="B12" s="1"/>
      <c r="C12" s="1"/>
      <c r="D12" s="44"/>
      <c r="E12" s="1"/>
      <c r="F12" s="1"/>
      <c r="L12" s="46">
        <f t="shared" si="0"/>
        <v>0</v>
      </c>
      <c r="M12" s="46">
        <f t="shared" si="1"/>
        <v>0</v>
      </c>
    </row>
    <row r="13" spans="1:15" x14ac:dyDescent="0.25">
      <c r="A13" s="1"/>
      <c r="B13" s="1"/>
      <c r="C13" s="1"/>
      <c r="D13" s="44"/>
      <c r="E13" s="1"/>
      <c r="F13" s="1"/>
      <c r="L13" s="46">
        <f t="shared" si="0"/>
        <v>0</v>
      </c>
      <c r="M13" s="46">
        <f t="shared" si="1"/>
        <v>0</v>
      </c>
    </row>
    <row r="14" spans="1:15" s="1" customFormat="1" x14ac:dyDescent="0.25">
      <c r="D14" s="44"/>
      <c r="L14" s="46">
        <f>H14-D14</f>
        <v>0</v>
      </c>
      <c r="M14" s="46">
        <f>E14-I14</f>
        <v>0</v>
      </c>
    </row>
    <row r="15" spans="1:15" s="1" customFormat="1" x14ac:dyDescent="0.25">
      <c r="D15" s="44"/>
      <c r="L15" s="46">
        <f>H15-D15</f>
        <v>0</v>
      </c>
      <c r="M15" s="46">
        <f>E15-I15</f>
        <v>0</v>
      </c>
    </row>
  </sheetData>
  <conditionalFormatting sqref="K1">
    <cfRule type="containsText" dxfId="92" priority="165" operator="containsText" text="NON">
      <formula>NOT(ISERROR(SEARCH("NON",K1)))</formula>
    </cfRule>
    <cfRule type="containsText" dxfId="91" priority="166" operator="containsText" text="OUI">
      <formula>NOT(ISERROR(SEARCH("OUI",K1)))</formula>
    </cfRule>
  </conditionalFormatting>
  <conditionalFormatting sqref="F1">
    <cfRule type="containsText" dxfId="90" priority="162" operator="containsText" text="Livré">
      <formula>NOT(ISERROR(SEARCH("Livré",F1)))</formula>
    </cfRule>
    <cfRule type="containsText" dxfId="89" priority="163" operator="containsText" text="Réceptionné">
      <formula>NOT(ISERROR(SEARCH("Réceptionné",F1)))</formula>
    </cfRule>
    <cfRule type="containsText" dxfId="88" priority="164" operator="containsText" text="en cours de traitement">
      <formula>NOT(ISERROR(SEARCH("en cours de traitement",F1)))</formula>
    </cfRule>
  </conditionalFormatting>
  <conditionalFormatting sqref="L1">
    <cfRule type="cellIs" dxfId="87" priority="154" operator="between">
      <formula>1.1</formula>
      <formula>2</formula>
    </cfRule>
    <cfRule type="cellIs" dxfId="86" priority="155" operator="between">
      <formula>2.1</formula>
      <formula>3</formula>
    </cfRule>
    <cfRule type="cellIs" dxfId="85" priority="160" operator="between">
      <formula>3.1</formula>
      <formula>"&gt;4"</formula>
    </cfRule>
    <cfRule type="cellIs" dxfId="84" priority="161" operator="between">
      <formula>0.1</formula>
      <formula>1</formula>
    </cfRule>
  </conditionalFormatting>
  <conditionalFormatting sqref="M1">
    <cfRule type="cellIs" dxfId="83" priority="156" operator="between">
      <formula>3.1</formula>
      <formula>"&gt;4"</formula>
    </cfRule>
    <cfRule type="cellIs" dxfId="82" priority="157" operator="between">
      <formula>2.1</formula>
      <formula>3</formula>
    </cfRule>
    <cfRule type="cellIs" dxfId="81" priority="158" operator="between">
      <formula>1</formula>
      <formula>2</formula>
    </cfRule>
    <cfRule type="cellIs" dxfId="80" priority="159" operator="between">
      <formula>0.1</formula>
      <formula>2</formula>
    </cfRule>
  </conditionalFormatting>
  <conditionalFormatting sqref="K6">
    <cfRule type="containsText" dxfId="79" priority="139" operator="containsText" text="NON">
      <formula>NOT(ISERROR(SEARCH("NON",K6)))</formula>
    </cfRule>
    <cfRule type="containsText" dxfId="78" priority="140" operator="containsText" text="OUI">
      <formula>NOT(ISERROR(SEARCH("OUI",K6)))</formula>
    </cfRule>
  </conditionalFormatting>
  <conditionalFormatting sqref="F6">
    <cfRule type="containsText" dxfId="77" priority="136" operator="containsText" text="Livré">
      <formula>NOT(ISERROR(SEARCH("Livré",F6)))</formula>
    </cfRule>
    <cfRule type="containsText" dxfId="76" priority="137" operator="containsText" text="Réceptionné">
      <formula>NOT(ISERROR(SEARCH("Réceptionné",F6)))</formula>
    </cfRule>
    <cfRule type="containsText" dxfId="75" priority="138" operator="containsText" text="en cours de traitement">
      <formula>NOT(ISERROR(SEARCH("en cours de traitement",F6)))</formula>
    </cfRule>
  </conditionalFormatting>
  <conditionalFormatting sqref="K7">
    <cfRule type="containsText" dxfId="74" priority="126" operator="containsText" text="NON">
      <formula>NOT(ISERROR(SEARCH("NON",K7)))</formula>
    </cfRule>
    <cfRule type="containsText" dxfId="73" priority="127" operator="containsText" text="OUI">
      <formula>NOT(ISERROR(SEARCH("OUI",K7)))</formula>
    </cfRule>
  </conditionalFormatting>
  <conditionalFormatting sqref="F7">
    <cfRule type="containsText" dxfId="72" priority="123" operator="containsText" text="Livré">
      <formula>NOT(ISERROR(SEARCH("Livré",F7)))</formula>
    </cfRule>
    <cfRule type="containsText" dxfId="71" priority="124" operator="containsText" text="Réceptionné">
      <formula>NOT(ISERROR(SEARCH("Réceptionné",F7)))</formula>
    </cfRule>
    <cfRule type="containsText" dxfId="70" priority="125" operator="containsText" text="en cours de traitement">
      <formula>NOT(ISERROR(SEARCH("en cours de traitement",F7)))</formula>
    </cfRule>
  </conditionalFormatting>
  <conditionalFormatting sqref="K8">
    <cfRule type="containsText" dxfId="69" priority="113" operator="containsText" text="NON">
      <formula>NOT(ISERROR(SEARCH("NON",K8)))</formula>
    </cfRule>
    <cfRule type="containsText" dxfId="68" priority="114" operator="containsText" text="OUI">
      <formula>NOT(ISERROR(SEARCH("OUI",K8)))</formula>
    </cfRule>
  </conditionalFormatting>
  <conditionalFormatting sqref="F8">
    <cfRule type="containsText" dxfId="67" priority="110" operator="containsText" text="Livré">
      <formula>NOT(ISERROR(SEARCH("Livré",F8)))</formula>
    </cfRule>
    <cfRule type="containsText" dxfId="66" priority="111" operator="containsText" text="Réceptionné">
      <formula>NOT(ISERROR(SEARCH("Réceptionné",F8)))</formula>
    </cfRule>
    <cfRule type="containsText" dxfId="65" priority="112" operator="containsText" text="en cours de traitement">
      <formula>NOT(ISERROR(SEARCH("en cours de traitement",F8)))</formula>
    </cfRule>
  </conditionalFormatting>
  <conditionalFormatting sqref="K9">
    <cfRule type="containsText" dxfId="64" priority="100" operator="containsText" text="NON">
      <formula>NOT(ISERROR(SEARCH("NON",K9)))</formula>
    </cfRule>
    <cfRule type="containsText" dxfId="63" priority="101" operator="containsText" text="OUI">
      <formula>NOT(ISERROR(SEARCH("OUI",K9)))</formula>
    </cfRule>
  </conditionalFormatting>
  <conditionalFormatting sqref="F9">
    <cfRule type="containsText" dxfId="62" priority="97" operator="containsText" text="Livré">
      <formula>NOT(ISERROR(SEARCH("Livré",F9)))</formula>
    </cfRule>
    <cfRule type="containsText" dxfId="61" priority="98" operator="containsText" text="Réceptionné">
      <formula>NOT(ISERROR(SEARCH("Réceptionné",F9)))</formula>
    </cfRule>
    <cfRule type="containsText" dxfId="60" priority="99" operator="containsText" text="en cours de traitement">
      <formula>NOT(ISERROR(SEARCH("en cours de traitement",F9)))</formula>
    </cfRule>
  </conditionalFormatting>
  <conditionalFormatting sqref="K10">
    <cfRule type="containsText" dxfId="59" priority="87" operator="containsText" text="NON">
      <formula>NOT(ISERROR(SEARCH("NON",K10)))</formula>
    </cfRule>
    <cfRule type="containsText" dxfId="58" priority="88" operator="containsText" text="OUI">
      <formula>NOT(ISERROR(SEARCH("OUI",K10)))</formula>
    </cfRule>
  </conditionalFormatting>
  <conditionalFormatting sqref="F10">
    <cfRule type="containsText" dxfId="57" priority="84" operator="containsText" text="Livré">
      <formula>NOT(ISERROR(SEARCH("Livré",F10)))</formula>
    </cfRule>
    <cfRule type="containsText" dxfId="56" priority="85" operator="containsText" text="Réceptionné">
      <formula>NOT(ISERROR(SEARCH("Réceptionné",F10)))</formula>
    </cfRule>
    <cfRule type="containsText" dxfId="55" priority="86" operator="containsText" text="en cours de traitement">
      <formula>NOT(ISERROR(SEARCH("en cours de traitement",F10)))</formula>
    </cfRule>
  </conditionalFormatting>
  <conditionalFormatting sqref="K11">
    <cfRule type="containsText" dxfId="54" priority="74" operator="containsText" text="NON">
      <formula>NOT(ISERROR(SEARCH("NON",K11)))</formula>
    </cfRule>
    <cfRule type="containsText" dxfId="53" priority="75" operator="containsText" text="OUI">
      <formula>NOT(ISERROR(SEARCH("OUI",K11)))</formula>
    </cfRule>
  </conditionalFormatting>
  <conditionalFormatting sqref="F11">
    <cfRule type="containsText" dxfId="52" priority="71" operator="containsText" text="Livré">
      <formula>NOT(ISERROR(SEARCH("Livré",F11)))</formula>
    </cfRule>
    <cfRule type="containsText" dxfId="51" priority="72" operator="containsText" text="Réceptionné">
      <formula>NOT(ISERROR(SEARCH("Réceptionné",F11)))</formula>
    </cfRule>
    <cfRule type="containsText" dxfId="50" priority="73" operator="containsText" text="en cours de traitement">
      <formula>NOT(ISERROR(SEARCH("en cours de traitement",F11)))</formula>
    </cfRule>
  </conditionalFormatting>
  <conditionalFormatting sqref="K12">
    <cfRule type="containsText" dxfId="49" priority="61" operator="containsText" text="NON">
      <formula>NOT(ISERROR(SEARCH("NON",K12)))</formula>
    </cfRule>
    <cfRule type="containsText" dxfId="48" priority="62" operator="containsText" text="OUI">
      <formula>NOT(ISERROR(SEARCH("OUI",K12)))</formula>
    </cfRule>
  </conditionalFormatting>
  <conditionalFormatting sqref="F12">
    <cfRule type="containsText" dxfId="47" priority="58" operator="containsText" text="Livré">
      <formula>NOT(ISERROR(SEARCH("Livré",F12)))</formula>
    </cfRule>
    <cfRule type="containsText" dxfId="46" priority="59" operator="containsText" text="Réceptionné">
      <formula>NOT(ISERROR(SEARCH("Réceptionné",F12)))</formula>
    </cfRule>
    <cfRule type="containsText" dxfId="45" priority="60" operator="containsText" text="en cours de traitement">
      <formula>NOT(ISERROR(SEARCH("en cours de traitement",F12)))</formula>
    </cfRule>
  </conditionalFormatting>
  <conditionalFormatting sqref="K13">
    <cfRule type="containsText" dxfId="44" priority="48" operator="containsText" text="NON">
      <formula>NOT(ISERROR(SEARCH("NON",K13)))</formula>
    </cfRule>
    <cfRule type="containsText" dxfId="43" priority="49" operator="containsText" text="OUI">
      <formula>NOT(ISERROR(SEARCH("OUI",K13)))</formula>
    </cfRule>
  </conditionalFormatting>
  <conditionalFormatting sqref="F13">
    <cfRule type="containsText" dxfId="42" priority="45" operator="containsText" text="Livré">
      <formula>NOT(ISERROR(SEARCH("Livré",F13)))</formula>
    </cfRule>
    <cfRule type="containsText" dxfId="41" priority="46" operator="containsText" text="Réceptionné">
      <formula>NOT(ISERROR(SEARCH("Réceptionné",F13)))</formula>
    </cfRule>
    <cfRule type="containsText" dxfId="40" priority="47" operator="containsText" text="en cours de traitement">
      <formula>NOT(ISERROR(SEARCH("en cours de traitement",F13)))</formula>
    </cfRule>
  </conditionalFormatting>
  <conditionalFormatting sqref="F14">
    <cfRule type="containsText" dxfId="39" priority="34" operator="containsText" text="Livré">
      <formula>NOT(ISERROR(SEARCH("Livré",F14)))</formula>
    </cfRule>
    <cfRule type="containsText" dxfId="38" priority="35" operator="containsText" text="Réceptionné">
      <formula>NOT(ISERROR(SEARCH("Réceptionné",F14)))</formula>
    </cfRule>
    <cfRule type="containsText" dxfId="37" priority="36" operator="containsText" text="en cours de traitement">
      <formula>NOT(ISERROR(SEARCH("en cours de traitement",F14)))</formula>
    </cfRule>
  </conditionalFormatting>
  <conditionalFormatting sqref="L7 L9 L11 L13:L14">
    <cfRule type="cellIs" dxfId="36" priority="26" operator="between">
      <formula>1.1</formula>
      <formula>2</formula>
    </cfRule>
    <cfRule type="cellIs" dxfId="35" priority="27" operator="between">
      <formula>2.1</formula>
      <formula>3</formula>
    </cfRule>
    <cfRule type="cellIs" dxfId="34" priority="32" operator="between">
      <formula>3.1</formula>
      <formula>"&gt;4"</formula>
    </cfRule>
    <cfRule type="cellIs" dxfId="33" priority="33" operator="between">
      <formula>0.1</formula>
      <formula>1</formula>
    </cfRule>
  </conditionalFormatting>
  <conditionalFormatting sqref="M7 M9 M11 M13:M14">
    <cfRule type="cellIs" dxfId="32" priority="28" operator="between">
      <formula>3.1</formula>
      <formula>"&gt;4"</formula>
    </cfRule>
    <cfRule type="cellIs" dxfId="31" priority="29" operator="between">
      <formula>2.1</formula>
      <formula>3</formula>
    </cfRule>
    <cfRule type="cellIs" dxfId="30" priority="30" operator="between">
      <formula>1</formula>
      <formula>2</formula>
    </cfRule>
    <cfRule type="cellIs" dxfId="29" priority="31" operator="between">
      <formula>0.1</formula>
      <formula>2</formula>
    </cfRule>
  </conditionalFormatting>
  <conditionalFormatting sqref="F15">
    <cfRule type="containsText" dxfId="28" priority="23" operator="containsText" text="Livré">
      <formula>NOT(ISERROR(SEARCH("Livré",F15)))</formula>
    </cfRule>
    <cfRule type="containsText" dxfId="27" priority="24" operator="containsText" text="Réceptionné">
      <formula>NOT(ISERROR(SEARCH("Réceptionné",F15)))</formula>
    </cfRule>
    <cfRule type="containsText" dxfId="26" priority="25" operator="containsText" text="en cours de traitement">
      <formula>NOT(ISERROR(SEARCH("en cours de traitement",F15)))</formula>
    </cfRule>
  </conditionalFormatting>
  <conditionalFormatting sqref="L15 L6 L8 L10 L12">
    <cfRule type="cellIs" dxfId="25" priority="15" operator="between">
      <formula>1.1</formula>
      <formula>2</formula>
    </cfRule>
    <cfRule type="cellIs" dxfId="24" priority="16" operator="between">
      <formula>2.1</formula>
      <formula>3</formula>
    </cfRule>
    <cfRule type="cellIs" dxfId="23" priority="21" operator="between">
      <formula>3.1</formula>
      <formula>"&gt;4"</formula>
    </cfRule>
    <cfRule type="cellIs" dxfId="22" priority="22" operator="between">
      <formula>0.1</formula>
      <formula>1</formula>
    </cfRule>
  </conditionalFormatting>
  <conditionalFormatting sqref="M15 M6 M8 M10 M12">
    <cfRule type="cellIs" dxfId="21" priority="17" operator="between">
      <formula>3.1</formula>
      <formula>"&gt;4"</formula>
    </cfRule>
    <cfRule type="cellIs" dxfId="20" priority="18" operator="between">
      <formula>2.1</formula>
      <formula>3</formula>
    </cfRule>
    <cfRule type="cellIs" dxfId="19" priority="19" operator="between">
      <formula>1</formula>
      <formula>2</formula>
    </cfRule>
    <cfRule type="cellIs" dxfId="18" priority="20" operator="between">
      <formula>0.1</formula>
      <formula>2</formula>
    </cfRule>
  </conditionalFormatting>
  <conditionalFormatting sqref="K5">
    <cfRule type="containsText" dxfId="17" priority="13" operator="containsText" text="NON">
      <formula>NOT(ISERROR(SEARCH("NON",K5)))</formula>
    </cfRule>
    <cfRule type="containsText" dxfId="16" priority="14" operator="containsText" text="OUI">
      <formula>NOT(ISERROR(SEARCH("OUI",K5)))</formula>
    </cfRule>
  </conditionalFormatting>
  <conditionalFormatting sqref="F5">
    <cfRule type="containsText" dxfId="15" priority="10" operator="containsText" text="Livré">
      <formula>NOT(ISERROR(SEARCH("Livré",F5)))</formula>
    </cfRule>
    <cfRule type="containsText" dxfId="14" priority="11" operator="containsText" text="Réceptionné">
      <formula>NOT(ISERROR(SEARCH("Réceptionné",F5)))</formula>
    </cfRule>
    <cfRule type="containsText" dxfId="13" priority="12" operator="containsText" text="en cours de traitement">
      <formula>NOT(ISERROR(SEARCH("en cours de traitement",F5)))</formula>
    </cfRule>
  </conditionalFormatting>
  <conditionalFormatting sqref="L5">
    <cfRule type="cellIs" dxfId="12" priority="2" operator="between">
      <formula>1.1</formula>
      <formula>2</formula>
    </cfRule>
    <cfRule type="cellIs" dxfId="11" priority="3" operator="between">
      <formula>2.1</formula>
      <formula>3</formula>
    </cfRule>
    <cfRule type="cellIs" dxfId="10" priority="8" operator="between">
      <formula>3.1</formula>
      <formula>"&gt;4"</formula>
    </cfRule>
    <cfRule type="cellIs" dxfId="9" priority="9" operator="between">
      <formula>0.1</formula>
      <formula>1</formula>
    </cfRule>
  </conditionalFormatting>
  <conditionalFormatting sqref="M5">
    <cfRule type="cellIs" dxfId="8" priority="4" operator="between">
      <formula>3.1</formula>
      <formula>"&gt;4"</formula>
    </cfRule>
    <cfRule type="cellIs" dxfId="7" priority="5" operator="between">
      <formula>2.1</formula>
      <formula>3</formula>
    </cfRule>
    <cfRule type="cellIs" dxfId="6" priority="6" operator="between">
      <formula>1</formula>
      <formula>2</formula>
    </cfRule>
    <cfRule type="cellIs" dxfId="5" priority="7" operator="between">
      <formula>0.1</formula>
      <formula>2</formula>
    </cfRule>
  </conditionalFormatting>
  <conditionalFormatting sqref="A5:E5 G5:J5 O5">
    <cfRule type="expression" dxfId="4" priority="1">
      <formula>$O5="OUI"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00"/>
  <sheetViews>
    <sheetView workbookViewId="0">
      <selection activeCell="G14" sqref="G14"/>
    </sheetView>
  </sheetViews>
  <sheetFormatPr baseColWidth="10" defaultRowHeight="15" x14ac:dyDescent="0.25"/>
  <cols>
    <col min="1" max="1" width="15.5703125" bestFit="1" customWidth="1"/>
    <col min="2" max="2" width="8.28515625" customWidth="1"/>
    <col min="3" max="3" width="10.42578125" customWidth="1"/>
    <col min="4" max="4" width="10" bestFit="1" customWidth="1"/>
    <col min="5" max="5" width="9.42578125" bestFit="1" customWidth="1"/>
    <col min="7" max="7" width="36.7109375" bestFit="1" customWidth="1"/>
    <col min="9" max="9" width="17" bestFit="1" customWidth="1"/>
    <col min="12" max="12" width="24.42578125" bestFit="1" customWidth="1"/>
    <col min="16" max="16" width="13.42578125" bestFit="1" customWidth="1"/>
  </cols>
  <sheetData>
    <row r="1" spans="1:16" ht="15.75" thickBot="1" x14ac:dyDescent="0.3">
      <c r="A1" s="48" t="s">
        <v>5</v>
      </c>
      <c r="B1" s="49"/>
      <c r="C1" s="49"/>
      <c r="D1" s="49"/>
      <c r="E1" s="50"/>
      <c r="G1" s="31" t="s">
        <v>113</v>
      </c>
      <c r="I1" s="42" t="s">
        <v>117</v>
      </c>
      <c r="J1" s="43" t="s">
        <v>116</v>
      </c>
      <c r="L1" s="22" t="s">
        <v>105</v>
      </c>
      <c r="N1" s="32" t="s">
        <v>109</v>
      </c>
      <c r="P1" s="32" t="s">
        <v>110</v>
      </c>
    </row>
    <row r="2" spans="1:16" x14ac:dyDescent="0.25">
      <c r="G2" s="29" t="s">
        <v>145</v>
      </c>
      <c r="I2" s="30" t="s">
        <v>129</v>
      </c>
      <c r="J2" s="1" t="s">
        <v>128</v>
      </c>
      <c r="L2" s="20" t="s">
        <v>106</v>
      </c>
      <c r="N2" s="24">
        <v>1</v>
      </c>
      <c r="P2" s="27" t="s">
        <v>111</v>
      </c>
    </row>
    <row r="3" spans="1:16" ht="15.75" thickBot="1" x14ac:dyDescent="0.3">
      <c r="A3" s="15" t="s">
        <v>6</v>
      </c>
      <c r="B3" s="16" t="s">
        <v>142</v>
      </c>
      <c r="C3" s="16" t="s">
        <v>144</v>
      </c>
      <c r="D3" s="16" t="s">
        <v>143</v>
      </c>
      <c r="E3" s="17" t="s">
        <v>7</v>
      </c>
      <c r="G3" s="29" t="s">
        <v>146</v>
      </c>
      <c r="I3" s="30" t="s">
        <v>130</v>
      </c>
      <c r="J3" s="1" t="s">
        <v>131</v>
      </c>
      <c r="K3" s="1"/>
      <c r="L3" s="21" t="s">
        <v>107</v>
      </c>
      <c r="N3" s="25">
        <v>2</v>
      </c>
      <c r="P3" s="28" t="s">
        <v>112</v>
      </c>
    </row>
    <row r="4" spans="1:16" x14ac:dyDescent="0.25">
      <c r="B4" s="1"/>
      <c r="C4" s="1"/>
      <c r="D4" s="1"/>
      <c r="E4" s="1"/>
      <c r="G4" s="29" t="s">
        <v>147</v>
      </c>
      <c r="I4" s="30" t="s">
        <v>132</v>
      </c>
      <c r="J4" s="1" t="s">
        <v>133</v>
      </c>
      <c r="K4" s="1"/>
      <c r="L4" s="23" t="s">
        <v>108</v>
      </c>
      <c r="N4" s="25">
        <v>3</v>
      </c>
    </row>
    <row r="5" spans="1:16" x14ac:dyDescent="0.25">
      <c r="A5" s="2" t="s">
        <v>8</v>
      </c>
      <c r="B5" s="3">
        <v>0.16250000000000001</v>
      </c>
      <c r="C5" s="4">
        <v>0.19166666666666665</v>
      </c>
      <c r="D5" s="4">
        <v>0.15555555555555556</v>
      </c>
      <c r="E5" s="5">
        <f t="shared" ref="E5:E28" si="0">AVERAGE(B5,C5,D5)</f>
        <v>0.1699074074074074</v>
      </c>
      <c r="G5" s="29" t="s">
        <v>148</v>
      </c>
      <c r="I5" s="30" t="s">
        <v>134</v>
      </c>
      <c r="J5" s="1" t="s">
        <v>135</v>
      </c>
      <c r="K5" s="1"/>
      <c r="N5" s="26">
        <v>4</v>
      </c>
    </row>
    <row r="6" spans="1:16" x14ac:dyDescent="0.25">
      <c r="A6" s="2" t="s">
        <v>9</v>
      </c>
      <c r="B6" s="4">
        <v>0.3979166666666667</v>
      </c>
      <c r="C6" s="4">
        <v>0.39930555555555558</v>
      </c>
      <c r="D6" s="4">
        <v>0.4069444444444445</v>
      </c>
      <c r="E6" s="5">
        <f t="shared" si="0"/>
        <v>0.40138888888888896</v>
      </c>
      <c r="G6" s="29" t="s">
        <v>149</v>
      </c>
      <c r="I6" s="30" t="s">
        <v>136</v>
      </c>
      <c r="J6" s="1" t="s">
        <v>137</v>
      </c>
      <c r="K6" s="1"/>
    </row>
    <row r="7" spans="1:16" x14ac:dyDescent="0.25">
      <c r="A7" s="2" t="s">
        <v>10</v>
      </c>
      <c r="B7" s="4">
        <v>0.40138888888888885</v>
      </c>
      <c r="C7" s="4">
        <v>0.40763888888888888</v>
      </c>
      <c r="D7" s="4">
        <v>0.40902777777777777</v>
      </c>
      <c r="E7" s="5">
        <f t="shared" si="0"/>
        <v>0.4060185185185185</v>
      </c>
      <c r="G7" s="29" t="s">
        <v>150</v>
      </c>
      <c r="I7" s="30" t="s">
        <v>138</v>
      </c>
      <c r="J7" s="1" t="s">
        <v>139</v>
      </c>
      <c r="K7" s="1"/>
    </row>
    <row r="8" spans="1:16" x14ac:dyDescent="0.25">
      <c r="A8" s="2" t="s">
        <v>11</v>
      </c>
      <c r="B8" s="4">
        <v>0.18541666666666667</v>
      </c>
      <c r="C8" s="6">
        <v>0.20833333333333334</v>
      </c>
      <c r="D8" s="4">
        <v>0.15694444444444444</v>
      </c>
      <c r="E8" s="5">
        <f t="shared" si="0"/>
        <v>0.18356481481481482</v>
      </c>
      <c r="G8" s="29" t="s">
        <v>151</v>
      </c>
      <c r="I8" s="30" t="s">
        <v>140</v>
      </c>
      <c r="J8" s="1" t="s">
        <v>141</v>
      </c>
      <c r="K8" s="1"/>
    </row>
    <row r="9" spans="1:16" x14ac:dyDescent="0.25">
      <c r="A9" s="2" t="s">
        <v>12</v>
      </c>
      <c r="B9" s="4">
        <v>0.18472222222222223</v>
      </c>
      <c r="C9" s="4">
        <v>0.19722222222222222</v>
      </c>
      <c r="D9" s="4">
        <v>0.13680555555555554</v>
      </c>
      <c r="E9" s="5">
        <f t="shared" si="0"/>
        <v>0.17291666666666664</v>
      </c>
      <c r="G9" s="29" t="s">
        <v>152</v>
      </c>
      <c r="K9" s="1"/>
    </row>
    <row r="10" spans="1:16" x14ac:dyDescent="0.25">
      <c r="A10" s="2" t="s">
        <v>13</v>
      </c>
      <c r="B10" s="4">
        <v>0.35486111111111113</v>
      </c>
      <c r="C10" s="4">
        <v>0.33819444444444446</v>
      </c>
      <c r="D10" s="4">
        <v>0.19930555555555554</v>
      </c>
      <c r="E10" s="5">
        <f t="shared" si="0"/>
        <v>0.29745370370370366</v>
      </c>
      <c r="G10" s="29" t="s">
        <v>153</v>
      </c>
      <c r="K10" s="1"/>
    </row>
    <row r="11" spans="1:16" x14ac:dyDescent="0.25">
      <c r="A11" s="2" t="s">
        <v>14</v>
      </c>
      <c r="B11" s="4">
        <v>0.17152777777777775</v>
      </c>
      <c r="C11" s="4">
        <v>0.21597222222222223</v>
      </c>
      <c r="D11" s="4">
        <v>0.16527777777777777</v>
      </c>
      <c r="E11" s="5">
        <f t="shared" si="0"/>
        <v>0.18425925925925923</v>
      </c>
      <c r="G11" s="29" t="s">
        <v>154</v>
      </c>
      <c r="K11" s="1"/>
    </row>
    <row r="12" spans="1:16" x14ac:dyDescent="0.25">
      <c r="A12" s="2" t="s">
        <v>15</v>
      </c>
      <c r="B12" s="4">
        <v>0.52777777777777779</v>
      </c>
      <c r="C12" s="4">
        <v>0.53749999999999998</v>
      </c>
      <c r="D12" s="4">
        <v>0.50347222222222221</v>
      </c>
      <c r="E12" s="5">
        <f t="shared" si="0"/>
        <v>0.5229166666666667</v>
      </c>
      <c r="G12" s="29" t="s">
        <v>155</v>
      </c>
    </row>
    <row r="13" spans="1:16" x14ac:dyDescent="0.25">
      <c r="A13" s="2" t="s">
        <v>16</v>
      </c>
      <c r="B13" s="4">
        <v>0.32500000000000001</v>
      </c>
      <c r="C13" s="4">
        <v>0.27847222222222223</v>
      </c>
      <c r="D13" s="7"/>
      <c r="E13" s="5">
        <f t="shared" si="0"/>
        <v>0.30173611111111109</v>
      </c>
      <c r="G13" s="29" t="s">
        <v>156</v>
      </c>
    </row>
    <row r="14" spans="1:16" x14ac:dyDescent="0.25">
      <c r="A14" s="2" t="s">
        <v>17</v>
      </c>
      <c r="B14" s="4">
        <v>0.6743055555555556</v>
      </c>
      <c r="C14" s="4">
        <v>0.67708333333333337</v>
      </c>
      <c r="D14" s="7"/>
      <c r="E14" s="5">
        <f t="shared" si="0"/>
        <v>0.67569444444444449</v>
      </c>
      <c r="G14" s="29"/>
    </row>
    <row r="15" spans="1:16" x14ac:dyDescent="0.25">
      <c r="A15" s="2" t="s">
        <v>18</v>
      </c>
      <c r="B15" s="4">
        <v>0.18055555555555555</v>
      </c>
      <c r="C15" s="4">
        <v>0.17013888888888887</v>
      </c>
      <c r="D15" s="7"/>
      <c r="E15" s="5">
        <f t="shared" si="0"/>
        <v>0.17534722222222221</v>
      </c>
      <c r="G15" s="29"/>
    </row>
    <row r="16" spans="1:16" x14ac:dyDescent="0.25">
      <c r="A16" s="2" t="s">
        <v>19</v>
      </c>
      <c r="B16" s="4">
        <v>0.57361111111111118</v>
      </c>
      <c r="C16" s="4">
        <v>0.59027777777777779</v>
      </c>
      <c r="D16" s="7"/>
      <c r="E16" s="5">
        <f t="shared" si="0"/>
        <v>0.58194444444444449</v>
      </c>
      <c r="G16" s="29"/>
    </row>
    <row r="17" spans="1:7" x14ac:dyDescent="0.25">
      <c r="A17" s="2" t="s">
        <v>20</v>
      </c>
      <c r="B17" s="4">
        <v>0.12222222222222223</v>
      </c>
      <c r="C17" s="4">
        <v>0.13680555555555554</v>
      </c>
      <c r="D17" s="4">
        <v>0.12361111111111112</v>
      </c>
      <c r="E17" s="5">
        <f t="shared" si="0"/>
        <v>0.1275462962962963</v>
      </c>
      <c r="G17" s="29"/>
    </row>
    <row r="18" spans="1:7" x14ac:dyDescent="0.25">
      <c r="A18" s="2" t="s">
        <v>21</v>
      </c>
      <c r="B18" s="4">
        <v>0.26874999999999999</v>
      </c>
      <c r="C18" s="4">
        <v>0.26666666666666666</v>
      </c>
      <c r="D18" s="4">
        <v>0.25</v>
      </c>
      <c r="E18" s="5">
        <f t="shared" si="0"/>
        <v>0.26180555555555557</v>
      </c>
      <c r="G18" s="29"/>
    </row>
    <row r="19" spans="1:7" x14ac:dyDescent="0.25">
      <c r="A19" s="2" t="s">
        <v>22</v>
      </c>
      <c r="B19" s="4">
        <v>0.19375000000000001</v>
      </c>
      <c r="C19" s="4">
        <v>0.19444444444444445</v>
      </c>
      <c r="D19" s="4">
        <v>0.16319444444444445</v>
      </c>
      <c r="E19" s="5">
        <f t="shared" si="0"/>
        <v>0.18379629629629632</v>
      </c>
      <c r="G19" s="29"/>
    </row>
    <row r="20" spans="1:7" x14ac:dyDescent="0.25">
      <c r="A20" s="2" t="s">
        <v>23</v>
      </c>
      <c r="B20" s="4">
        <v>0.9902777777777777</v>
      </c>
      <c r="C20" s="8">
        <v>1.0729166666666667</v>
      </c>
      <c r="D20" s="7"/>
      <c r="E20" s="5">
        <f t="shared" si="0"/>
        <v>1.0315972222222223</v>
      </c>
      <c r="G20" s="29"/>
    </row>
    <row r="21" spans="1:7" x14ac:dyDescent="0.25">
      <c r="A21" s="2" t="s">
        <v>24</v>
      </c>
      <c r="B21" s="4"/>
      <c r="C21" s="4">
        <v>0.17916666666666667</v>
      </c>
      <c r="D21" s="4">
        <v>0.14861111111111111</v>
      </c>
      <c r="E21" s="5">
        <f t="shared" si="0"/>
        <v>0.16388888888888889</v>
      </c>
      <c r="G21" s="29"/>
    </row>
    <row r="22" spans="1:7" x14ac:dyDescent="0.25">
      <c r="A22" s="2" t="s">
        <v>25</v>
      </c>
      <c r="B22" s="4"/>
      <c r="C22" s="4">
        <v>0.17916666666666667</v>
      </c>
      <c r="D22" s="4">
        <v>0.14861111111111111</v>
      </c>
      <c r="E22" s="5">
        <f t="shared" si="0"/>
        <v>0.16388888888888889</v>
      </c>
      <c r="G22" s="29"/>
    </row>
    <row r="23" spans="1:7" x14ac:dyDescent="0.25">
      <c r="A23" s="2" t="s">
        <v>26</v>
      </c>
      <c r="B23" s="4">
        <v>0.99930555555555556</v>
      </c>
      <c r="C23" s="4">
        <v>0.99930555555555556</v>
      </c>
      <c r="D23" s="4">
        <v>0.99930555555555556</v>
      </c>
      <c r="E23" s="5">
        <f t="shared" si="0"/>
        <v>0.99930555555555556</v>
      </c>
      <c r="G23" s="29"/>
    </row>
    <row r="24" spans="1:7" x14ac:dyDescent="0.25">
      <c r="A24" s="2" t="s">
        <v>27</v>
      </c>
      <c r="B24" s="4">
        <v>0.28125</v>
      </c>
      <c r="C24" s="4">
        <v>0.30694444444444441</v>
      </c>
      <c r="D24" s="4">
        <v>0.27013888888888887</v>
      </c>
      <c r="E24" s="5">
        <f t="shared" si="0"/>
        <v>0.28611111111111115</v>
      </c>
      <c r="G24" s="29"/>
    </row>
    <row r="25" spans="1:7" x14ac:dyDescent="0.25">
      <c r="A25" s="2" t="s">
        <v>28</v>
      </c>
      <c r="B25" s="4">
        <v>0.21805555555555556</v>
      </c>
      <c r="C25" s="4">
        <v>0.18888888888888888</v>
      </c>
      <c r="D25" s="4">
        <v>0.15555555555555556</v>
      </c>
      <c r="E25" s="5">
        <f t="shared" si="0"/>
        <v>0.1875</v>
      </c>
      <c r="G25" s="29"/>
    </row>
    <row r="26" spans="1:7" x14ac:dyDescent="0.25">
      <c r="A26" s="2" t="s">
        <v>29</v>
      </c>
      <c r="B26" s="4">
        <v>0.17013888888888887</v>
      </c>
      <c r="C26" s="4">
        <v>0.15416666666666667</v>
      </c>
      <c r="D26" s="4">
        <v>0.15416666666666667</v>
      </c>
      <c r="E26" s="5">
        <f t="shared" si="0"/>
        <v>0.15949074074074074</v>
      </c>
      <c r="G26" s="29"/>
    </row>
    <row r="27" spans="1:7" x14ac:dyDescent="0.25">
      <c r="A27" s="2" t="s">
        <v>30</v>
      </c>
      <c r="B27" s="7"/>
      <c r="C27" s="4">
        <v>0.33611111111111108</v>
      </c>
      <c r="D27" s="4">
        <v>0.27638888888888885</v>
      </c>
      <c r="E27" s="5">
        <f t="shared" si="0"/>
        <v>0.30624999999999997</v>
      </c>
      <c r="G27" s="29"/>
    </row>
    <row r="28" spans="1:7" x14ac:dyDescent="0.25">
      <c r="A28" s="2" t="s">
        <v>31</v>
      </c>
      <c r="B28" s="4">
        <v>0.20208333333333331</v>
      </c>
      <c r="C28" s="4">
        <v>0.20069444444444443</v>
      </c>
      <c r="D28" s="7"/>
      <c r="E28" s="5">
        <f t="shared" si="0"/>
        <v>0.20138888888888887</v>
      </c>
      <c r="G28" s="29"/>
    </row>
    <row r="29" spans="1:7" x14ac:dyDescent="0.25">
      <c r="A29" s="2" t="s">
        <v>32</v>
      </c>
      <c r="B29" s="4">
        <v>0.45833333333333331</v>
      </c>
      <c r="C29" s="4">
        <v>0.45833333333333331</v>
      </c>
      <c r="D29" s="4">
        <v>0.45833333333333331</v>
      </c>
      <c r="E29" s="4">
        <v>0.45833333333333331</v>
      </c>
      <c r="G29" s="29"/>
    </row>
    <row r="30" spans="1:7" x14ac:dyDescent="0.25">
      <c r="A30" s="2" t="s">
        <v>33</v>
      </c>
      <c r="B30" s="4">
        <v>0.77013888888888893</v>
      </c>
      <c r="C30" s="4">
        <v>0.78819444444444453</v>
      </c>
      <c r="D30" s="4">
        <v>0.76874999999999993</v>
      </c>
      <c r="E30" s="5">
        <f t="shared" ref="E30:E93" si="1">AVERAGE(B30,C30,D30)</f>
        <v>0.77569444444444446</v>
      </c>
      <c r="G30" s="29"/>
    </row>
    <row r="31" spans="1:7" x14ac:dyDescent="0.25">
      <c r="A31" s="2" t="s">
        <v>34</v>
      </c>
      <c r="B31" s="4">
        <v>0.14930555555555555</v>
      </c>
      <c r="C31" s="4">
        <v>0.16666666666666666</v>
      </c>
      <c r="D31" s="4">
        <v>0.15694444444444444</v>
      </c>
      <c r="E31" s="5">
        <f t="shared" si="1"/>
        <v>0.15763888888888888</v>
      </c>
      <c r="G31" s="29"/>
    </row>
    <row r="32" spans="1:7" x14ac:dyDescent="0.25">
      <c r="A32" s="2" t="s">
        <v>35</v>
      </c>
      <c r="B32" s="4">
        <v>0.14444444444444446</v>
      </c>
      <c r="C32" s="4">
        <v>0.15486111111111112</v>
      </c>
      <c r="D32" s="4">
        <v>0.14722222222222223</v>
      </c>
      <c r="E32" s="5">
        <f t="shared" si="1"/>
        <v>0.14884259259259261</v>
      </c>
      <c r="G32" s="29"/>
    </row>
    <row r="33" spans="1:7" x14ac:dyDescent="0.25">
      <c r="A33" s="2" t="s">
        <v>36</v>
      </c>
      <c r="B33" s="4">
        <v>0.20833333333333334</v>
      </c>
      <c r="C33" s="4">
        <v>0.20138888888888887</v>
      </c>
      <c r="D33" s="4">
        <v>0.17152777777777775</v>
      </c>
      <c r="E33" s="5">
        <f t="shared" si="1"/>
        <v>0.19374999999999998</v>
      </c>
      <c r="G33" s="29"/>
    </row>
    <row r="34" spans="1:7" x14ac:dyDescent="0.25">
      <c r="A34" s="2" t="s">
        <v>37</v>
      </c>
      <c r="B34" s="4">
        <v>0.17569444444444446</v>
      </c>
      <c r="C34" s="4">
        <v>0.17083333333333331</v>
      </c>
      <c r="D34" s="4">
        <v>0.13680555555555554</v>
      </c>
      <c r="E34" s="5">
        <f t="shared" si="1"/>
        <v>0.16111111111111109</v>
      </c>
      <c r="G34" s="29"/>
    </row>
    <row r="35" spans="1:7" x14ac:dyDescent="0.25">
      <c r="A35" s="2" t="s">
        <v>38</v>
      </c>
      <c r="B35" s="4">
        <v>0.5395833333333333</v>
      </c>
      <c r="C35" s="4">
        <v>0.53194444444444444</v>
      </c>
      <c r="D35" s="7"/>
      <c r="E35" s="5">
        <f t="shared" si="1"/>
        <v>0.53576388888888893</v>
      </c>
      <c r="G35" s="29"/>
    </row>
    <row r="36" spans="1:7" x14ac:dyDescent="0.25">
      <c r="A36" s="2" t="s">
        <v>39</v>
      </c>
      <c r="B36" s="4"/>
      <c r="C36" s="4">
        <v>0.16666666666666666</v>
      </c>
      <c r="D36" s="4"/>
      <c r="E36" s="5">
        <f t="shared" si="1"/>
        <v>0.16666666666666666</v>
      </c>
      <c r="G36" s="29"/>
    </row>
    <row r="37" spans="1:7" x14ac:dyDescent="0.25">
      <c r="A37" s="2" t="s">
        <v>40</v>
      </c>
      <c r="B37" s="4">
        <v>0.21458333333333335</v>
      </c>
      <c r="C37" s="4">
        <v>0.21458333333333335</v>
      </c>
      <c r="D37" s="4">
        <v>0.20625000000000002</v>
      </c>
      <c r="E37" s="5">
        <f t="shared" si="1"/>
        <v>0.21180555555555558</v>
      </c>
      <c r="G37" s="29"/>
    </row>
    <row r="38" spans="1:7" x14ac:dyDescent="0.25">
      <c r="A38" s="2" t="s">
        <v>41</v>
      </c>
      <c r="B38" s="4">
        <v>0.46249999999999997</v>
      </c>
      <c r="C38" s="4">
        <v>0.48819444444444443</v>
      </c>
      <c r="D38" s="4">
        <v>0.4861111111111111</v>
      </c>
      <c r="E38" s="5">
        <f t="shared" si="1"/>
        <v>0.47893518518518513</v>
      </c>
      <c r="G38" s="29"/>
    </row>
    <row r="39" spans="1:7" x14ac:dyDescent="0.25">
      <c r="A39" s="2" t="s">
        <v>42</v>
      </c>
      <c r="B39" s="4"/>
      <c r="C39" s="9">
        <v>0.20833333333333334</v>
      </c>
      <c r="D39" s="4"/>
      <c r="E39" s="5">
        <f t="shared" si="1"/>
        <v>0.20833333333333334</v>
      </c>
      <c r="G39" s="29"/>
    </row>
    <row r="40" spans="1:7" x14ac:dyDescent="0.25">
      <c r="A40" s="2" t="s">
        <v>43</v>
      </c>
      <c r="B40" s="7"/>
      <c r="C40" s="4">
        <v>0.16666666666666666</v>
      </c>
      <c r="D40" s="7"/>
      <c r="E40" s="5">
        <f t="shared" si="1"/>
        <v>0.16666666666666666</v>
      </c>
      <c r="G40" s="29"/>
    </row>
    <row r="41" spans="1:7" x14ac:dyDescent="0.25">
      <c r="A41" s="2" t="s">
        <v>44</v>
      </c>
      <c r="B41" s="4">
        <v>0.17708333333333334</v>
      </c>
      <c r="C41" s="4">
        <v>0.16527777777777777</v>
      </c>
      <c r="D41" s="7"/>
      <c r="E41" s="5">
        <f t="shared" si="1"/>
        <v>0.17118055555555556</v>
      </c>
      <c r="G41" s="29"/>
    </row>
    <row r="42" spans="1:7" x14ac:dyDescent="0.25">
      <c r="A42" s="2" t="s">
        <v>45</v>
      </c>
      <c r="B42" s="4">
        <v>0.14722222222222223</v>
      </c>
      <c r="C42" s="4">
        <v>0.14097222222222222</v>
      </c>
      <c r="D42" s="4">
        <v>0.16666666666666666</v>
      </c>
      <c r="E42" s="5">
        <f t="shared" si="1"/>
        <v>0.15162037037037035</v>
      </c>
      <c r="G42" s="29"/>
    </row>
    <row r="43" spans="1:7" x14ac:dyDescent="0.25">
      <c r="A43" s="2" t="s">
        <v>46</v>
      </c>
      <c r="B43" s="4">
        <v>0.15416666666666667</v>
      </c>
      <c r="C43" s="4">
        <v>0.17083333333333331</v>
      </c>
      <c r="D43" s="4">
        <v>0.14166666666666666</v>
      </c>
      <c r="E43" s="5">
        <f t="shared" si="1"/>
        <v>0.15555555555555553</v>
      </c>
      <c r="G43" s="29"/>
    </row>
    <row r="44" spans="1:7" x14ac:dyDescent="0.25">
      <c r="A44" s="2" t="s">
        <v>47</v>
      </c>
      <c r="B44" s="7"/>
      <c r="C44" s="7"/>
      <c r="D44" s="4">
        <v>0.1361111111111111</v>
      </c>
      <c r="E44" s="5">
        <f t="shared" si="1"/>
        <v>0.1361111111111111</v>
      </c>
      <c r="G44" s="29"/>
    </row>
    <row r="45" spans="1:7" x14ac:dyDescent="0.25">
      <c r="A45" s="2" t="s">
        <v>48</v>
      </c>
      <c r="B45" s="7"/>
      <c r="C45" s="4">
        <v>0.14027777777777778</v>
      </c>
      <c r="D45" s="4">
        <v>8.2638888888888887E-2</v>
      </c>
      <c r="E45" s="5">
        <f t="shared" si="1"/>
        <v>0.11145833333333333</v>
      </c>
      <c r="G45" s="29"/>
    </row>
    <row r="46" spans="1:7" x14ac:dyDescent="0.25">
      <c r="A46" s="2" t="s">
        <v>49</v>
      </c>
      <c r="B46" s="7"/>
      <c r="C46" s="4">
        <v>0.13680555555555554</v>
      </c>
      <c r="D46" s="4">
        <v>0.14097222222222222</v>
      </c>
      <c r="E46" s="5">
        <f t="shared" si="1"/>
        <v>0.1388888888888889</v>
      </c>
      <c r="G46" s="29"/>
    </row>
    <row r="47" spans="1:7" x14ac:dyDescent="0.25">
      <c r="A47" s="2" t="s">
        <v>50</v>
      </c>
      <c r="B47" s="4">
        <v>0.52708333333333335</v>
      </c>
      <c r="C47" s="4">
        <v>0.51388888888888895</v>
      </c>
      <c r="D47" s="4">
        <v>0.5395833333333333</v>
      </c>
      <c r="E47" s="5">
        <f t="shared" si="1"/>
        <v>0.5268518518518519</v>
      </c>
      <c r="G47" s="29"/>
    </row>
    <row r="48" spans="1:7" x14ac:dyDescent="0.25">
      <c r="A48" s="2" t="s">
        <v>51</v>
      </c>
      <c r="B48" s="7"/>
      <c r="C48" s="4">
        <v>0.15972222222222224</v>
      </c>
      <c r="D48" s="4">
        <v>0.10208333333333335</v>
      </c>
      <c r="E48" s="5">
        <f t="shared" si="1"/>
        <v>0.13090277777777778</v>
      </c>
      <c r="G48" s="29"/>
    </row>
    <row r="49" spans="1:7" x14ac:dyDescent="0.25">
      <c r="A49" s="2" t="s">
        <v>52</v>
      </c>
      <c r="B49" s="4">
        <v>0.67291666666666661</v>
      </c>
      <c r="C49" s="4">
        <v>0.67222222222222217</v>
      </c>
      <c r="D49" s="4">
        <v>0.63888888888888895</v>
      </c>
      <c r="E49" s="5">
        <f t="shared" si="1"/>
        <v>0.66134259259259254</v>
      </c>
      <c r="G49" s="29"/>
    </row>
    <row r="50" spans="1:7" x14ac:dyDescent="0.25">
      <c r="A50" s="2" t="s">
        <v>53</v>
      </c>
      <c r="B50" s="7"/>
      <c r="C50" s="4">
        <v>0.1388888888888889</v>
      </c>
      <c r="D50" s="4">
        <v>9.8611111111111108E-2</v>
      </c>
      <c r="E50" s="5">
        <f t="shared" si="1"/>
        <v>0.11874999999999999</v>
      </c>
      <c r="G50" s="29"/>
    </row>
    <row r="51" spans="1:7" x14ac:dyDescent="0.25">
      <c r="A51" s="2" t="s">
        <v>54</v>
      </c>
      <c r="B51" s="7"/>
      <c r="C51" s="4">
        <v>0.33124999999999999</v>
      </c>
      <c r="D51" s="7"/>
      <c r="E51" s="5">
        <f t="shared" si="1"/>
        <v>0.33124999999999999</v>
      </c>
      <c r="G51" s="29"/>
    </row>
    <row r="52" spans="1:7" x14ac:dyDescent="0.25">
      <c r="A52" s="2" t="s">
        <v>55</v>
      </c>
      <c r="B52" s="4">
        <v>0.32083333333333336</v>
      </c>
      <c r="C52" s="7"/>
      <c r="D52" s="4">
        <v>0.32083333333333336</v>
      </c>
      <c r="E52" s="5">
        <f t="shared" si="1"/>
        <v>0.32083333333333336</v>
      </c>
      <c r="G52" s="29"/>
    </row>
    <row r="53" spans="1:7" x14ac:dyDescent="0.25">
      <c r="A53" s="2" t="s">
        <v>56</v>
      </c>
      <c r="B53" s="4">
        <v>0.18611111111111112</v>
      </c>
      <c r="C53" s="4">
        <v>0.17986111111111111</v>
      </c>
      <c r="D53" s="4">
        <v>0.15138888888888888</v>
      </c>
      <c r="E53" s="5">
        <f t="shared" si="1"/>
        <v>0.17245370370370372</v>
      </c>
      <c r="G53" s="29"/>
    </row>
    <row r="54" spans="1:7" x14ac:dyDescent="0.25">
      <c r="A54" s="2" t="s">
        <v>57</v>
      </c>
      <c r="B54" s="7"/>
      <c r="C54" s="4">
        <v>0.12361111111111112</v>
      </c>
      <c r="D54" s="7"/>
      <c r="E54" s="5">
        <f t="shared" si="1"/>
        <v>0.12361111111111112</v>
      </c>
      <c r="G54" s="29"/>
    </row>
    <row r="55" spans="1:7" x14ac:dyDescent="0.25">
      <c r="A55" s="2" t="s">
        <v>58</v>
      </c>
      <c r="B55" s="4"/>
      <c r="C55" s="10">
        <v>0.16666666666666666</v>
      </c>
      <c r="D55" s="4"/>
      <c r="E55" s="5">
        <f t="shared" si="1"/>
        <v>0.16666666666666666</v>
      </c>
      <c r="G55" s="29"/>
    </row>
    <row r="56" spans="1:7" x14ac:dyDescent="0.25">
      <c r="A56" s="2" t="s">
        <v>59</v>
      </c>
      <c r="B56" s="7"/>
      <c r="C56" s="7"/>
      <c r="D56" s="4">
        <v>0.16666666666666666</v>
      </c>
      <c r="E56" s="5">
        <f t="shared" si="1"/>
        <v>0.16666666666666666</v>
      </c>
      <c r="G56" s="29"/>
    </row>
    <row r="57" spans="1:7" x14ac:dyDescent="0.25">
      <c r="A57" s="2" t="s">
        <v>60</v>
      </c>
      <c r="B57" s="7"/>
      <c r="C57" s="7"/>
      <c r="D57" s="4">
        <v>0.16666666666666666</v>
      </c>
      <c r="E57" s="5">
        <f t="shared" si="1"/>
        <v>0.16666666666666666</v>
      </c>
      <c r="G57" s="29"/>
    </row>
    <row r="58" spans="1:7" x14ac:dyDescent="0.25">
      <c r="A58" s="2" t="s">
        <v>61</v>
      </c>
      <c r="B58" s="7"/>
      <c r="C58" s="9">
        <v>0.16666666666666666</v>
      </c>
      <c r="D58" s="7"/>
      <c r="E58" s="5">
        <f t="shared" si="1"/>
        <v>0.16666666666666666</v>
      </c>
      <c r="G58" s="29"/>
    </row>
    <row r="59" spans="1:7" x14ac:dyDescent="0.25">
      <c r="A59" s="2" t="s">
        <v>62</v>
      </c>
      <c r="B59" s="7"/>
      <c r="C59" s="4">
        <v>0.1451388888888889</v>
      </c>
      <c r="D59" s="7"/>
      <c r="E59" s="5">
        <f t="shared" si="1"/>
        <v>0.1451388888888889</v>
      </c>
      <c r="G59" s="29"/>
    </row>
    <row r="60" spans="1:7" x14ac:dyDescent="0.25">
      <c r="A60" s="2" t="s">
        <v>63</v>
      </c>
      <c r="B60" s="4">
        <v>0.16666666666666666</v>
      </c>
      <c r="C60" s="4">
        <v>0.16666666666666666</v>
      </c>
      <c r="D60" s="4">
        <v>0.16666666666666666</v>
      </c>
      <c r="E60" s="5">
        <f t="shared" si="1"/>
        <v>0.16666666666666666</v>
      </c>
      <c r="G60" s="29"/>
    </row>
    <row r="61" spans="1:7" x14ac:dyDescent="0.25">
      <c r="A61" s="2" t="s">
        <v>64</v>
      </c>
      <c r="B61" s="7"/>
      <c r="C61" s="4">
        <v>0.17013888888888887</v>
      </c>
      <c r="D61" s="4"/>
      <c r="E61" s="5">
        <f t="shared" si="1"/>
        <v>0.17013888888888887</v>
      </c>
      <c r="G61" s="29"/>
    </row>
    <row r="62" spans="1:7" x14ac:dyDescent="0.25">
      <c r="A62" s="7" t="s">
        <v>65</v>
      </c>
      <c r="B62" s="4"/>
      <c r="C62" s="9">
        <v>0.1875</v>
      </c>
      <c r="D62" s="4"/>
      <c r="E62" s="5">
        <f t="shared" si="1"/>
        <v>0.1875</v>
      </c>
      <c r="G62" s="29"/>
    </row>
    <row r="63" spans="1:7" x14ac:dyDescent="0.25">
      <c r="A63" s="7" t="s">
        <v>66</v>
      </c>
      <c r="B63" s="11">
        <v>1.0833333333333333</v>
      </c>
      <c r="C63" s="12">
        <v>1.0833333333333333</v>
      </c>
      <c r="D63" s="11">
        <v>1.0833333333333333</v>
      </c>
      <c r="E63" s="5">
        <f t="shared" si="1"/>
        <v>1.0833333333333333</v>
      </c>
      <c r="G63" s="29"/>
    </row>
    <row r="64" spans="1:7" x14ac:dyDescent="0.25">
      <c r="A64" s="7" t="s">
        <v>67</v>
      </c>
      <c r="B64" s="4"/>
      <c r="C64" s="4"/>
      <c r="D64" s="4">
        <v>0.91666666666666663</v>
      </c>
      <c r="E64" s="5">
        <f t="shared" si="1"/>
        <v>0.91666666666666663</v>
      </c>
      <c r="G64" s="29"/>
    </row>
    <row r="65" spans="1:7" x14ac:dyDescent="0.25">
      <c r="A65" s="2" t="s">
        <v>68</v>
      </c>
      <c r="B65" s="4">
        <v>0.28125</v>
      </c>
      <c r="C65" s="4">
        <v>0.3125</v>
      </c>
      <c r="D65" s="4">
        <v>0.2722222222222222</v>
      </c>
      <c r="E65" s="5">
        <f t="shared" si="1"/>
        <v>0.28865740740740736</v>
      </c>
      <c r="G65" s="29"/>
    </row>
    <row r="66" spans="1:7" x14ac:dyDescent="0.25">
      <c r="A66" s="2" t="s">
        <v>69</v>
      </c>
      <c r="B66" s="4">
        <v>0.4375</v>
      </c>
      <c r="C66" s="7"/>
      <c r="D66" s="4">
        <v>0.42777777777777781</v>
      </c>
      <c r="E66" s="5">
        <f t="shared" si="1"/>
        <v>0.43263888888888891</v>
      </c>
      <c r="G66" s="29"/>
    </row>
    <row r="67" spans="1:7" x14ac:dyDescent="0.25">
      <c r="A67" s="2" t="s">
        <v>70</v>
      </c>
      <c r="B67" s="4">
        <v>0.17013888888888887</v>
      </c>
      <c r="C67" s="4">
        <v>0.14652777777777778</v>
      </c>
      <c r="D67" s="4">
        <v>0.11944444444444445</v>
      </c>
      <c r="E67" s="5">
        <f t="shared" si="1"/>
        <v>0.14537037037037037</v>
      </c>
      <c r="G67" s="29"/>
    </row>
    <row r="68" spans="1:7" x14ac:dyDescent="0.25">
      <c r="A68" s="2" t="s">
        <v>71</v>
      </c>
      <c r="B68" s="7"/>
      <c r="C68" s="9">
        <v>0.1875</v>
      </c>
      <c r="D68" s="7"/>
      <c r="E68" s="5">
        <f t="shared" si="1"/>
        <v>0.1875</v>
      </c>
      <c r="G68" s="29"/>
    </row>
    <row r="69" spans="1:7" x14ac:dyDescent="0.25">
      <c r="A69" s="7" t="s">
        <v>72</v>
      </c>
      <c r="B69" s="7"/>
      <c r="C69" s="9">
        <v>0.1875</v>
      </c>
      <c r="D69" s="4"/>
      <c r="E69" s="5">
        <f t="shared" si="1"/>
        <v>0.1875</v>
      </c>
      <c r="G69" s="29"/>
    </row>
    <row r="70" spans="1:7" x14ac:dyDescent="0.25">
      <c r="A70" s="2" t="s">
        <v>73</v>
      </c>
      <c r="B70" s="4">
        <v>0.16666666666666666</v>
      </c>
      <c r="C70" s="4"/>
      <c r="D70" s="4"/>
      <c r="E70" s="5">
        <f t="shared" si="1"/>
        <v>0.16666666666666666</v>
      </c>
      <c r="G70" s="29"/>
    </row>
    <row r="71" spans="1:7" x14ac:dyDescent="0.25">
      <c r="A71" s="13" t="s">
        <v>74</v>
      </c>
      <c r="B71" s="4"/>
      <c r="C71" s="4">
        <v>0.14583333333333334</v>
      </c>
      <c r="D71" s="4"/>
      <c r="E71" s="5">
        <f t="shared" si="1"/>
        <v>0.14583333333333334</v>
      </c>
      <c r="G71" s="29"/>
    </row>
    <row r="72" spans="1:7" x14ac:dyDescent="0.25">
      <c r="A72" s="2" t="s">
        <v>75</v>
      </c>
      <c r="B72" s="7"/>
      <c r="C72" s="9">
        <v>0.27083333333333331</v>
      </c>
      <c r="D72" s="7"/>
      <c r="E72" s="5">
        <f t="shared" si="1"/>
        <v>0.27083333333333331</v>
      </c>
      <c r="G72" s="29"/>
    </row>
    <row r="73" spans="1:7" x14ac:dyDescent="0.25">
      <c r="A73" s="2" t="s">
        <v>76</v>
      </c>
      <c r="B73" s="7"/>
      <c r="C73" s="9">
        <v>0.16666666666666666</v>
      </c>
      <c r="D73" s="7"/>
      <c r="E73" s="5">
        <f t="shared" si="1"/>
        <v>0.16666666666666666</v>
      </c>
      <c r="G73" s="29"/>
    </row>
    <row r="74" spans="1:7" x14ac:dyDescent="0.25">
      <c r="A74" s="2" t="s">
        <v>77</v>
      </c>
      <c r="B74" s="7"/>
      <c r="C74" s="7"/>
      <c r="D74" s="7"/>
      <c r="E74" s="5" t="e">
        <f t="shared" si="1"/>
        <v>#DIV/0!</v>
      </c>
      <c r="G74" s="29"/>
    </row>
    <row r="75" spans="1:7" x14ac:dyDescent="0.25">
      <c r="A75" s="2" t="s">
        <v>78</v>
      </c>
      <c r="B75" s="10">
        <v>0.375</v>
      </c>
      <c r="C75" s="14">
        <v>0.375</v>
      </c>
      <c r="D75" s="10">
        <v>0.41666666666666669</v>
      </c>
      <c r="E75" s="5">
        <f t="shared" si="1"/>
        <v>0.3888888888888889</v>
      </c>
      <c r="G75" s="29"/>
    </row>
    <row r="76" spans="1:7" x14ac:dyDescent="0.25">
      <c r="A76" s="2" t="s">
        <v>79</v>
      </c>
      <c r="B76" s="7"/>
      <c r="C76" s="9">
        <v>0.14583333333333334</v>
      </c>
      <c r="D76" s="7"/>
      <c r="E76" s="5">
        <f t="shared" si="1"/>
        <v>0.14583333333333334</v>
      </c>
      <c r="G76" s="29"/>
    </row>
    <row r="77" spans="1:7" x14ac:dyDescent="0.25">
      <c r="A77" s="7" t="s">
        <v>80</v>
      </c>
      <c r="B77" s="7"/>
      <c r="C77" s="9">
        <v>0.83333333333333337</v>
      </c>
      <c r="D77" s="7"/>
      <c r="E77" s="5">
        <f t="shared" si="1"/>
        <v>0.83333333333333337</v>
      </c>
      <c r="G77" s="29"/>
    </row>
    <row r="78" spans="1:7" x14ac:dyDescent="0.25">
      <c r="A78" s="7" t="s">
        <v>81</v>
      </c>
      <c r="B78" s="7"/>
      <c r="C78" s="9">
        <v>0.16666666666666666</v>
      </c>
      <c r="D78" s="7"/>
      <c r="E78" s="5">
        <f t="shared" si="1"/>
        <v>0.16666666666666666</v>
      </c>
      <c r="G78" s="29"/>
    </row>
    <row r="79" spans="1:7" x14ac:dyDescent="0.25">
      <c r="A79" s="7" t="s">
        <v>82</v>
      </c>
      <c r="B79" s="10">
        <v>0.20833333333333334</v>
      </c>
      <c r="C79" s="10">
        <v>0.20833333333333334</v>
      </c>
      <c r="D79" s="10">
        <v>0.20833333333333334</v>
      </c>
      <c r="E79" s="5">
        <f t="shared" si="1"/>
        <v>0.20833333333333334</v>
      </c>
      <c r="G79" s="29"/>
    </row>
    <row r="80" spans="1:7" x14ac:dyDescent="0.25">
      <c r="A80" s="7" t="s">
        <v>83</v>
      </c>
      <c r="B80" s="10">
        <v>0.58333333333333337</v>
      </c>
      <c r="C80" s="10">
        <v>0.58333333333333337</v>
      </c>
      <c r="D80" s="10">
        <v>0.58333333333333337</v>
      </c>
      <c r="E80" s="5">
        <f t="shared" si="1"/>
        <v>0.58333333333333337</v>
      </c>
      <c r="G80" s="29"/>
    </row>
    <row r="81" spans="1:7" x14ac:dyDescent="0.25">
      <c r="A81" s="2" t="s">
        <v>84</v>
      </c>
      <c r="B81" s="4">
        <v>0.16666666666666666</v>
      </c>
      <c r="C81" s="7"/>
      <c r="D81" s="7"/>
      <c r="E81" s="5">
        <f t="shared" si="1"/>
        <v>0.16666666666666666</v>
      </c>
      <c r="G81" s="29"/>
    </row>
    <row r="82" spans="1:7" x14ac:dyDescent="0.25">
      <c r="A82" s="2" t="s">
        <v>85</v>
      </c>
      <c r="B82" s="4"/>
      <c r="C82" s="7"/>
      <c r="D82" s="7"/>
      <c r="E82" s="5">
        <v>0.25</v>
      </c>
      <c r="G82" s="29"/>
    </row>
    <row r="83" spans="1:7" x14ac:dyDescent="0.25">
      <c r="A83" s="2" t="s">
        <v>86</v>
      </c>
      <c r="B83" s="7"/>
      <c r="C83" s="4">
        <v>0.20138888888888887</v>
      </c>
      <c r="D83" s="7"/>
      <c r="E83" s="5">
        <f t="shared" si="1"/>
        <v>0.20138888888888887</v>
      </c>
      <c r="G83" s="29"/>
    </row>
    <row r="84" spans="1:7" x14ac:dyDescent="0.25">
      <c r="A84" s="2" t="s">
        <v>87</v>
      </c>
      <c r="B84" s="7"/>
      <c r="C84" s="4">
        <v>0.25</v>
      </c>
      <c r="D84" s="7"/>
      <c r="E84" s="5">
        <f t="shared" si="1"/>
        <v>0.25</v>
      </c>
      <c r="G84" s="29"/>
    </row>
    <row r="85" spans="1:7" x14ac:dyDescent="0.25">
      <c r="A85" s="2" t="s">
        <v>88</v>
      </c>
      <c r="B85" s="7"/>
      <c r="C85" s="4">
        <v>0.243055555555556</v>
      </c>
      <c r="D85" s="7"/>
      <c r="E85" s="5">
        <f t="shared" si="1"/>
        <v>0.243055555555556</v>
      </c>
      <c r="G85" s="29"/>
    </row>
    <row r="86" spans="1:7" x14ac:dyDescent="0.25">
      <c r="A86" s="2" t="s">
        <v>89</v>
      </c>
      <c r="B86" s="7"/>
      <c r="C86" s="4">
        <v>0.28472222222222199</v>
      </c>
      <c r="D86" s="7"/>
      <c r="E86" s="5">
        <f t="shared" si="1"/>
        <v>0.28472222222222199</v>
      </c>
      <c r="G86" s="29"/>
    </row>
    <row r="87" spans="1:7" x14ac:dyDescent="0.25">
      <c r="A87" s="2" t="s">
        <v>90</v>
      </c>
      <c r="B87" s="7"/>
      <c r="C87" s="4">
        <v>0.625</v>
      </c>
      <c r="D87" s="7"/>
      <c r="E87" s="5">
        <f t="shared" si="1"/>
        <v>0.625</v>
      </c>
      <c r="G87" s="29"/>
    </row>
    <row r="88" spans="1:7" x14ac:dyDescent="0.25">
      <c r="A88" s="2" t="s">
        <v>91</v>
      </c>
      <c r="B88" s="7"/>
      <c r="C88" s="4">
        <v>0.36805555555555602</v>
      </c>
      <c r="D88" s="7"/>
      <c r="E88" s="5">
        <f t="shared" si="1"/>
        <v>0.36805555555555602</v>
      </c>
    </row>
    <row r="89" spans="1:7" x14ac:dyDescent="0.25">
      <c r="A89" s="2" t="s">
        <v>92</v>
      </c>
      <c r="B89" s="7"/>
      <c r="C89" s="9">
        <v>0.66666666666666663</v>
      </c>
      <c r="D89" s="7"/>
      <c r="E89" s="5">
        <f t="shared" si="1"/>
        <v>0.66666666666666663</v>
      </c>
    </row>
    <row r="90" spans="1:7" x14ac:dyDescent="0.25">
      <c r="A90" s="2" t="s">
        <v>93</v>
      </c>
      <c r="B90" s="7"/>
      <c r="C90" s="9">
        <v>0.66666666666666663</v>
      </c>
      <c r="D90" s="7"/>
      <c r="E90" s="5">
        <f t="shared" si="1"/>
        <v>0.66666666666666663</v>
      </c>
    </row>
    <row r="91" spans="1:7" x14ac:dyDescent="0.25">
      <c r="A91" s="2" t="s">
        <v>94</v>
      </c>
      <c r="B91" s="7"/>
      <c r="C91" s="9">
        <v>0.66666666666666663</v>
      </c>
      <c r="D91" s="7"/>
      <c r="E91" s="5">
        <f t="shared" si="1"/>
        <v>0.66666666666666663</v>
      </c>
    </row>
    <row r="92" spans="1:7" x14ac:dyDescent="0.25">
      <c r="A92" s="2" t="s">
        <v>95</v>
      </c>
      <c r="B92" s="7"/>
      <c r="C92" s="9">
        <v>0.20833333333333334</v>
      </c>
      <c r="D92" s="7"/>
      <c r="E92" s="5">
        <f t="shared" si="1"/>
        <v>0.20833333333333334</v>
      </c>
    </row>
    <row r="93" spans="1:7" x14ac:dyDescent="0.25">
      <c r="A93" s="2" t="s">
        <v>96</v>
      </c>
      <c r="B93" s="7"/>
      <c r="C93" s="9">
        <v>0.27083333333333331</v>
      </c>
      <c r="D93" s="7"/>
      <c r="E93" s="5">
        <f t="shared" si="1"/>
        <v>0.27083333333333331</v>
      </c>
    </row>
    <row r="94" spans="1:7" x14ac:dyDescent="0.25">
      <c r="A94" s="2" t="s">
        <v>97</v>
      </c>
      <c r="B94" s="7"/>
      <c r="C94" s="9">
        <v>0.72916666666666663</v>
      </c>
      <c r="D94" s="7"/>
      <c r="E94" s="5">
        <f t="shared" ref="E94:E96" si="2">AVERAGE(B94,C94,D94)</f>
        <v>0.72916666666666663</v>
      </c>
    </row>
    <row r="95" spans="1:7" x14ac:dyDescent="0.25">
      <c r="A95" s="2" t="s">
        <v>98</v>
      </c>
      <c r="B95" s="7"/>
      <c r="C95" s="9">
        <v>0.20833333333333334</v>
      </c>
      <c r="D95" s="7"/>
      <c r="E95" s="5">
        <f t="shared" si="2"/>
        <v>0.20833333333333334</v>
      </c>
    </row>
    <row r="96" spans="1:7" x14ac:dyDescent="0.25">
      <c r="A96" s="2" t="s">
        <v>99</v>
      </c>
      <c r="B96" s="7"/>
      <c r="C96" s="9">
        <v>0.29166666666666669</v>
      </c>
      <c r="D96" s="7"/>
      <c r="E96" s="5">
        <f t="shared" si="2"/>
        <v>0.29166666666666669</v>
      </c>
    </row>
    <row r="97" spans="1:5" x14ac:dyDescent="0.25">
      <c r="A97" s="2" t="s">
        <v>100</v>
      </c>
      <c r="B97" s="4">
        <v>0.25</v>
      </c>
      <c r="C97" s="4">
        <v>0.25</v>
      </c>
      <c r="D97" s="4"/>
      <c r="E97" s="5">
        <f>AVERAGE(B97,C97,D97)</f>
        <v>0.25</v>
      </c>
    </row>
    <row r="98" spans="1:5" x14ac:dyDescent="0.25">
      <c r="A98" s="2" t="s">
        <v>101</v>
      </c>
      <c r="B98" s="7"/>
      <c r="C98" s="7"/>
      <c r="D98" s="7"/>
      <c r="E98" s="7" t="s">
        <v>102</v>
      </c>
    </row>
    <row r="99" spans="1:5" x14ac:dyDescent="0.25">
      <c r="A99" s="2" t="s">
        <v>103</v>
      </c>
      <c r="B99" s="4">
        <v>0.37986111111111115</v>
      </c>
      <c r="C99" s="4">
        <v>0.3888888888888889</v>
      </c>
      <c r="D99" s="4">
        <v>0.31527777777777777</v>
      </c>
      <c r="E99" s="5">
        <f>AVERAGE(B99,C99,D99)</f>
        <v>0.3613425925925926</v>
      </c>
    </row>
    <row r="100" spans="1:5" x14ac:dyDescent="0.25">
      <c r="A100" s="18" t="s">
        <v>104</v>
      </c>
      <c r="B100" s="19"/>
      <c r="C100" s="19"/>
      <c r="D100" s="19"/>
      <c r="E100" s="19"/>
    </row>
  </sheetData>
  <mergeCells count="1">
    <mergeCell ref="A1:E1"/>
  </mergeCells>
  <conditionalFormatting sqref="L1 I2:I8">
    <cfRule type="containsText" priority="6" operator="containsText" text="GALLAND">
      <formula>NOT(ISERROR(SEARCH("GALLAND",I1)))</formula>
    </cfRule>
    <cfRule type="containsText" dxfId="3" priority="7" operator="containsText" text="FICKENSTAHLER">
      <formula>NOT(ISERROR(SEARCH("FICKENSTAHLER",I1)))</formula>
    </cfRule>
  </conditionalFormatting>
  <conditionalFormatting sqref="L2:L4">
    <cfRule type="containsText" dxfId="2" priority="3" operator="containsText" text="RECEPTIONNER">
      <formula>NOT(ISERROR(SEARCH("RECEPTIONNER",L2)))</formula>
    </cfRule>
    <cfRule type="containsText" dxfId="1" priority="4" operator="containsText" text="LIVRER">
      <formula>NOT(ISERROR(SEARCH("LIVRER",L2)))</formula>
    </cfRule>
    <cfRule type="containsText" dxfId="0" priority="5" operator="containsText" text="EN COURS DE TRAITEMENT">
      <formula>NOT(ISERROR(SEARCH("EN COURS DE TRAITEMENT",L2)))</formula>
    </cfRule>
  </conditionalFormatting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Réception</vt:lpstr>
      <vt:lpstr>Sauvegarde</vt:lpstr>
      <vt:lpstr>tableau correspondance</vt:lpstr>
      <vt:lpstr>conformité</vt:lpstr>
      <vt:lpstr>ETAT</vt:lpstr>
      <vt:lpstr>FOUR</vt:lpstr>
      <vt:lpstr>n°decycle</vt:lpstr>
      <vt:lpstr>nomdepieces</vt:lpstr>
      <vt:lpstr>noms</vt:lpstr>
      <vt:lpstr>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FOURS</dc:creator>
  <cp:lastModifiedBy>UTILISATEUR FOURS</cp:lastModifiedBy>
  <dcterms:created xsi:type="dcterms:W3CDTF">2022-05-05T19:37:59Z</dcterms:created>
  <dcterms:modified xsi:type="dcterms:W3CDTF">2022-07-06T03:04:30Z</dcterms:modified>
</cp:coreProperties>
</file>