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022bbl\Desktop\"/>
    </mc:Choice>
  </mc:AlternateContent>
  <xr:revisionPtr revIDLastSave="0" documentId="13_ncr:1_{BC35F305-C5CB-44D8-81BB-3339BE35AB8B}" xr6:coauthVersionLast="47" xr6:coauthVersionMax="47" xr10:uidLastSave="{00000000-0000-0000-0000-000000000000}"/>
  <bookViews>
    <workbookView xWindow="1950" yWindow="585" windowWidth="24390" windowHeight="15615" xr2:uid="{7B35DFAC-ED7D-458A-A658-DF8A68160232}"/>
  </bookViews>
  <sheets>
    <sheet name="TDB" sheetId="2" r:id="rId1"/>
    <sheet name="Extraction" sheetId="3" r:id="rId2"/>
  </sheets>
  <externalReferences>
    <externalReference r:id="rId3"/>
    <externalReference r:id="rId4"/>
  </externalReferences>
  <definedNames>
    <definedName name="CPT_Séléctionné">#REF!</definedName>
    <definedName name="JR_PAGE_ANCHOR_0_1">'[1]EFF27-Base de données RH V1 Rap'!#REF!</definedName>
    <definedName name="Liste_CPT8">'[2]Radar IPG des Entités'!$D$37:$D$49</definedName>
    <definedName name="Reprèv">'[2]Tbd CAP'!$F$33</definedName>
    <definedName name="TBU_Domaine_Métier">'[2]Tbd CAP'!$A$7:$U$21</definedName>
    <definedName name="TBU_Domaine_Ressources">'[2]Tbd CAP'!$A$34:$U$48</definedName>
    <definedName name="TBU_Domaine_Social">'[2]Tbd CAP'!$A$60:$U$69</definedName>
    <definedName name="Tendance_IPG">'[2]Radar IPG des Entités'!$E$37:$I$49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86" i="3" l="1"/>
  <c r="E785" i="3"/>
  <c r="E784" i="3"/>
  <c r="E783" i="3"/>
  <c r="E782" i="3"/>
  <c r="E781" i="3"/>
  <c r="E780" i="3"/>
  <c r="E779" i="3"/>
  <c r="E778" i="3"/>
  <c r="E777" i="3"/>
  <c r="E776" i="3"/>
  <c r="E775" i="3"/>
  <c r="E774" i="3"/>
  <c r="E773" i="3"/>
  <c r="E772" i="3"/>
  <c r="E771" i="3"/>
  <c r="E770" i="3"/>
  <c r="E769" i="3"/>
  <c r="E768" i="3"/>
  <c r="E767" i="3"/>
  <c r="E766" i="3"/>
  <c r="E765" i="3"/>
  <c r="E764" i="3"/>
  <c r="E763" i="3"/>
  <c r="E762" i="3"/>
  <c r="E761" i="3"/>
  <c r="E760" i="3"/>
  <c r="E759" i="3"/>
  <c r="E758" i="3"/>
  <c r="E757" i="3"/>
  <c r="E756" i="3"/>
  <c r="E755" i="3"/>
  <c r="E754" i="3"/>
  <c r="E753" i="3"/>
  <c r="E752" i="3"/>
  <c r="E751" i="3"/>
  <c r="E750" i="3"/>
  <c r="E749" i="3"/>
  <c r="E748" i="3"/>
  <c r="E747" i="3"/>
  <c r="E746" i="3"/>
  <c r="E745" i="3"/>
  <c r="E744" i="3"/>
  <c r="E743" i="3"/>
  <c r="E742" i="3"/>
  <c r="E741" i="3"/>
  <c r="E740" i="3"/>
  <c r="E739" i="3"/>
  <c r="E738" i="3"/>
  <c r="E737" i="3"/>
  <c r="E736" i="3"/>
  <c r="E735" i="3"/>
  <c r="E734" i="3"/>
  <c r="E733" i="3"/>
  <c r="E732" i="3"/>
  <c r="E731" i="3"/>
  <c r="E730" i="3"/>
  <c r="E729" i="3"/>
  <c r="E728" i="3"/>
  <c r="E727" i="3"/>
  <c r="E726" i="3"/>
  <c r="E725" i="3"/>
  <c r="E724" i="3"/>
  <c r="E723" i="3"/>
  <c r="E722" i="3"/>
  <c r="E721" i="3"/>
  <c r="E720" i="3"/>
  <c r="E719" i="3"/>
  <c r="E718" i="3"/>
  <c r="E717" i="3"/>
  <c r="E716" i="3"/>
  <c r="E715" i="3"/>
  <c r="E714" i="3"/>
  <c r="E713" i="3"/>
  <c r="E712" i="3"/>
  <c r="E711" i="3"/>
  <c r="E710" i="3"/>
  <c r="E709" i="3"/>
  <c r="E708" i="3"/>
  <c r="E707" i="3"/>
  <c r="E706" i="3"/>
  <c r="E705" i="3"/>
  <c r="E704" i="3"/>
  <c r="E703" i="3"/>
  <c r="E702" i="3"/>
  <c r="E701" i="3"/>
  <c r="E700" i="3"/>
  <c r="E699" i="3"/>
  <c r="E698" i="3"/>
  <c r="E697" i="3"/>
  <c r="E696" i="3"/>
  <c r="E695" i="3"/>
  <c r="E694" i="3"/>
  <c r="E693" i="3"/>
  <c r="E692" i="3"/>
  <c r="E691" i="3"/>
  <c r="E690" i="3"/>
  <c r="E689" i="3"/>
  <c r="E688" i="3"/>
  <c r="E687" i="3"/>
  <c r="E686" i="3"/>
  <c r="E685" i="3"/>
  <c r="E684" i="3"/>
  <c r="E683" i="3"/>
  <c r="E682" i="3"/>
  <c r="E681" i="3"/>
  <c r="E680" i="3"/>
  <c r="E679" i="3"/>
  <c r="E678" i="3"/>
  <c r="E677" i="3"/>
  <c r="E676" i="3"/>
  <c r="E675" i="3"/>
  <c r="E674" i="3"/>
  <c r="E673" i="3"/>
  <c r="E672" i="3"/>
  <c r="E671" i="3"/>
  <c r="E670" i="3"/>
  <c r="E669" i="3"/>
  <c r="E668" i="3"/>
  <c r="E667" i="3"/>
  <c r="E666" i="3"/>
  <c r="E665" i="3"/>
  <c r="E664" i="3"/>
  <c r="E663" i="3"/>
  <c r="E662" i="3"/>
  <c r="E661" i="3"/>
  <c r="E660" i="3"/>
  <c r="E659" i="3"/>
  <c r="E658" i="3"/>
  <c r="E657" i="3"/>
  <c r="E656" i="3"/>
  <c r="E655" i="3"/>
  <c r="E654" i="3"/>
  <c r="E653" i="3"/>
  <c r="E652" i="3"/>
  <c r="E651" i="3"/>
  <c r="E650" i="3"/>
  <c r="E649" i="3"/>
  <c r="E648" i="3"/>
  <c r="E647" i="3"/>
  <c r="E646" i="3"/>
  <c r="E645" i="3"/>
  <c r="E644" i="3"/>
  <c r="E643" i="3"/>
  <c r="E642" i="3"/>
  <c r="E641" i="3"/>
  <c r="E640" i="3"/>
  <c r="E639" i="3"/>
  <c r="E638" i="3"/>
  <c r="E637" i="3"/>
  <c r="E636" i="3"/>
  <c r="E635" i="3"/>
  <c r="E634" i="3"/>
  <c r="E633" i="3"/>
  <c r="E632" i="3"/>
  <c r="E631" i="3"/>
  <c r="E630" i="3"/>
  <c r="E629" i="3"/>
  <c r="E628" i="3"/>
  <c r="E627" i="3"/>
  <c r="E626" i="3"/>
  <c r="E625" i="3"/>
  <c r="E624" i="3"/>
  <c r="E623" i="3"/>
  <c r="E622" i="3"/>
  <c r="E621" i="3"/>
  <c r="E620" i="3"/>
  <c r="E619" i="3"/>
  <c r="E618" i="3"/>
  <c r="E617" i="3"/>
  <c r="E616" i="3"/>
  <c r="E615" i="3"/>
  <c r="E614" i="3"/>
  <c r="E613" i="3"/>
  <c r="E612" i="3"/>
  <c r="E611" i="3"/>
  <c r="E610" i="3"/>
  <c r="E609" i="3"/>
  <c r="E608" i="3"/>
  <c r="E607" i="3"/>
  <c r="E606" i="3"/>
  <c r="E605" i="3"/>
  <c r="E604" i="3"/>
  <c r="E603" i="3"/>
  <c r="E602" i="3"/>
  <c r="E601" i="3"/>
  <c r="E600" i="3"/>
  <c r="E599" i="3"/>
  <c r="E598" i="3"/>
  <c r="E597" i="3"/>
  <c r="E596" i="3"/>
  <c r="E595" i="3"/>
  <c r="E594" i="3"/>
  <c r="E593" i="3"/>
  <c r="E592" i="3"/>
  <c r="E591" i="3"/>
  <c r="E590" i="3"/>
  <c r="E589" i="3"/>
  <c r="E588" i="3"/>
  <c r="E587" i="3"/>
  <c r="E586" i="3"/>
  <c r="E585" i="3"/>
  <c r="E584" i="3"/>
  <c r="E583" i="3"/>
  <c r="E582" i="3"/>
  <c r="E581" i="3"/>
  <c r="E580" i="3"/>
  <c r="E579" i="3"/>
  <c r="E578" i="3"/>
  <c r="E577" i="3"/>
  <c r="E576" i="3"/>
  <c r="E575" i="3"/>
  <c r="E574" i="3"/>
  <c r="E573" i="3"/>
  <c r="E572" i="3"/>
  <c r="E571" i="3"/>
  <c r="E570" i="3"/>
  <c r="E569" i="3"/>
  <c r="E568" i="3"/>
  <c r="E567" i="3"/>
  <c r="E566" i="3"/>
  <c r="E565" i="3"/>
  <c r="E564" i="3"/>
  <c r="E563" i="3"/>
  <c r="E562" i="3"/>
  <c r="E561" i="3"/>
  <c r="E560" i="3"/>
  <c r="E559" i="3"/>
  <c r="E558" i="3"/>
  <c r="E557" i="3"/>
  <c r="E556" i="3"/>
  <c r="E555" i="3"/>
  <c r="E554" i="3"/>
  <c r="E553" i="3"/>
  <c r="E552" i="3"/>
  <c r="E551" i="3"/>
  <c r="E550" i="3"/>
  <c r="E549" i="3"/>
  <c r="E548" i="3"/>
  <c r="E547" i="3"/>
  <c r="E546" i="3"/>
  <c r="E545" i="3"/>
  <c r="E544" i="3"/>
  <c r="E543" i="3"/>
  <c r="E542" i="3"/>
  <c r="E541" i="3"/>
  <c r="E540" i="3"/>
  <c r="E539" i="3"/>
  <c r="E538" i="3"/>
  <c r="E537" i="3"/>
  <c r="E536" i="3"/>
  <c r="E535" i="3"/>
  <c r="E534" i="3"/>
  <c r="E533" i="3"/>
  <c r="E532" i="3"/>
  <c r="E531" i="3"/>
  <c r="E530" i="3"/>
  <c r="E529" i="3"/>
  <c r="E528" i="3"/>
  <c r="E527" i="3"/>
  <c r="E526" i="3"/>
  <c r="E525" i="3"/>
  <c r="E524" i="3"/>
  <c r="E523" i="3"/>
  <c r="E522" i="3"/>
  <c r="E521" i="3"/>
  <c r="E520" i="3"/>
  <c r="E519" i="3"/>
  <c r="E518" i="3"/>
  <c r="E517" i="3"/>
  <c r="E516" i="3"/>
  <c r="E515" i="3"/>
  <c r="E514" i="3"/>
  <c r="E513" i="3"/>
  <c r="E512" i="3"/>
  <c r="E511" i="3"/>
  <c r="E510" i="3"/>
  <c r="E509" i="3"/>
  <c r="E508" i="3"/>
  <c r="E507" i="3"/>
  <c r="E506" i="3"/>
  <c r="E505" i="3"/>
  <c r="E504" i="3"/>
  <c r="E503" i="3"/>
  <c r="E502" i="3"/>
  <c r="E501" i="3"/>
  <c r="E500" i="3"/>
  <c r="E499" i="3"/>
  <c r="E498" i="3"/>
  <c r="E497" i="3"/>
  <c r="E496" i="3"/>
  <c r="E495" i="3"/>
  <c r="E494" i="3"/>
  <c r="E493" i="3"/>
  <c r="E492" i="3"/>
  <c r="E491" i="3"/>
  <c r="E490" i="3"/>
  <c r="E489" i="3"/>
  <c r="E488" i="3"/>
  <c r="E487" i="3"/>
  <c r="E486" i="3"/>
  <c r="E485" i="3"/>
  <c r="E484" i="3"/>
  <c r="E483" i="3"/>
  <c r="E482" i="3"/>
  <c r="E481" i="3"/>
  <c r="E480" i="3"/>
  <c r="E479" i="3"/>
  <c r="E478" i="3"/>
  <c r="E477" i="3"/>
  <c r="E476" i="3"/>
  <c r="E475" i="3"/>
  <c r="E474" i="3"/>
  <c r="E473" i="3"/>
  <c r="E472" i="3"/>
  <c r="E471" i="3"/>
  <c r="E470" i="3"/>
  <c r="E469" i="3"/>
  <c r="E468" i="3"/>
  <c r="E467" i="3"/>
  <c r="E466" i="3"/>
  <c r="E465" i="3"/>
  <c r="E464" i="3"/>
  <c r="E463" i="3"/>
  <c r="E462" i="3"/>
  <c r="E461" i="3"/>
  <c r="E460" i="3"/>
  <c r="E459" i="3"/>
  <c r="E458" i="3"/>
  <c r="E457" i="3"/>
  <c r="E456" i="3"/>
  <c r="E455" i="3"/>
  <c r="E454" i="3"/>
  <c r="E453" i="3"/>
  <c r="E452" i="3"/>
  <c r="E451" i="3"/>
  <c r="E450" i="3"/>
  <c r="E449" i="3"/>
  <c r="E448" i="3"/>
  <c r="E447" i="3"/>
  <c r="E446" i="3"/>
  <c r="E445" i="3"/>
  <c r="E444" i="3"/>
  <c r="E443" i="3"/>
  <c r="E442" i="3"/>
  <c r="E441" i="3"/>
  <c r="E440" i="3"/>
  <c r="E439" i="3"/>
  <c r="E438" i="3"/>
  <c r="E437" i="3"/>
  <c r="E436" i="3"/>
  <c r="E435" i="3"/>
  <c r="E434" i="3"/>
  <c r="E433" i="3"/>
  <c r="E432" i="3"/>
  <c r="E431" i="3"/>
  <c r="E430" i="3"/>
  <c r="E429" i="3"/>
  <c r="E428" i="3"/>
  <c r="E427" i="3"/>
  <c r="E426" i="3"/>
  <c r="E425" i="3"/>
  <c r="E424" i="3"/>
  <c r="E423" i="3"/>
  <c r="E422" i="3"/>
  <c r="E421" i="3"/>
  <c r="E420" i="3"/>
  <c r="E419" i="3"/>
  <c r="E418" i="3"/>
  <c r="E417" i="3"/>
  <c r="E416" i="3"/>
  <c r="E415" i="3"/>
  <c r="E414" i="3"/>
  <c r="E413" i="3"/>
  <c r="E412" i="3"/>
  <c r="E411" i="3"/>
  <c r="E410" i="3"/>
  <c r="E409" i="3"/>
  <c r="E408" i="3"/>
  <c r="E407" i="3"/>
  <c r="E406" i="3"/>
  <c r="E405" i="3"/>
  <c r="E404" i="3"/>
  <c r="E403" i="3"/>
  <c r="E402" i="3"/>
  <c r="E401" i="3"/>
  <c r="E400" i="3"/>
  <c r="E399" i="3"/>
  <c r="E398" i="3"/>
  <c r="E397" i="3"/>
  <c r="E396" i="3"/>
  <c r="E395" i="3"/>
  <c r="E394" i="3"/>
  <c r="E393" i="3"/>
  <c r="E392" i="3"/>
  <c r="E391" i="3"/>
  <c r="E390" i="3"/>
  <c r="E389" i="3"/>
  <c r="E388" i="3"/>
  <c r="E387" i="3"/>
  <c r="E386" i="3"/>
  <c r="E385" i="3"/>
  <c r="E384" i="3"/>
  <c r="E383" i="3"/>
  <c r="E382" i="3"/>
  <c r="E381" i="3"/>
  <c r="E380" i="3"/>
  <c r="E379" i="3"/>
  <c r="E378" i="3"/>
  <c r="E377" i="3"/>
  <c r="E376" i="3"/>
  <c r="E375" i="3"/>
  <c r="E374" i="3"/>
  <c r="E373" i="3"/>
  <c r="E372" i="3"/>
  <c r="E371" i="3"/>
  <c r="E370" i="3"/>
  <c r="E369" i="3"/>
  <c r="E368" i="3"/>
  <c r="E367" i="3"/>
  <c r="E366" i="3"/>
  <c r="E365" i="3"/>
  <c r="E364" i="3"/>
  <c r="E363" i="3"/>
  <c r="E362" i="3"/>
  <c r="E361" i="3"/>
  <c r="E360" i="3"/>
  <c r="E359" i="3"/>
  <c r="E358" i="3"/>
  <c r="E357" i="3"/>
  <c r="E356" i="3"/>
  <c r="E355" i="3"/>
  <c r="E354" i="3"/>
  <c r="E353" i="3"/>
  <c r="E352" i="3"/>
  <c r="E351" i="3"/>
  <c r="E350" i="3"/>
  <c r="E349" i="3"/>
  <c r="E348" i="3"/>
  <c r="E347" i="3"/>
  <c r="E346" i="3"/>
  <c r="E345" i="3"/>
  <c r="E344" i="3"/>
  <c r="E343" i="3"/>
  <c r="E342" i="3"/>
  <c r="E341" i="3"/>
  <c r="E340" i="3"/>
  <c r="E339" i="3"/>
  <c r="E338" i="3"/>
  <c r="E337" i="3"/>
  <c r="E336" i="3"/>
  <c r="E335" i="3"/>
  <c r="E334" i="3"/>
  <c r="E333" i="3"/>
  <c r="E332" i="3"/>
  <c r="E331" i="3"/>
  <c r="E330" i="3"/>
  <c r="E329" i="3"/>
  <c r="E328" i="3"/>
  <c r="E327" i="3"/>
  <c r="E326" i="3"/>
  <c r="E325" i="3"/>
  <c r="E324" i="3"/>
  <c r="E323" i="3"/>
  <c r="E322" i="3"/>
  <c r="E321" i="3"/>
  <c r="E320" i="3"/>
  <c r="E319" i="3"/>
  <c r="E318" i="3"/>
  <c r="E317" i="3"/>
  <c r="E316" i="3"/>
  <c r="E315" i="3"/>
  <c r="E314" i="3"/>
  <c r="E313" i="3"/>
  <c r="E312" i="3"/>
  <c r="E311" i="3"/>
  <c r="E310" i="3"/>
  <c r="E309" i="3"/>
  <c r="E308" i="3"/>
  <c r="E307" i="3"/>
  <c r="E306" i="3"/>
  <c r="E305" i="3"/>
  <c r="E304" i="3"/>
  <c r="E303" i="3"/>
  <c r="E302" i="3"/>
  <c r="E301" i="3"/>
  <c r="E300" i="3"/>
  <c r="E299" i="3"/>
  <c r="E298" i="3"/>
  <c r="E297" i="3"/>
  <c r="E296" i="3"/>
  <c r="E295" i="3"/>
  <c r="E294" i="3"/>
  <c r="E293" i="3"/>
  <c r="E292" i="3"/>
  <c r="E291" i="3"/>
  <c r="E290" i="3"/>
  <c r="E289" i="3"/>
  <c r="E288" i="3"/>
  <c r="E287" i="3"/>
  <c r="E286" i="3"/>
  <c r="E285" i="3"/>
  <c r="E284" i="3"/>
  <c r="E283" i="3"/>
  <c r="E282" i="3"/>
  <c r="E281" i="3"/>
  <c r="E280" i="3"/>
  <c r="E279" i="3"/>
  <c r="E278" i="3"/>
  <c r="E277" i="3"/>
  <c r="E276" i="3"/>
  <c r="E275" i="3"/>
  <c r="E274" i="3"/>
  <c r="E273" i="3"/>
  <c r="E272" i="3"/>
  <c r="E271" i="3"/>
  <c r="E270" i="3"/>
  <c r="E269" i="3"/>
  <c r="E268" i="3"/>
  <c r="E267" i="3"/>
  <c r="E266" i="3"/>
  <c r="E265" i="3"/>
  <c r="E264" i="3"/>
  <c r="E263" i="3"/>
  <c r="E262" i="3"/>
  <c r="E261" i="3"/>
  <c r="E260" i="3"/>
  <c r="E259" i="3"/>
  <c r="E258" i="3"/>
  <c r="E257" i="3"/>
  <c r="E256" i="3"/>
  <c r="E255" i="3"/>
  <c r="E254" i="3"/>
  <c r="E253" i="3"/>
  <c r="E252" i="3"/>
  <c r="E251" i="3"/>
  <c r="E250" i="3"/>
  <c r="E249" i="3"/>
  <c r="E248" i="3"/>
  <c r="E247" i="3"/>
  <c r="E246" i="3"/>
  <c r="E245" i="3"/>
  <c r="E244" i="3"/>
  <c r="E243" i="3"/>
  <c r="E242" i="3"/>
  <c r="E241" i="3"/>
  <c r="E240" i="3"/>
  <c r="E239" i="3"/>
  <c r="E238" i="3"/>
  <c r="E237" i="3"/>
  <c r="E236" i="3"/>
  <c r="E235" i="3"/>
  <c r="E234" i="3"/>
  <c r="E233" i="3"/>
  <c r="E232" i="3"/>
  <c r="E231" i="3"/>
  <c r="E230" i="3"/>
  <c r="E229" i="3"/>
  <c r="E228" i="3"/>
  <c r="E227" i="3"/>
  <c r="E226" i="3"/>
  <c r="E225" i="3"/>
  <c r="E224" i="3"/>
  <c r="E223" i="3"/>
  <c r="E222" i="3"/>
  <c r="E221" i="3"/>
  <c r="E220" i="3"/>
  <c r="E219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93" i="3"/>
  <c r="E192" i="3"/>
  <c r="E191" i="3"/>
  <c r="E190" i="3"/>
  <c r="E189" i="3"/>
  <c r="E188" i="3"/>
  <c r="E187" i="3"/>
  <c r="E186" i="3"/>
  <c r="E185" i="3"/>
  <c r="E184" i="3"/>
  <c r="E183" i="3"/>
  <c r="E182" i="3"/>
  <c r="E181" i="3"/>
  <c r="E180" i="3"/>
  <c r="E179" i="3"/>
  <c r="E178" i="3"/>
  <c r="E177" i="3"/>
  <c r="E176" i="3"/>
  <c r="E175" i="3"/>
  <c r="E174" i="3"/>
  <c r="E173" i="3"/>
  <c r="E172" i="3"/>
  <c r="E171" i="3"/>
  <c r="E170" i="3"/>
  <c r="E169" i="3"/>
  <c r="E168" i="3"/>
  <c r="E167" i="3"/>
  <c r="E166" i="3"/>
  <c r="E165" i="3"/>
  <c r="E164" i="3"/>
  <c r="E163" i="3"/>
  <c r="E162" i="3"/>
  <c r="E161" i="3"/>
  <c r="E160" i="3"/>
  <c r="E159" i="3"/>
  <c r="E158" i="3"/>
  <c r="E157" i="3"/>
  <c r="E156" i="3"/>
  <c r="E155" i="3"/>
  <c r="E154" i="3"/>
  <c r="E153" i="3"/>
  <c r="E152" i="3"/>
  <c r="E151" i="3"/>
  <c r="E150" i="3"/>
  <c r="E149" i="3"/>
  <c r="E148" i="3"/>
  <c r="E147" i="3"/>
  <c r="E146" i="3"/>
  <c r="E145" i="3"/>
  <c r="E144" i="3"/>
  <c r="E143" i="3"/>
  <c r="E142" i="3"/>
  <c r="E141" i="3"/>
  <c r="E140" i="3"/>
  <c r="E139" i="3"/>
  <c r="E138" i="3"/>
  <c r="E137" i="3"/>
  <c r="E136" i="3"/>
  <c r="E135" i="3"/>
  <c r="E134" i="3"/>
  <c r="E133" i="3"/>
  <c r="E132" i="3"/>
  <c r="E131" i="3"/>
  <c r="E130" i="3"/>
  <c r="E129" i="3"/>
  <c r="E128" i="3"/>
  <c r="E127" i="3"/>
  <c r="E126" i="3"/>
  <c r="E125" i="3"/>
  <c r="E124" i="3"/>
  <c r="E123" i="3"/>
  <c r="E122" i="3"/>
  <c r="E121" i="3"/>
  <c r="E120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E78" i="3"/>
  <c r="E77" i="3"/>
  <c r="E76" i="3"/>
  <c r="E75" i="3"/>
  <c r="E74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A1" i="3"/>
  <c r="H4" i="2" l="1" a="1"/>
  <c r="H4" i="2" s="1"/>
  <c r="N4" i="2" a="1"/>
  <c r="N4" i="2" s="1"/>
  <c r="I4" i="2" a="1"/>
  <c r="I4" i="2" s="1"/>
  <c r="J4" i="2" a="1"/>
  <c r="J4" i="2" s="1"/>
  <c r="C4" i="2" a="1"/>
  <c r="C4" i="2" s="1"/>
  <c r="K4" i="2" a="1"/>
  <c r="K4" i="2" s="1"/>
  <c r="D4" i="2" a="1"/>
  <c r="D4" i="2" s="1"/>
  <c r="L4" i="2" a="1"/>
  <c r="L4" i="2" s="1"/>
  <c r="G4" i="2" a="1"/>
  <c r="G4" i="2" s="1"/>
  <c r="E4" i="2" a="1"/>
  <c r="E4" i="2" s="1"/>
  <c r="M4" i="2" a="1"/>
  <c r="M4" i="2" s="1"/>
  <c r="F4" i="2" a="1"/>
  <c r="F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<sst xmlns="http://schemas.openxmlformats.org/spreadsheetml/2006/main" count="2371" uniqueCount="1296">
  <si>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</si>
  <si>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</si>
  <si>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</si>
  <si>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</si>
  <si>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</si>
  <si>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</si>
  <si>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</si>
  <si>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</si>
  <si>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</si>
  <si>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</si>
  <si>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</si>
  <si>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</si>
  <si>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</si>
  <si>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--&gt; nombre de constats</t>
  </si>
  <si>
    <t>Référence constat</t>
  </si>
  <si>
    <t>Etat constat</t>
  </si>
  <si>
    <t>Date création constat</t>
  </si>
  <si>
    <t>Mois</t>
  </si>
  <si>
    <t>C0000356773</t>
  </si>
  <si>
    <t>Clos</t>
  </si>
  <si>
    <t>F48732</t>
  </si>
  <si>
    <t>E31640</t>
  </si>
  <si>
    <t>C0000356774</t>
  </si>
  <si>
    <t>En cours</t>
  </si>
  <si>
    <t>C0000356896</t>
  </si>
  <si>
    <t>G44643</t>
  </si>
  <si>
    <t>I31640</t>
  </si>
  <si>
    <t>C0000356933</t>
  </si>
  <si>
    <t>A75741</t>
  </si>
  <si>
    <t>D28956</t>
  </si>
  <si>
    <t>H97755</t>
  </si>
  <si>
    <t>C0000357090</t>
  </si>
  <si>
    <t>G21780</t>
  </si>
  <si>
    <t>F90374</t>
  </si>
  <si>
    <t>C0000357093</t>
  </si>
  <si>
    <t>C0000357138</t>
  </si>
  <si>
    <t>E19754</t>
  </si>
  <si>
    <t>C0000357151</t>
  </si>
  <si>
    <t>C92903</t>
  </si>
  <si>
    <t>C0000357160</t>
  </si>
  <si>
    <t>H66716</t>
  </si>
  <si>
    <t>J97346</t>
  </si>
  <si>
    <t>C0000357176</t>
  </si>
  <si>
    <t>G79175</t>
  </si>
  <si>
    <t>B84227</t>
  </si>
  <si>
    <t>C0000357186</t>
  </si>
  <si>
    <t>I93847</t>
  </si>
  <si>
    <t>H01557</t>
  </si>
  <si>
    <t>C0000357220</t>
  </si>
  <si>
    <t>H10547</t>
  </si>
  <si>
    <t>J65574</t>
  </si>
  <si>
    <t>C0000357289</t>
  </si>
  <si>
    <t>I31610</t>
  </si>
  <si>
    <t>B82043</t>
  </si>
  <si>
    <t>C0000357431</t>
  </si>
  <si>
    <t>J15381</t>
  </si>
  <si>
    <t>F36680</t>
  </si>
  <si>
    <t>I88457</t>
  </si>
  <si>
    <t>C0000357434</t>
  </si>
  <si>
    <t>E05273</t>
  </si>
  <si>
    <t>C0000357484</t>
  </si>
  <si>
    <t>B87355</t>
  </si>
  <si>
    <t>C0000357747</t>
  </si>
  <si>
    <t>C20138</t>
  </si>
  <si>
    <t>C0000357749</t>
  </si>
  <si>
    <t>J95956</t>
  </si>
  <si>
    <t>D67654</t>
  </si>
  <si>
    <t>C0000357889</t>
  </si>
  <si>
    <t>J46845</t>
  </si>
  <si>
    <t>C0000357893</t>
  </si>
  <si>
    <t>I55551</t>
  </si>
  <si>
    <t>C0000358010</t>
  </si>
  <si>
    <t>D75978</t>
  </si>
  <si>
    <t>C0000358022</t>
  </si>
  <si>
    <t>D70349</t>
  </si>
  <si>
    <t>C0000358074</t>
  </si>
  <si>
    <t>F53755</t>
  </si>
  <si>
    <t>F93274</t>
  </si>
  <si>
    <t>C0000358167</t>
  </si>
  <si>
    <t>A30629</t>
  </si>
  <si>
    <t>C0000358196</t>
  </si>
  <si>
    <t>H99374</t>
  </si>
  <si>
    <t>C0000358219</t>
  </si>
  <si>
    <t>G82143</t>
  </si>
  <si>
    <t>B11847</t>
  </si>
  <si>
    <t>C0000358235</t>
  </si>
  <si>
    <t>C0000358238</t>
  </si>
  <si>
    <t>H89075</t>
  </si>
  <si>
    <t>E19417</t>
  </si>
  <si>
    <t>C0000358264</t>
  </si>
  <si>
    <t>E67645</t>
  </si>
  <si>
    <t>C56545</t>
  </si>
  <si>
    <t>C0000358322</t>
  </si>
  <si>
    <t>G59474</t>
  </si>
  <si>
    <t>F42950</t>
  </si>
  <si>
    <t>C0000358323</t>
  </si>
  <si>
    <t>G14077</t>
  </si>
  <si>
    <t>C0000358329</t>
  </si>
  <si>
    <t>B95972</t>
  </si>
  <si>
    <t>E22542</t>
  </si>
  <si>
    <t>C0000358408</t>
  </si>
  <si>
    <t>C86970</t>
  </si>
  <si>
    <t>I03857</t>
  </si>
  <si>
    <t>C0000358435</t>
  </si>
  <si>
    <t>J60579</t>
  </si>
  <si>
    <t>G45370</t>
  </si>
  <si>
    <t>C0000358720</t>
  </si>
  <si>
    <t>I95372</t>
  </si>
  <si>
    <t>A51045</t>
  </si>
  <si>
    <t>C0000358733</t>
  </si>
  <si>
    <t>C0000358870</t>
  </si>
  <si>
    <t>B83649</t>
  </si>
  <si>
    <t>C0000358900</t>
  </si>
  <si>
    <t>C0000358908</t>
  </si>
  <si>
    <t>G77157</t>
  </si>
  <si>
    <t>C0000358912</t>
  </si>
  <si>
    <t>C0000358930</t>
  </si>
  <si>
    <t>B08338</t>
  </si>
  <si>
    <t>G33855</t>
  </si>
  <si>
    <t>C0000358991</t>
  </si>
  <si>
    <t>E75647</t>
  </si>
  <si>
    <t>C0000359050</t>
  </si>
  <si>
    <t>F76943</t>
  </si>
  <si>
    <t>C0000359062</t>
  </si>
  <si>
    <t>H85874</t>
  </si>
  <si>
    <t>C0000359069</t>
  </si>
  <si>
    <t>C0000359103</t>
  </si>
  <si>
    <t>B70532</t>
  </si>
  <si>
    <t>C0000359147</t>
  </si>
  <si>
    <t>C0000359431</t>
  </si>
  <si>
    <t>I48576</t>
  </si>
  <si>
    <t>J87447</t>
  </si>
  <si>
    <t>C0000359486</t>
  </si>
  <si>
    <t>G77556</t>
  </si>
  <si>
    <t>C0000359608</t>
  </si>
  <si>
    <t>C38057</t>
  </si>
  <si>
    <t>C0000359651</t>
  </si>
  <si>
    <t>A53847</t>
  </si>
  <si>
    <t>C0000359661</t>
  </si>
  <si>
    <t>C0000359723</t>
  </si>
  <si>
    <t>C80475</t>
  </si>
  <si>
    <t>H49246</t>
  </si>
  <si>
    <t>C0000359852</t>
  </si>
  <si>
    <t>E13778</t>
  </si>
  <si>
    <t>C0000359892</t>
  </si>
  <si>
    <t>C48633</t>
  </si>
  <si>
    <t>C0000359966</t>
  </si>
  <si>
    <t>A92521</t>
  </si>
  <si>
    <t>C0000360023</t>
  </si>
  <si>
    <t>H67828</t>
  </si>
  <si>
    <t>C0000360137</t>
  </si>
  <si>
    <t>H23649</t>
  </si>
  <si>
    <t>G09533</t>
  </si>
  <si>
    <t>C0000360166</t>
  </si>
  <si>
    <t>C44170</t>
  </si>
  <si>
    <t>C0000360264</t>
  </si>
  <si>
    <t>I38273</t>
  </si>
  <si>
    <t>C0000360540</t>
  </si>
  <si>
    <t>D74873</t>
  </si>
  <si>
    <t>C0000360546</t>
  </si>
  <si>
    <t>J09949</t>
  </si>
  <si>
    <t>C0000360670</t>
  </si>
  <si>
    <t>C0000360673</t>
  </si>
  <si>
    <t>A09737</t>
  </si>
  <si>
    <t>C0000360836</t>
  </si>
  <si>
    <t>E76074</t>
  </si>
  <si>
    <t>C0000360963</t>
  </si>
  <si>
    <t>D82774</t>
  </si>
  <si>
    <t>H38474</t>
  </si>
  <si>
    <t>C0000361041</t>
  </si>
  <si>
    <t>C0000361135</t>
  </si>
  <si>
    <t>C0000361206</t>
  </si>
  <si>
    <t>G10349</t>
  </si>
  <si>
    <t>C0000361208</t>
  </si>
  <si>
    <t>C0000361211</t>
  </si>
  <si>
    <t>C0000361214</t>
  </si>
  <si>
    <t>C0000361260</t>
  </si>
  <si>
    <t>C0000361446</t>
  </si>
  <si>
    <t>C0000361481</t>
  </si>
  <si>
    <t>C87630</t>
  </si>
  <si>
    <t>C0000361534</t>
  </si>
  <si>
    <t>E24032</t>
  </si>
  <si>
    <t>C0000362023</t>
  </si>
  <si>
    <t>C0000362047</t>
  </si>
  <si>
    <t>E84273</t>
  </si>
  <si>
    <t>C0000362081</t>
  </si>
  <si>
    <t>C0000362087</t>
  </si>
  <si>
    <t>C0000362135</t>
  </si>
  <si>
    <t>H60579</t>
  </si>
  <si>
    <t>C0000362331</t>
  </si>
  <si>
    <t>C0000362351</t>
  </si>
  <si>
    <t>J61776</t>
  </si>
  <si>
    <t>C0000362365</t>
  </si>
  <si>
    <t>F41880</t>
  </si>
  <si>
    <t>A81453</t>
  </si>
  <si>
    <t>C0000362372</t>
  </si>
  <si>
    <t>C0000362463</t>
  </si>
  <si>
    <t>C0000362514</t>
  </si>
  <si>
    <t>G11016</t>
  </si>
  <si>
    <t>C0000362544</t>
  </si>
  <si>
    <t>C57175</t>
  </si>
  <si>
    <t>C0000362639</t>
  </si>
  <si>
    <t>C0000362671</t>
  </si>
  <si>
    <t>G43542</t>
  </si>
  <si>
    <t>C0000362688</t>
  </si>
  <si>
    <t>E34544</t>
  </si>
  <si>
    <t>C0000362717</t>
  </si>
  <si>
    <t>G63532</t>
  </si>
  <si>
    <t>C0000362753</t>
  </si>
  <si>
    <t>H95728</t>
  </si>
  <si>
    <t>C0000362810</t>
  </si>
  <si>
    <t>F88444</t>
  </si>
  <si>
    <t>C0000362881</t>
  </si>
  <si>
    <t>F94134</t>
  </si>
  <si>
    <t>J51570</t>
  </si>
  <si>
    <t>C0000362979</t>
  </si>
  <si>
    <t>C0000363059</t>
  </si>
  <si>
    <t>D41154</t>
  </si>
  <si>
    <t>C0000363156</t>
  </si>
  <si>
    <t>C25753</t>
  </si>
  <si>
    <t>C0000363226</t>
  </si>
  <si>
    <t>C0000363348</t>
  </si>
  <si>
    <t>H08353</t>
  </si>
  <si>
    <t>C0000363375</t>
  </si>
  <si>
    <t>C0000363390</t>
  </si>
  <si>
    <t>C0000363499</t>
  </si>
  <si>
    <t>A79348</t>
  </si>
  <si>
    <t>C0000363514</t>
  </si>
  <si>
    <t>C0000363528</t>
  </si>
  <si>
    <t>C43080</t>
  </si>
  <si>
    <t>C0000363557</t>
  </si>
  <si>
    <t>H02038</t>
  </si>
  <si>
    <t>C0000363804</t>
  </si>
  <si>
    <t>I71332</t>
  </si>
  <si>
    <t>C0000363917</t>
  </si>
  <si>
    <t>C0000363998</t>
  </si>
  <si>
    <t>G40747</t>
  </si>
  <si>
    <t>C0000364280</t>
  </si>
  <si>
    <t>C0000364289</t>
  </si>
  <si>
    <t>H97355</t>
  </si>
  <si>
    <t>C0000364317</t>
  </si>
  <si>
    <t>J80079</t>
  </si>
  <si>
    <t>C0000364387</t>
  </si>
  <si>
    <t>C0000364400</t>
  </si>
  <si>
    <t>C02579</t>
  </si>
  <si>
    <t>H54775</t>
  </si>
  <si>
    <t>C0000364589</t>
  </si>
  <si>
    <t>C0000364626</t>
  </si>
  <si>
    <t>B90738</t>
  </si>
  <si>
    <t>C0000364656</t>
  </si>
  <si>
    <t>H90749</t>
  </si>
  <si>
    <t>C0000364659</t>
  </si>
  <si>
    <t>F90370</t>
  </si>
  <si>
    <t>C0000365276</t>
  </si>
  <si>
    <t>I23942</t>
  </si>
  <si>
    <t>C0000365457</t>
  </si>
  <si>
    <t>E43930</t>
  </si>
  <si>
    <t>E89754</t>
  </si>
  <si>
    <t>C0000365464</t>
  </si>
  <si>
    <t>F76838</t>
  </si>
  <si>
    <t>C0000365499</t>
  </si>
  <si>
    <t>H98773</t>
  </si>
  <si>
    <t>C0000365589</t>
  </si>
  <si>
    <t>C0000365738</t>
  </si>
  <si>
    <t>G67814</t>
  </si>
  <si>
    <t>C0000365760</t>
  </si>
  <si>
    <t>H00271</t>
  </si>
  <si>
    <t>C0000365776</t>
  </si>
  <si>
    <t>C0000365826</t>
  </si>
  <si>
    <t>H11649</t>
  </si>
  <si>
    <t>C0000365873</t>
  </si>
  <si>
    <t>G61378</t>
  </si>
  <si>
    <t>C0000365977</t>
  </si>
  <si>
    <t>I27054</t>
  </si>
  <si>
    <t>C0000366011</t>
  </si>
  <si>
    <t>C0000366130</t>
  </si>
  <si>
    <t>F33157</t>
  </si>
  <si>
    <t>C0000366135</t>
  </si>
  <si>
    <t>C0000366188</t>
  </si>
  <si>
    <t>C0000366239</t>
  </si>
  <si>
    <t>E30775</t>
  </si>
  <si>
    <t>C0000366320</t>
  </si>
  <si>
    <t>C0000366480</t>
  </si>
  <si>
    <t>H87754</t>
  </si>
  <si>
    <t>C0000366541</t>
  </si>
  <si>
    <t>A14749</t>
  </si>
  <si>
    <t>C0000366549</t>
  </si>
  <si>
    <t>H63655</t>
  </si>
  <si>
    <t>C0000366566</t>
  </si>
  <si>
    <t>G07057</t>
  </si>
  <si>
    <t>C0000366589</t>
  </si>
  <si>
    <t>F83072</t>
  </si>
  <si>
    <t>C0000366678</t>
  </si>
  <si>
    <t>C0000366681</t>
  </si>
  <si>
    <t>C0000366723</t>
  </si>
  <si>
    <t>B88230</t>
  </si>
  <si>
    <t>C0000366734</t>
  </si>
  <si>
    <t>D40181</t>
  </si>
  <si>
    <t>C0000366827</t>
  </si>
  <si>
    <t>A81738</t>
  </si>
  <si>
    <t>E65749</t>
  </si>
  <si>
    <t>C0000366885</t>
  </si>
  <si>
    <t>I19046</t>
  </si>
  <si>
    <t>C0000366899</t>
  </si>
  <si>
    <t>C0000366917</t>
  </si>
  <si>
    <t>C0000366993</t>
  </si>
  <si>
    <t>H55070</t>
  </si>
  <si>
    <t>C0000367031</t>
  </si>
  <si>
    <t>G72327</t>
  </si>
  <si>
    <t>B45675</t>
  </si>
  <si>
    <t>C0000367149</t>
  </si>
  <si>
    <t>C0000367216</t>
  </si>
  <si>
    <t>C0000367229</t>
  </si>
  <si>
    <t>A90474</t>
  </si>
  <si>
    <t>C0000367265</t>
  </si>
  <si>
    <t>C0000367297</t>
  </si>
  <si>
    <t>H74357</t>
  </si>
  <si>
    <t>C0000367450</t>
  </si>
  <si>
    <t>A09870</t>
  </si>
  <si>
    <t>C0000367491</t>
  </si>
  <si>
    <t>H35351</t>
  </si>
  <si>
    <t>C0000367621</t>
  </si>
  <si>
    <t>F33649</t>
  </si>
  <si>
    <t>C0000367849</t>
  </si>
  <si>
    <t>F60779</t>
  </si>
  <si>
    <t>C0000367853</t>
  </si>
  <si>
    <t>C0000367878</t>
  </si>
  <si>
    <t>C0000368143</t>
  </si>
  <si>
    <t>C0000368202</t>
  </si>
  <si>
    <t>D02937</t>
  </si>
  <si>
    <t>C0000368216</t>
  </si>
  <si>
    <t>C0000368297</t>
  </si>
  <si>
    <t>A40875</t>
  </si>
  <si>
    <t>C0000368323</t>
  </si>
  <si>
    <t>E09379</t>
  </si>
  <si>
    <t>C0000368519</t>
  </si>
  <si>
    <t>C0000368542</t>
  </si>
  <si>
    <t>D46336</t>
  </si>
  <si>
    <t>E03232</t>
  </si>
  <si>
    <t>C0000368546</t>
  </si>
  <si>
    <t>D84457</t>
  </si>
  <si>
    <t>C0000368675</t>
  </si>
  <si>
    <t>H39241</t>
  </si>
  <si>
    <t>C0000368861</t>
  </si>
  <si>
    <t>H80857</t>
  </si>
  <si>
    <t>C0000368965</t>
  </si>
  <si>
    <t>G36547</t>
  </si>
  <si>
    <t>C0000369158</t>
  </si>
  <si>
    <t>C0000369275</t>
  </si>
  <si>
    <t>I67954</t>
  </si>
  <si>
    <t>C0000369428</t>
  </si>
  <si>
    <t>J09574</t>
  </si>
  <si>
    <t>C0000369478</t>
  </si>
  <si>
    <t>H33279</t>
  </si>
  <si>
    <t>C0000369720</t>
  </si>
  <si>
    <t>I18575</t>
  </si>
  <si>
    <t>C0000369733</t>
  </si>
  <si>
    <t>C0000369736</t>
  </si>
  <si>
    <t>C0000369811</t>
  </si>
  <si>
    <t>C0000369988</t>
  </si>
  <si>
    <t>C88972</t>
  </si>
  <si>
    <t>C0000370044</t>
  </si>
  <si>
    <t>J80974</t>
  </si>
  <si>
    <t>C0000370124</t>
  </si>
  <si>
    <t>G29079</t>
  </si>
  <si>
    <t>C0000370153</t>
  </si>
  <si>
    <t>C0000370247</t>
  </si>
  <si>
    <t>A13347</t>
  </si>
  <si>
    <t>C0000370260</t>
  </si>
  <si>
    <t>C0000370261</t>
  </si>
  <si>
    <t>C0000370264</t>
  </si>
  <si>
    <t>C0000370367</t>
  </si>
  <si>
    <t>C0000370523</t>
  </si>
  <si>
    <t>H19947</t>
  </si>
  <si>
    <t>C0000370639</t>
  </si>
  <si>
    <t>B05830</t>
  </si>
  <si>
    <t>C0000370723</t>
  </si>
  <si>
    <t>C0000370782</t>
  </si>
  <si>
    <t>I86874</t>
  </si>
  <si>
    <t>C0000370969</t>
  </si>
  <si>
    <t>B34545</t>
  </si>
  <si>
    <t>J34039</t>
  </si>
  <si>
    <t>C0000371243</t>
  </si>
  <si>
    <t>C0000371298</t>
  </si>
  <si>
    <t>E10274</t>
  </si>
  <si>
    <t>C0000371309</t>
  </si>
  <si>
    <t>C0000371331</t>
  </si>
  <si>
    <t>G29656</t>
  </si>
  <si>
    <t>C0000371423</t>
  </si>
  <si>
    <t>F81756</t>
  </si>
  <si>
    <t>C0000371453</t>
  </si>
  <si>
    <t>I11332</t>
  </si>
  <si>
    <t>I53935</t>
  </si>
  <si>
    <t>C0000371715</t>
  </si>
  <si>
    <t>E95950</t>
  </si>
  <si>
    <t>C0000371878</t>
  </si>
  <si>
    <t>C0000372063</t>
  </si>
  <si>
    <t>G98080</t>
  </si>
  <si>
    <t>C0000372071</t>
  </si>
  <si>
    <t>F02840</t>
  </si>
  <si>
    <t>C0000372271</t>
  </si>
  <si>
    <t>B04729</t>
  </si>
  <si>
    <t>C0000372308</t>
  </si>
  <si>
    <t>F91657</t>
  </si>
  <si>
    <t>C0000372488</t>
  </si>
  <si>
    <t>F63057</t>
  </si>
  <si>
    <t>C0000372491</t>
  </si>
  <si>
    <t>D66978</t>
  </si>
  <si>
    <t>C0000372499</t>
  </si>
  <si>
    <t>F41271</t>
  </si>
  <si>
    <t>C0000372507</t>
  </si>
  <si>
    <t>C0000372739</t>
  </si>
  <si>
    <t>G93973</t>
  </si>
  <si>
    <t>C0000372910</t>
  </si>
  <si>
    <t>J27846</t>
  </si>
  <si>
    <t>C0000372912</t>
  </si>
  <si>
    <t>C0000372948</t>
  </si>
  <si>
    <t>C0000372965</t>
  </si>
  <si>
    <t>C74755</t>
  </si>
  <si>
    <t>C0000372973</t>
  </si>
  <si>
    <t>D52240</t>
  </si>
  <si>
    <t>C0000372988</t>
  </si>
  <si>
    <t>C0000373001</t>
  </si>
  <si>
    <t>C0000373004</t>
  </si>
  <si>
    <t>C0000373031</t>
  </si>
  <si>
    <t>H90374</t>
  </si>
  <si>
    <t>C0000373276</t>
  </si>
  <si>
    <t>I64850</t>
  </si>
  <si>
    <t>C0000373277</t>
  </si>
  <si>
    <t>I06155</t>
  </si>
  <si>
    <t>C0000373323</t>
  </si>
  <si>
    <t>C0000373585</t>
  </si>
  <si>
    <t>B11629</t>
  </si>
  <si>
    <t>C0000373672</t>
  </si>
  <si>
    <t>A14573</t>
  </si>
  <si>
    <t>C0000373753</t>
  </si>
  <si>
    <t>H94555</t>
  </si>
  <si>
    <t>C0000373865</t>
  </si>
  <si>
    <t>I41777</t>
  </si>
  <si>
    <t>C0000373874</t>
  </si>
  <si>
    <t>C0000373883</t>
  </si>
  <si>
    <t>I61671</t>
  </si>
  <si>
    <t>C94970</t>
  </si>
  <si>
    <t>C0000374002</t>
  </si>
  <si>
    <t>E78335</t>
  </si>
  <si>
    <t>A36772</t>
  </si>
  <si>
    <t>C0000374143</t>
  </si>
  <si>
    <t>I88077</t>
  </si>
  <si>
    <t>C0000374213</t>
  </si>
  <si>
    <t>I42504</t>
  </si>
  <si>
    <t>C0000374390</t>
  </si>
  <si>
    <t>A93648</t>
  </si>
  <si>
    <t>C0000374451</t>
  </si>
  <si>
    <t>A44475</t>
  </si>
  <si>
    <t>C0000374488</t>
  </si>
  <si>
    <t>A45472</t>
  </si>
  <si>
    <t>C0000374548</t>
  </si>
  <si>
    <t>C0000374799</t>
  </si>
  <si>
    <t>F17674</t>
  </si>
  <si>
    <t>C0000374906</t>
  </si>
  <si>
    <t>C0000374911</t>
  </si>
  <si>
    <t>C0000374917</t>
  </si>
  <si>
    <t>C0000374939</t>
  </si>
  <si>
    <t>H32247</t>
  </si>
  <si>
    <t>C0000375061</t>
  </si>
  <si>
    <t>C0000375078</t>
  </si>
  <si>
    <t>C0000375125</t>
  </si>
  <si>
    <t>F47937</t>
  </si>
  <si>
    <t>C0000375353</t>
  </si>
  <si>
    <t>H30670</t>
  </si>
  <si>
    <t>C0000375422</t>
  </si>
  <si>
    <t>C0000375575</t>
  </si>
  <si>
    <t>I20076</t>
  </si>
  <si>
    <t>C0000375835</t>
  </si>
  <si>
    <t>D49471</t>
  </si>
  <si>
    <t>C0000375993</t>
  </si>
  <si>
    <t>C0000376262</t>
  </si>
  <si>
    <t>C0000376305</t>
  </si>
  <si>
    <t>J19872</t>
  </si>
  <si>
    <t>C0000376366</t>
  </si>
  <si>
    <t>C0000376405</t>
  </si>
  <si>
    <t>C0000376462</t>
  </si>
  <si>
    <t>C0000376605</t>
  </si>
  <si>
    <t>B66434</t>
  </si>
  <si>
    <t>C0000376642</t>
  </si>
  <si>
    <t>G06773</t>
  </si>
  <si>
    <t>C0000376700</t>
  </si>
  <si>
    <t>C0000376811</t>
  </si>
  <si>
    <t>D79551</t>
  </si>
  <si>
    <t>C0000376829</t>
  </si>
  <si>
    <t>C0000376928</t>
  </si>
  <si>
    <t>B81880</t>
  </si>
  <si>
    <t>C0000377032</t>
  </si>
  <si>
    <t>C0000377078</t>
  </si>
  <si>
    <t>I29580</t>
  </si>
  <si>
    <t>C0000377091</t>
  </si>
  <si>
    <t>C0000377142</t>
  </si>
  <si>
    <t>B49573</t>
  </si>
  <si>
    <t>C0000377590</t>
  </si>
  <si>
    <t>I42875</t>
  </si>
  <si>
    <t>C0000377727</t>
  </si>
  <si>
    <t>J64170</t>
  </si>
  <si>
    <t>C0000377827</t>
  </si>
  <si>
    <t>H64377</t>
  </si>
  <si>
    <t>C0000377986</t>
  </si>
  <si>
    <t>C0000378178</t>
  </si>
  <si>
    <t>I47047</t>
  </si>
  <si>
    <t>C0000378200</t>
  </si>
  <si>
    <t>C0000378515</t>
  </si>
  <si>
    <t>C0000378568</t>
  </si>
  <si>
    <t>A20547</t>
  </si>
  <si>
    <t>C0000378796</t>
  </si>
  <si>
    <t>B19037</t>
  </si>
  <si>
    <t>C0000378812</t>
  </si>
  <si>
    <t>H81175</t>
  </si>
  <si>
    <t>C0000378871</t>
  </si>
  <si>
    <t>I04473</t>
  </si>
  <si>
    <t>C0000378880</t>
  </si>
  <si>
    <t>H15348</t>
  </si>
  <si>
    <t>C0000378881</t>
  </si>
  <si>
    <t>G15572</t>
  </si>
  <si>
    <t>C0000378932</t>
  </si>
  <si>
    <t>J36174</t>
  </si>
  <si>
    <t>C0000378956</t>
  </si>
  <si>
    <t>D57956</t>
  </si>
  <si>
    <t>C0000378965</t>
  </si>
  <si>
    <t>D38747</t>
  </si>
  <si>
    <t>C0000379110</t>
  </si>
  <si>
    <t>C0000379462</t>
  </si>
  <si>
    <t>G52707</t>
  </si>
  <si>
    <t>C0000379478</t>
  </si>
  <si>
    <t>C0000379609</t>
  </si>
  <si>
    <t>F03934</t>
  </si>
  <si>
    <t>C0000379700</t>
  </si>
  <si>
    <t>I79771</t>
  </si>
  <si>
    <t>C0000379836</t>
  </si>
  <si>
    <t>E97540</t>
  </si>
  <si>
    <t>C0000379896</t>
  </si>
  <si>
    <t>C0000380072</t>
  </si>
  <si>
    <t>G69651</t>
  </si>
  <si>
    <t>C0000380074</t>
  </si>
  <si>
    <t>C0000380129</t>
  </si>
  <si>
    <t>E17857</t>
  </si>
  <si>
    <t>C0000380130</t>
  </si>
  <si>
    <t>J34972</t>
  </si>
  <si>
    <t>C0000380280</t>
  </si>
  <si>
    <t>C47857</t>
  </si>
  <si>
    <t>C0000380592</t>
  </si>
  <si>
    <t>B91453</t>
  </si>
  <si>
    <t>C0000380676</t>
  </si>
  <si>
    <t>E30755</t>
  </si>
  <si>
    <t>C0000380722</t>
  </si>
  <si>
    <t>A57228</t>
  </si>
  <si>
    <t>C0000380761</t>
  </si>
  <si>
    <t>J61256</t>
  </si>
  <si>
    <t>C0000380868</t>
  </si>
  <si>
    <t>B90934</t>
  </si>
  <si>
    <t>C0000381286</t>
  </si>
  <si>
    <t>C0000381305</t>
  </si>
  <si>
    <t>C0000381595</t>
  </si>
  <si>
    <t>G32340</t>
  </si>
  <si>
    <t>C0000381668</t>
  </si>
  <si>
    <t>B63657</t>
  </si>
  <si>
    <t>C0000381677</t>
  </si>
  <si>
    <t>C0000381696</t>
  </si>
  <si>
    <t>A53056</t>
  </si>
  <si>
    <t>C0000381791</t>
  </si>
  <si>
    <t>B43875</t>
  </si>
  <si>
    <t>C0000381890</t>
  </si>
  <si>
    <t>F46478</t>
  </si>
  <si>
    <t>C0000381939</t>
  </si>
  <si>
    <t>C0000381960</t>
  </si>
  <si>
    <t>C0000382232</t>
  </si>
  <si>
    <t>C0000382308</t>
  </si>
  <si>
    <t>C0000382742</t>
  </si>
  <si>
    <t>D03036</t>
  </si>
  <si>
    <t>C0000382796</t>
  </si>
  <si>
    <t>E90048</t>
  </si>
  <si>
    <t>C0000383223</t>
  </si>
  <si>
    <t>G19754</t>
  </si>
  <si>
    <t>C0000383229</t>
  </si>
  <si>
    <t>C0000383343</t>
  </si>
  <si>
    <t>A35280</t>
  </si>
  <si>
    <t>C0000383347</t>
  </si>
  <si>
    <t>C0000383350</t>
  </si>
  <si>
    <t>C0000383383</t>
  </si>
  <si>
    <t>F90638</t>
  </si>
  <si>
    <t>C0000383427</t>
  </si>
  <si>
    <t>H39548</t>
  </si>
  <si>
    <t>C0000383437</t>
  </si>
  <si>
    <t>C0000383439</t>
  </si>
  <si>
    <t>C0000383556</t>
  </si>
  <si>
    <t>C0000383667</t>
  </si>
  <si>
    <t>C0000383824</t>
  </si>
  <si>
    <t>C0000383842</t>
  </si>
  <si>
    <t>C0000384271</t>
  </si>
  <si>
    <t>C0000384693</t>
  </si>
  <si>
    <t>G11776</t>
  </si>
  <si>
    <t>C0000384745</t>
  </si>
  <si>
    <t>C0000384752</t>
  </si>
  <si>
    <t>C0000384773</t>
  </si>
  <si>
    <t>G50038</t>
  </si>
  <si>
    <t>C0000384809</t>
  </si>
  <si>
    <t>F69246</t>
  </si>
  <si>
    <t>F85970</t>
  </si>
  <si>
    <t>C0000384891</t>
  </si>
  <si>
    <t>C0000385016</t>
  </si>
  <si>
    <t>G42177</t>
  </si>
  <si>
    <t>C0000385217</t>
  </si>
  <si>
    <t>I25253</t>
  </si>
  <si>
    <t>C0000385293</t>
  </si>
  <si>
    <t>C0000385449</t>
  </si>
  <si>
    <t>H04647</t>
  </si>
  <si>
    <t>C0000385513</t>
  </si>
  <si>
    <t>H70874</t>
  </si>
  <si>
    <t>C0000385595</t>
  </si>
  <si>
    <t>B08846</t>
  </si>
  <si>
    <t>C0000385778</t>
  </si>
  <si>
    <t>I13370</t>
  </si>
  <si>
    <t>C0000385908</t>
  </si>
  <si>
    <t>C0000385932</t>
  </si>
  <si>
    <t>C0000385934</t>
  </si>
  <si>
    <t>G18754</t>
  </si>
  <si>
    <t>C0000385983</t>
  </si>
  <si>
    <t>C0000386056</t>
  </si>
  <si>
    <t>J40181</t>
  </si>
  <si>
    <t>C0000386326</t>
  </si>
  <si>
    <t>F92379</t>
  </si>
  <si>
    <t>C0000386560</t>
  </si>
  <si>
    <t>E94630</t>
  </si>
  <si>
    <t>C0000386761</t>
  </si>
  <si>
    <t>A40481</t>
  </si>
  <si>
    <t>C0000386795</t>
  </si>
  <si>
    <t>J49639</t>
  </si>
  <si>
    <t>C0000386884</t>
  </si>
  <si>
    <t>E84932</t>
  </si>
  <si>
    <t>C0000387058</t>
  </si>
  <si>
    <t>I48948</t>
  </si>
  <si>
    <t>C0000387105</t>
  </si>
  <si>
    <t>B79177</t>
  </si>
  <si>
    <t>C0000387234</t>
  </si>
  <si>
    <t>H83953</t>
  </si>
  <si>
    <t>C0000387253</t>
  </si>
  <si>
    <t>C0000387265</t>
  </si>
  <si>
    <t>C0000387338</t>
  </si>
  <si>
    <t>D61145</t>
  </si>
  <si>
    <t>C0000387483</t>
  </si>
  <si>
    <t>D37673</t>
  </si>
  <si>
    <t>C0000387676</t>
  </si>
  <si>
    <t>A02270</t>
  </si>
  <si>
    <t>C0000387685</t>
  </si>
  <si>
    <t>C0000387765</t>
  </si>
  <si>
    <t>F24070</t>
  </si>
  <si>
    <t>C0000387797</t>
  </si>
  <si>
    <t>D40855</t>
  </si>
  <si>
    <t>C0000387873</t>
  </si>
  <si>
    <t>C29537</t>
  </si>
  <si>
    <t>C0000387902</t>
  </si>
  <si>
    <t>F52147</t>
  </si>
  <si>
    <t>C0000387995</t>
  </si>
  <si>
    <t>C0000388007</t>
  </si>
  <si>
    <t>C0000388016</t>
  </si>
  <si>
    <t>I91479</t>
  </si>
  <si>
    <t>C0000388173</t>
  </si>
  <si>
    <t>J00749</t>
  </si>
  <si>
    <t>C0000388178</t>
  </si>
  <si>
    <t>C0000388193</t>
  </si>
  <si>
    <t>B33475</t>
  </si>
  <si>
    <t>C0000388197</t>
  </si>
  <si>
    <t>J77377</t>
  </si>
  <si>
    <t>C0000388202</t>
  </si>
  <si>
    <t>J71777</t>
  </si>
  <si>
    <t>C0000388210</t>
  </si>
  <si>
    <t>C0000388218</t>
  </si>
  <si>
    <t>C0000388236</t>
  </si>
  <si>
    <t>G68975</t>
  </si>
  <si>
    <t>C0000388290</t>
  </si>
  <si>
    <t>J63919</t>
  </si>
  <si>
    <t>C0000388300</t>
  </si>
  <si>
    <t>F54747</t>
  </si>
  <si>
    <t>C0000388340</t>
  </si>
  <si>
    <t>C0000388351</t>
  </si>
  <si>
    <t>C47839</t>
  </si>
  <si>
    <t>C0000388396</t>
  </si>
  <si>
    <t>A82236</t>
  </si>
  <si>
    <t>C0000388426</t>
  </si>
  <si>
    <t>D61678</t>
  </si>
  <si>
    <t>C0000388486</t>
  </si>
  <si>
    <t>B39441</t>
  </si>
  <si>
    <t>C0000388506</t>
  </si>
  <si>
    <t>D57330</t>
  </si>
  <si>
    <t>C0000388516</t>
  </si>
  <si>
    <t>C0000388519</t>
  </si>
  <si>
    <t>C0000388651</t>
  </si>
  <si>
    <t>H88878</t>
  </si>
  <si>
    <t>C0000388655</t>
  </si>
  <si>
    <t>E00657</t>
  </si>
  <si>
    <t>C0000388709</t>
  </si>
  <si>
    <t>C0000388768</t>
  </si>
  <si>
    <t>C0000388773</t>
  </si>
  <si>
    <t>C0000388804</t>
  </si>
  <si>
    <t>D53781</t>
  </si>
  <si>
    <t>C0000388996</t>
  </si>
  <si>
    <t>C36381</t>
  </si>
  <si>
    <t>C0000389027</t>
  </si>
  <si>
    <t>G37270</t>
  </si>
  <si>
    <t>C0000389124</t>
  </si>
  <si>
    <t>I08981</t>
  </si>
  <si>
    <t>C0000389211</t>
  </si>
  <si>
    <t>C0000389280</t>
  </si>
  <si>
    <t>D36277</t>
  </si>
  <si>
    <t>C0000389334</t>
  </si>
  <si>
    <t>H90474</t>
  </si>
  <si>
    <t>C0000389468</t>
  </si>
  <si>
    <t>C0000389487</t>
  </si>
  <si>
    <t>C0000389490</t>
  </si>
  <si>
    <t>C16875</t>
  </si>
  <si>
    <t>C0000389504</t>
  </si>
  <si>
    <t>C0000389512</t>
  </si>
  <si>
    <t>C0000389530</t>
  </si>
  <si>
    <t>A99437</t>
  </si>
  <si>
    <t>C0000389575</t>
  </si>
  <si>
    <t>C0000389743</t>
  </si>
  <si>
    <t>F90873</t>
  </si>
  <si>
    <t>C0000389764</t>
  </si>
  <si>
    <t>C0000390022</t>
  </si>
  <si>
    <t>C69837</t>
  </si>
  <si>
    <t>C0000390156</t>
  </si>
  <si>
    <t>C0000390163</t>
  </si>
  <si>
    <t>C0000390272</t>
  </si>
  <si>
    <t>I41432</t>
  </si>
  <si>
    <t>C0000390353</t>
  </si>
  <si>
    <t>A00651</t>
  </si>
  <si>
    <t>C0000390492</t>
  </si>
  <si>
    <t>C0000390498</t>
  </si>
  <si>
    <t>C0000390646</t>
  </si>
  <si>
    <t>D90574</t>
  </si>
  <si>
    <t>C0000390683</t>
  </si>
  <si>
    <t>I29749</t>
  </si>
  <si>
    <t>C0000390940</t>
  </si>
  <si>
    <t>D00440</t>
  </si>
  <si>
    <t>C0000390947</t>
  </si>
  <si>
    <t>C0000390987</t>
  </si>
  <si>
    <t>C0000391016</t>
  </si>
  <si>
    <t>F86450</t>
  </si>
  <si>
    <t>C0000391030</t>
  </si>
  <si>
    <t>C0000391038</t>
  </si>
  <si>
    <t>F70974</t>
  </si>
  <si>
    <t>C0000391083</t>
  </si>
  <si>
    <t>G39271</t>
  </si>
  <si>
    <t>C0000391187</t>
  </si>
  <si>
    <t>C0000391286</t>
  </si>
  <si>
    <t>C0000391355</t>
  </si>
  <si>
    <t>F95956</t>
  </si>
  <si>
    <t>C0000391361</t>
  </si>
  <si>
    <t>C0000391421</t>
  </si>
  <si>
    <t>A62581</t>
  </si>
  <si>
    <t>C0000391430</t>
  </si>
  <si>
    <t>A85081</t>
  </si>
  <si>
    <t>C0000391846</t>
  </si>
  <si>
    <t>C0000391911</t>
  </si>
  <si>
    <t>C0000391951</t>
  </si>
  <si>
    <t>C0000392045</t>
  </si>
  <si>
    <t>F68753</t>
  </si>
  <si>
    <t>C0000392347</t>
  </si>
  <si>
    <t>C90574</t>
  </si>
  <si>
    <t>C0000392530</t>
  </si>
  <si>
    <t>I75641</t>
  </si>
  <si>
    <t>C0000392725</t>
  </si>
  <si>
    <t>D55442</t>
  </si>
  <si>
    <t>C0000393359</t>
  </si>
  <si>
    <t>C0000393469</t>
  </si>
  <si>
    <t>F08874</t>
  </si>
  <si>
    <t>C0000393484</t>
  </si>
  <si>
    <t>C0000393775</t>
  </si>
  <si>
    <t>J55276</t>
  </si>
  <si>
    <t>C0000393778</t>
  </si>
  <si>
    <t>C0000393959</t>
  </si>
  <si>
    <t>E28540</t>
  </si>
  <si>
    <t>C0000393969</t>
  </si>
  <si>
    <t>C70849</t>
  </si>
  <si>
    <t>C0000394194</t>
  </si>
  <si>
    <t>J14247</t>
  </si>
  <si>
    <t>C0000394278</t>
  </si>
  <si>
    <t>I14832</t>
  </si>
  <si>
    <t>C0000394492</t>
  </si>
  <si>
    <t>C0000394610</t>
  </si>
  <si>
    <t>C56478</t>
  </si>
  <si>
    <t>C0000394665</t>
  </si>
  <si>
    <t>C0000394676</t>
  </si>
  <si>
    <t>G31737</t>
  </si>
  <si>
    <t>C0000394721</t>
  </si>
  <si>
    <t>C0000394800</t>
  </si>
  <si>
    <t>C0000395276</t>
  </si>
  <si>
    <t>I60734</t>
  </si>
  <si>
    <t>C0000395409</t>
  </si>
  <si>
    <t>E93836</t>
  </si>
  <si>
    <t>C0000395436</t>
  </si>
  <si>
    <t>C11681</t>
  </si>
  <si>
    <t>C0000395437</t>
  </si>
  <si>
    <t>C0000395528</t>
  </si>
  <si>
    <t>C0000395596</t>
  </si>
  <si>
    <t>C0000395756</t>
  </si>
  <si>
    <t>B73581</t>
  </si>
  <si>
    <t>C0000395795</t>
  </si>
  <si>
    <t>C0000396045</t>
  </si>
  <si>
    <t>D92176</t>
  </si>
  <si>
    <t>C0000396062</t>
  </si>
  <si>
    <t>H78630</t>
  </si>
  <si>
    <t>C0000396177</t>
  </si>
  <si>
    <t>D81527</t>
  </si>
  <si>
    <t>C0000396213</t>
  </si>
  <si>
    <t>F57143</t>
  </si>
  <si>
    <t>C0000396223</t>
  </si>
  <si>
    <t>C0000396296</t>
  </si>
  <si>
    <t>C0000396865</t>
  </si>
  <si>
    <t>C0000396884</t>
  </si>
  <si>
    <t>C0000396909</t>
  </si>
  <si>
    <t>C54451</t>
  </si>
  <si>
    <t>C0000396924</t>
  </si>
  <si>
    <t>C0000396936</t>
  </si>
  <si>
    <t>C59172</t>
  </si>
  <si>
    <t>C0000397241</t>
  </si>
  <si>
    <t>C0000397359</t>
  </si>
  <si>
    <t>A59051</t>
  </si>
  <si>
    <t>C0000397539</t>
  </si>
  <si>
    <t>H90032</t>
  </si>
  <si>
    <t>C0000397694</t>
  </si>
  <si>
    <t>C0000397814</t>
  </si>
  <si>
    <t>C0000397946</t>
  </si>
  <si>
    <t>C0000398106</t>
  </si>
  <si>
    <t>E04872</t>
  </si>
  <si>
    <t>C0000398127</t>
  </si>
  <si>
    <t>H77981</t>
  </si>
  <si>
    <t>C0000398333</t>
  </si>
  <si>
    <t>C0000398347</t>
  </si>
  <si>
    <t>I54049</t>
  </si>
  <si>
    <t>C0000398472</t>
  </si>
  <si>
    <t>D90470</t>
  </si>
  <si>
    <t>C0000398485</t>
  </si>
  <si>
    <t>J40274</t>
  </si>
  <si>
    <t>C0000398557</t>
  </si>
  <si>
    <t>C0000398598</t>
  </si>
  <si>
    <t>C0000399002</t>
  </si>
  <si>
    <t>C35951</t>
  </si>
  <si>
    <t>C0000399119</t>
  </si>
  <si>
    <t>I42207</t>
  </si>
  <si>
    <t>C0000399216</t>
  </si>
  <si>
    <t>C0000399242</t>
  </si>
  <si>
    <t>C0000399248</t>
  </si>
  <si>
    <t>C0000399249</t>
  </si>
  <si>
    <t>C0000399255</t>
  </si>
  <si>
    <t>C0000399281</t>
  </si>
  <si>
    <t>I25231</t>
  </si>
  <si>
    <t>C0000399595</t>
  </si>
  <si>
    <t>C0000399784</t>
  </si>
  <si>
    <t>G19672</t>
  </si>
  <si>
    <t>C0000399873</t>
  </si>
  <si>
    <t>C89853</t>
  </si>
  <si>
    <t>C0000399926</t>
  </si>
  <si>
    <t>I17054</t>
  </si>
  <si>
    <t>C0000400429</t>
  </si>
  <si>
    <t>C0000400015</t>
  </si>
  <si>
    <t>H39248</t>
  </si>
  <si>
    <t>C0000400063</t>
  </si>
  <si>
    <t>D42977</t>
  </si>
  <si>
    <t>C0000400131</t>
  </si>
  <si>
    <t>C0000400151</t>
  </si>
  <si>
    <t>A42772</t>
  </si>
  <si>
    <t>C0000400253</t>
  </si>
  <si>
    <t>C0000400284</t>
  </si>
  <si>
    <t>G57451</t>
  </si>
  <si>
    <t>C0000400302</t>
  </si>
  <si>
    <t>C84136</t>
  </si>
  <si>
    <t>C0000400313</t>
  </si>
  <si>
    <t>G40847</t>
  </si>
  <si>
    <t>C0000400326</t>
  </si>
  <si>
    <t>D90772</t>
  </si>
  <si>
    <t>C0000400464</t>
  </si>
  <si>
    <t>A13016</t>
  </si>
  <si>
    <t>C0000400906</t>
  </si>
  <si>
    <t>C0000400908</t>
  </si>
  <si>
    <t>C0000401056</t>
  </si>
  <si>
    <t>C0000401196</t>
  </si>
  <si>
    <t>J11002</t>
  </si>
  <si>
    <t>C0000401248</t>
  </si>
  <si>
    <t>D79654</t>
  </si>
  <si>
    <t>C0000401261</t>
  </si>
  <si>
    <t>A37949</t>
  </si>
  <si>
    <t>C0000401352</t>
  </si>
  <si>
    <t>C0000401363</t>
  </si>
  <si>
    <t>D90374</t>
  </si>
  <si>
    <t>C0000401403</t>
  </si>
  <si>
    <t>C0000401512</t>
  </si>
  <si>
    <t>C56947</t>
  </si>
  <si>
    <t>C0000401521</t>
  </si>
  <si>
    <t>C0000401533</t>
  </si>
  <si>
    <t>C0000401560</t>
  </si>
  <si>
    <t>G65540</t>
  </si>
  <si>
    <t>C0000401584</t>
  </si>
  <si>
    <t>B52747</t>
  </si>
  <si>
    <t>C0000401608</t>
  </si>
  <si>
    <t>C0000401724</t>
  </si>
  <si>
    <t>C0000401866</t>
  </si>
  <si>
    <t>B87573</t>
  </si>
  <si>
    <t>C0000401960</t>
  </si>
  <si>
    <t>B90574</t>
  </si>
  <si>
    <t>C0000402088</t>
  </si>
  <si>
    <t>C55417</t>
  </si>
  <si>
    <t>C0000402095</t>
  </si>
  <si>
    <t>E41880</t>
  </si>
  <si>
    <t>C0000402200</t>
  </si>
  <si>
    <t>C0000402256</t>
  </si>
  <si>
    <t>C0000402265</t>
  </si>
  <si>
    <t>C0000402266</t>
  </si>
  <si>
    <t>C0000402268</t>
  </si>
  <si>
    <t>C0000402303</t>
  </si>
  <si>
    <t>C0000402739</t>
  </si>
  <si>
    <t>E11454</t>
  </si>
  <si>
    <t>C0000402787</t>
  </si>
  <si>
    <t>C0000403009</t>
  </si>
  <si>
    <t>C0000403072</t>
  </si>
  <si>
    <t>A12747</t>
  </si>
  <si>
    <t>C0000403201</t>
  </si>
  <si>
    <t>C0000403202</t>
  </si>
  <si>
    <t>C0000403203</t>
  </si>
  <si>
    <t>C0000403214</t>
  </si>
  <si>
    <t>G20074</t>
  </si>
  <si>
    <t>C0000403543</t>
  </si>
  <si>
    <t>A88655</t>
  </si>
  <si>
    <t>C0000403622</t>
  </si>
  <si>
    <t>B63371</t>
  </si>
  <si>
    <t>C0000403650</t>
  </si>
  <si>
    <t>C0000403763</t>
  </si>
  <si>
    <t>C0000403831</t>
  </si>
  <si>
    <t>C0000403852</t>
  </si>
  <si>
    <t>H21444</t>
  </si>
  <si>
    <t>C0000403860</t>
  </si>
  <si>
    <t>H65255</t>
  </si>
  <si>
    <t>C0000403961</t>
  </si>
  <si>
    <t>C0000404273</t>
  </si>
  <si>
    <t>I92347</t>
  </si>
  <si>
    <t>C0000404547</t>
  </si>
  <si>
    <t>C0000404715</t>
  </si>
  <si>
    <t>C0000404767</t>
  </si>
  <si>
    <t>C0000404843</t>
  </si>
  <si>
    <t>C0000404926</t>
  </si>
  <si>
    <t>B19756</t>
  </si>
  <si>
    <t>C0000404940</t>
  </si>
  <si>
    <t>A41874</t>
  </si>
  <si>
    <t>C0000404943</t>
  </si>
  <si>
    <t>C0000404969</t>
  </si>
  <si>
    <t>J70281</t>
  </si>
  <si>
    <t>C0000404985</t>
  </si>
  <si>
    <t>C0000404990</t>
  </si>
  <si>
    <t>E80877</t>
  </si>
  <si>
    <t>C0000404993</t>
  </si>
  <si>
    <t>H14774</t>
  </si>
  <si>
    <t>C0000405005</t>
  </si>
  <si>
    <t>C0000405007</t>
  </si>
  <si>
    <t>C0000405008</t>
  </si>
  <si>
    <t>C0000405014</t>
  </si>
  <si>
    <t>C0000405016</t>
  </si>
  <si>
    <t>C0000405017</t>
  </si>
  <si>
    <t>C0000405035</t>
  </si>
  <si>
    <t>C0000405146</t>
  </si>
  <si>
    <t>C0000405149</t>
  </si>
  <si>
    <t>C0000405362</t>
  </si>
  <si>
    <t>G31301</t>
  </si>
  <si>
    <t>C0000405685</t>
  </si>
  <si>
    <t>G00949</t>
  </si>
  <si>
    <t>C0000405814</t>
  </si>
  <si>
    <t>C0000405894</t>
  </si>
  <si>
    <t>C0000405897</t>
  </si>
  <si>
    <t>C72845</t>
  </si>
  <si>
    <t>C0000405902</t>
  </si>
  <si>
    <t>D65651</t>
  </si>
  <si>
    <t>C0000405935</t>
  </si>
  <si>
    <t>C0000405949</t>
  </si>
  <si>
    <t>C0000405952</t>
  </si>
  <si>
    <t>C0000406055</t>
  </si>
  <si>
    <t>C0000406184</t>
  </si>
  <si>
    <t>C0000406203</t>
  </si>
  <si>
    <t>B27480</t>
  </si>
  <si>
    <t>C0000406222</t>
  </si>
  <si>
    <t>H34822</t>
  </si>
  <si>
    <t>C0000406249</t>
  </si>
  <si>
    <t>B39030</t>
  </si>
  <si>
    <t>C0000406277</t>
  </si>
  <si>
    <t>MD02D28L</t>
  </si>
  <si>
    <t>C0000406460</t>
  </si>
  <si>
    <t>B19781</t>
  </si>
  <si>
    <t>C0000406508</t>
  </si>
  <si>
    <t>C0000406538</t>
  </si>
  <si>
    <t>F18975</t>
  </si>
  <si>
    <t>C0000406631</t>
  </si>
  <si>
    <t>B98648</t>
  </si>
  <si>
    <t>C0000406632</t>
  </si>
  <si>
    <t>C52449</t>
  </si>
  <si>
    <t>C0000406714</t>
  </si>
  <si>
    <t>F27881</t>
  </si>
  <si>
    <t>C0000406720</t>
  </si>
  <si>
    <t>C0000406769</t>
  </si>
  <si>
    <t>G94174</t>
  </si>
  <si>
    <t>C0000406816</t>
  </si>
  <si>
    <t>C0000407054</t>
  </si>
  <si>
    <t>E94634</t>
  </si>
  <si>
    <t>C0000407130</t>
  </si>
  <si>
    <t>C0000407245</t>
  </si>
  <si>
    <t>C0000407329</t>
  </si>
  <si>
    <t>C0000407537</t>
  </si>
  <si>
    <t>J88433</t>
  </si>
  <si>
    <t>C0000407678</t>
  </si>
  <si>
    <t>C0000407774</t>
  </si>
  <si>
    <t>H55730</t>
  </si>
  <si>
    <t>C0000408022</t>
  </si>
  <si>
    <t>H12572</t>
  </si>
  <si>
    <t>C0000408114</t>
  </si>
  <si>
    <t>H76681</t>
  </si>
  <si>
    <t>C0000408180</t>
  </si>
  <si>
    <t>B78150</t>
  </si>
  <si>
    <t>C0000408368</t>
  </si>
  <si>
    <t>F39337</t>
  </si>
  <si>
    <t>C0000408425</t>
  </si>
  <si>
    <t>C0000408532</t>
  </si>
  <si>
    <t>C0000408539</t>
  </si>
  <si>
    <t>J74332</t>
  </si>
  <si>
    <t>C0000408575</t>
  </si>
  <si>
    <t>J44476</t>
  </si>
  <si>
    <t>C0000408658</t>
  </si>
  <si>
    <t>J79176</t>
  </si>
  <si>
    <t>C0000408697</t>
  </si>
  <si>
    <t>C0000408718</t>
  </si>
  <si>
    <t>C77050</t>
  </si>
  <si>
    <t>C0000408976</t>
  </si>
  <si>
    <t>C42256</t>
  </si>
  <si>
    <t>C0000409032</t>
  </si>
  <si>
    <t>C0000409198</t>
  </si>
  <si>
    <t>J34234</t>
  </si>
  <si>
    <t>C0000409285</t>
  </si>
  <si>
    <t>E14077</t>
  </si>
  <si>
    <t>C0000409301</t>
  </si>
  <si>
    <t>C0000409334</t>
  </si>
  <si>
    <t>H01573</t>
  </si>
  <si>
    <t>C0000409345</t>
  </si>
  <si>
    <t>C0000409466</t>
  </si>
  <si>
    <t>B86435</t>
  </si>
  <si>
    <t>C0000409576</t>
  </si>
  <si>
    <t>C0000410199</t>
  </si>
  <si>
    <t>J56147</t>
  </si>
  <si>
    <t>C0000410468</t>
  </si>
  <si>
    <t>B20482</t>
  </si>
  <si>
    <t>C0000410494</t>
  </si>
  <si>
    <t>B62882</t>
  </si>
  <si>
    <t>C0000410822</t>
  </si>
  <si>
    <t>C0000410880</t>
  </si>
  <si>
    <t>C0000411158</t>
  </si>
  <si>
    <t>J67828</t>
  </si>
  <si>
    <t>C0000411233</t>
  </si>
  <si>
    <t>F88174</t>
  </si>
  <si>
    <t>C0000411242</t>
  </si>
  <si>
    <t>G33031</t>
  </si>
  <si>
    <t>C0000411431</t>
  </si>
  <si>
    <t>C0000411660</t>
  </si>
  <si>
    <t>C0000411663</t>
  </si>
  <si>
    <t>C0000411831</t>
  </si>
  <si>
    <t>C0000412137</t>
  </si>
  <si>
    <t>H47178</t>
  </si>
  <si>
    <t>C0000412150</t>
  </si>
  <si>
    <t>C39674</t>
  </si>
  <si>
    <t>C0000412176</t>
  </si>
  <si>
    <t>J17937</t>
  </si>
  <si>
    <t>C0000412226</t>
  </si>
  <si>
    <t>C0000412348</t>
  </si>
  <si>
    <t>H98381</t>
  </si>
  <si>
    <t>C0000412381</t>
  </si>
  <si>
    <t>C0000412388</t>
  </si>
  <si>
    <t>E56170</t>
  </si>
  <si>
    <t>C0000412488</t>
  </si>
  <si>
    <t>C0000412594</t>
  </si>
  <si>
    <t>C0000412770</t>
  </si>
  <si>
    <t>C0000412987</t>
  </si>
  <si>
    <t>B84822</t>
  </si>
  <si>
    <t>C0000412992</t>
  </si>
  <si>
    <t>D08170</t>
  </si>
  <si>
    <t>C0000413120</t>
  </si>
  <si>
    <t>B00682</t>
  </si>
  <si>
    <t>C0000413454</t>
  </si>
  <si>
    <t>C0000413492</t>
  </si>
  <si>
    <t>C0000413734</t>
  </si>
  <si>
    <t>D36680</t>
  </si>
  <si>
    <t>C0000413781</t>
  </si>
  <si>
    <t>C0000413782</t>
  </si>
  <si>
    <t>H74750</t>
  </si>
  <si>
    <t>C0000413788</t>
  </si>
  <si>
    <t>C0000413814</t>
  </si>
  <si>
    <t>C0000413846</t>
  </si>
  <si>
    <t>C0000414012</t>
  </si>
  <si>
    <t>C0000414020</t>
  </si>
  <si>
    <t>C0000414048</t>
  </si>
  <si>
    <t>C0000414049</t>
  </si>
  <si>
    <t>J57546</t>
  </si>
  <si>
    <t>C0000414112</t>
  </si>
  <si>
    <t>C0000414214</t>
  </si>
  <si>
    <t>B63149</t>
  </si>
  <si>
    <t>C0000414366</t>
  </si>
  <si>
    <t>D27747</t>
  </si>
  <si>
    <t>C0000414425</t>
  </si>
  <si>
    <t>A46050</t>
  </si>
  <si>
    <t>C0000414448</t>
  </si>
  <si>
    <t>C0000414498</t>
  </si>
  <si>
    <t>C98581</t>
  </si>
  <si>
    <t>C0000414559</t>
  </si>
  <si>
    <t>C0000414752</t>
  </si>
  <si>
    <t>H64080</t>
  </si>
  <si>
    <t>C0000414769</t>
  </si>
  <si>
    <t>G38015</t>
  </si>
  <si>
    <t>C0000414812</t>
  </si>
  <si>
    <t>G61678</t>
  </si>
  <si>
    <t>C0000415176</t>
  </si>
  <si>
    <t>E67743</t>
  </si>
  <si>
    <t>C0000415188</t>
  </si>
  <si>
    <t>G23032</t>
  </si>
  <si>
    <t>C0000415255</t>
  </si>
  <si>
    <t>C0000415318</t>
  </si>
  <si>
    <t>E82752</t>
  </si>
  <si>
    <t>C0000415379</t>
  </si>
  <si>
    <t>C0000415403</t>
  </si>
  <si>
    <t>I29616</t>
  </si>
  <si>
    <t>C0000415467</t>
  </si>
  <si>
    <t>D49072</t>
  </si>
  <si>
    <t>C0000415483</t>
  </si>
  <si>
    <t>C0000415565</t>
  </si>
  <si>
    <t>C0000415605</t>
  </si>
  <si>
    <t>C0000415729</t>
  </si>
  <si>
    <t>C0000415762</t>
  </si>
  <si>
    <t>C0000415799</t>
  </si>
  <si>
    <t>C0000415867</t>
  </si>
  <si>
    <t>G96571</t>
  </si>
  <si>
    <t>C0000415883</t>
  </si>
  <si>
    <t>A69516</t>
  </si>
  <si>
    <t>C0000415910</t>
  </si>
  <si>
    <t>C0000415929</t>
  </si>
  <si>
    <t>C0000415932</t>
  </si>
  <si>
    <t>C0000415934</t>
  </si>
  <si>
    <t>C0000415942</t>
  </si>
  <si>
    <t>E56080</t>
  </si>
  <si>
    <t>C0000415963</t>
  </si>
  <si>
    <t>C0000416019</t>
  </si>
  <si>
    <t>C0000416130</t>
  </si>
  <si>
    <t>C0000416277</t>
  </si>
  <si>
    <t>B21254</t>
  </si>
  <si>
    <t>C0000416712</t>
  </si>
  <si>
    <t>C0000416895</t>
  </si>
  <si>
    <t>H36771</t>
  </si>
  <si>
    <t>C0000416913</t>
  </si>
  <si>
    <t>C0000416930</t>
  </si>
  <si>
    <t>I97133</t>
  </si>
  <si>
    <t>C0000417056</t>
  </si>
  <si>
    <t>G30776</t>
  </si>
  <si>
    <t>C0000417131</t>
  </si>
  <si>
    <t>C0000417236</t>
  </si>
  <si>
    <t>C0000417254</t>
  </si>
  <si>
    <t>C0000417316</t>
  </si>
  <si>
    <t>C0000417363</t>
  </si>
  <si>
    <t>C0000417369</t>
  </si>
  <si>
    <t>C0000417429</t>
  </si>
  <si>
    <t>B23133</t>
  </si>
  <si>
    <t>C0000417542</t>
  </si>
  <si>
    <t>C0000417553</t>
  </si>
  <si>
    <t>C0000417633</t>
  </si>
  <si>
    <t>C0000417676</t>
  </si>
  <si>
    <t>C0000417682</t>
  </si>
  <si>
    <t>C0000417850</t>
  </si>
  <si>
    <t>C74049</t>
  </si>
  <si>
    <t>C0000417851</t>
  </si>
  <si>
    <t>C0000417907</t>
  </si>
  <si>
    <t>C0000417935</t>
  </si>
  <si>
    <t>E75978</t>
  </si>
  <si>
    <t>C0000418013</t>
  </si>
  <si>
    <t>C83271</t>
  </si>
  <si>
    <t>C0000418033</t>
  </si>
  <si>
    <t>C0000418047</t>
  </si>
  <si>
    <t>H13675</t>
  </si>
  <si>
    <t>C0000418106</t>
  </si>
  <si>
    <t>E65070</t>
  </si>
  <si>
    <t>C0000418147</t>
  </si>
  <si>
    <t>C0000418166</t>
  </si>
  <si>
    <t>J52347</t>
  </si>
  <si>
    <t>C0000418246</t>
  </si>
  <si>
    <t>H67354</t>
  </si>
  <si>
    <t>C0000418248</t>
  </si>
  <si>
    <t>C0000418250</t>
  </si>
  <si>
    <t>C0000418252</t>
  </si>
  <si>
    <t>C0000418254</t>
  </si>
  <si>
    <t>C0000418256</t>
  </si>
  <si>
    <t>B50276</t>
  </si>
  <si>
    <t>C0000418390</t>
  </si>
  <si>
    <t>I02582</t>
  </si>
  <si>
    <t>C0000418444</t>
  </si>
  <si>
    <t>C0000418520</t>
  </si>
  <si>
    <t>C0000418735</t>
  </si>
  <si>
    <t>E65256</t>
  </si>
  <si>
    <t>C0000418825</t>
  </si>
  <si>
    <t>F33555</t>
  </si>
  <si>
    <t>C0000419025</t>
  </si>
  <si>
    <t>C04770</t>
  </si>
  <si>
    <t>C0000419091</t>
  </si>
  <si>
    <t>C0000419296</t>
  </si>
  <si>
    <t>C0000419314</t>
  </si>
  <si>
    <t>E41529</t>
  </si>
  <si>
    <t>C0000419455</t>
  </si>
  <si>
    <t>B19935</t>
  </si>
  <si>
    <t>C0000419477</t>
  </si>
  <si>
    <t>H98949</t>
  </si>
  <si>
    <t>C0000419499</t>
  </si>
  <si>
    <t>C0000419591</t>
  </si>
  <si>
    <t>H25930</t>
  </si>
  <si>
    <t>C0000419673</t>
  </si>
  <si>
    <t>I88181</t>
  </si>
  <si>
    <t>C0000419893</t>
  </si>
  <si>
    <t>C0000419894</t>
  </si>
  <si>
    <t>C0000420138</t>
  </si>
  <si>
    <t>C0000420150</t>
  </si>
  <si>
    <t>C0000420250</t>
  </si>
  <si>
    <t>C0000420332</t>
  </si>
  <si>
    <t>C0000420503</t>
  </si>
  <si>
    <t>F94230</t>
  </si>
  <si>
    <t>C0000420795</t>
  </si>
  <si>
    <t>C0000420856</t>
  </si>
  <si>
    <t>C89237</t>
  </si>
  <si>
    <t>C0000421037</t>
  </si>
  <si>
    <t>C0000421051</t>
  </si>
  <si>
    <t>J27878</t>
  </si>
  <si>
    <t>C0000421335</t>
  </si>
  <si>
    <t>C0000421434</t>
  </si>
  <si>
    <t>C0000421719</t>
  </si>
  <si>
    <t>B15730</t>
  </si>
  <si>
    <t>C0000421722</t>
  </si>
  <si>
    <t>C0000421772</t>
  </si>
  <si>
    <t>C0000421818</t>
  </si>
  <si>
    <t>C0000421853</t>
  </si>
  <si>
    <t>C29947</t>
  </si>
  <si>
    <t>C0000421879</t>
  </si>
  <si>
    <t>C0000421895</t>
  </si>
  <si>
    <t>F07046</t>
  </si>
  <si>
    <t>C0000421897</t>
  </si>
  <si>
    <t>D30538</t>
  </si>
  <si>
    <t>C0000421924</t>
  </si>
  <si>
    <t>G03227</t>
  </si>
  <si>
    <t>C0000421967</t>
  </si>
  <si>
    <t>C0000422021</t>
  </si>
  <si>
    <t>H52942</t>
  </si>
  <si>
    <t>C0000422326</t>
  </si>
  <si>
    <t>I55482</t>
  </si>
  <si>
    <t>C0000422401</t>
  </si>
  <si>
    <t>J60850</t>
  </si>
  <si>
    <t>C0000422493</t>
  </si>
  <si>
    <t>J43740</t>
  </si>
  <si>
    <t>C0000422827</t>
  </si>
  <si>
    <t>F31517</t>
  </si>
  <si>
    <t>C0000422858</t>
  </si>
  <si>
    <t>C0000422874</t>
  </si>
  <si>
    <t>C0000422888</t>
  </si>
  <si>
    <t>F28245</t>
  </si>
  <si>
    <t>C0000422891</t>
  </si>
  <si>
    <t>C0000423115</t>
  </si>
  <si>
    <t>J45282</t>
  </si>
  <si>
    <t>C0000423167</t>
  </si>
  <si>
    <t>A68456</t>
  </si>
  <si>
    <t>C0000423183</t>
  </si>
  <si>
    <t>C0000423303</t>
  </si>
  <si>
    <t>J40557</t>
  </si>
  <si>
    <t>C0000423325</t>
  </si>
  <si>
    <t>A01280</t>
  </si>
  <si>
    <t>C0000423391</t>
  </si>
  <si>
    <t>C0000423409</t>
  </si>
  <si>
    <t>C97134</t>
  </si>
  <si>
    <t>C0000423419</t>
  </si>
  <si>
    <t>D32034</t>
  </si>
  <si>
    <t>C0000423490</t>
  </si>
  <si>
    <t>D72052</t>
  </si>
  <si>
    <t>C0000423561</t>
  </si>
  <si>
    <t>C0000423623</t>
  </si>
  <si>
    <t>C0000423727</t>
  </si>
  <si>
    <t>A35249</t>
  </si>
  <si>
    <t>C0000423789</t>
  </si>
  <si>
    <t>C0000424064</t>
  </si>
  <si>
    <t>C0000424137</t>
  </si>
  <si>
    <t>J49780</t>
  </si>
  <si>
    <t>C0000424217</t>
  </si>
  <si>
    <t>C69554</t>
  </si>
  <si>
    <t>Effectif entreprise</t>
  </si>
  <si>
    <t>ID acteur traitant</t>
  </si>
  <si>
    <t>NB d'acteur traitant</t>
  </si>
  <si>
    <t>NB d'acteurs traitant cumulé sans doublon du mois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</si>
</sst>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2" tint="-9.9978637043366805E-2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top"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8" fillId="3" borderId="0" xfId="0" applyFont="1" applyFill="1" applyAlignment="1">
      <alignment horizontal="center" vertical="center"/>
    </xf>
    <xf numFmtId="0" fontId="2" fillId="0" borderId="0" xfId="0" quotePrefix="1" applyFont="1"/>
    <xf numFmtId="14" fontId="0" fillId="0" borderId="0" xfId="0" applyNumberFormat="1"/>
    <xf numFmtId="0" fontId="5" fillId="2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right" vertical="center" wrapText="1"/>
    </xf>
    <xf numFmtId="0" fontId="9" fillId="4" borderId="3" xfId="0" applyFont="1" applyFill="1" applyBorder="1" applyAlignment="1">
      <alignment horizontal="right" vertical="center" wrapText="1"/>
    </xf>
    <xf numFmtId="0" fontId="10" fillId="0" borderId="3" xfId="0" applyFont="1" applyBorder="1" applyAlignment="1">
      <alignment horizontal="center" vertical="center"/>
    </xf>
    <xf numFmtId="9" fontId="10" fillId="0" borderId="3" xfId="1" applyFont="1" applyBorder="1" applyAlignment="1">
      <alignment vertical="center"/>
    </xf>
    <xf numFmtId="0" fontId="11" fillId="4" borderId="3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33130</xdr:colOff>
      <xdr:row>7</xdr:row>
      <xdr:rowOff>124238</xdr:rowOff>
    </xdr:from>
    <xdr:to>
      <xdr:col>14</xdr:col>
      <xdr:colOff>215349</xdr:colOff>
      <xdr:row>17</xdr:row>
      <xdr:rowOff>165651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965E7B22-2B61-4BE4-9455-5353AAD4F7F1}"/>
            </a:ext>
          </a:extLst>
        </xdr:cNvPr>
        <xdr:cNvSpPr txBox="1"/>
      </xdr:nvSpPr>
      <xdr:spPr>
        <a:xfrm>
          <a:off x="198782" y="1797325"/>
          <a:ext cx="9201980" cy="194641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souhaiterais que</a:t>
          </a:r>
          <a:r>
            <a:rPr lang="fr-FR" sz="1100" baseline="0"/>
            <a:t> dans la ligne 5, il y ait le résultat cumulé du nombre d'acteur traitant par mois, sans les doublons du mois précédent afin d'avoir un résultat annuel --&gt; 71 de janvier + 80 de février - doublons avec janvier.</a:t>
          </a:r>
        </a:p>
        <a:p>
          <a:endParaRPr lang="fr-FR" sz="1100" baseline="0"/>
        </a:p>
        <a:p>
          <a:r>
            <a:rPr lang="fr-FR" sz="1100" baseline="0"/>
            <a:t>Exemple : si une personne a fait un constat en janvier et un constat en février, qu'elle soit comptée qu'une seule fois comme acteur traitant à la fin de l'année.</a:t>
          </a:r>
        </a:p>
        <a:p>
          <a:endParaRPr lang="fr-FR" sz="1100" baseline="0"/>
        </a:p>
        <a:p>
          <a:r>
            <a:rPr lang="fr-FR" sz="1100" i="1" u="sng" baseline="0"/>
            <a:t>Nota : </a:t>
          </a:r>
          <a:r>
            <a:rPr lang="fr-FR" sz="1100" baseline="0"/>
            <a:t>la ligne 4 compte le nombre d'ID unique par mois (exemple : si une personne a fait un constat en janvier et un constat en février, son ID aparait dans les deux mois).</a:t>
          </a:r>
        </a:p>
        <a:p>
          <a:endParaRPr lang="fr-FR" sz="1100" baseline="0"/>
        </a:p>
        <a:p>
          <a:r>
            <a:rPr lang="fr-FR" sz="1100" baseline="0"/>
            <a:t>Merci pour votre aide :)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dteam-ufpi-support\MPR.019\prev-risq.003\01%20-%20PILOTAGE\02%20-%20INDICATEURS%20SP3.1\M&#224;j%20Indicateurs\M&#224;J%20des%20Effectif%20UFPI%20le%2030.01.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Users\A85578\AppData\Local\Microsoft\Windows\Temporary%20Internet%20Files\Content.Outlook\GC1XD7KA\IPG_1412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FF27-Base de données RH V1 Rap"/>
      <sheetName val="Effectif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compteur"/>
      <sheetName val="IPG"/>
      <sheetName val="Radar IPG des Entités"/>
      <sheetName val="Objectifs &amp; Pondérations"/>
      <sheetName val="Tbd CAP"/>
      <sheetName val="Histogramme des résultats"/>
      <sheetName val="Saisie des résultats"/>
      <sheetName val="     Espace  dédié aux  Entités"/>
      <sheetName val=".                              "/>
    </sheetNames>
    <sheetDataSet>
      <sheetData sheetId="0">
        <row r="3">
          <cell r="E3">
            <v>0.2</v>
          </cell>
        </row>
      </sheetData>
      <sheetData sheetId="1" refreshError="1"/>
      <sheetData sheetId="2">
        <row r="37">
          <cell r="D37" t="str">
            <v>CCG Blénod</v>
          </cell>
          <cell r="E37">
            <v>120</v>
          </cell>
          <cell r="F37">
            <v>120</v>
          </cell>
          <cell r="G37">
            <v>97</v>
          </cell>
          <cell r="H37">
            <v>120</v>
          </cell>
          <cell r="I37">
            <v>0</v>
          </cell>
        </row>
        <row r="38">
          <cell r="D38" t="str">
            <v>CCG Bouchain</v>
          </cell>
          <cell r="E38">
            <v>120</v>
          </cell>
          <cell r="F38">
            <v>120</v>
          </cell>
          <cell r="G38">
            <v>96</v>
          </cell>
          <cell r="H38">
            <v>120</v>
          </cell>
          <cell r="I38">
            <v>0</v>
          </cell>
        </row>
        <row r="39">
          <cell r="D39" t="str">
            <v>CCG Martigues</v>
          </cell>
          <cell r="E39">
            <v>116</v>
          </cell>
          <cell r="F39">
            <v>116</v>
          </cell>
          <cell r="G39">
            <v>97</v>
          </cell>
          <cell r="H39">
            <v>120</v>
          </cell>
          <cell r="I39">
            <v>-4</v>
          </cell>
        </row>
        <row r="40">
          <cell r="D40" t="str">
            <v>CETAC</v>
          </cell>
          <cell r="E40">
            <v>114</v>
          </cell>
          <cell r="F40">
            <v>114</v>
          </cell>
          <cell r="G40">
            <v>77</v>
          </cell>
          <cell r="H40">
            <v>104</v>
          </cell>
          <cell r="I40">
            <v>10</v>
          </cell>
        </row>
        <row r="41">
          <cell r="D41" t="str">
            <v>CPE</v>
          </cell>
          <cell r="E41">
            <v>120</v>
          </cell>
          <cell r="F41">
            <v>120</v>
          </cell>
          <cell r="G41">
            <v>98</v>
          </cell>
          <cell r="H41">
            <v>120</v>
          </cell>
          <cell r="I41">
            <v>0</v>
          </cell>
        </row>
        <row r="42">
          <cell r="D42" t="str">
            <v>CPT Porcheville</v>
          </cell>
          <cell r="E42">
            <v>110</v>
          </cell>
          <cell r="F42">
            <v>110</v>
          </cell>
          <cell r="G42">
            <v>105</v>
          </cell>
          <cell r="H42">
            <v>104</v>
          </cell>
          <cell r="I42">
            <v>6</v>
          </cell>
        </row>
        <row r="43">
          <cell r="D43" t="str">
            <v>Siège UPTI</v>
          </cell>
          <cell r="E43">
            <v>118</v>
          </cell>
          <cell r="F43">
            <v>118</v>
          </cell>
          <cell r="G43">
            <v>71</v>
          </cell>
          <cell r="H43">
            <v>106</v>
          </cell>
          <cell r="I43">
            <v>12</v>
          </cell>
        </row>
        <row r="44">
          <cell r="D44" t="str">
            <v>UPTI</v>
          </cell>
          <cell r="E44">
            <v>97</v>
          </cell>
          <cell r="F44">
            <v>97</v>
          </cell>
          <cell r="G44">
            <v>92</v>
          </cell>
          <cell r="H44">
            <v>102</v>
          </cell>
          <cell r="I44">
            <v>-5</v>
          </cell>
        </row>
        <row r="45">
          <cell r="D45">
            <v>0</v>
          </cell>
          <cell r="E45">
            <v>0</v>
          </cell>
          <cell r="I45">
            <v>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I46">
            <v>0</v>
          </cell>
        </row>
        <row r="47">
          <cell r="D47">
            <v>0</v>
          </cell>
          <cell r="E47">
            <v>0</v>
          </cell>
          <cell r="F47">
            <v>0</v>
          </cell>
          <cell r="G47">
            <v>0</v>
          </cell>
          <cell r="I47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I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I49">
            <v>0</v>
          </cell>
        </row>
      </sheetData>
      <sheetData sheetId="3">
        <row r="6">
          <cell r="G6" t="str">
            <v>CCG Blénod</v>
          </cell>
        </row>
      </sheetData>
      <sheetData sheetId="4">
        <row r="3">
          <cell r="F3">
            <v>43069</v>
          </cell>
        </row>
        <row r="7">
          <cell r="A7">
            <v>1</v>
          </cell>
          <cell r="B7">
            <v>1</v>
          </cell>
          <cell r="C7" t="str">
            <v>Bonus / Malus (k€)</v>
          </cell>
          <cell r="D7" t="str">
            <v>k€</v>
          </cell>
          <cell r="E7" t="str">
            <v>&gt;</v>
          </cell>
          <cell r="F7">
            <v>0</v>
          </cell>
          <cell r="G7">
            <v>2022</v>
          </cell>
          <cell r="H7" t="str">
            <v>J</v>
          </cell>
          <cell r="I7">
            <v>2022</v>
          </cell>
          <cell r="J7" t="str">
            <v>J</v>
          </cell>
          <cell r="K7">
            <v>0</v>
          </cell>
          <cell r="M7" t="str">
            <v>Bonus / Malus (k€)  -  MPP - S.Baudy</v>
          </cell>
          <cell r="N7">
            <v>0</v>
          </cell>
          <cell r="O7">
            <v>10</v>
          </cell>
          <cell r="P7">
            <v>10</v>
          </cell>
          <cell r="Q7">
            <v>10</v>
          </cell>
          <cell r="R7">
            <v>100</v>
          </cell>
          <cell r="S7">
            <v>0</v>
          </cell>
          <cell r="T7">
            <v>0</v>
          </cell>
          <cell r="U7">
            <v>0</v>
          </cell>
        </row>
        <row r="8">
          <cell r="A8">
            <v>2</v>
          </cell>
          <cell r="B8">
            <v>2</v>
          </cell>
          <cell r="C8" t="str">
            <v>Kinp éco CCG</v>
          </cell>
          <cell r="D8" t="str">
            <v>%</v>
          </cell>
          <cell r="E8" t="str">
            <v>&lt;</v>
          </cell>
          <cell r="F8">
            <v>5.7</v>
          </cell>
          <cell r="G8">
            <v>3.62</v>
          </cell>
          <cell r="H8" t="str">
            <v>J</v>
          </cell>
          <cell r="I8">
            <v>3.62</v>
          </cell>
          <cell r="J8" t="str">
            <v>J</v>
          </cell>
          <cell r="K8" t="str">
            <v>Objectif à 5,7% (responsabilité EDF, hors responsabilité GE)</v>
          </cell>
          <cell r="M8" t="str">
            <v>Kinp éco CCG  -  MPP - S.Baudy</v>
          </cell>
          <cell r="N8">
            <v>5.7</v>
          </cell>
          <cell r="O8">
            <v>20</v>
          </cell>
          <cell r="P8">
            <v>20</v>
          </cell>
          <cell r="Q8">
            <v>20</v>
          </cell>
          <cell r="R8">
            <v>1</v>
          </cell>
          <cell r="S8">
            <v>10</v>
          </cell>
          <cell r="T8">
            <v>10</v>
          </cell>
          <cell r="U8">
            <v>10</v>
          </cell>
        </row>
        <row r="9">
          <cell r="A9">
            <v>2</v>
          </cell>
          <cell r="B9">
            <v>3</v>
          </cell>
          <cell r="C9" t="str">
            <v>Kra</v>
          </cell>
          <cell r="D9" t="str">
            <v>%</v>
          </cell>
          <cell r="E9" t="str">
            <v>&gt;</v>
          </cell>
          <cell r="F9">
            <v>90</v>
          </cell>
          <cell r="G9">
            <v>97</v>
          </cell>
          <cell r="H9" t="str">
            <v>J</v>
          </cell>
          <cell r="I9">
            <v>97</v>
          </cell>
          <cell r="J9" t="str">
            <v>J</v>
          </cell>
          <cell r="K9">
            <v>0</v>
          </cell>
          <cell r="M9" t="str">
            <v>Kra  -  MPP - S.Baudy</v>
          </cell>
          <cell r="N9">
            <v>90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</row>
        <row r="10">
          <cell r="A10">
            <v>2</v>
          </cell>
          <cell r="B10">
            <v>4</v>
          </cell>
          <cell r="C10" t="str">
            <v>Sra</v>
          </cell>
          <cell r="D10" t="str">
            <v xml:space="preserve">  </v>
          </cell>
          <cell r="E10" t="str">
            <v>&lt;</v>
          </cell>
          <cell r="F10">
            <v>6</v>
          </cell>
          <cell r="G10">
            <v>8</v>
          </cell>
          <cell r="H10" t="str">
            <v>L</v>
          </cell>
          <cell r="I10">
            <v>6</v>
          </cell>
          <cell r="J10" t="str">
            <v>J</v>
          </cell>
          <cell r="K10">
            <v>0</v>
          </cell>
          <cell r="M10" t="str">
            <v>Sra  -  MPP - S.Baudy</v>
          </cell>
          <cell r="N10">
            <v>5.5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A11" t="e">
            <v>#N/A</v>
          </cell>
          <cell r="B11">
            <v>5</v>
          </cell>
          <cell r="C11" t="e">
            <v>#N/A</v>
          </cell>
          <cell r="D11" t="e">
            <v>#N/A</v>
          </cell>
          <cell r="E11" t="e">
            <v>#N/A</v>
          </cell>
          <cell r="F11" t="e">
            <v>#N/A</v>
          </cell>
          <cell r="G11" t="e">
            <v>#N/A</v>
          </cell>
          <cell r="H11" t="e">
            <v>#N/A</v>
          </cell>
          <cell r="I11" t="e">
            <v>#N/A</v>
          </cell>
          <cell r="J11" t="e">
            <v>#N/A</v>
          </cell>
          <cell r="K11" t="e">
            <v>#N/A</v>
          </cell>
          <cell r="M11" t="e">
            <v>#N/A</v>
          </cell>
          <cell r="N11" t="e">
            <v>#N/A</v>
          </cell>
          <cell r="O11" t="e">
            <v>#N/A</v>
          </cell>
          <cell r="P11" t="e">
            <v>#N/A</v>
          </cell>
          <cell r="Q11" t="e">
            <v>#N/A</v>
          </cell>
          <cell r="R11" t="e">
            <v>#N/A</v>
          </cell>
          <cell r="S11" t="e">
            <v>#N/A</v>
          </cell>
          <cell r="T11" t="e">
            <v>#N/A</v>
          </cell>
          <cell r="U11" t="e">
            <v>#N/A</v>
          </cell>
        </row>
        <row r="12">
          <cell r="A12" t="e">
            <v>#N/A</v>
          </cell>
          <cell r="B12">
            <v>6</v>
          </cell>
          <cell r="C12" t="e">
            <v>#N/A</v>
          </cell>
          <cell r="D12" t="e">
            <v>#N/A</v>
          </cell>
          <cell r="E12" t="e">
            <v>#N/A</v>
          </cell>
          <cell r="F12" t="e">
            <v>#N/A</v>
          </cell>
          <cell r="G12" t="e">
            <v>#N/A</v>
          </cell>
          <cell r="H12" t="e">
            <v>#N/A</v>
          </cell>
          <cell r="I12" t="e">
            <v>#N/A</v>
          </cell>
          <cell r="J12" t="e">
            <v>#N/A</v>
          </cell>
          <cell r="K12" t="e">
            <v>#N/A</v>
          </cell>
          <cell r="M12" t="e">
            <v>#N/A</v>
          </cell>
          <cell r="N12" t="e">
            <v>#N/A</v>
          </cell>
          <cell r="O12" t="e">
            <v>#N/A</v>
          </cell>
          <cell r="P12" t="e">
            <v>#N/A</v>
          </cell>
          <cell r="Q12" t="e">
            <v>#N/A</v>
          </cell>
          <cell r="R12" t="e">
            <v>#N/A</v>
          </cell>
          <cell r="S12" t="e">
            <v>#N/A</v>
          </cell>
          <cell r="T12" t="e">
            <v>#N/A</v>
          </cell>
          <cell r="U12" t="e">
            <v>#N/A</v>
          </cell>
        </row>
        <row r="13">
          <cell r="A13" t="e">
            <v>#N/A</v>
          </cell>
          <cell r="B13">
            <v>7</v>
          </cell>
          <cell r="C13" t="e">
            <v>#N/A</v>
          </cell>
          <cell r="D13" t="e">
            <v>#N/A</v>
          </cell>
          <cell r="E13" t="e">
            <v>#N/A</v>
          </cell>
          <cell r="F13" t="e">
            <v>#N/A</v>
          </cell>
          <cell r="G13" t="e">
            <v>#N/A</v>
          </cell>
          <cell r="H13" t="e">
            <v>#N/A</v>
          </cell>
          <cell r="I13" t="e">
            <v>#N/A</v>
          </cell>
          <cell r="J13" t="e">
            <v>#N/A</v>
          </cell>
          <cell r="K13" t="e">
            <v>#N/A</v>
          </cell>
          <cell r="M13" t="e">
            <v>#N/A</v>
          </cell>
          <cell r="N13" t="e">
            <v>#N/A</v>
          </cell>
          <cell r="O13" t="e">
            <v>#N/A</v>
          </cell>
          <cell r="P13" t="e">
            <v>#N/A</v>
          </cell>
          <cell r="Q13" t="e">
            <v>#N/A</v>
          </cell>
          <cell r="R13" t="e">
            <v>#N/A</v>
          </cell>
          <cell r="S13" t="e">
            <v>#N/A</v>
          </cell>
          <cell r="T13" t="e">
            <v>#N/A</v>
          </cell>
          <cell r="U13" t="e">
            <v>#N/A</v>
          </cell>
        </row>
        <row r="14">
          <cell r="A14" t="e">
            <v>#N/A</v>
          </cell>
          <cell r="B14">
            <v>8</v>
          </cell>
          <cell r="C14" t="e">
            <v>#N/A</v>
          </cell>
          <cell r="D14" t="e">
            <v>#N/A</v>
          </cell>
          <cell r="E14" t="e">
            <v>#N/A</v>
          </cell>
          <cell r="F14" t="e">
            <v>#N/A</v>
          </cell>
          <cell r="G14" t="e">
            <v>#N/A</v>
          </cell>
          <cell r="H14" t="e">
            <v>#N/A</v>
          </cell>
          <cell r="I14" t="e">
            <v>#N/A</v>
          </cell>
          <cell r="J14" t="e">
            <v>#N/A</v>
          </cell>
          <cell r="K14" t="e">
            <v>#N/A</v>
          </cell>
          <cell r="M14" t="e">
            <v>#N/A</v>
          </cell>
          <cell r="N14" t="e">
            <v>#N/A</v>
          </cell>
          <cell r="O14" t="e">
            <v>#N/A</v>
          </cell>
          <cell r="P14" t="e">
            <v>#N/A</v>
          </cell>
          <cell r="Q14" t="e">
            <v>#N/A</v>
          </cell>
          <cell r="R14" t="e">
            <v>#N/A</v>
          </cell>
          <cell r="S14" t="e">
            <v>#N/A</v>
          </cell>
          <cell r="T14" t="e">
            <v>#N/A</v>
          </cell>
          <cell r="U14" t="e">
            <v>#N/A</v>
          </cell>
        </row>
        <row r="15">
          <cell r="A15" t="e">
            <v>#N/A</v>
          </cell>
          <cell r="B15">
            <v>9</v>
          </cell>
          <cell r="C15" t="e">
            <v>#N/A</v>
          </cell>
          <cell r="D15" t="e">
            <v>#N/A</v>
          </cell>
          <cell r="E15" t="e">
            <v>#N/A</v>
          </cell>
          <cell r="F15" t="e">
            <v>#N/A</v>
          </cell>
          <cell r="G15" t="e">
            <v>#N/A</v>
          </cell>
          <cell r="H15" t="e">
            <v>#N/A</v>
          </cell>
          <cell r="I15" t="e">
            <v>#N/A</v>
          </cell>
          <cell r="J15" t="e">
            <v>#N/A</v>
          </cell>
          <cell r="K15" t="e">
            <v>#N/A</v>
          </cell>
          <cell r="M15" t="e">
            <v>#N/A</v>
          </cell>
          <cell r="N15" t="e">
            <v>#N/A</v>
          </cell>
          <cell r="O15" t="e">
            <v>#N/A</v>
          </cell>
          <cell r="P15" t="e">
            <v>#N/A</v>
          </cell>
          <cell r="Q15" t="e">
            <v>#N/A</v>
          </cell>
          <cell r="R15" t="e">
            <v>#N/A</v>
          </cell>
          <cell r="S15" t="e">
            <v>#N/A</v>
          </cell>
          <cell r="T15" t="e">
            <v>#N/A</v>
          </cell>
          <cell r="U15" t="e">
            <v>#N/A</v>
          </cell>
        </row>
        <row r="16">
          <cell r="A16" t="e">
            <v>#N/A</v>
          </cell>
          <cell r="B16">
            <v>10</v>
          </cell>
          <cell r="C16" t="e">
            <v>#N/A</v>
          </cell>
          <cell r="D16" t="e">
            <v>#N/A</v>
          </cell>
          <cell r="E16" t="e">
            <v>#N/A</v>
          </cell>
          <cell r="F16" t="e">
            <v>#N/A</v>
          </cell>
          <cell r="G16" t="e">
            <v>#N/A</v>
          </cell>
          <cell r="H16" t="e">
            <v>#N/A</v>
          </cell>
          <cell r="I16" t="e">
            <v>#N/A</v>
          </cell>
          <cell r="J16" t="e">
            <v>#N/A</v>
          </cell>
          <cell r="K16" t="e">
            <v>#N/A</v>
          </cell>
          <cell r="M16" t="e">
            <v>#N/A</v>
          </cell>
          <cell r="N16" t="e">
            <v>#N/A</v>
          </cell>
          <cell r="O16" t="e">
            <v>#N/A</v>
          </cell>
          <cell r="P16" t="e">
            <v>#N/A</v>
          </cell>
          <cell r="Q16" t="e">
            <v>#N/A</v>
          </cell>
          <cell r="R16" t="e">
            <v>#N/A</v>
          </cell>
          <cell r="S16" t="e">
            <v>#N/A</v>
          </cell>
          <cell r="T16" t="e">
            <v>#N/A</v>
          </cell>
          <cell r="U16" t="e">
            <v>#N/A</v>
          </cell>
        </row>
        <row r="17">
          <cell r="A17" t="e">
            <v>#N/A</v>
          </cell>
          <cell r="B17">
            <v>11</v>
          </cell>
          <cell r="C17" t="e">
            <v>#N/A</v>
          </cell>
          <cell r="D17" t="e">
            <v>#N/A</v>
          </cell>
          <cell r="E17" t="e">
            <v>#N/A</v>
          </cell>
          <cell r="F17" t="e">
            <v>#N/A</v>
          </cell>
          <cell r="G17" t="e">
            <v>#N/A</v>
          </cell>
          <cell r="H17" t="e">
            <v>#N/A</v>
          </cell>
          <cell r="I17" t="e">
            <v>#N/A</v>
          </cell>
          <cell r="J17" t="e">
            <v>#N/A</v>
          </cell>
          <cell r="K17" t="e">
            <v>#N/A</v>
          </cell>
          <cell r="M17" t="e">
            <v>#N/A</v>
          </cell>
          <cell r="N17" t="e">
            <v>#N/A</v>
          </cell>
          <cell r="O17" t="e">
            <v>#N/A</v>
          </cell>
          <cell r="P17" t="e">
            <v>#N/A</v>
          </cell>
          <cell r="Q17" t="e">
            <v>#N/A</v>
          </cell>
          <cell r="R17" t="e">
            <v>#N/A</v>
          </cell>
          <cell r="S17" t="e">
            <v>#N/A</v>
          </cell>
          <cell r="T17" t="e">
            <v>#N/A</v>
          </cell>
          <cell r="U17" t="e">
            <v>#N/A</v>
          </cell>
        </row>
        <row r="18">
          <cell r="A18" t="e">
            <v>#N/A</v>
          </cell>
          <cell r="B18">
            <v>12</v>
          </cell>
          <cell r="C18" t="e">
            <v>#N/A</v>
          </cell>
          <cell r="D18" t="e">
            <v>#N/A</v>
          </cell>
          <cell r="E18" t="e">
            <v>#N/A</v>
          </cell>
          <cell r="F18" t="e">
            <v>#N/A</v>
          </cell>
          <cell r="G18" t="e">
            <v>#N/A</v>
          </cell>
          <cell r="H18" t="e">
            <v>#N/A</v>
          </cell>
          <cell r="I18" t="e">
            <v>#N/A</v>
          </cell>
          <cell r="J18" t="e">
            <v>#N/A</v>
          </cell>
          <cell r="K18" t="e">
            <v>#N/A</v>
          </cell>
          <cell r="M18" t="e">
            <v>#N/A</v>
          </cell>
          <cell r="N18" t="e">
            <v>#N/A</v>
          </cell>
          <cell r="O18" t="e">
            <v>#N/A</v>
          </cell>
          <cell r="P18" t="e">
            <v>#N/A</v>
          </cell>
          <cell r="Q18" t="e">
            <v>#N/A</v>
          </cell>
          <cell r="R18" t="e">
            <v>#N/A</v>
          </cell>
          <cell r="S18" t="e">
            <v>#N/A</v>
          </cell>
          <cell r="T18" t="e">
            <v>#N/A</v>
          </cell>
          <cell r="U18" t="e">
            <v>#N/A</v>
          </cell>
        </row>
        <row r="19">
          <cell r="A19" t="e">
            <v>#N/A</v>
          </cell>
          <cell r="B19">
            <v>13</v>
          </cell>
          <cell r="C19" t="e">
            <v>#N/A</v>
          </cell>
          <cell r="D19" t="e">
            <v>#N/A</v>
          </cell>
          <cell r="E19" t="e">
            <v>#N/A</v>
          </cell>
          <cell r="F19" t="e">
            <v>#N/A</v>
          </cell>
          <cell r="G19" t="e">
            <v>#N/A</v>
          </cell>
          <cell r="H19" t="e">
            <v>#N/A</v>
          </cell>
          <cell r="I19" t="e">
            <v>#N/A</v>
          </cell>
          <cell r="J19" t="e">
            <v>#N/A</v>
          </cell>
          <cell r="K19" t="e">
            <v>#N/A</v>
          </cell>
          <cell r="M19" t="e">
            <v>#N/A</v>
          </cell>
          <cell r="N19" t="e">
            <v>#N/A</v>
          </cell>
          <cell r="O19" t="e">
            <v>#N/A</v>
          </cell>
          <cell r="P19" t="e">
            <v>#N/A</v>
          </cell>
          <cell r="Q19" t="e">
            <v>#N/A</v>
          </cell>
          <cell r="R19" t="e">
            <v>#N/A</v>
          </cell>
          <cell r="S19" t="e">
            <v>#N/A</v>
          </cell>
          <cell r="T19" t="e">
            <v>#N/A</v>
          </cell>
          <cell r="U19" t="e">
            <v>#N/A</v>
          </cell>
        </row>
        <row r="20">
          <cell r="A20" t="e">
            <v>#N/A</v>
          </cell>
          <cell r="B20">
            <v>14</v>
          </cell>
          <cell r="C20" t="e">
            <v>#N/A</v>
          </cell>
          <cell r="D20" t="e">
            <v>#N/A</v>
          </cell>
          <cell r="E20" t="e">
            <v>#N/A</v>
          </cell>
          <cell r="F20" t="e">
            <v>#N/A</v>
          </cell>
          <cell r="G20" t="e">
            <v>#N/A</v>
          </cell>
          <cell r="H20" t="e">
            <v>#N/A</v>
          </cell>
          <cell r="I20" t="e">
            <v>#N/A</v>
          </cell>
          <cell r="J20" t="e">
            <v>#N/A</v>
          </cell>
          <cell r="K20" t="e">
            <v>#N/A</v>
          </cell>
          <cell r="M20" t="e">
            <v>#N/A</v>
          </cell>
          <cell r="N20" t="e">
            <v>#N/A</v>
          </cell>
          <cell r="O20" t="e">
            <v>#N/A</v>
          </cell>
          <cell r="P20" t="e">
            <v>#N/A</v>
          </cell>
          <cell r="Q20" t="e">
            <v>#N/A</v>
          </cell>
          <cell r="R20" t="e">
            <v>#N/A</v>
          </cell>
          <cell r="S20" t="e">
            <v>#N/A</v>
          </cell>
          <cell r="T20" t="e">
            <v>#N/A</v>
          </cell>
          <cell r="U20" t="e">
            <v>#N/A</v>
          </cell>
        </row>
        <row r="21">
          <cell r="A21" t="e">
            <v>#N/A</v>
          </cell>
          <cell r="B21">
            <v>15</v>
          </cell>
          <cell r="C21" t="e">
            <v>#N/A</v>
          </cell>
          <cell r="D21" t="e">
            <v>#N/A</v>
          </cell>
          <cell r="E21" t="e">
            <v>#N/A</v>
          </cell>
          <cell r="F21" t="e">
            <v>#N/A</v>
          </cell>
          <cell r="G21" t="e">
            <v>#N/A</v>
          </cell>
          <cell r="H21" t="e">
            <v>#N/A</v>
          </cell>
          <cell r="I21" t="e">
            <v>#N/A</v>
          </cell>
          <cell r="J21" t="e">
            <v>#N/A</v>
          </cell>
          <cell r="K21" t="e">
            <v>#N/A</v>
          </cell>
          <cell r="M21" t="e">
            <v>#N/A</v>
          </cell>
          <cell r="N21" t="e">
            <v>#N/A</v>
          </cell>
          <cell r="O21" t="e">
            <v>#N/A</v>
          </cell>
          <cell r="P21" t="e">
            <v>#N/A</v>
          </cell>
          <cell r="Q21" t="e">
            <v>#N/A</v>
          </cell>
          <cell r="R21" t="e">
            <v>#N/A</v>
          </cell>
          <cell r="S21" t="e">
            <v>#N/A</v>
          </cell>
          <cell r="T21" t="e">
            <v>#N/A</v>
          </cell>
          <cell r="U21" t="e">
            <v>#N/A</v>
          </cell>
        </row>
        <row r="33">
          <cell r="F33" t="str">
            <v>R2</v>
          </cell>
        </row>
        <row r="34">
          <cell r="A34">
            <v>0</v>
          </cell>
          <cell r="B34">
            <v>1</v>
          </cell>
          <cell r="C34" t="str">
            <v>Coûts cash propre UPTI</v>
          </cell>
          <cell r="D34" t="str">
            <v>M€</v>
          </cell>
          <cell r="E34" t="str">
            <v>&lt;</v>
          </cell>
          <cell r="F34">
            <v>16.2</v>
          </cell>
          <cell r="G34">
            <v>11.2</v>
          </cell>
          <cell r="H34" t="str">
            <v>J</v>
          </cell>
          <cell r="I34">
            <v>11.2</v>
          </cell>
          <cell r="J34" t="str">
            <v>J</v>
          </cell>
          <cell r="K34">
            <v>0</v>
          </cell>
          <cell r="M34" t="str">
            <v>Coûts cash propre UPTI  -  MPP -S. Periam</v>
          </cell>
          <cell r="N34">
            <v>14.458333333333332</v>
          </cell>
          <cell r="O34">
            <v>0</v>
          </cell>
          <cell r="P34">
            <v>0</v>
          </cell>
          <cell r="Q34">
            <v>0</v>
          </cell>
          <cell r="R34">
            <v>0.28916666666666663</v>
          </cell>
          <cell r="S34">
            <v>0</v>
          </cell>
          <cell r="T34">
            <v>0</v>
          </cell>
          <cell r="U34">
            <v>0</v>
          </cell>
        </row>
        <row r="35">
          <cell r="A35">
            <v>1</v>
          </cell>
          <cell r="B35">
            <v>2</v>
          </cell>
          <cell r="C35" t="str">
            <v>Contribution Cash nette CCG</v>
          </cell>
          <cell r="D35" t="str">
            <v>M€</v>
          </cell>
          <cell r="E35" t="str">
            <v>&gt;</v>
          </cell>
          <cell r="F35">
            <v>21.4</v>
          </cell>
          <cell r="G35">
            <v>23.8</v>
          </cell>
          <cell r="H35" t="str">
            <v>J</v>
          </cell>
          <cell r="I35">
            <v>23.8</v>
          </cell>
          <cell r="J35" t="str">
            <v>J</v>
          </cell>
          <cell r="K35" t="str">
            <v>Régularisation CVAE en R1</v>
          </cell>
          <cell r="M35" t="str">
            <v>Contribution Cash nette CCG  -  MPP -S. Periam</v>
          </cell>
          <cell r="N35">
            <v>19.224999999999998</v>
          </cell>
          <cell r="O35">
            <v>10</v>
          </cell>
          <cell r="P35">
            <v>10</v>
          </cell>
          <cell r="Q35">
            <v>10</v>
          </cell>
          <cell r="R35">
            <v>-0.96124999999999994</v>
          </cell>
          <cell r="S35">
            <v>0</v>
          </cell>
          <cell r="T35">
            <v>0</v>
          </cell>
          <cell r="U35">
            <v>0</v>
          </cell>
        </row>
        <row r="36">
          <cell r="A36">
            <v>1</v>
          </cell>
          <cell r="B36">
            <v>3</v>
          </cell>
          <cell r="C36" t="str">
            <v>Contribution Cash nette</v>
          </cell>
          <cell r="D36" t="str">
            <v>M€</v>
          </cell>
          <cell r="E36" t="str">
            <v>&gt;</v>
          </cell>
          <cell r="F36">
            <v>21.4</v>
          </cell>
          <cell r="G36">
            <v>23.8</v>
          </cell>
          <cell r="H36" t="str">
            <v>J</v>
          </cell>
          <cell r="I36">
            <v>23.8</v>
          </cell>
          <cell r="J36" t="str">
            <v>J</v>
          </cell>
          <cell r="K36">
            <v>0</v>
          </cell>
          <cell r="M36" t="str">
            <v>Contribution Cash nette  -  MPP -S. Periam</v>
          </cell>
          <cell r="N36">
            <v>19.224999999999998</v>
          </cell>
          <cell r="O36">
            <v>0</v>
          </cell>
          <cell r="P36">
            <v>0</v>
          </cell>
          <cell r="Q36">
            <v>0</v>
          </cell>
          <cell r="R36">
            <v>-0.96124999999999994</v>
          </cell>
          <cell r="S36">
            <v>0</v>
          </cell>
          <cell r="T36">
            <v>0</v>
          </cell>
          <cell r="U36">
            <v>0</v>
          </cell>
        </row>
        <row r="37">
          <cell r="A37">
            <v>2</v>
          </cell>
          <cell r="B37">
            <v>4</v>
          </cell>
          <cell r="C37" t="str">
            <v>Achats OPEX (yc IPE) CCG</v>
          </cell>
          <cell r="D37" t="str">
            <v>M€</v>
          </cell>
          <cell r="E37" t="str">
            <v>=</v>
          </cell>
          <cell r="F37">
            <v>4.8099999999999996</v>
          </cell>
          <cell r="G37">
            <v>4.0999999999999996</v>
          </cell>
          <cell r="H37" t="str">
            <v>K</v>
          </cell>
          <cell r="I37">
            <v>4.8099999999999996</v>
          </cell>
          <cell r="J37" t="str">
            <v>J</v>
          </cell>
          <cell r="K37">
            <v>0</v>
          </cell>
          <cell r="M37" t="str">
            <v>Achats OPEX (yc IPE) CCG  -  MPP -S. Periam</v>
          </cell>
          <cell r="N37">
            <v>4.4091666666666667</v>
          </cell>
          <cell r="O37">
            <v>30</v>
          </cell>
          <cell r="P37">
            <v>15</v>
          </cell>
          <cell r="Q37">
            <v>30</v>
          </cell>
          <cell r="R37">
            <v>0.14429999999999998</v>
          </cell>
          <cell r="S37">
            <v>4</v>
          </cell>
          <cell r="T37">
            <v>0</v>
          </cell>
          <cell r="U37">
            <v>4</v>
          </cell>
        </row>
        <row r="38">
          <cell r="A38">
            <v>3</v>
          </cell>
          <cell r="B38">
            <v>5</v>
          </cell>
          <cell r="C38" t="str">
            <v>Effectif yc HPE et DS</v>
          </cell>
          <cell r="D38" t="str">
            <v xml:space="preserve"> </v>
          </cell>
          <cell r="E38" t="str">
            <v>&lt;</v>
          </cell>
          <cell r="F38">
            <v>49</v>
          </cell>
          <cell r="G38">
            <v>49</v>
          </cell>
          <cell r="H38" t="str">
            <v>J</v>
          </cell>
          <cell r="I38">
            <v>49</v>
          </cell>
          <cell r="J38" t="str">
            <v>J</v>
          </cell>
          <cell r="K38">
            <v>0</v>
          </cell>
          <cell r="M38" t="str">
            <v>Effectif yc HPE et DS  -  RH - JM BERGIER</v>
          </cell>
          <cell r="N38">
            <v>49</v>
          </cell>
          <cell r="O38">
            <v>10</v>
          </cell>
          <cell r="P38">
            <v>10</v>
          </cell>
          <cell r="Q38">
            <v>10</v>
          </cell>
          <cell r="R38">
            <v>0</v>
          </cell>
          <cell r="S38">
            <v>0</v>
          </cell>
          <cell r="T38" t="e">
            <v>#VALUE!</v>
          </cell>
          <cell r="U38" t="e">
            <v>#VALUE!</v>
          </cell>
        </row>
        <row r="39">
          <cell r="A39" t="e">
            <v>#N/A</v>
          </cell>
          <cell r="B39">
            <v>6</v>
          </cell>
          <cell r="C39" t="e">
            <v>#N/A</v>
          </cell>
          <cell r="D39" t="e">
            <v>#N/A</v>
          </cell>
          <cell r="E39" t="e">
            <v>#N/A</v>
          </cell>
          <cell r="F39" t="e">
            <v>#N/A</v>
          </cell>
          <cell r="G39" t="e">
            <v>#N/A</v>
          </cell>
          <cell r="H39" t="e">
            <v>#N/A</v>
          </cell>
          <cell r="I39" t="e">
            <v>#N/A</v>
          </cell>
          <cell r="J39" t="e">
            <v>#N/A</v>
          </cell>
          <cell r="K39" t="e">
            <v>#N/A</v>
          </cell>
          <cell r="M39" t="e">
            <v>#N/A</v>
          </cell>
          <cell r="N39" t="e">
            <v>#N/A</v>
          </cell>
          <cell r="O39" t="e">
            <v>#N/A</v>
          </cell>
          <cell r="P39" t="e">
            <v>#N/A</v>
          </cell>
          <cell r="Q39" t="e">
            <v>#N/A</v>
          </cell>
          <cell r="R39" t="e">
            <v>#N/A</v>
          </cell>
          <cell r="S39" t="e">
            <v>#N/A</v>
          </cell>
          <cell r="T39" t="e">
            <v>#N/A</v>
          </cell>
          <cell r="U39" t="e">
            <v>#N/A</v>
          </cell>
        </row>
        <row r="40">
          <cell r="A40" t="e">
            <v>#N/A</v>
          </cell>
          <cell r="B40">
            <v>7</v>
          </cell>
          <cell r="C40" t="e">
            <v>#N/A</v>
          </cell>
          <cell r="D40" t="e">
            <v>#N/A</v>
          </cell>
          <cell r="E40" t="e">
            <v>#N/A</v>
          </cell>
          <cell r="F40" t="e">
            <v>#N/A</v>
          </cell>
          <cell r="G40" t="e">
            <v>#N/A</v>
          </cell>
          <cell r="H40" t="e">
            <v>#N/A</v>
          </cell>
          <cell r="I40" t="e">
            <v>#N/A</v>
          </cell>
          <cell r="J40" t="e">
            <v>#N/A</v>
          </cell>
          <cell r="K40" t="e">
            <v>#N/A</v>
          </cell>
          <cell r="M40" t="e">
            <v>#N/A</v>
          </cell>
          <cell r="N40" t="e">
            <v>#N/A</v>
          </cell>
          <cell r="O40" t="e">
            <v>#N/A</v>
          </cell>
          <cell r="P40" t="e">
            <v>#N/A</v>
          </cell>
          <cell r="Q40" t="e">
            <v>#N/A</v>
          </cell>
          <cell r="R40" t="e">
            <v>#N/A</v>
          </cell>
          <cell r="S40" t="e">
            <v>#N/A</v>
          </cell>
          <cell r="T40" t="e">
            <v>#N/A</v>
          </cell>
          <cell r="U40" t="e">
            <v>#N/A</v>
          </cell>
        </row>
        <row r="41">
          <cell r="A41" t="e">
            <v>#N/A</v>
          </cell>
          <cell r="B41">
            <v>8</v>
          </cell>
          <cell r="C41" t="e">
            <v>#N/A</v>
          </cell>
          <cell r="D41" t="e">
            <v>#N/A</v>
          </cell>
          <cell r="E41" t="e">
            <v>#N/A</v>
          </cell>
          <cell r="F41" t="e">
            <v>#N/A</v>
          </cell>
          <cell r="G41" t="e">
            <v>#N/A</v>
          </cell>
          <cell r="H41" t="e">
            <v>#N/A</v>
          </cell>
          <cell r="I41" t="e">
            <v>#N/A</v>
          </cell>
          <cell r="J41" t="e">
            <v>#N/A</v>
          </cell>
          <cell r="K41" t="e">
            <v>#N/A</v>
          </cell>
          <cell r="M41" t="e">
            <v>#N/A</v>
          </cell>
          <cell r="N41" t="e">
            <v>#N/A</v>
          </cell>
          <cell r="O41" t="e">
            <v>#N/A</v>
          </cell>
          <cell r="P41" t="e">
            <v>#N/A</v>
          </cell>
          <cell r="Q41" t="e">
            <v>#N/A</v>
          </cell>
          <cell r="R41" t="e">
            <v>#N/A</v>
          </cell>
          <cell r="S41" t="e">
            <v>#N/A</v>
          </cell>
          <cell r="T41" t="e">
            <v>#N/A</v>
          </cell>
          <cell r="U41" t="e">
            <v>#N/A</v>
          </cell>
        </row>
        <row r="42">
          <cell r="A42" t="e">
            <v>#N/A</v>
          </cell>
          <cell r="B42">
            <v>9</v>
          </cell>
          <cell r="C42" t="e">
            <v>#N/A</v>
          </cell>
          <cell r="D42" t="e">
            <v>#N/A</v>
          </cell>
          <cell r="E42" t="e">
            <v>#N/A</v>
          </cell>
          <cell r="F42" t="e">
            <v>#N/A</v>
          </cell>
          <cell r="G42" t="e">
            <v>#N/A</v>
          </cell>
          <cell r="H42" t="e">
            <v>#N/A</v>
          </cell>
          <cell r="I42" t="e">
            <v>#N/A</v>
          </cell>
          <cell r="J42" t="e">
            <v>#N/A</v>
          </cell>
          <cell r="K42" t="e">
            <v>#N/A</v>
          </cell>
          <cell r="M42" t="e">
            <v>#N/A</v>
          </cell>
          <cell r="N42" t="e">
            <v>#N/A</v>
          </cell>
          <cell r="O42" t="e">
            <v>#N/A</v>
          </cell>
          <cell r="P42" t="e">
            <v>#N/A</v>
          </cell>
          <cell r="Q42" t="e">
            <v>#N/A</v>
          </cell>
          <cell r="R42" t="e">
            <v>#N/A</v>
          </cell>
          <cell r="S42" t="e">
            <v>#N/A</v>
          </cell>
          <cell r="T42" t="e">
            <v>#N/A</v>
          </cell>
          <cell r="U42" t="e">
            <v>#N/A</v>
          </cell>
        </row>
        <row r="43">
          <cell r="A43" t="e">
            <v>#N/A</v>
          </cell>
          <cell r="B43">
            <v>10</v>
          </cell>
          <cell r="C43" t="e">
            <v>#N/A</v>
          </cell>
          <cell r="D43" t="e">
            <v>#N/A</v>
          </cell>
          <cell r="E43" t="e">
            <v>#N/A</v>
          </cell>
          <cell r="F43" t="e">
            <v>#N/A</v>
          </cell>
          <cell r="G43" t="e">
            <v>#N/A</v>
          </cell>
          <cell r="H43" t="e">
            <v>#N/A</v>
          </cell>
          <cell r="I43" t="e">
            <v>#N/A</v>
          </cell>
          <cell r="J43" t="e">
            <v>#N/A</v>
          </cell>
          <cell r="K43" t="e">
            <v>#N/A</v>
          </cell>
          <cell r="M43" t="e">
            <v>#N/A</v>
          </cell>
          <cell r="N43" t="e">
            <v>#N/A</v>
          </cell>
          <cell r="O43" t="e">
            <v>#N/A</v>
          </cell>
          <cell r="P43" t="e">
            <v>#N/A</v>
          </cell>
          <cell r="Q43" t="e">
            <v>#N/A</v>
          </cell>
          <cell r="R43" t="e">
            <v>#N/A</v>
          </cell>
          <cell r="S43" t="e">
            <v>#N/A</v>
          </cell>
          <cell r="T43" t="e">
            <v>#N/A</v>
          </cell>
          <cell r="U43" t="e">
            <v>#N/A</v>
          </cell>
        </row>
        <row r="44">
          <cell r="A44" t="e">
            <v>#N/A</v>
          </cell>
          <cell r="B44">
            <v>11</v>
          </cell>
          <cell r="C44" t="e">
            <v>#N/A</v>
          </cell>
          <cell r="D44" t="e">
            <v>#N/A</v>
          </cell>
          <cell r="E44" t="e">
            <v>#N/A</v>
          </cell>
          <cell r="F44" t="e">
            <v>#N/A</v>
          </cell>
          <cell r="G44" t="e">
            <v>#N/A</v>
          </cell>
          <cell r="H44" t="e">
            <v>#N/A</v>
          </cell>
          <cell r="I44" t="e">
            <v>#N/A</v>
          </cell>
          <cell r="J44" t="e">
            <v>#N/A</v>
          </cell>
          <cell r="K44" t="e">
            <v>#N/A</v>
          </cell>
          <cell r="M44" t="e">
            <v>#N/A</v>
          </cell>
          <cell r="N44" t="e">
            <v>#N/A</v>
          </cell>
          <cell r="O44" t="e">
            <v>#N/A</v>
          </cell>
          <cell r="P44" t="e">
            <v>#N/A</v>
          </cell>
          <cell r="Q44" t="e">
            <v>#N/A</v>
          </cell>
          <cell r="R44" t="e">
            <v>#N/A</v>
          </cell>
          <cell r="S44" t="e">
            <v>#N/A</v>
          </cell>
          <cell r="T44" t="e">
            <v>#N/A</v>
          </cell>
          <cell r="U44" t="e">
            <v>#N/A</v>
          </cell>
        </row>
        <row r="45">
          <cell r="A45" t="e">
            <v>#N/A</v>
          </cell>
          <cell r="B45">
            <v>12</v>
          </cell>
          <cell r="C45" t="e">
            <v>#N/A</v>
          </cell>
          <cell r="D45" t="e">
            <v>#N/A</v>
          </cell>
          <cell r="E45" t="e">
            <v>#N/A</v>
          </cell>
          <cell r="F45" t="e">
            <v>#N/A</v>
          </cell>
          <cell r="G45" t="e">
            <v>#N/A</v>
          </cell>
          <cell r="H45" t="e">
            <v>#N/A</v>
          </cell>
          <cell r="I45" t="e">
            <v>#N/A</v>
          </cell>
          <cell r="J45" t="e">
            <v>#N/A</v>
          </cell>
          <cell r="K45" t="e">
            <v>#N/A</v>
          </cell>
          <cell r="M45" t="e">
            <v>#N/A</v>
          </cell>
          <cell r="N45" t="e">
            <v>#N/A</v>
          </cell>
          <cell r="O45" t="e">
            <v>#N/A</v>
          </cell>
          <cell r="P45" t="e">
            <v>#N/A</v>
          </cell>
          <cell r="Q45" t="e">
            <v>#N/A</v>
          </cell>
          <cell r="R45" t="e">
            <v>#N/A</v>
          </cell>
          <cell r="S45" t="e">
            <v>#N/A</v>
          </cell>
          <cell r="T45" t="e">
            <v>#N/A</v>
          </cell>
          <cell r="U45" t="e">
            <v>#N/A</v>
          </cell>
        </row>
        <row r="46">
          <cell r="A46" t="e">
            <v>#N/A</v>
          </cell>
          <cell r="B46">
            <v>13</v>
          </cell>
          <cell r="C46" t="e">
            <v>#N/A</v>
          </cell>
          <cell r="D46" t="e">
            <v>#N/A</v>
          </cell>
          <cell r="E46" t="e">
            <v>#N/A</v>
          </cell>
          <cell r="F46" t="e">
            <v>#N/A</v>
          </cell>
          <cell r="G46" t="e">
            <v>#N/A</v>
          </cell>
          <cell r="H46" t="e">
            <v>#N/A</v>
          </cell>
          <cell r="I46" t="e">
            <v>#N/A</v>
          </cell>
          <cell r="J46" t="e">
            <v>#N/A</v>
          </cell>
          <cell r="K46" t="e">
            <v>#N/A</v>
          </cell>
          <cell r="M46" t="e">
            <v>#N/A</v>
          </cell>
          <cell r="N46" t="e">
            <v>#N/A</v>
          </cell>
          <cell r="O46" t="e">
            <v>#N/A</v>
          </cell>
          <cell r="P46" t="e">
            <v>#N/A</v>
          </cell>
          <cell r="Q46" t="e">
            <v>#N/A</v>
          </cell>
          <cell r="R46" t="e">
            <v>#N/A</v>
          </cell>
          <cell r="S46" t="e">
            <v>#N/A</v>
          </cell>
          <cell r="T46" t="e">
            <v>#N/A</v>
          </cell>
          <cell r="U46" t="e">
            <v>#N/A</v>
          </cell>
        </row>
        <row r="47">
          <cell r="A47" t="e">
            <v>#N/A</v>
          </cell>
          <cell r="B47">
            <v>14</v>
          </cell>
          <cell r="C47" t="e">
            <v>#N/A</v>
          </cell>
          <cell r="D47" t="e">
            <v>#N/A</v>
          </cell>
          <cell r="E47" t="e">
            <v>#N/A</v>
          </cell>
          <cell r="F47" t="e">
            <v>#N/A</v>
          </cell>
          <cell r="G47" t="e">
            <v>#N/A</v>
          </cell>
          <cell r="H47" t="e">
            <v>#N/A</v>
          </cell>
          <cell r="I47" t="e">
            <v>#N/A</v>
          </cell>
          <cell r="J47" t="e">
            <v>#N/A</v>
          </cell>
          <cell r="K47" t="e">
            <v>#N/A</v>
          </cell>
          <cell r="M47" t="e">
            <v>#N/A</v>
          </cell>
          <cell r="N47" t="e">
            <v>#N/A</v>
          </cell>
          <cell r="O47" t="e">
            <v>#N/A</v>
          </cell>
          <cell r="P47" t="e">
            <v>#N/A</v>
          </cell>
          <cell r="Q47" t="e">
            <v>#N/A</v>
          </cell>
          <cell r="R47" t="e">
            <v>#N/A</v>
          </cell>
          <cell r="S47" t="e">
            <v>#N/A</v>
          </cell>
          <cell r="T47" t="e">
            <v>#N/A</v>
          </cell>
          <cell r="U47" t="e">
            <v>#N/A</v>
          </cell>
        </row>
        <row r="48">
          <cell r="A48" t="e">
            <v>#N/A</v>
          </cell>
          <cell r="B48">
            <v>15</v>
          </cell>
          <cell r="C48" t="e">
            <v>#N/A</v>
          </cell>
          <cell r="D48" t="e">
            <v>#N/A</v>
          </cell>
          <cell r="E48" t="e">
            <v>#N/A</v>
          </cell>
          <cell r="F48" t="e">
            <v>#N/A</v>
          </cell>
          <cell r="G48" t="e">
            <v>#N/A</v>
          </cell>
          <cell r="H48" t="e">
            <v>#N/A</v>
          </cell>
          <cell r="I48" t="e">
            <v>#N/A</v>
          </cell>
          <cell r="J48" t="e">
            <v>#N/A</v>
          </cell>
          <cell r="K48" t="e">
            <v>#N/A</v>
          </cell>
          <cell r="M48" t="e">
            <v>#N/A</v>
          </cell>
          <cell r="N48" t="e">
            <v>#N/A</v>
          </cell>
          <cell r="O48" t="e">
            <v>#N/A</v>
          </cell>
          <cell r="P48" t="e">
            <v>#N/A</v>
          </cell>
          <cell r="Q48" t="e">
            <v>#N/A</v>
          </cell>
          <cell r="R48" t="e">
            <v>#N/A</v>
          </cell>
          <cell r="S48" t="e">
            <v>#N/A</v>
          </cell>
          <cell r="T48" t="e">
            <v>#N/A</v>
          </cell>
          <cell r="U48" t="e">
            <v>#N/A</v>
          </cell>
        </row>
        <row r="60">
          <cell r="A60" t="str">
            <v>Rg IPG</v>
          </cell>
          <cell r="B60" t="str">
            <v>Rg Obj.</v>
          </cell>
          <cell r="C60" t="str">
            <v>Responsabilité sociale et sociétale</v>
          </cell>
          <cell r="M60" t="str">
            <v>Responsabilité sociale et sociétale</v>
          </cell>
          <cell r="O60">
            <v>20</v>
          </cell>
          <cell r="P60">
            <v>20</v>
          </cell>
          <cell r="Q60">
            <v>20</v>
          </cell>
          <cell r="S60">
            <v>6</v>
          </cell>
          <cell r="T60">
            <v>1.1400000000000001</v>
          </cell>
          <cell r="U60">
            <v>6</v>
          </cell>
        </row>
        <row r="61">
          <cell r="D61" t="str">
            <v>Format</v>
          </cell>
          <cell r="F61" t="str">
            <v>CAP</v>
          </cell>
          <cell r="G61">
            <v>43069</v>
          </cell>
          <cell r="I61" t="str">
            <v>Décembre au mieux</v>
          </cell>
          <cell r="K61" t="str">
            <v>Commentaire :</v>
          </cell>
          <cell r="M61" t="str">
            <v>Source:</v>
          </cell>
          <cell r="N61" t="str">
            <v>Pt de passage</v>
          </cell>
          <cell r="O61" t="str">
            <v>Maxi</v>
          </cell>
          <cell r="P61" t="str">
            <v>Attribués à M</v>
          </cell>
          <cell r="Q61" t="str">
            <v>Au mieux à Déc.</v>
          </cell>
          <cell r="R61" t="str">
            <v>Tolérance orange (1/2 pts)</v>
          </cell>
          <cell r="S61" t="str">
            <v>Maxi</v>
          </cell>
          <cell r="T61" t="str">
            <v>Attribués à M</v>
          </cell>
          <cell r="U61" t="str">
            <v>Au mieux à Déc.</v>
          </cell>
        </row>
        <row r="62">
          <cell r="A62">
            <v>1</v>
          </cell>
          <cell r="B62">
            <v>1</v>
          </cell>
          <cell r="C62" t="str">
            <v>Nbre AAT</v>
          </cell>
          <cell r="D62" t="str">
            <v xml:space="preserve"> </v>
          </cell>
          <cell r="E62" t="str">
            <v>&lt;</v>
          </cell>
          <cell r="F62">
            <v>0</v>
          </cell>
          <cell r="G62">
            <v>0</v>
          </cell>
          <cell r="H62" t="str">
            <v>J</v>
          </cell>
          <cell r="I62">
            <v>0</v>
          </cell>
          <cell r="J62" t="str">
            <v>J</v>
          </cell>
          <cell r="K62">
            <v>0</v>
          </cell>
          <cell r="M62" t="str">
            <v>Nbre AAT  -  MRDD - JB.SIMONNET</v>
          </cell>
          <cell r="N62">
            <v>0</v>
          </cell>
          <cell r="O62">
            <v>6</v>
          </cell>
          <cell r="P62">
            <v>6</v>
          </cell>
          <cell r="Q62">
            <v>6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</row>
        <row r="63">
          <cell r="A63">
            <v>2</v>
          </cell>
          <cell r="B63">
            <v>2</v>
          </cell>
          <cell r="C63" t="str">
            <v>Indicateur Sécurité - IAS</v>
          </cell>
          <cell r="D63" t="str">
            <v>%</v>
          </cell>
          <cell r="E63" t="str">
            <v>&gt;</v>
          </cell>
          <cell r="F63">
            <v>200</v>
          </cell>
          <cell r="G63">
            <v>219</v>
          </cell>
          <cell r="H63" t="str">
            <v>J</v>
          </cell>
          <cell r="I63">
            <v>300</v>
          </cell>
          <cell r="J63" t="str">
            <v>J</v>
          </cell>
          <cell r="K63">
            <v>0</v>
          </cell>
          <cell r="M63" t="str">
            <v>Indicateur Sécurité - IAS  -  MRDD -M.Klaeyle</v>
          </cell>
          <cell r="N63">
            <v>200</v>
          </cell>
          <cell r="O63">
            <v>6</v>
          </cell>
          <cell r="P63">
            <v>6</v>
          </cell>
          <cell r="Q63">
            <v>6</v>
          </cell>
          <cell r="R63">
            <v>50</v>
          </cell>
          <cell r="S63">
            <v>6</v>
          </cell>
          <cell r="T63">
            <v>1.1400000000000001</v>
          </cell>
          <cell r="U63">
            <v>6</v>
          </cell>
        </row>
        <row r="64">
          <cell r="A64">
            <v>3</v>
          </cell>
          <cell r="B64">
            <v>3</v>
          </cell>
          <cell r="C64" t="str">
            <v>Valorisation déchêts liste verte</v>
          </cell>
          <cell r="D64" t="str">
            <v>%</v>
          </cell>
          <cell r="E64" t="str">
            <v>&gt;</v>
          </cell>
          <cell r="F64">
            <v>90</v>
          </cell>
          <cell r="G64">
            <v>100</v>
          </cell>
          <cell r="H64" t="str">
            <v>J</v>
          </cell>
          <cell r="I64">
            <v>100</v>
          </cell>
          <cell r="J64" t="str">
            <v>J</v>
          </cell>
          <cell r="K64">
            <v>0</v>
          </cell>
          <cell r="M64" t="str">
            <v>Valorisation déchêts liste verte  -  MRDD - JB.SIMONNET</v>
          </cell>
          <cell r="N64">
            <v>90</v>
          </cell>
          <cell r="O64">
            <v>4</v>
          </cell>
          <cell r="P64">
            <v>4</v>
          </cell>
          <cell r="Q64">
            <v>4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</row>
        <row r="65">
          <cell r="A65">
            <v>4</v>
          </cell>
          <cell r="B65">
            <v>4</v>
          </cell>
          <cell r="C65" t="str">
            <v>Réponse enquête MY EDF A</v>
          </cell>
          <cell r="D65" t="str">
            <v>%</v>
          </cell>
          <cell r="E65" t="str">
            <v>&gt;</v>
          </cell>
          <cell r="F65">
            <v>65</v>
          </cell>
          <cell r="G65">
            <v>100</v>
          </cell>
          <cell r="H65" t="str">
            <v>J</v>
          </cell>
          <cell r="I65">
            <v>100</v>
          </cell>
          <cell r="J65" t="str">
            <v>J</v>
          </cell>
          <cell r="K65">
            <v>0</v>
          </cell>
          <cell r="M65" t="str">
            <v>Réponse enquête MY EDF A  -  RH - JM Bergier</v>
          </cell>
          <cell r="N65">
            <v>65</v>
          </cell>
          <cell r="O65">
            <v>2</v>
          </cell>
          <cell r="P65">
            <v>2</v>
          </cell>
          <cell r="Q65">
            <v>2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</row>
        <row r="66">
          <cell r="A66">
            <v>5</v>
          </cell>
          <cell r="B66">
            <v>5</v>
          </cell>
          <cell r="C66" t="str">
            <v>Restitution résultats My EDF A-1</v>
          </cell>
          <cell r="D66" t="str">
            <v>%</v>
          </cell>
          <cell r="E66" t="str">
            <v>&gt;</v>
          </cell>
          <cell r="F66">
            <v>80</v>
          </cell>
          <cell r="G66">
            <v>81.2</v>
          </cell>
          <cell r="H66" t="str">
            <v>J</v>
          </cell>
          <cell r="I66">
            <v>81.2</v>
          </cell>
          <cell r="J66" t="str">
            <v>J</v>
          </cell>
          <cell r="K66">
            <v>0</v>
          </cell>
          <cell r="M66" t="str">
            <v>Restitution résultats My EDF A-1  -  RH - JM Bergier</v>
          </cell>
          <cell r="N66">
            <v>80</v>
          </cell>
          <cell r="O66">
            <v>2</v>
          </cell>
          <cell r="P66">
            <v>2</v>
          </cell>
          <cell r="Q66">
            <v>2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</row>
        <row r="67">
          <cell r="A67" t="e">
            <v>#N/A</v>
          </cell>
          <cell r="B67">
            <v>6</v>
          </cell>
          <cell r="C67" t="e">
            <v>#N/A</v>
          </cell>
          <cell r="D67" t="e">
            <v>#N/A</v>
          </cell>
          <cell r="E67" t="e">
            <v>#N/A</v>
          </cell>
          <cell r="F67" t="e">
            <v>#N/A</v>
          </cell>
          <cell r="G67" t="e">
            <v>#N/A</v>
          </cell>
          <cell r="H67" t="e">
            <v>#N/A</v>
          </cell>
          <cell r="I67" t="e">
            <v>#N/A</v>
          </cell>
          <cell r="J67" t="e">
            <v>#N/A</v>
          </cell>
          <cell r="K67" t="e">
            <v>#N/A</v>
          </cell>
          <cell r="M67" t="e">
            <v>#N/A</v>
          </cell>
          <cell r="N67" t="e">
            <v>#N/A</v>
          </cell>
          <cell r="O67" t="e">
            <v>#N/A</v>
          </cell>
          <cell r="P67" t="e">
            <v>#N/A</v>
          </cell>
          <cell r="Q67" t="e">
            <v>#N/A</v>
          </cell>
          <cell r="R67" t="e">
            <v>#N/A</v>
          </cell>
          <cell r="S67" t="e">
            <v>#N/A</v>
          </cell>
          <cell r="T67" t="e">
            <v>#N/A</v>
          </cell>
          <cell r="U67" t="e">
            <v>#N/A</v>
          </cell>
        </row>
        <row r="68">
          <cell r="A68" t="e">
            <v>#N/A</v>
          </cell>
          <cell r="B68">
            <v>7</v>
          </cell>
          <cell r="C68" t="e">
            <v>#N/A</v>
          </cell>
          <cell r="D68" t="e">
            <v>#N/A</v>
          </cell>
          <cell r="E68" t="e">
            <v>#N/A</v>
          </cell>
          <cell r="F68" t="e">
            <v>#N/A</v>
          </cell>
          <cell r="G68" t="e">
            <v>#N/A</v>
          </cell>
          <cell r="H68" t="e">
            <v>#N/A</v>
          </cell>
          <cell r="I68" t="e">
            <v>#N/A</v>
          </cell>
          <cell r="J68" t="e">
            <v>#N/A</v>
          </cell>
          <cell r="K68" t="e">
            <v>#N/A</v>
          </cell>
          <cell r="M68" t="e">
            <v>#N/A</v>
          </cell>
          <cell r="N68" t="e">
            <v>#N/A</v>
          </cell>
          <cell r="O68" t="e">
            <v>#N/A</v>
          </cell>
          <cell r="P68" t="e">
            <v>#N/A</v>
          </cell>
          <cell r="Q68" t="e">
            <v>#N/A</v>
          </cell>
          <cell r="R68" t="e">
            <v>#N/A</v>
          </cell>
          <cell r="S68" t="e">
            <v>#N/A</v>
          </cell>
          <cell r="T68" t="e">
            <v>#N/A</v>
          </cell>
          <cell r="U68" t="e">
            <v>#N/A</v>
          </cell>
        </row>
        <row r="69">
          <cell r="A69" t="e">
            <v>#N/A</v>
          </cell>
          <cell r="B69">
            <v>8</v>
          </cell>
          <cell r="C69" t="e">
            <v>#N/A</v>
          </cell>
          <cell r="D69" t="e">
            <v>#N/A</v>
          </cell>
          <cell r="E69" t="e">
            <v>#N/A</v>
          </cell>
          <cell r="F69" t="e">
            <v>#N/A</v>
          </cell>
          <cell r="G69" t="e">
            <v>#N/A</v>
          </cell>
          <cell r="H69" t="e">
            <v>#N/A</v>
          </cell>
          <cell r="I69" t="e">
            <v>#N/A</v>
          </cell>
          <cell r="J69" t="e">
            <v>#N/A</v>
          </cell>
          <cell r="K69" t="e">
            <v>#N/A</v>
          </cell>
          <cell r="M69" t="e">
            <v>#N/A</v>
          </cell>
          <cell r="N69" t="e">
            <v>#N/A</v>
          </cell>
          <cell r="O69" t="e">
            <v>#N/A</v>
          </cell>
          <cell r="P69" t="e">
            <v>#N/A</v>
          </cell>
          <cell r="Q69" t="e">
            <v>#N/A</v>
          </cell>
          <cell r="R69" t="e">
            <v>#N/A</v>
          </cell>
          <cell r="S69" t="e">
            <v>#N/A</v>
          </cell>
          <cell r="T69" t="e">
            <v>#N/A</v>
          </cell>
          <cell r="U69" t="e">
            <v>#N/A</v>
          </cell>
        </row>
      </sheetData>
      <sheetData sheetId="5" refreshError="1"/>
      <sheetData sheetId="6">
        <row r="4">
          <cell r="R4">
            <v>2663.6010000000001</v>
          </cell>
        </row>
      </sheetData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2F0E1-CC61-428C-9967-F2EF290A1142}" name="Tableau6" displayName="Tableau6" ref="A3:E786" totalsRowShown="0">
  <autoFilter ref="A3:E786" xr:uid="{7A860FE4-6BEB-435F-85D3-1ACE89A20B4D}"/>
  <tableColumns count="5">
    <tableColumn id="1" xr3:uid="{A9FDC887-C5F3-4FF0-B5AF-864EAE684A51}" name="Référence constat"/>
    <tableColumn id="2" xr3:uid="{B055CF18-4146-4E8A-8A55-2D3C27295AFF}" name="Etat constat"/>
    <tableColumn id="17" xr3:uid="{8FAB0AC4-8015-43BD-ABCA-222F4813F1EC}" name="ID acteur traitant"/>
    <tableColumn id="18" xr3:uid="{5818B600-7223-4A3A-BC81-135097AB1C32}" name="Date création constat" dataDxfId="1"/>
    <tableColumn id="77" xr3:uid="{D30C4874-66A3-42A2-AB2E-41C265483524}" name="Mois" dataDxfId="0">
      <calculatedColumnFormula>MONTH(Tableau6[[#This Row],[Date création constat]])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1CE3B-51ED-4E0C-B062-E0530AC1CA5F}">
  <dimension ref="B1:O6"/>
  <sheetViews>
    <sheetView showGridLines="0" tabSelected="1" zoomScale="115" zoomScaleNormal="115" workbookViewId="0">
      <selection activeCell="C4" sqref="C4"/>
    </sheetView>
  </sheetViews>
  <sheetFormatPr baseColWidth="10" defaultColWidth="11.42578125" defaultRowHeight="15" x14ac:dyDescent="0.25"/>
  <cols>
    <col min="1" max="1" width="2.42578125" style="1" customWidth="1"/>
    <col min="2" max="2" width="30.42578125" style="9" bestFit="1" customWidth="1"/>
    <col min="3" max="3" width="8.140625" style="1" bestFit="1" customWidth="1"/>
    <col min="4" max="4" width="7.5703125" style="1" bestFit="1" customWidth="1"/>
    <col min="5" max="5" width="7" style="1" customWidth="1"/>
    <col min="6" max="6" width="6.42578125" style="1" bestFit="1" customWidth="1"/>
    <col min="7" max="8" width="8.85546875" style="1" bestFit="1" customWidth="1"/>
    <col min="9" max="10" width="8.7109375" style="1" bestFit="1" customWidth="1"/>
    <col min="11" max="11" width="11" style="1" bestFit="1" customWidth="1"/>
    <col min="12" max="12" width="8.7109375" style="1" bestFit="1" customWidth="1"/>
    <col min="13" max="13" width="10.5703125" style="1" bestFit="1" customWidth="1"/>
    <col min="14" max="14" width="10.28515625" style="1" bestFit="1" customWidth="1"/>
    <col min="15" max="15" width="9.140625" style="8" customWidth="1"/>
    <col min="16" max="16384" width="11.42578125" style="1"/>
  </cols>
  <sheetData>
    <row r="1" spans="2:15" s="5" customFormat="1" ht="14.25" customHeight="1" x14ac:dyDescent="0.25">
      <c r="B1" s="3"/>
      <c r="C1" s="4">
        <v>1</v>
      </c>
      <c r="D1" s="4">
        <v>2</v>
      </c>
      <c r="E1" s="4">
        <v>3</v>
      </c>
      <c r="F1" s="4">
        <v>4</v>
      </c>
      <c r="G1" s="4">
        <v>5</v>
      </c>
      <c r="H1" s="4">
        <v>6</v>
      </c>
      <c r="I1" s="4">
        <v>7</v>
      </c>
      <c r="J1" s="4">
        <v>8</v>
      </c>
      <c r="K1" s="4">
        <v>9</v>
      </c>
      <c r="L1" s="4">
        <v>10</v>
      </c>
      <c r="M1" s="4">
        <v>11</v>
      </c>
      <c r="N1" s="4">
        <v>12</v>
      </c>
      <c r="O1" s="2"/>
    </row>
    <row r="2" spans="2:15" s="6" customFormat="1" ht="25.5" x14ac:dyDescent="0.25">
      <c r="B2" s="13"/>
      <c r="C2" s="13" t="s">
        <v>0</v>
      </c>
      <c r="D2" s="13" t="s">
        <v>1</v>
      </c>
      <c r="E2" s="13" t="s">
        <v>2</v>
      </c>
      <c r="F2" s="13" t="s">
        <v>3</v>
      </c>
      <c r="G2" s="13" t="s">
        <v>4</v>
      </c>
      <c r="H2" s="13" t="s">
        <v>5</v>
      </c>
      <c r="I2" s="13" t="s">
        <v>6</v>
      </c>
      <c r="J2" s="13" t="s">
        <v>7</v>
      </c>
      <c r="K2" s="13" t="s">
        <v>8</v>
      </c>
      <c r="L2" s="13" t="s">
        <v>9</v>
      </c>
      <c r="M2" s="13" t="s">
        <v>10</v>
      </c>
      <c r="N2" s="13" t="s">
        <v>11</v>
      </c>
      <c r="O2" s="13" t="s">
        <v>12</v>
      </c>
    </row>
    <row r="3" spans="2:15" s="7" customFormat="1" ht="12.75" x14ac:dyDescent="0.25">
      <c r="B3" s="14" t="s">
        <v>1292</v>
      </c>
      <c r="C3" s="19">
        <v>925</v>
      </c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1"/>
    </row>
    <row r="4" spans="2:15" s="7" customFormat="1" ht="12.75" x14ac:dyDescent="0.25">
      <c r="B4" s="14" t="s">
        <v>1294</v>
      </c>
      <c r="C4" s="16" cm="1">
        <f t="array" ref="C4">SUM(IF(C1=Tableau6[Mois],1/(COUNTIFS(Tableau6[Mois],TDB!C1,Tableau6[ID acteur traitant],Tableau6[ID acteur traitant])),0))</f>
        <v>71</v>
      </c>
      <c r="D4" s="16" cm="1">
        <f t="array" ref="D4">SUM(IF(D1=Tableau6[Mois],1/(COUNTIFS(Tableau6[Mois],TDB!D1,Tableau6[ID acteur traitant],Tableau6[ID acteur traitant])),0))</f>
        <v>80</v>
      </c>
      <c r="E4" s="16" cm="1">
        <f t="array" ref="E4">SUM(IF(E1=Tableau6[Mois],1/(COUNTIFS(Tableau6[Mois],TDB!E1,Tableau6[ID acteur traitant],Tableau6[ID acteur traitant])),0))</f>
        <v>79.999999999999986</v>
      </c>
      <c r="F4" s="16" cm="1">
        <f t="array" ref="F4">SUM(IF(F1=Tableau6[Mois],1/(COUNTIFS(Tableau6[Mois],TDB!F1,Tableau6[ID acteur traitant],Tableau6[ID acteur traitant])),0))</f>
        <v>57.000000000000007</v>
      </c>
      <c r="G4" s="16" cm="1">
        <f t="array" ref="G4">SUM(IF(G1=Tableau6[Mois],1/(COUNTIFS(Tableau6[Mois],TDB!G1,Tableau6[ID acteur traitant],Tableau6[ID acteur traitant])),0))</f>
        <v>88.000000000000014</v>
      </c>
      <c r="H4" s="16" cm="1">
        <f t="array" ref="H4">SUM(IF(H1=Tableau6[Mois],1/(COUNTIFS(Tableau6[Mois],TDB!H1,Tableau6[ID acteur traitant],Tableau6[ID acteur traitant])),0))</f>
        <v>75</v>
      </c>
      <c r="I4" s="16" cm="1">
        <f t="array" ref="I4">SUM(IF(I1=Tableau6[Mois],1/(COUNTIFS(Tableau6[Mois],TDB!I1,Tableau6[ID acteur traitant],Tableau6[ID acteur traitant])),0))</f>
        <v>68</v>
      </c>
      <c r="J4" s="16" cm="1">
        <f t="array" ref="J4">SUM(IF(J1=Tableau6[Mois],1/(COUNTIFS(Tableau6[Mois],TDB!J1,Tableau6[ID acteur traitant],Tableau6[ID acteur traitant])),0))</f>
        <v>65</v>
      </c>
      <c r="K4" s="16" cm="1">
        <f t="array" ref="K4">SUM(IF(K1=Tableau6[Mois],1/(COUNTIFS(Tableau6[Mois],TDB!K1,Tableau6[ID acteur traitant],Tableau6[ID acteur traitant])),0))</f>
        <v>85</v>
      </c>
      <c r="L4" s="16" cm="1">
        <f t="array" ref="L4">SUM(IF(L1=Tableau6[Mois],1/(COUNTIFS(Tableau6[Mois],TDB!L1,Tableau6[ID acteur traitant],Tableau6[ID acteur traitant])),0))</f>
        <v>0</v>
      </c>
      <c r="M4" s="16" cm="1">
        <f t="array" ref="M4">SUM(IF(M1=Tableau6[Mois],1/(COUNTIFS(Tableau6[Mois],TDB!M1,Tableau6[ID acteur traitant],Tableau6[ID acteur traitant])),0))</f>
        <v>0</v>
      </c>
      <c r="N4" s="16" cm="1">
        <f t="array" ref="N4">SUM(IF(N1=Tableau6[Mois],1/(COUNTIFS(Tableau6[Mois],TDB!N1,Tableau6[ID acteur traitant],Tableau6[ID acteur traitant])),0))</f>
        <v>0</v>
      </c>
      <c r="O4" s="17"/>
    </row>
    <row r="5" spans="2:15" s="7" customFormat="1" ht="37.5" customHeight="1" x14ac:dyDescent="0.25">
      <c r="B5" s="15" t="s">
        <v>1295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</row>
    <row r="6" spans="2:15" s="7" customFormat="1" ht="12.75" x14ac:dyDescent="0.25"/>
  </sheetData>
  <mergeCells count="1">
    <mergeCell ref="C3:O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9A0A6-6DD7-4350-AC0E-796619597595}">
  <sheetPr>
    <tabColor theme="2" tint="-0.249977111117893"/>
  </sheetPr>
  <dimension ref="A1:E786"/>
  <sheetViews>
    <sheetView showGridLines="0" zoomScale="85" zoomScaleNormal="85" workbookViewId="0"/>
  </sheetViews>
  <sheetFormatPr baseColWidth="10" defaultRowHeight="15" x14ac:dyDescent="0.25"/>
  <cols>
    <col min="1" max="1" width="19.42578125" bestFit="1" customWidth="1"/>
    <col min="2" max="2" width="17.140625" customWidth="1"/>
    <col min="3" max="3" width="18.140625" bestFit="1" customWidth="1"/>
    <col min="4" max="4" width="22.140625" customWidth="1"/>
    <col min="5" max="5" width="14.28515625" style="8" customWidth="1"/>
  </cols>
  <sheetData>
    <row r="1" spans="1:5" ht="15.75" x14ac:dyDescent="0.25">
      <c r="A1" s="10">
        <f>COUNTA(Tableau6[Référence constat])</f>
        <v>783</v>
      </c>
      <c r="B1" s="11" t="s">
        <v>13</v>
      </c>
    </row>
    <row r="3" spans="1:5" x14ac:dyDescent="0.25">
      <c r="A3" t="s">
        <v>14</v>
      </c>
      <c r="B3" t="s">
        <v>15</v>
      </c>
      <c r="C3" t="s">
        <v>1293</v>
      </c>
      <c r="D3" t="s">
        <v>16</v>
      </c>
      <c r="E3" t="s">
        <v>17</v>
      </c>
    </row>
    <row r="4" spans="1:5" x14ac:dyDescent="0.25">
      <c r="A4" t="s">
        <v>18</v>
      </c>
      <c r="B4" t="s">
        <v>19</v>
      </c>
      <c r="C4" t="s">
        <v>20</v>
      </c>
      <c r="D4" s="12">
        <v>44564.525208333333</v>
      </c>
      <c r="E4" s="8">
        <f>MONTH(Tableau6[[#This Row],[Date création constat]])</f>
        <v>1</v>
      </c>
    </row>
    <row r="5" spans="1:5" x14ac:dyDescent="0.25">
      <c r="A5" t="s">
        <v>22</v>
      </c>
      <c r="B5" t="s">
        <v>23</v>
      </c>
      <c r="C5" t="s">
        <v>20</v>
      </c>
      <c r="D5" s="12">
        <v>44564.530393518522</v>
      </c>
      <c r="E5" s="8">
        <f>MONTH(Tableau6[[#This Row],[Date création constat]])</f>
        <v>1</v>
      </c>
    </row>
    <row r="6" spans="1:5" x14ac:dyDescent="0.25">
      <c r="A6" t="s">
        <v>24</v>
      </c>
      <c r="B6" t="s">
        <v>23</v>
      </c>
      <c r="C6" t="s">
        <v>25</v>
      </c>
      <c r="D6" s="12">
        <v>44565.348645833335</v>
      </c>
      <c r="E6" s="8">
        <f>MONTH(Tableau6[[#This Row],[Date création constat]])</f>
        <v>1</v>
      </c>
    </row>
    <row r="7" spans="1:5" x14ac:dyDescent="0.25">
      <c r="A7" t="s">
        <v>27</v>
      </c>
      <c r="B7" t="s">
        <v>19</v>
      </c>
      <c r="C7" t="s">
        <v>28</v>
      </c>
      <c r="D7" s="12">
        <v>44565.4216087963</v>
      </c>
      <c r="E7" s="8">
        <f>MONTH(Tableau6[[#This Row],[Date création constat]])</f>
        <v>1</v>
      </c>
    </row>
    <row r="8" spans="1:5" x14ac:dyDescent="0.25">
      <c r="A8" t="s">
        <v>31</v>
      </c>
      <c r="B8" t="s">
        <v>23</v>
      </c>
      <c r="C8" t="s">
        <v>32</v>
      </c>
      <c r="D8" s="12">
        <v>44565.722442129627</v>
      </c>
      <c r="E8" s="8">
        <f>MONTH(Tableau6[[#This Row],[Date création constat]])</f>
        <v>1</v>
      </c>
    </row>
    <row r="9" spans="1:5" x14ac:dyDescent="0.25">
      <c r="A9" t="s">
        <v>34</v>
      </c>
      <c r="B9" t="s">
        <v>23</v>
      </c>
      <c r="C9" t="s">
        <v>32</v>
      </c>
      <c r="D9" s="12">
        <v>44565.728136574071</v>
      </c>
      <c r="E9" s="8">
        <f>MONTH(Tableau6[[#This Row],[Date création constat]])</f>
        <v>1</v>
      </c>
    </row>
    <row r="10" spans="1:5" x14ac:dyDescent="0.25">
      <c r="A10" t="s">
        <v>35</v>
      </c>
      <c r="B10" t="s">
        <v>23</v>
      </c>
      <c r="C10" t="s">
        <v>36</v>
      </c>
      <c r="D10" s="12">
        <v>44566.34679398148</v>
      </c>
      <c r="E10" s="8">
        <f>MONTH(Tableau6[[#This Row],[Date création constat]])</f>
        <v>1</v>
      </c>
    </row>
    <row r="11" spans="1:5" x14ac:dyDescent="0.25">
      <c r="A11" t="s">
        <v>37</v>
      </c>
      <c r="B11" t="s">
        <v>23</v>
      </c>
      <c r="C11" t="s">
        <v>38</v>
      </c>
      <c r="D11" s="12">
        <v>44566.38890046296</v>
      </c>
      <c r="E11" s="8">
        <f>MONTH(Tableau6[[#This Row],[Date création constat]])</f>
        <v>1</v>
      </c>
    </row>
    <row r="12" spans="1:5" x14ac:dyDescent="0.25">
      <c r="A12" t="s">
        <v>39</v>
      </c>
      <c r="B12" t="s">
        <v>19</v>
      </c>
      <c r="C12" t="s">
        <v>40</v>
      </c>
      <c r="D12" s="12">
        <v>44566.398530092592</v>
      </c>
      <c r="E12" s="8">
        <f>MONTH(Tableau6[[#This Row],[Date création constat]])</f>
        <v>1</v>
      </c>
    </row>
    <row r="13" spans="1:5" x14ac:dyDescent="0.25">
      <c r="A13" t="s">
        <v>42</v>
      </c>
      <c r="B13" t="s">
        <v>23</v>
      </c>
      <c r="C13" t="s">
        <v>43</v>
      </c>
      <c r="D13" s="12">
        <v>44566.416481481479</v>
      </c>
      <c r="E13" s="8">
        <f>MONTH(Tableau6[[#This Row],[Date création constat]])</f>
        <v>1</v>
      </c>
    </row>
    <row r="14" spans="1:5" x14ac:dyDescent="0.25">
      <c r="A14" t="s">
        <v>45</v>
      </c>
      <c r="B14" t="s">
        <v>19</v>
      </c>
      <c r="C14" t="s">
        <v>46</v>
      </c>
      <c r="D14" s="12">
        <v>44566.430405092593</v>
      </c>
      <c r="E14" s="8">
        <f>MONTH(Tableau6[[#This Row],[Date création constat]])</f>
        <v>1</v>
      </c>
    </row>
    <row r="15" spans="1:5" x14ac:dyDescent="0.25">
      <c r="A15" t="s">
        <v>48</v>
      </c>
      <c r="B15" t="s">
        <v>23</v>
      </c>
      <c r="C15" t="s">
        <v>49</v>
      </c>
      <c r="D15" s="12">
        <v>44566.481400462966</v>
      </c>
      <c r="E15" s="8">
        <f>MONTH(Tableau6[[#This Row],[Date création constat]])</f>
        <v>1</v>
      </c>
    </row>
    <row r="16" spans="1:5" x14ac:dyDescent="0.25">
      <c r="A16" t="s">
        <v>51</v>
      </c>
      <c r="B16" t="s">
        <v>19</v>
      </c>
      <c r="C16" t="s">
        <v>52</v>
      </c>
      <c r="D16" s="12">
        <v>44566.624976851854</v>
      </c>
      <c r="E16" s="8">
        <f>MONTH(Tableau6[[#This Row],[Date création constat]])</f>
        <v>1</v>
      </c>
    </row>
    <row r="17" spans="1:5" x14ac:dyDescent="0.25">
      <c r="A17" t="s">
        <v>54</v>
      </c>
      <c r="B17" t="s">
        <v>23</v>
      </c>
      <c r="C17" t="s">
        <v>55</v>
      </c>
      <c r="D17" s="12">
        <v>44567.419745370367</v>
      </c>
      <c r="E17" s="8">
        <f>MONTH(Tableau6[[#This Row],[Date création constat]])</f>
        <v>1</v>
      </c>
    </row>
    <row r="18" spans="1:5" x14ac:dyDescent="0.25">
      <c r="A18" t="s">
        <v>58</v>
      </c>
      <c r="B18" t="s">
        <v>19</v>
      </c>
      <c r="C18" t="s">
        <v>59</v>
      </c>
      <c r="D18" s="12">
        <v>44567.426111111112</v>
      </c>
      <c r="E18" s="8">
        <f>MONTH(Tableau6[[#This Row],[Date création constat]])</f>
        <v>1</v>
      </c>
    </row>
    <row r="19" spans="1:5" x14ac:dyDescent="0.25">
      <c r="A19" t="s">
        <v>60</v>
      </c>
      <c r="B19" t="s">
        <v>23</v>
      </c>
      <c r="C19" t="s">
        <v>61</v>
      </c>
      <c r="D19" s="12">
        <v>44567.585439814815</v>
      </c>
      <c r="E19" s="8">
        <f>MONTH(Tableau6[[#This Row],[Date création constat]])</f>
        <v>1</v>
      </c>
    </row>
    <row r="20" spans="1:5" x14ac:dyDescent="0.25">
      <c r="A20" t="s">
        <v>62</v>
      </c>
      <c r="B20" t="s">
        <v>19</v>
      </c>
      <c r="C20" t="s">
        <v>63</v>
      </c>
      <c r="D20" s="12">
        <v>44568.660555555558</v>
      </c>
      <c r="E20" s="8">
        <f>MONTH(Tableau6[[#This Row],[Date création constat]])</f>
        <v>1</v>
      </c>
    </row>
    <row r="21" spans="1:5" x14ac:dyDescent="0.25">
      <c r="A21" t="s">
        <v>64</v>
      </c>
      <c r="B21" t="s">
        <v>23</v>
      </c>
      <c r="C21" t="s">
        <v>65</v>
      </c>
      <c r="D21" s="12">
        <v>44568.669502314813</v>
      </c>
      <c r="E21" s="8">
        <f>MONTH(Tableau6[[#This Row],[Date création constat]])</f>
        <v>1</v>
      </c>
    </row>
    <row r="22" spans="1:5" x14ac:dyDescent="0.25">
      <c r="A22" t="s">
        <v>67</v>
      </c>
      <c r="B22" t="s">
        <v>23</v>
      </c>
      <c r="C22" t="s">
        <v>68</v>
      </c>
      <c r="D22" s="12">
        <v>44571.339062500003</v>
      </c>
      <c r="E22" s="8">
        <f>MONTH(Tableau6[[#This Row],[Date création constat]])</f>
        <v>1</v>
      </c>
    </row>
    <row r="23" spans="1:5" x14ac:dyDescent="0.25">
      <c r="A23" t="s">
        <v>69</v>
      </c>
      <c r="B23" t="s">
        <v>23</v>
      </c>
      <c r="C23" t="s">
        <v>70</v>
      </c>
      <c r="D23" s="12">
        <v>44571.358252314814</v>
      </c>
      <c r="E23" s="8">
        <f>MONTH(Tableau6[[#This Row],[Date création constat]])</f>
        <v>1</v>
      </c>
    </row>
    <row r="24" spans="1:5" x14ac:dyDescent="0.25">
      <c r="A24" t="s">
        <v>71</v>
      </c>
      <c r="B24" t="s">
        <v>19</v>
      </c>
      <c r="C24" t="s">
        <v>72</v>
      </c>
      <c r="D24" s="12">
        <v>44571.613726851851</v>
      </c>
      <c r="E24" s="8">
        <f>MONTH(Tableau6[[#This Row],[Date création constat]])</f>
        <v>1</v>
      </c>
    </row>
    <row r="25" spans="1:5" x14ac:dyDescent="0.25">
      <c r="A25" t="s">
        <v>73</v>
      </c>
      <c r="B25" t="s">
        <v>23</v>
      </c>
      <c r="C25" t="s">
        <v>74</v>
      </c>
      <c r="D25" s="12">
        <v>44571.626921296294</v>
      </c>
      <c r="E25" s="8">
        <f>MONTH(Tableau6[[#This Row],[Date création constat]])</f>
        <v>1</v>
      </c>
    </row>
    <row r="26" spans="1:5" x14ac:dyDescent="0.25">
      <c r="A26" t="s">
        <v>75</v>
      </c>
      <c r="B26" t="s">
        <v>23</v>
      </c>
      <c r="C26" t="s">
        <v>76</v>
      </c>
      <c r="D26" s="12">
        <v>44571.688194444447</v>
      </c>
      <c r="E26" s="8">
        <f>MONTH(Tableau6[[#This Row],[Date création constat]])</f>
        <v>1</v>
      </c>
    </row>
    <row r="27" spans="1:5" x14ac:dyDescent="0.25">
      <c r="A27" t="s">
        <v>78</v>
      </c>
      <c r="B27" t="s">
        <v>23</v>
      </c>
      <c r="C27" t="s">
        <v>79</v>
      </c>
      <c r="D27" s="12">
        <v>44572.421620370369</v>
      </c>
      <c r="E27" s="8">
        <f>MONTH(Tableau6[[#This Row],[Date création constat]])</f>
        <v>1</v>
      </c>
    </row>
    <row r="28" spans="1:5" x14ac:dyDescent="0.25">
      <c r="A28" t="s">
        <v>80</v>
      </c>
      <c r="B28" t="s">
        <v>23</v>
      </c>
      <c r="C28" t="s">
        <v>81</v>
      </c>
      <c r="D28" s="12">
        <v>44572.471851851849</v>
      </c>
      <c r="E28" s="8">
        <f>MONTH(Tableau6[[#This Row],[Date création constat]])</f>
        <v>1</v>
      </c>
    </row>
    <row r="29" spans="1:5" x14ac:dyDescent="0.25">
      <c r="A29" t="s">
        <v>82</v>
      </c>
      <c r="B29" t="s">
        <v>19</v>
      </c>
      <c r="C29" t="s">
        <v>83</v>
      </c>
      <c r="D29" s="12">
        <v>44572.498171296298</v>
      </c>
      <c r="E29" s="8">
        <f>MONTH(Tableau6[[#This Row],[Date création constat]])</f>
        <v>1</v>
      </c>
    </row>
    <row r="30" spans="1:5" x14ac:dyDescent="0.25">
      <c r="A30" t="s">
        <v>85</v>
      </c>
      <c r="B30" t="s">
        <v>23</v>
      </c>
      <c r="C30" t="s">
        <v>66</v>
      </c>
      <c r="D30" s="12">
        <v>44572.578773148147</v>
      </c>
      <c r="E30" s="8">
        <f>MONTH(Tableau6[[#This Row],[Date création constat]])</f>
        <v>1</v>
      </c>
    </row>
    <row r="31" spans="1:5" x14ac:dyDescent="0.25">
      <c r="A31" t="s">
        <v>86</v>
      </c>
      <c r="B31" t="s">
        <v>23</v>
      </c>
      <c r="C31" t="s">
        <v>87</v>
      </c>
      <c r="D31" s="12">
        <v>44572.583425925928</v>
      </c>
      <c r="E31" s="8">
        <f>MONTH(Tableau6[[#This Row],[Date création constat]])</f>
        <v>1</v>
      </c>
    </row>
    <row r="32" spans="1:5" x14ac:dyDescent="0.25">
      <c r="A32" t="s">
        <v>89</v>
      </c>
      <c r="B32" t="s">
        <v>23</v>
      </c>
      <c r="C32" t="s">
        <v>90</v>
      </c>
      <c r="D32" s="12">
        <v>44572.623553240737</v>
      </c>
      <c r="E32" s="8">
        <f>MONTH(Tableau6[[#This Row],[Date création constat]])</f>
        <v>1</v>
      </c>
    </row>
    <row r="33" spans="1:5" x14ac:dyDescent="0.25">
      <c r="A33" t="s">
        <v>92</v>
      </c>
      <c r="B33" t="s">
        <v>23</v>
      </c>
      <c r="C33" t="s">
        <v>93</v>
      </c>
      <c r="D33" s="12">
        <v>44572.703530092593</v>
      </c>
      <c r="E33" s="8">
        <f>MONTH(Tableau6[[#This Row],[Date création constat]])</f>
        <v>1</v>
      </c>
    </row>
    <row r="34" spans="1:5" x14ac:dyDescent="0.25">
      <c r="A34" t="s">
        <v>95</v>
      </c>
      <c r="B34" t="s">
        <v>23</v>
      </c>
      <c r="C34" t="s">
        <v>96</v>
      </c>
      <c r="D34" s="12">
        <v>44572.70784722222</v>
      </c>
      <c r="E34" s="8">
        <f>MONTH(Tableau6[[#This Row],[Date création constat]])</f>
        <v>1</v>
      </c>
    </row>
    <row r="35" spans="1:5" x14ac:dyDescent="0.25">
      <c r="A35" t="s">
        <v>97</v>
      </c>
      <c r="B35" t="s">
        <v>23</v>
      </c>
      <c r="C35" t="s">
        <v>98</v>
      </c>
      <c r="D35" s="12">
        <v>44572.719456018516</v>
      </c>
      <c r="E35" s="8">
        <f>MONTH(Tableau6[[#This Row],[Date création constat]])</f>
        <v>1</v>
      </c>
    </row>
    <row r="36" spans="1:5" x14ac:dyDescent="0.25">
      <c r="A36" t="s">
        <v>100</v>
      </c>
      <c r="B36" t="s">
        <v>23</v>
      </c>
      <c r="C36" t="s">
        <v>101</v>
      </c>
      <c r="D36" s="12">
        <v>44573.395844907405</v>
      </c>
      <c r="E36" s="8">
        <f>MONTH(Tableau6[[#This Row],[Date création constat]])</f>
        <v>1</v>
      </c>
    </row>
    <row r="37" spans="1:5" x14ac:dyDescent="0.25">
      <c r="A37" t="s">
        <v>103</v>
      </c>
      <c r="B37" t="s">
        <v>23</v>
      </c>
      <c r="C37" t="s">
        <v>104</v>
      </c>
      <c r="D37" s="12">
        <v>44573.438877314817</v>
      </c>
      <c r="E37" s="8">
        <f>MONTH(Tableau6[[#This Row],[Date création constat]])</f>
        <v>1</v>
      </c>
    </row>
    <row r="38" spans="1:5" x14ac:dyDescent="0.25">
      <c r="A38" t="s">
        <v>106</v>
      </c>
      <c r="B38" t="s">
        <v>19</v>
      </c>
      <c r="C38" t="s">
        <v>107</v>
      </c>
      <c r="D38" s="12">
        <v>44574.455775462964</v>
      </c>
      <c r="E38" s="8">
        <f>MONTH(Tableau6[[#This Row],[Date création constat]])</f>
        <v>1</v>
      </c>
    </row>
    <row r="39" spans="1:5" x14ac:dyDescent="0.25">
      <c r="A39" t="s">
        <v>109</v>
      </c>
      <c r="B39" t="s">
        <v>23</v>
      </c>
      <c r="C39" t="s">
        <v>30</v>
      </c>
      <c r="D39" s="12">
        <v>44574.470300925925</v>
      </c>
      <c r="E39" s="8">
        <f>MONTH(Tableau6[[#This Row],[Date création constat]])</f>
        <v>1</v>
      </c>
    </row>
    <row r="40" spans="1:5" x14ac:dyDescent="0.25">
      <c r="A40" t="s">
        <v>110</v>
      </c>
      <c r="B40" t="s">
        <v>23</v>
      </c>
      <c r="C40" t="s">
        <v>111</v>
      </c>
      <c r="D40" s="12">
        <v>44574.682199074072</v>
      </c>
      <c r="E40" s="8">
        <f>MONTH(Tableau6[[#This Row],[Date création constat]])</f>
        <v>1</v>
      </c>
    </row>
    <row r="41" spans="1:5" x14ac:dyDescent="0.25">
      <c r="A41" t="s">
        <v>112</v>
      </c>
      <c r="B41" t="s">
        <v>19</v>
      </c>
      <c r="C41" t="s">
        <v>46</v>
      </c>
      <c r="D41" s="12">
        <v>44574.716354166667</v>
      </c>
      <c r="E41" s="8">
        <f>MONTH(Tableau6[[#This Row],[Date création constat]])</f>
        <v>1</v>
      </c>
    </row>
    <row r="42" spans="1:5" x14ac:dyDescent="0.25">
      <c r="A42" t="s">
        <v>113</v>
      </c>
      <c r="B42" t="s">
        <v>19</v>
      </c>
      <c r="C42" t="s">
        <v>114</v>
      </c>
      <c r="D42" s="12">
        <v>44574.736250000002</v>
      </c>
      <c r="E42" s="8">
        <f>MONTH(Tableau6[[#This Row],[Date création constat]])</f>
        <v>1</v>
      </c>
    </row>
    <row r="43" spans="1:5" x14ac:dyDescent="0.25">
      <c r="A43" t="s">
        <v>115</v>
      </c>
      <c r="B43" t="s">
        <v>19</v>
      </c>
      <c r="C43" t="s">
        <v>114</v>
      </c>
      <c r="D43" s="12">
        <v>44574.747523148151</v>
      </c>
      <c r="E43" s="8">
        <f>MONTH(Tableau6[[#This Row],[Date création constat]])</f>
        <v>1</v>
      </c>
    </row>
    <row r="44" spans="1:5" x14ac:dyDescent="0.25">
      <c r="A44" t="s">
        <v>116</v>
      </c>
      <c r="B44" t="s">
        <v>23</v>
      </c>
      <c r="C44" t="s">
        <v>117</v>
      </c>
      <c r="D44" s="12">
        <v>44574.859976851854</v>
      </c>
      <c r="E44" s="8">
        <f>MONTH(Tableau6[[#This Row],[Date création constat]])</f>
        <v>1</v>
      </c>
    </row>
    <row r="45" spans="1:5" x14ac:dyDescent="0.25">
      <c r="A45" t="s">
        <v>119</v>
      </c>
      <c r="B45" t="s">
        <v>23</v>
      </c>
      <c r="C45" t="s">
        <v>120</v>
      </c>
      <c r="D45" s="12">
        <v>44575.415196759262</v>
      </c>
      <c r="E45" s="8">
        <f>MONTH(Tableau6[[#This Row],[Date création constat]])</f>
        <v>1</v>
      </c>
    </row>
    <row r="46" spans="1:5" x14ac:dyDescent="0.25">
      <c r="A46" t="s">
        <v>121</v>
      </c>
      <c r="B46" t="s">
        <v>23</v>
      </c>
      <c r="C46" t="s">
        <v>122</v>
      </c>
      <c r="D46" s="12">
        <v>44575.560752314814</v>
      </c>
      <c r="E46" s="8">
        <f>MONTH(Tableau6[[#This Row],[Date création constat]])</f>
        <v>1</v>
      </c>
    </row>
    <row r="47" spans="1:5" x14ac:dyDescent="0.25">
      <c r="A47" t="s">
        <v>123</v>
      </c>
      <c r="B47" t="s">
        <v>23</v>
      </c>
      <c r="C47" t="s">
        <v>124</v>
      </c>
      <c r="D47" s="12">
        <v>44575.58421296296</v>
      </c>
      <c r="E47" s="8">
        <f>MONTH(Tableau6[[#This Row],[Date création constat]])</f>
        <v>1</v>
      </c>
    </row>
    <row r="48" spans="1:5" x14ac:dyDescent="0.25">
      <c r="A48" t="s">
        <v>125</v>
      </c>
      <c r="B48" t="s">
        <v>19</v>
      </c>
      <c r="C48" t="s">
        <v>46</v>
      </c>
      <c r="D48" s="12">
        <v>44575.596493055556</v>
      </c>
      <c r="E48" s="8">
        <f>MONTH(Tableau6[[#This Row],[Date création constat]])</f>
        <v>1</v>
      </c>
    </row>
    <row r="49" spans="1:5" x14ac:dyDescent="0.25">
      <c r="A49" t="s">
        <v>126</v>
      </c>
      <c r="B49" t="s">
        <v>19</v>
      </c>
      <c r="C49" t="s">
        <v>127</v>
      </c>
      <c r="D49" s="12">
        <v>44575.629537037035</v>
      </c>
      <c r="E49" s="8">
        <f>MONTH(Tableau6[[#This Row],[Date création constat]])</f>
        <v>1</v>
      </c>
    </row>
    <row r="50" spans="1:5" x14ac:dyDescent="0.25">
      <c r="A50" t="s">
        <v>128</v>
      </c>
      <c r="B50" t="s">
        <v>23</v>
      </c>
      <c r="C50" t="s">
        <v>93</v>
      </c>
      <c r="D50" s="12">
        <v>44575.695972222224</v>
      </c>
      <c r="E50" s="8">
        <f>MONTH(Tableau6[[#This Row],[Date création constat]])</f>
        <v>1</v>
      </c>
    </row>
    <row r="51" spans="1:5" x14ac:dyDescent="0.25">
      <c r="A51" t="s">
        <v>129</v>
      </c>
      <c r="B51" t="s">
        <v>19</v>
      </c>
      <c r="C51" t="s">
        <v>130</v>
      </c>
      <c r="D51" s="12">
        <v>44578.607499999998</v>
      </c>
      <c r="E51" s="8">
        <f>MONTH(Tableau6[[#This Row],[Date création constat]])</f>
        <v>1</v>
      </c>
    </row>
    <row r="52" spans="1:5" x14ac:dyDescent="0.25">
      <c r="A52" t="s">
        <v>132</v>
      </c>
      <c r="B52" t="s">
        <v>19</v>
      </c>
      <c r="C52" t="s">
        <v>133</v>
      </c>
      <c r="D52" s="12">
        <v>44578.688506944447</v>
      </c>
      <c r="E52" s="8">
        <f>MONTH(Tableau6[[#This Row],[Date création constat]])</f>
        <v>1</v>
      </c>
    </row>
    <row r="53" spans="1:5" x14ac:dyDescent="0.25">
      <c r="A53" t="s">
        <v>134</v>
      </c>
      <c r="B53" t="s">
        <v>23</v>
      </c>
      <c r="C53" t="s">
        <v>135</v>
      </c>
      <c r="D53" s="12">
        <v>44579.432893518519</v>
      </c>
      <c r="E53" s="8">
        <f>MONTH(Tableau6[[#This Row],[Date création constat]])</f>
        <v>1</v>
      </c>
    </row>
    <row r="54" spans="1:5" x14ac:dyDescent="0.25">
      <c r="A54" t="s">
        <v>136</v>
      </c>
      <c r="B54" t="s">
        <v>19</v>
      </c>
      <c r="C54" t="s">
        <v>137</v>
      </c>
      <c r="D54" s="12">
        <v>44579.476377314815</v>
      </c>
      <c r="E54" s="8">
        <f>MONTH(Tableau6[[#This Row],[Date création constat]])</f>
        <v>1</v>
      </c>
    </row>
    <row r="55" spans="1:5" x14ac:dyDescent="0.25">
      <c r="A55" t="s">
        <v>138</v>
      </c>
      <c r="B55" t="s">
        <v>23</v>
      </c>
      <c r="C55" t="s">
        <v>137</v>
      </c>
      <c r="D55" s="12">
        <v>44579.48170138889</v>
      </c>
      <c r="E55" s="8">
        <f>MONTH(Tableau6[[#This Row],[Date création constat]])</f>
        <v>1</v>
      </c>
    </row>
    <row r="56" spans="1:5" x14ac:dyDescent="0.25">
      <c r="A56" t="s">
        <v>139</v>
      </c>
      <c r="B56" t="s">
        <v>19</v>
      </c>
      <c r="C56" t="s">
        <v>140</v>
      </c>
      <c r="D56" s="12">
        <v>44579.615023148152</v>
      </c>
      <c r="E56" s="8">
        <f>MONTH(Tableau6[[#This Row],[Date création constat]])</f>
        <v>1</v>
      </c>
    </row>
    <row r="57" spans="1:5" x14ac:dyDescent="0.25">
      <c r="A57" t="s">
        <v>142</v>
      </c>
      <c r="B57" t="s">
        <v>19</v>
      </c>
      <c r="C57" t="s">
        <v>143</v>
      </c>
      <c r="D57" s="12">
        <v>44580.358946759261</v>
      </c>
      <c r="E57" s="8">
        <f>MONTH(Tableau6[[#This Row],[Date création constat]])</f>
        <v>1</v>
      </c>
    </row>
    <row r="58" spans="1:5" x14ac:dyDescent="0.25">
      <c r="A58" t="s">
        <v>144</v>
      </c>
      <c r="B58" t="s">
        <v>23</v>
      </c>
      <c r="C58" t="s">
        <v>145</v>
      </c>
      <c r="D58" s="12">
        <v>44580.447002314817</v>
      </c>
      <c r="E58" s="8">
        <f>MONTH(Tableau6[[#This Row],[Date création constat]])</f>
        <v>1</v>
      </c>
    </row>
    <row r="59" spans="1:5" x14ac:dyDescent="0.25">
      <c r="A59" t="s">
        <v>146</v>
      </c>
      <c r="B59" t="s">
        <v>23</v>
      </c>
      <c r="C59" t="s">
        <v>147</v>
      </c>
      <c r="D59" s="12">
        <v>44580.593715277777</v>
      </c>
      <c r="E59" s="8">
        <f>MONTH(Tableau6[[#This Row],[Date création constat]])</f>
        <v>1</v>
      </c>
    </row>
    <row r="60" spans="1:5" x14ac:dyDescent="0.25">
      <c r="A60" t="s">
        <v>148</v>
      </c>
      <c r="B60" t="s">
        <v>23</v>
      </c>
      <c r="C60" t="s">
        <v>149</v>
      </c>
      <c r="D60" s="12">
        <v>44580.666932870372</v>
      </c>
      <c r="E60" s="8">
        <f>MONTH(Tableau6[[#This Row],[Date création constat]])</f>
        <v>1</v>
      </c>
    </row>
    <row r="61" spans="1:5" x14ac:dyDescent="0.25">
      <c r="A61" t="s">
        <v>150</v>
      </c>
      <c r="B61" t="s">
        <v>19</v>
      </c>
      <c r="C61" t="s">
        <v>151</v>
      </c>
      <c r="D61" s="12">
        <v>44581.349699074075</v>
      </c>
      <c r="E61" s="8">
        <f>MONTH(Tableau6[[#This Row],[Date création constat]])</f>
        <v>1</v>
      </c>
    </row>
    <row r="62" spans="1:5" x14ac:dyDescent="0.25">
      <c r="A62" t="s">
        <v>153</v>
      </c>
      <c r="B62" t="s">
        <v>23</v>
      </c>
      <c r="C62" t="s">
        <v>154</v>
      </c>
      <c r="D62" s="12">
        <v>44581.400787037041</v>
      </c>
      <c r="E62" s="8">
        <f>MONTH(Tableau6[[#This Row],[Date création constat]])</f>
        <v>1</v>
      </c>
    </row>
    <row r="63" spans="1:5" x14ac:dyDescent="0.25">
      <c r="A63" t="s">
        <v>155</v>
      </c>
      <c r="B63" t="s">
        <v>19</v>
      </c>
      <c r="C63" t="s">
        <v>156</v>
      </c>
      <c r="D63" s="12">
        <v>44581.553831018522</v>
      </c>
      <c r="E63" s="8">
        <f>MONTH(Tableau6[[#This Row],[Date création constat]])</f>
        <v>1</v>
      </c>
    </row>
    <row r="64" spans="1:5" x14ac:dyDescent="0.25">
      <c r="A64" t="s">
        <v>157</v>
      </c>
      <c r="B64" t="s">
        <v>19</v>
      </c>
      <c r="C64" t="s">
        <v>158</v>
      </c>
      <c r="D64" s="12">
        <v>44582.451956018522</v>
      </c>
      <c r="E64" s="8">
        <f>MONTH(Tableau6[[#This Row],[Date création constat]])</f>
        <v>1</v>
      </c>
    </row>
    <row r="65" spans="1:5" x14ac:dyDescent="0.25">
      <c r="A65" t="s">
        <v>159</v>
      </c>
      <c r="B65" t="s">
        <v>23</v>
      </c>
      <c r="C65" t="s">
        <v>160</v>
      </c>
      <c r="D65" s="12">
        <v>44582.454710648148</v>
      </c>
      <c r="E65" s="8">
        <f>MONTH(Tableau6[[#This Row],[Date création constat]])</f>
        <v>1</v>
      </c>
    </row>
    <row r="66" spans="1:5" x14ac:dyDescent="0.25">
      <c r="A66" t="s">
        <v>161</v>
      </c>
      <c r="B66" t="s">
        <v>23</v>
      </c>
      <c r="C66" t="s">
        <v>127</v>
      </c>
      <c r="D66" s="12">
        <v>44582.661030092589</v>
      </c>
      <c r="E66" s="8">
        <f>MONTH(Tableau6[[#This Row],[Date création constat]])</f>
        <v>1</v>
      </c>
    </row>
    <row r="67" spans="1:5" x14ac:dyDescent="0.25">
      <c r="A67" t="s">
        <v>162</v>
      </c>
      <c r="B67" t="s">
        <v>23</v>
      </c>
      <c r="C67" t="s">
        <v>163</v>
      </c>
      <c r="D67" s="12">
        <v>44582.667256944442</v>
      </c>
      <c r="E67" s="8">
        <f>MONTH(Tableau6[[#This Row],[Date création constat]])</f>
        <v>1</v>
      </c>
    </row>
    <row r="68" spans="1:5" x14ac:dyDescent="0.25">
      <c r="A68" t="s">
        <v>164</v>
      </c>
      <c r="B68" t="s">
        <v>23</v>
      </c>
      <c r="C68" t="s">
        <v>165</v>
      </c>
      <c r="D68" s="12">
        <v>44585.58792824074</v>
      </c>
      <c r="E68" s="8">
        <f>MONTH(Tableau6[[#This Row],[Date création constat]])</f>
        <v>1</v>
      </c>
    </row>
    <row r="69" spans="1:5" x14ac:dyDescent="0.25">
      <c r="A69" t="s">
        <v>166</v>
      </c>
      <c r="B69" t="s">
        <v>19</v>
      </c>
      <c r="C69" t="s">
        <v>167</v>
      </c>
      <c r="D69" s="12">
        <v>44585.695972222224</v>
      </c>
      <c r="E69" s="8">
        <f>MONTH(Tableau6[[#This Row],[Date création constat]])</f>
        <v>1</v>
      </c>
    </row>
    <row r="70" spans="1:5" x14ac:dyDescent="0.25">
      <c r="A70" t="s">
        <v>169</v>
      </c>
      <c r="B70" t="s">
        <v>23</v>
      </c>
      <c r="C70" t="s">
        <v>56</v>
      </c>
      <c r="D70" s="12">
        <v>44586.276736111111</v>
      </c>
      <c r="E70" s="8">
        <f>MONTH(Tableau6[[#This Row],[Date création constat]])</f>
        <v>1</v>
      </c>
    </row>
    <row r="71" spans="1:5" x14ac:dyDescent="0.25">
      <c r="A71" t="s">
        <v>170</v>
      </c>
      <c r="B71" t="s">
        <v>19</v>
      </c>
      <c r="C71" t="s">
        <v>28</v>
      </c>
      <c r="D71" s="12">
        <v>44586.448298611111</v>
      </c>
      <c r="E71" s="8">
        <f>MONTH(Tableau6[[#This Row],[Date création constat]])</f>
        <v>1</v>
      </c>
    </row>
    <row r="72" spans="1:5" x14ac:dyDescent="0.25">
      <c r="A72" t="s">
        <v>171</v>
      </c>
      <c r="B72" t="s">
        <v>23</v>
      </c>
      <c r="C72" t="s">
        <v>172</v>
      </c>
      <c r="D72" s="12">
        <v>44586.599039351851</v>
      </c>
      <c r="E72" s="8">
        <f>MONTH(Tableau6[[#This Row],[Date création constat]])</f>
        <v>1</v>
      </c>
    </row>
    <row r="73" spans="1:5" x14ac:dyDescent="0.25">
      <c r="A73" t="s">
        <v>173</v>
      </c>
      <c r="B73" t="s">
        <v>23</v>
      </c>
      <c r="C73" t="s">
        <v>172</v>
      </c>
      <c r="D73" s="12">
        <v>44586.601076388892</v>
      </c>
      <c r="E73" s="8">
        <f>MONTH(Tableau6[[#This Row],[Date création constat]])</f>
        <v>1</v>
      </c>
    </row>
    <row r="74" spans="1:5" x14ac:dyDescent="0.25">
      <c r="A74" t="s">
        <v>174</v>
      </c>
      <c r="B74" t="s">
        <v>23</v>
      </c>
      <c r="C74" t="s">
        <v>172</v>
      </c>
      <c r="D74" s="12">
        <v>44586.60260416667</v>
      </c>
      <c r="E74" s="8">
        <f>MONTH(Tableau6[[#This Row],[Date création constat]])</f>
        <v>1</v>
      </c>
    </row>
    <row r="75" spans="1:5" x14ac:dyDescent="0.25">
      <c r="A75" t="s">
        <v>175</v>
      </c>
      <c r="B75" t="s">
        <v>23</v>
      </c>
      <c r="C75" t="s">
        <v>172</v>
      </c>
      <c r="D75" s="12">
        <v>44586.605138888888</v>
      </c>
      <c r="E75" s="8">
        <f>MONTH(Tableau6[[#This Row],[Date création constat]])</f>
        <v>1</v>
      </c>
    </row>
    <row r="76" spans="1:5" x14ac:dyDescent="0.25">
      <c r="A76" t="s">
        <v>176</v>
      </c>
      <c r="B76" t="s">
        <v>19</v>
      </c>
      <c r="C76" t="s">
        <v>165</v>
      </c>
      <c r="D76" s="12">
        <v>44586.691423611112</v>
      </c>
      <c r="E76" s="8">
        <f>MONTH(Tableau6[[#This Row],[Date création constat]])</f>
        <v>1</v>
      </c>
    </row>
    <row r="77" spans="1:5" x14ac:dyDescent="0.25">
      <c r="A77" t="s">
        <v>177</v>
      </c>
      <c r="B77" t="s">
        <v>23</v>
      </c>
      <c r="C77" t="s">
        <v>149</v>
      </c>
      <c r="D77" s="12">
        <v>44587.498888888891</v>
      </c>
      <c r="E77" s="8">
        <f>MONTH(Tableau6[[#This Row],[Date création constat]])</f>
        <v>1</v>
      </c>
    </row>
    <row r="78" spans="1:5" x14ac:dyDescent="0.25">
      <c r="A78" t="s">
        <v>178</v>
      </c>
      <c r="B78" t="s">
        <v>23</v>
      </c>
      <c r="C78" t="s">
        <v>179</v>
      </c>
      <c r="D78" s="12">
        <v>44587.601817129631</v>
      </c>
      <c r="E78" s="8">
        <f>MONTH(Tableau6[[#This Row],[Date création constat]])</f>
        <v>1</v>
      </c>
    </row>
    <row r="79" spans="1:5" x14ac:dyDescent="0.25">
      <c r="A79" t="s">
        <v>180</v>
      </c>
      <c r="B79" t="s">
        <v>23</v>
      </c>
      <c r="C79" t="s">
        <v>181</v>
      </c>
      <c r="D79" s="12">
        <v>44587.666307870371</v>
      </c>
      <c r="E79" s="8">
        <f>MONTH(Tableau6[[#This Row],[Date création constat]])</f>
        <v>1</v>
      </c>
    </row>
    <row r="80" spans="1:5" x14ac:dyDescent="0.25">
      <c r="A80" t="s">
        <v>182</v>
      </c>
      <c r="B80" t="s">
        <v>23</v>
      </c>
      <c r="C80" t="s">
        <v>88</v>
      </c>
      <c r="D80" s="12">
        <v>44589.454467592594</v>
      </c>
      <c r="E80" s="8">
        <f>MONTH(Tableau6[[#This Row],[Date création constat]])</f>
        <v>1</v>
      </c>
    </row>
    <row r="81" spans="1:5" x14ac:dyDescent="0.25">
      <c r="A81" t="s">
        <v>183</v>
      </c>
      <c r="B81" t="s">
        <v>23</v>
      </c>
      <c r="C81" t="s">
        <v>184</v>
      </c>
      <c r="D81" s="12">
        <v>44589.481157407405</v>
      </c>
      <c r="E81" s="8">
        <f>MONTH(Tableau6[[#This Row],[Date création constat]])</f>
        <v>1</v>
      </c>
    </row>
    <row r="82" spans="1:5" x14ac:dyDescent="0.25">
      <c r="A82" t="s">
        <v>185</v>
      </c>
      <c r="B82" t="s">
        <v>23</v>
      </c>
      <c r="C82" t="s">
        <v>79</v>
      </c>
      <c r="D82" s="12">
        <v>44589.557187500002</v>
      </c>
      <c r="E82" s="8">
        <f>MONTH(Tableau6[[#This Row],[Date création constat]])</f>
        <v>1</v>
      </c>
    </row>
    <row r="83" spans="1:5" x14ac:dyDescent="0.25">
      <c r="A83" t="s">
        <v>186</v>
      </c>
      <c r="B83" t="s">
        <v>23</v>
      </c>
      <c r="C83" t="s">
        <v>94</v>
      </c>
      <c r="D83" s="12">
        <v>44589.568020833336</v>
      </c>
      <c r="E83" s="8">
        <f>MONTH(Tableau6[[#This Row],[Date création constat]])</f>
        <v>1</v>
      </c>
    </row>
    <row r="84" spans="1:5" x14ac:dyDescent="0.25">
      <c r="A84" t="s">
        <v>187</v>
      </c>
      <c r="B84" t="s">
        <v>23</v>
      </c>
      <c r="C84" t="s">
        <v>188</v>
      </c>
      <c r="D84" s="12">
        <v>44589.615590277775</v>
      </c>
      <c r="E84" s="8">
        <f>MONTH(Tableau6[[#This Row],[Date création constat]])</f>
        <v>1</v>
      </c>
    </row>
    <row r="85" spans="1:5" x14ac:dyDescent="0.25">
      <c r="A85" t="s">
        <v>189</v>
      </c>
      <c r="B85" t="s">
        <v>19</v>
      </c>
      <c r="C85" t="s">
        <v>79</v>
      </c>
      <c r="D85" s="12">
        <v>44591.743657407409</v>
      </c>
      <c r="E85" s="8">
        <f>MONTH(Tableau6[[#This Row],[Date création constat]])</f>
        <v>1</v>
      </c>
    </row>
    <row r="86" spans="1:5" x14ac:dyDescent="0.25">
      <c r="A86" t="s">
        <v>190</v>
      </c>
      <c r="B86" t="s">
        <v>19</v>
      </c>
      <c r="C86" t="s">
        <v>191</v>
      </c>
      <c r="D86" s="12">
        <v>44592.335115740738</v>
      </c>
      <c r="E86" s="8">
        <f>MONTH(Tableau6[[#This Row],[Date création constat]])</f>
        <v>1</v>
      </c>
    </row>
    <row r="87" spans="1:5" x14ac:dyDescent="0.25">
      <c r="A87" t="s">
        <v>192</v>
      </c>
      <c r="B87" t="s">
        <v>19</v>
      </c>
      <c r="C87" t="s">
        <v>193</v>
      </c>
      <c r="D87" s="12">
        <v>44592.363854166666</v>
      </c>
      <c r="E87" s="8">
        <f>MONTH(Tableau6[[#This Row],[Date création constat]])</f>
        <v>1</v>
      </c>
    </row>
    <row r="88" spans="1:5" x14ac:dyDescent="0.25">
      <c r="A88" t="s">
        <v>195</v>
      </c>
      <c r="B88" t="s">
        <v>19</v>
      </c>
      <c r="C88" t="s">
        <v>44</v>
      </c>
      <c r="D88" s="12">
        <v>44592.380567129629</v>
      </c>
      <c r="E88" s="8">
        <f>MONTH(Tableau6[[#This Row],[Date création constat]])</f>
        <v>1</v>
      </c>
    </row>
    <row r="89" spans="1:5" x14ac:dyDescent="0.25">
      <c r="A89" t="s">
        <v>196</v>
      </c>
      <c r="B89" t="s">
        <v>19</v>
      </c>
      <c r="C89" t="s">
        <v>83</v>
      </c>
      <c r="D89" s="12">
        <v>44592.485879629632</v>
      </c>
      <c r="E89" s="8">
        <f>MONTH(Tableau6[[#This Row],[Date création constat]])</f>
        <v>1</v>
      </c>
    </row>
    <row r="90" spans="1:5" x14ac:dyDescent="0.25">
      <c r="A90" t="s">
        <v>197</v>
      </c>
      <c r="B90" t="s">
        <v>23</v>
      </c>
      <c r="C90" t="s">
        <v>198</v>
      </c>
      <c r="D90" s="12">
        <v>44592.599004629628</v>
      </c>
      <c r="E90" s="8">
        <f>MONTH(Tableau6[[#This Row],[Date création constat]])</f>
        <v>1</v>
      </c>
    </row>
    <row r="91" spans="1:5" x14ac:dyDescent="0.25">
      <c r="A91" t="s">
        <v>199</v>
      </c>
      <c r="B91" t="s">
        <v>23</v>
      </c>
      <c r="C91" t="s">
        <v>200</v>
      </c>
      <c r="D91" s="12">
        <v>44592.636817129627</v>
      </c>
      <c r="E91" s="8">
        <f>MONTH(Tableau6[[#This Row],[Date création constat]])</f>
        <v>1</v>
      </c>
    </row>
    <row r="92" spans="1:5" x14ac:dyDescent="0.25">
      <c r="A92" t="s">
        <v>201</v>
      </c>
      <c r="B92" t="s">
        <v>19</v>
      </c>
      <c r="C92" t="s">
        <v>44</v>
      </c>
      <c r="D92" s="12">
        <v>44592.750023148146</v>
      </c>
      <c r="E92" s="8">
        <f>MONTH(Tableau6[[#This Row],[Date création constat]])</f>
        <v>1</v>
      </c>
    </row>
    <row r="93" spans="1:5" x14ac:dyDescent="0.25">
      <c r="A93" t="s">
        <v>202</v>
      </c>
      <c r="B93" t="s">
        <v>19</v>
      </c>
      <c r="C93" t="s">
        <v>203</v>
      </c>
      <c r="D93" s="12">
        <v>44593.27684027778</v>
      </c>
      <c r="E93" s="8">
        <f>MONTH(Tableau6[[#This Row],[Date création constat]])</f>
        <v>2</v>
      </c>
    </row>
    <row r="94" spans="1:5" x14ac:dyDescent="0.25">
      <c r="A94" t="s">
        <v>204</v>
      </c>
      <c r="B94" t="s">
        <v>19</v>
      </c>
      <c r="C94" t="s">
        <v>205</v>
      </c>
      <c r="D94" s="12">
        <v>44593.366261574076</v>
      </c>
      <c r="E94" s="8">
        <f>MONTH(Tableau6[[#This Row],[Date création constat]])</f>
        <v>2</v>
      </c>
    </row>
    <row r="95" spans="1:5" x14ac:dyDescent="0.25">
      <c r="A95" t="s">
        <v>206</v>
      </c>
      <c r="B95" t="s">
        <v>19</v>
      </c>
      <c r="C95" t="s">
        <v>207</v>
      </c>
      <c r="D95" s="12">
        <v>44593.398738425924</v>
      </c>
      <c r="E95" s="8">
        <f>MONTH(Tableau6[[#This Row],[Date création constat]])</f>
        <v>2</v>
      </c>
    </row>
    <row r="96" spans="1:5" x14ac:dyDescent="0.25">
      <c r="A96" t="s">
        <v>208</v>
      </c>
      <c r="B96" t="s">
        <v>23</v>
      </c>
      <c r="C96" t="s">
        <v>209</v>
      </c>
      <c r="D96" s="12">
        <v>44593.4534375</v>
      </c>
      <c r="E96" s="8">
        <f>MONTH(Tableau6[[#This Row],[Date création constat]])</f>
        <v>2</v>
      </c>
    </row>
    <row r="97" spans="1:5" x14ac:dyDescent="0.25">
      <c r="A97" t="s">
        <v>210</v>
      </c>
      <c r="B97" t="s">
        <v>19</v>
      </c>
      <c r="C97" t="s">
        <v>211</v>
      </c>
      <c r="D97" s="12">
        <v>44593.584363425929</v>
      </c>
      <c r="E97" s="8">
        <f>MONTH(Tableau6[[#This Row],[Date création constat]])</f>
        <v>2</v>
      </c>
    </row>
    <row r="98" spans="1:5" x14ac:dyDescent="0.25">
      <c r="A98" t="s">
        <v>212</v>
      </c>
      <c r="B98" t="s">
        <v>19</v>
      </c>
      <c r="C98" t="s">
        <v>213</v>
      </c>
      <c r="D98" s="12">
        <v>44593.688564814816</v>
      </c>
      <c r="E98" s="8">
        <f>MONTH(Tableau6[[#This Row],[Date création constat]])</f>
        <v>2</v>
      </c>
    </row>
    <row r="99" spans="1:5" x14ac:dyDescent="0.25">
      <c r="A99" t="s">
        <v>215</v>
      </c>
      <c r="B99" t="s">
        <v>19</v>
      </c>
      <c r="C99" t="s">
        <v>122</v>
      </c>
      <c r="D99" s="12">
        <v>44594.383298611108</v>
      </c>
      <c r="E99" s="8">
        <f>MONTH(Tableau6[[#This Row],[Date création constat]])</f>
        <v>2</v>
      </c>
    </row>
    <row r="100" spans="1:5" x14ac:dyDescent="0.25">
      <c r="A100" t="s">
        <v>216</v>
      </c>
      <c r="B100" t="s">
        <v>19</v>
      </c>
      <c r="C100" t="s">
        <v>217</v>
      </c>
      <c r="D100" s="12">
        <v>44594.465173611112</v>
      </c>
      <c r="E100" s="8">
        <f>MONTH(Tableau6[[#This Row],[Date création constat]])</f>
        <v>2</v>
      </c>
    </row>
    <row r="101" spans="1:5" x14ac:dyDescent="0.25">
      <c r="A101" t="s">
        <v>218</v>
      </c>
      <c r="B101" t="s">
        <v>19</v>
      </c>
      <c r="C101" t="s">
        <v>219</v>
      </c>
      <c r="D101" s="12">
        <v>44594.618611111109</v>
      </c>
      <c r="E101" s="8">
        <f>MONTH(Tableau6[[#This Row],[Date création constat]])</f>
        <v>2</v>
      </c>
    </row>
    <row r="102" spans="1:5" x14ac:dyDescent="0.25">
      <c r="A102" t="s">
        <v>220</v>
      </c>
      <c r="B102" t="s">
        <v>23</v>
      </c>
      <c r="C102" t="s">
        <v>156</v>
      </c>
      <c r="D102" s="12">
        <v>44594.688831018517</v>
      </c>
      <c r="E102" s="8">
        <f>MONTH(Tableau6[[#This Row],[Date création constat]])</f>
        <v>2</v>
      </c>
    </row>
    <row r="103" spans="1:5" x14ac:dyDescent="0.25">
      <c r="A103" t="s">
        <v>221</v>
      </c>
      <c r="B103" t="s">
        <v>19</v>
      </c>
      <c r="C103" t="s">
        <v>222</v>
      </c>
      <c r="D103" s="12">
        <v>44595.369479166664</v>
      </c>
      <c r="E103" s="8">
        <f>MONTH(Tableau6[[#This Row],[Date création constat]])</f>
        <v>2</v>
      </c>
    </row>
    <row r="104" spans="1:5" x14ac:dyDescent="0.25">
      <c r="A104" t="s">
        <v>223</v>
      </c>
      <c r="B104" t="s">
        <v>19</v>
      </c>
      <c r="C104" t="s">
        <v>222</v>
      </c>
      <c r="D104" s="12">
        <v>44595.402488425927</v>
      </c>
      <c r="E104" s="8">
        <f>MONTH(Tableau6[[#This Row],[Date création constat]])</f>
        <v>2</v>
      </c>
    </row>
    <row r="105" spans="1:5" x14ac:dyDescent="0.25">
      <c r="A105" t="s">
        <v>224</v>
      </c>
      <c r="B105" t="s">
        <v>23</v>
      </c>
      <c r="C105" t="s">
        <v>111</v>
      </c>
      <c r="D105" s="12">
        <v>44595.412905092591</v>
      </c>
      <c r="E105" s="8">
        <f>MONTH(Tableau6[[#This Row],[Date création constat]])</f>
        <v>2</v>
      </c>
    </row>
    <row r="106" spans="1:5" x14ac:dyDescent="0.25">
      <c r="A106" t="s">
        <v>225</v>
      </c>
      <c r="B106" t="s">
        <v>19</v>
      </c>
      <c r="C106" t="s">
        <v>226</v>
      </c>
      <c r="D106" s="12">
        <v>44595.513009259259</v>
      </c>
      <c r="E106" s="8">
        <f>MONTH(Tableau6[[#This Row],[Date création constat]])</f>
        <v>2</v>
      </c>
    </row>
    <row r="107" spans="1:5" x14ac:dyDescent="0.25">
      <c r="A107" t="s">
        <v>227</v>
      </c>
      <c r="B107" t="s">
        <v>19</v>
      </c>
      <c r="C107" t="s">
        <v>131</v>
      </c>
      <c r="D107" s="12">
        <v>44595.559479166666</v>
      </c>
      <c r="E107" s="8">
        <f>MONTH(Tableau6[[#This Row],[Date création constat]])</f>
        <v>2</v>
      </c>
    </row>
    <row r="108" spans="1:5" x14ac:dyDescent="0.25">
      <c r="A108" t="s">
        <v>228</v>
      </c>
      <c r="B108" t="s">
        <v>19</v>
      </c>
      <c r="C108" t="s">
        <v>229</v>
      </c>
      <c r="D108" s="12">
        <v>44595.568611111114</v>
      </c>
      <c r="E108" s="8">
        <f>MONTH(Tableau6[[#This Row],[Date création constat]])</f>
        <v>2</v>
      </c>
    </row>
    <row r="109" spans="1:5" x14ac:dyDescent="0.25">
      <c r="A109" t="s">
        <v>230</v>
      </c>
      <c r="B109" t="s">
        <v>19</v>
      </c>
      <c r="C109" t="s">
        <v>231</v>
      </c>
      <c r="D109" s="12">
        <v>44595.604733796295</v>
      </c>
      <c r="E109" s="8">
        <f>MONTH(Tableau6[[#This Row],[Date création constat]])</f>
        <v>2</v>
      </c>
    </row>
    <row r="110" spans="1:5" x14ac:dyDescent="0.25">
      <c r="A110" t="s">
        <v>232</v>
      </c>
      <c r="B110" t="s">
        <v>23</v>
      </c>
      <c r="C110" t="s">
        <v>233</v>
      </c>
      <c r="D110" s="12">
        <v>44596.46466435185</v>
      </c>
      <c r="E110" s="8">
        <f>MONTH(Tableau6[[#This Row],[Date création constat]])</f>
        <v>2</v>
      </c>
    </row>
    <row r="111" spans="1:5" x14ac:dyDescent="0.25">
      <c r="A111" t="s">
        <v>234</v>
      </c>
      <c r="B111" t="s">
        <v>23</v>
      </c>
      <c r="C111" t="s">
        <v>233</v>
      </c>
      <c r="D111" s="12">
        <v>44596.652175925927</v>
      </c>
      <c r="E111" s="8">
        <f>MONTH(Tableau6[[#This Row],[Date création constat]])</f>
        <v>2</v>
      </c>
    </row>
    <row r="112" spans="1:5" x14ac:dyDescent="0.25">
      <c r="A112" t="s">
        <v>235</v>
      </c>
      <c r="B112" t="s">
        <v>23</v>
      </c>
      <c r="C112" t="s">
        <v>236</v>
      </c>
      <c r="D112" s="12">
        <v>44596.840243055558</v>
      </c>
      <c r="E112" s="8">
        <f>MONTH(Tableau6[[#This Row],[Date création constat]])</f>
        <v>2</v>
      </c>
    </row>
    <row r="113" spans="1:5" x14ac:dyDescent="0.25">
      <c r="A113" t="s">
        <v>237</v>
      </c>
      <c r="B113" t="s">
        <v>19</v>
      </c>
      <c r="C113" t="s">
        <v>88</v>
      </c>
      <c r="D113" s="12">
        <v>44599.566840277781</v>
      </c>
      <c r="E113" s="8">
        <f>MONTH(Tableau6[[#This Row],[Date création constat]])</f>
        <v>2</v>
      </c>
    </row>
    <row r="114" spans="1:5" x14ac:dyDescent="0.25">
      <c r="A114" t="s">
        <v>238</v>
      </c>
      <c r="B114" t="s">
        <v>19</v>
      </c>
      <c r="C114" t="s">
        <v>239</v>
      </c>
      <c r="D114" s="12">
        <v>44599.581006944441</v>
      </c>
      <c r="E114" s="8">
        <f>MONTH(Tableau6[[#This Row],[Date création constat]])</f>
        <v>2</v>
      </c>
    </row>
    <row r="115" spans="1:5" x14ac:dyDescent="0.25">
      <c r="A115" t="s">
        <v>240</v>
      </c>
      <c r="B115" t="s">
        <v>23</v>
      </c>
      <c r="C115" t="s">
        <v>241</v>
      </c>
      <c r="D115" s="12">
        <v>44599.624606481484</v>
      </c>
      <c r="E115" s="8">
        <f>MONTH(Tableau6[[#This Row],[Date création constat]])</f>
        <v>2</v>
      </c>
    </row>
    <row r="116" spans="1:5" x14ac:dyDescent="0.25">
      <c r="A116" t="s">
        <v>242</v>
      </c>
      <c r="B116" t="s">
        <v>19</v>
      </c>
      <c r="C116" t="s">
        <v>90</v>
      </c>
      <c r="D116" s="12">
        <v>44599.73033564815</v>
      </c>
      <c r="E116" s="8">
        <f>MONTH(Tableau6[[#This Row],[Date création constat]])</f>
        <v>2</v>
      </c>
    </row>
    <row r="117" spans="1:5" x14ac:dyDescent="0.25">
      <c r="A117" t="s">
        <v>243</v>
      </c>
      <c r="B117" t="s">
        <v>19</v>
      </c>
      <c r="C117" t="s">
        <v>244</v>
      </c>
      <c r="D117" s="12">
        <v>44599.755590277775</v>
      </c>
      <c r="E117" s="8">
        <f>MONTH(Tableau6[[#This Row],[Date création constat]])</f>
        <v>2</v>
      </c>
    </row>
    <row r="118" spans="1:5" x14ac:dyDescent="0.25">
      <c r="A118" t="s">
        <v>246</v>
      </c>
      <c r="B118" t="s">
        <v>19</v>
      </c>
      <c r="C118" t="s">
        <v>149</v>
      </c>
      <c r="D118" s="12">
        <v>44600.489479166667</v>
      </c>
      <c r="E118" s="8">
        <f>MONTH(Tableau6[[#This Row],[Date création constat]])</f>
        <v>2</v>
      </c>
    </row>
    <row r="119" spans="1:5" x14ac:dyDescent="0.25">
      <c r="A119" t="s">
        <v>247</v>
      </c>
      <c r="B119" t="s">
        <v>19</v>
      </c>
      <c r="C119" t="s">
        <v>248</v>
      </c>
      <c r="D119" s="12">
        <v>44600.58216435185</v>
      </c>
      <c r="E119" s="8">
        <f>MONTH(Tableau6[[#This Row],[Date création constat]])</f>
        <v>2</v>
      </c>
    </row>
    <row r="120" spans="1:5" x14ac:dyDescent="0.25">
      <c r="A120" t="s">
        <v>249</v>
      </c>
      <c r="B120" t="s">
        <v>19</v>
      </c>
      <c r="C120" t="s">
        <v>250</v>
      </c>
      <c r="D120" s="12">
        <v>44600.642395833333</v>
      </c>
      <c r="E120" s="8">
        <f>MONTH(Tableau6[[#This Row],[Date création constat]])</f>
        <v>2</v>
      </c>
    </row>
    <row r="121" spans="1:5" x14ac:dyDescent="0.25">
      <c r="A121" t="s">
        <v>251</v>
      </c>
      <c r="B121" t="s">
        <v>19</v>
      </c>
      <c r="C121" t="s">
        <v>252</v>
      </c>
      <c r="D121" s="12">
        <v>44600.64439814815</v>
      </c>
      <c r="E121" s="8">
        <f>MONTH(Tableau6[[#This Row],[Date création constat]])</f>
        <v>2</v>
      </c>
    </row>
    <row r="122" spans="1:5" x14ac:dyDescent="0.25">
      <c r="A122" t="s">
        <v>253</v>
      </c>
      <c r="B122" t="s">
        <v>19</v>
      </c>
      <c r="C122" t="s">
        <v>254</v>
      </c>
      <c r="D122" s="12">
        <v>44601.584409722222</v>
      </c>
      <c r="E122" s="8">
        <f>MONTH(Tableau6[[#This Row],[Date création constat]])</f>
        <v>2</v>
      </c>
    </row>
    <row r="123" spans="1:5" x14ac:dyDescent="0.25">
      <c r="A123" t="s">
        <v>255</v>
      </c>
      <c r="B123" t="s">
        <v>19</v>
      </c>
      <c r="C123" t="s">
        <v>256</v>
      </c>
      <c r="D123" s="12">
        <v>44602.363206018519</v>
      </c>
      <c r="E123" s="8">
        <f>MONTH(Tableau6[[#This Row],[Date création constat]])</f>
        <v>2</v>
      </c>
    </row>
    <row r="124" spans="1:5" x14ac:dyDescent="0.25">
      <c r="A124" t="s">
        <v>258</v>
      </c>
      <c r="B124" t="s">
        <v>19</v>
      </c>
      <c r="C124" t="s">
        <v>259</v>
      </c>
      <c r="D124" s="12">
        <v>44602.379675925928</v>
      </c>
      <c r="E124" s="8">
        <f>MONTH(Tableau6[[#This Row],[Date création constat]])</f>
        <v>2</v>
      </c>
    </row>
    <row r="125" spans="1:5" x14ac:dyDescent="0.25">
      <c r="A125" t="s">
        <v>260</v>
      </c>
      <c r="B125" t="s">
        <v>23</v>
      </c>
      <c r="C125" t="s">
        <v>261</v>
      </c>
      <c r="D125" s="12">
        <v>44602.428206018521</v>
      </c>
      <c r="E125" s="8">
        <f>MONTH(Tableau6[[#This Row],[Date création constat]])</f>
        <v>2</v>
      </c>
    </row>
    <row r="126" spans="1:5" x14ac:dyDescent="0.25">
      <c r="A126" t="s">
        <v>262</v>
      </c>
      <c r="B126" t="s">
        <v>19</v>
      </c>
      <c r="C126" t="s">
        <v>131</v>
      </c>
      <c r="D126" s="12">
        <v>44602.625555555554</v>
      </c>
      <c r="E126" s="8">
        <f>MONTH(Tableau6[[#This Row],[Date création constat]])</f>
        <v>2</v>
      </c>
    </row>
    <row r="127" spans="1:5" x14ac:dyDescent="0.25">
      <c r="A127" t="s">
        <v>263</v>
      </c>
      <c r="B127" t="s">
        <v>23</v>
      </c>
      <c r="C127" t="s">
        <v>264</v>
      </c>
      <c r="D127" s="12">
        <v>44603.331597222219</v>
      </c>
      <c r="E127" s="8">
        <f>MONTH(Tableau6[[#This Row],[Date création constat]])</f>
        <v>2</v>
      </c>
    </row>
    <row r="128" spans="1:5" x14ac:dyDescent="0.25">
      <c r="A128" t="s">
        <v>265</v>
      </c>
      <c r="B128" t="s">
        <v>19</v>
      </c>
      <c r="C128" t="s">
        <v>266</v>
      </c>
      <c r="D128" s="12">
        <v>44603.370520833334</v>
      </c>
      <c r="E128" s="8">
        <f>MONTH(Tableau6[[#This Row],[Date création constat]])</f>
        <v>2</v>
      </c>
    </row>
    <row r="129" spans="1:5" x14ac:dyDescent="0.25">
      <c r="A129" t="s">
        <v>267</v>
      </c>
      <c r="B129" t="s">
        <v>19</v>
      </c>
      <c r="C129" t="s">
        <v>52</v>
      </c>
      <c r="D129" s="12">
        <v>44603.393113425926</v>
      </c>
      <c r="E129" s="8">
        <f>MONTH(Tableau6[[#This Row],[Date création constat]])</f>
        <v>2</v>
      </c>
    </row>
    <row r="130" spans="1:5" x14ac:dyDescent="0.25">
      <c r="A130" t="s">
        <v>268</v>
      </c>
      <c r="B130" t="s">
        <v>19</v>
      </c>
      <c r="C130" t="s">
        <v>269</v>
      </c>
      <c r="D130" s="12">
        <v>44603.448078703703</v>
      </c>
      <c r="E130" s="8">
        <f>MONTH(Tableau6[[#This Row],[Date création constat]])</f>
        <v>2</v>
      </c>
    </row>
    <row r="131" spans="1:5" x14ac:dyDescent="0.25">
      <c r="A131" t="s">
        <v>270</v>
      </c>
      <c r="B131" t="s">
        <v>19</v>
      </c>
      <c r="C131" t="s">
        <v>271</v>
      </c>
      <c r="D131" s="12">
        <v>44603.540300925924</v>
      </c>
      <c r="E131" s="8">
        <f>MONTH(Tableau6[[#This Row],[Date création constat]])</f>
        <v>2</v>
      </c>
    </row>
    <row r="132" spans="1:5" x14ac:dyDescent="0.25">
      <c r="A132" t="s">
        <v>272</v>
      </c>
      <c r="B132" t="s">
        <v>19</v>
      </c>
      <c r="C132" t="s">
        <v>273</v>
      </c>
      <c r="D132" s="12">
        <v>44603.694351851853</v>
      </c>
      <c r="E132" s="8">
        <f>MONTH(Tableau6[[#This Row],[Date création constat]])</f>
        <v>2</v>
      </c>
    </row>
    <row r="133" spans="1:5" x14ac:dyDescent="0.25">
      <c r="A133" t="s">
        <v>274</v>
      </c>
      <c r="B133" t="s">
        <v>19</v>
      </c>
      <c r="C133" t="s">
        <v>236</v>
      </c>
      <c r="D133" s="12">
        <v>44603.76767361111</v>
      </c>
      <c r="E133" s="8">
        <f>MONTH(Tableau6[[#This Row],[Date création constat]])</f>
        <v>2</v>
      </c>
    </row>
    <row r="134" spans="1:5" x14ac:dyDescent="0.25">
      <c r="A134" t="s">
        <v>275</v>
      </c>
      <c r="B134" t="s">
        <v>23</v>
      </c>
      <c r="C134" t="s">
        <v>276</v>
      </c>
      <c r="D134" s="12">
        <v>44606.349490740744</v>
      </c>
      <c r="E134" s="8">
        <f>MONTH(Tableau6[[#This Row],[Date création constat]])</f>
        <v>2</v>
      </c>
    </row>
    <row r="135" spans="1:5" x14ac:dyDescent="0.25">
      <c r="A135" t="s">
        <v>277</v>
      </c>
      <c r="B135" t="s">
        <v>23</v>
      </c>
      <c r="C135" t="s">
        <v>276</v>
      </c>
      <c r="D135" s="12">
        <v>44606.354363425926</v>
      </c>
      <c r="E135" s="8">
        <f>MONTH(Tableau6[[#This Row],[Date création constat]])</f>
        <v>2</v>
      </c>
    </row>
    <row r="136" spans="1:5" x14ac:dyDescent="0.25">
      <c r="A136" t="s">
        <v>278</v>
      </c>
      <c r="B136" t="s">
        <v>19</v>
      </c>
      <c r="C136" t="s">
        <v>207</v>
      </c>
      <c r="D136" s="12">
        <v>44606.449143518519</v>
      </c>
      <c r="E136" s="8">
        <f>MONTH(Tableau6[[#This Row],[Date création constat]])</f>
        <v>2</v>
      </c>
    </row>
    <row r="137" spans="1:5" x14ac:dyDescent="0.25">
      <c r="A137" t="s">
        <v>279</v>
      </c>
      <c r="B137" t="s">
        <v>19</v>
      </c>
      <c r="C137" t="s">
        <v>280</v>
      </c>
      <c r="D137" s="12">
        <v>44606.521863425929</v>
      </c>
      <c r="E137" s="8">
        <f>MONTH(Tableau6[[#This Row],[Date création constat]])</f>
        <v>2</v>
      </c>
    </row>
    <row r="138" spans="1:5" x14ac:dyDescent="0.25">
      <c r="A138" t="s">
        <v>281</v>
      </c>
      <c r="B138" t="s">
        <v>19</v>
      </c>
      <c r="C138" t="s">
        <v>30</v>
      </c>
      <c r="D138" s="12">
        <v>44606.664467592593</v>
      </c>
      <c r="E138" s="8">
        <f>MONTH(Tableau6[[#This Row],[Date création constat]])</f>
        <v>2</v>
      </c>
    </row>
    <row r="139" spans="1:5" x14ac:dyDescent="0.25">
      <c r="A139" t="s">
        <v>282</v>
      </c>
      <c r="B139" t="s">
        <v>19</v>
      </c>
      <c r="C139" t="s">
        <v>283</v>
      </c>
      <c r="D139" s="12">
        <v>44607.483263888891</v>
      </c>
      <c r="E139" s="8">
        <f>MONTH(Tableau6[[#This Row],[Date création constat]])</f>
        <v>2</v>
      </c>
    </row>
    <row r="140" spans="1:5" x14ac:dyDescent="0.25">
      <c r="A140" t="s">
        <v>284</v>
      </c>
      <c r="B140" t="s">
        <v>19</v>
      </c>
      <c r="C140" t="s">
        <v>285</v>
      </c>
      <c r="D140" s="12">
        <v>44607.591284722221</v>
      </c>
      <c r="E140" s="8">
        <f>MONTH(Tableau6[[#This Row],[Date création constat]])</f>
        <v>2</v>
      </c>
    </row>
    <row r="141" spans="1:5" x14ac:dyDescent="0.25">
      <c r="A141" t="s">
        <v>286</v>
      </c>
      <c r="B141" t="s">
        <v>23</v>
      </c>
      <c r="C141" t="s">
        <v>287</v>
      </c>
      <c r="D141" s="12">
        <v>44607.6015162037</v>
      </c>
      <c r="E141" s="8">
        <f>MONTH(Tableau6[[#This Row],[Date création constat]])</f>
        <v>2</v>
      </c>
    </row>
    <row r="142" spans="1:5" x14ac:dyDescent="0.25">
      <c r="A142" t="s">
        <v>288</v>
      </c>
      <c r="B142" t="s">
        <v>19</v>
      </c>
      <c r="C142" t="s">
        <v>289</v>
      </c>
      <c r="D142" s="12">
        <v>44607.612881944442</v>
      </c>
      <c r="E142" s="8">
        <f>MONTH(Tableau6[[#This Row],[Date création constat]])</f>
        <v>2</v>
      </c>
    </row>
    <row r="143" spans="1:5" x14ac:dyDescent="0.25">
      <c r="A143" t="s">
        <v>290</v>
      </c>
      <c r="B143" t="s">
        <v>19</v>
      </c>
      <c r="C143" t="s">
        <v>291</v>
      </c>
      <c r="D143" s="12">
        <v>44607.639004629629</v>
      </c>
      <c r="E143" s="8">
        <f>MONTH(Tableau6[[#This Row],[Date création constat]])</f>
        <v>2</v>
      </c>
    </row>
    <row r="144" spans="1:5" x14ac:dyDescent="0.25">
      <c r="A144" t="s">
        <v>292</v>
      </c>
      <c r="B144" t="s">
        <v>19</v>
      </c>
      <c r="C144" t="s">
        <v>102</v>
      </c>
      <c r="D144" s="12">
        <v>44607.742326388892</v>
      </c>
      <c r="E144" s="8">
        <f>MONTH(Tableau6[[#This Row],[Date création constat]])</f>
        <v>2</v>
      </c>
    </row>
    <row r="145" spans="1:5" x14ac:dyDescent="0.25">
      <c r="A145" t="s">
        <v>293</v>
      </c>
      <c r="B145" t="s">
        <v>19</v>
      </c>
      <c r="C145" t="s">
        <v>118</v>
      </c>
      <c r="D145" s="12">
        <v>44607.755462962959</v>
      </c>
      <c r="E145" s="8">
        <f>MONTH(Tableau6[[#This Row],[Date création constat]])</f>
        <v>2</v>
      </c>
    </row>
    <row r="146" spans="1:5" x14ac:dyDescent="0.25">
      <c r="A146" t="s">
        <v>294</v>
      </c>
      <c r="B146" t="s">
        <v>23</v>
      </c>
      <c r="C146" t="s">
        <v>295</v>
      </c>
      <c r="D146" s="12">
        <v>44608.343159722222</v>
      </c>
      <c r="E146" s="8">
        <f>MONTH(Tableau6[[#This Row],[Date création constat]])</f>
        <v>2</v>
      </c>
    </row>
    <row r="147" spans="1:5" x14ac:dyDescent="0.25">
      <c r="A147" t="s">
        <v>296</v>
      </c>
      <c r="B147" t="s">
        <v>19</v>
      </c>
      <c r="C147" t="s">
        <v>297</v>
      </c>
      <c r="D147" s="12">
        <v>44608.369328703702</v>
      </c>
      <c r="E147" s="8">
        <f>MONTH(Tableau6[[#This Row],[Date création constat]])</f>
        <v>2</v>
      </c>
    </row>
    <row r="148" spans="1:5" x14ac:dyDescent="0.25">
      <c r="A148" t="s">
        <v>298</v>
      </c>
      <c r="B148" t="s">
        <v>23</v>
      </c>
      <c r="C148" t="s">
        <v>299</v>
      </c>
      <c r="D148" s="12">
        <v>44608.498553240737</v>
      </c>
      <c r="E148" s="8">
        <f>MONTH(Tableau6[[#This Row],[Date création constat]])</f>
        <v>2</v>
      </c>
    </row>
    <row r="149" spans="1:5" x14ac:dyDescent="0.25">
      <c r="A149" t="s">
        <v>301</v>
      </c>
      <c r="B149" t="s">
        <v>19</v>
      </c>
      <c r="C149" t="s">
        <v>302</v>
      </c>
      <c r="D149" s="12">
        <v>44608.608136574076</v>
      </c>
      <c r="E149" s="8">
        <f>MONTH(Tableau6[[#This Row],[Date création constat]])</f>
        <v>2</v>
      </c>
    </row>
    <row r="150" spans="1:5" x14ac:dyDescent="0.25">
      <c r="A150" t="s">
        <v>303</v>
      </c>
      <c r="B150" t="s">
        <v>23</v>
      </c>
      <c r="C150" t="s">
        <v>66</v>
      </c>
      <c r="D150" s="12">
        <v>44608.620949074073</v>
      </c>
      <c r="E150" s="8">
        <f>MONTH(Tableau6[[#This Row],[Date création constat]])</f>
        <v>2</v>
      </c>
    </row>
    <row r="151" spans="1:5" x14ac:dyDescent="0.25">
      <c r="A151" t="s">
        <v>304</v>
      </c>
      <c r="B151" t="s">
        <v>19</v>
      </c>
      <c r="C151" t="s">
        <v>91</v>
      </c>
      <c r="D151" s="12">
        <v>44608.644837962966</v>
      </c>
      <c r="E151" s="8">
        <f>MONTH(Tableau6[[#This Row],[Date création constat]])</f>
        <v>2</v>
      </c>
    </row>
    <row r="152" spans="1:5" x14ac:dyDescent="0.25">
      <c r="A152" t="s">
        <v>305</v>
      </c>
      <c r="B152" t="s">
        <v>19</v>
      </c>
      <c r="C152" t="s">
        <v>306</v>
      </c>
      <c r="D152" s="12">
        <v>44608.786273148151</v>
      </c>
      <c r="E152" s="8">
        <f>MONTH(Tableau6[[#This Row],[Date création constat]])</f>
        <v>2</v>
      </c>
    </row>
    <row r="153" spans="1:5" x14ac:dyDescent="0.25">
      <c r="A153" t="s">
        <v>307</v>
      </c>
      <c r="B153" t="s">
        <v>19</v>
      </c>
      <c r="C153" t="s">
        <v>308</v>
      </c>
      <c r="D153" s="12">
        <v>44609.328182870369</v>
      </c>
      <c r="E153" s="8">
        <f>MONTH(Tableau6[[#This Row],[Date création constat]])</f>
        <v>2</v>
      </c>
    </row>
    <row r="154" spans="1:5" x14ac:dyDescent="0.25">
      <c r="A154" t="s">
        <v>310</v>
      </c>
      <c r="B154" t="s">
        <v>19</v>
      </c>
      <c r="C154" t="s">
        <v>104</v>
      </c>
      <c r="D154" s="12">
        <v>44609.461921296293</v>
      </c>
      <c r="E154" s="8">
        <f>MONTH(Tableau6[[#This Row],[Date création constat]])</f>
        <v>2</v>
      </c>
    </row>
    <row r="155" spans="1:5" x14ac:dyDescent="0.25">
      <c r="A155" t="s">
        <v>311</v>
      </c>
      <c r="B155" t="s">
        <v>23</v>
      </c>
      <c r="C155" t="s">
        <v>93</v>
      </c>
      <c r="D155" s="12">
        <v>44609.571932870371</v>
      </c>
      <c r="E155" s="8">
        <f>MONTH(Tableau6[[#This Row],[Date création constat]])</f>
        <v>2</v>
      </c>
    </row>
    <row r="156" spans="1:5" x14ac:dyDescent="0.25">
      <c r="A156" t="s">
        <v>312</v>
      </c>
      <c r="B156" t="s">
        <v>23</v>
      </c>
      <c r="C156" t="s">
        <v>313</v>
      </c>
      <c r="D156" s="12">
        <v>44609.590173611112</v>
      </c>
      <c r="E156" s="8">
        <f>MONTH(Tableau6[[#This Row],[Date création constat]])</f>
        <v>2</v>
      </c>
    </row>
    <row r="157" spans="1:5" x14ac:dyDescent="0.25">
      <c r="A157" t="s">
        <v>314</v>
      </c>
      <c r="B157" t="s">
        <v>19</v>
      </c>
      <c r="C157" t="s">
        <v>77</v>
      </c>
      <c r="D157" s="12">
        <v>44609.647650462961</v>
      </c>
      <c r="E157" s="8">
        <f>MONTH(Tableau6[[#This Row],[Date création constat]])</f>
        <v>2</v>
      </c>
    </row>
    <row r="158" spans="1:5" x14ac:dyDescent="0.25">
      <c r="A158" t="s">
        <v>315</v>
      </c>
      <c r="B158" t="s">
        <v>19</v>
      </c>
      <c r="C158" t="s">
        <v>316</v>
      </c>
      <c r="D158" s="12">
        <v>44609.685069444444</v>
      </c>
      <c r="E158" s="8">
        <f>MONTH(Tableau6[[#This Row],[Date création constat]])</f>
        <v>2</v>
      </c>
    </row>
    <row r="159" spans="1:5" x14ac:dyDescent="0.25">
      <c r="A159" t="s">
        <v>317</v>
      </c>
      <c r="B159" t="s">
        <v>19</v>
      </c>
      <c r="C159" t="s">
        <v>318</v>
      </c>
      <c r="D159" s="12">
        <v>44610.440520833334</v>
      </c>
      <c r="E159" s="8">
        <f>MONTH(Tableau6[[#This Row],[Date création constat]])</f>
        <v>2</v>
      </c>
    </row>
    <row r="160" spans="1:5" x14ac:dyDescent="0.25">
      <c r="A160" t="s">
        <v>319</v>
      </c>
      <c r="B160" t="s">
        <v>23</v>
      </c>
      <c r="C160" t="s">
        <v>320</v>
      </c>
      <c r="D160" s="12">
        <v>44610.484618055554</v>
      </c>
      <c r="E160" s="8">
        <f>MONTH(Tableau6[[#This Row],[Date création constat]])</f>
        <v>2</v>
      </c>
    </row>
    <row r="161" spans="1:5" x14ac:dyDescent="0.25">
      <c r="A161" t="s">
        <v>321</v>
      </c>
      <c r="B161" t="s">
        <v>19</v>
      </c>
      <c r="C161" t="s">
        <v>322</v>
      </c>
      <c r="D161" s="12">
        <v>44610.636944444443</v>
      </c>
      <c r="E161" s="8">
        <f>MONTH(Tableau6[[#This Row],[Date création constat]])</f>
        <v>2</v>
      </c>
    </row>
    <row r="162" spans="1:5" x14ac:dyDescent="0.25">
      <c r="A162" t="s">
        <v>323</v>
      </c>
      <c r="B162" t="s">
        <v>19</v>
      </c>
      <c r="C162" t="s">
        <v>324</v>
      </c>
      <c r="D162" s="12">
        <v>44613.39912037037</v>
      </c>
      <c r="E162" s="8">
        <f>MONTH(Tableau6[[#This Row],[Date création constat]])</f>
        <v>2</v>
      </c>
    </row>
    <row r="163" spans="1:5" x14ac:dyDescent="0.25">
      <c r="A163" t="s">
        <v>325</v>
      </c>
      <c r="B163" t="s">
        <v>19</v>
      </c>
      <c r="C163" t="s">
        <v>168</v>
      </c>
      <c r="D163" s="12">
        <v>44613.405358796299</v>
      </c>
      <c r="E163" s="8">
        <f>MONTH(Tableau6[[#This Row],[Date création constat]])</f>
        <v>2</v>
      </c>
    </row>
    <row r="164" spans="1:5" x14ac:dyDescent="0.25">
      <c r="A164" t="s">
        <v>326</v>
      </c>
      <c r="B164" t="s">
        <v>23</v>
      </c>
      <c r="C164" t="s">
        <v>320</v>
      </c>
      <c r="D164" s="12">
        <v>44613.454722222225</v>
      </c>
      <c r="E164" s="8">
        <f>MONTH(Tableau6[[#This Row],[Date création constat]])</f>
        <v>2</v>
      </c>
    </row>
    <row r="165" spans="1:5" x14ac:dyDescent="0.25">
      <c r="A165" t="s">
        <v>327</v>
      </c>
      <c r="B165" t="s">
        <v>19</v>
      </c>
      <c r="C165" t="s">
        <v>77</v>
      </c>
      <c r="D165" s="12">
        <v>44614.355358796296</v>
      </c>
      <c r="E165" s="8">
        <f>MONTH(Tableau6[[#This Row],[Date création constat]])</f>
        <v>2</v>
      </c>
    </row>
    <row r="166" spans="1:5" x14ac:dyDescent="0.25">
      <c r="A166" t="s">
        <v>328</v>
      </c>
      <c r="B166" t="s">
        <v>19</v>
      </c>
      <c r="C166" t="s">
        <v>329</v>
      </c>
      <c r="D166" s="12">
        <v>44614.405439814815</v>
      </c>
      <c r="E166" s="8">
        <f>MONTH(Tableau6[[#This Row],[Date création constat]])</f>
        <v>2</v>
      </c>
    </row>
    <row r="167" spans="1:5" x14ac:dyDescent="0.25">
      <c r="A167" t="s">
        <v>330</v>
      </c>
      <c r="B167" t="s">
        <v>19</v>
      </c>
      <c r="C167" t="s">
        <v>248</v>
      </c>
      <c r="D167" s="12">
        <v>44614.415625000001</v>
      </c>
      <c r="E167" s="8">
        <f>MONTH(Tableau6[[#This Row],[Date création constat]])</f>
        <v>2</v>
      </c>
    </row>
    <row r="168" spans="1:5" x14ac:dyDescent="0.25">
      <c r="A168" t="s">
        <v>331</v>
      </c>
      <c r="B168" t="s">
        <v>23</v>
      </c>
      <c r="C168" t="s">
        <v>332</v>
      </c>
      <c r="D168" s="12">
        <v>44614.494490740741</v>
      </c>
      <c r="E168" s="8">
        <f>MONTH(Tableau6[[#This Row],[Date création constat]])</f>
        <v>2</v>
      </c>
    </row>
    <row r="169" spans="1:5" x14ac:dyDescent="0.25">
      <c r="A169" t="s">
        <v>333</v>
      </c>
      <c r="B169" t="s">
        <v>19</v>
      </c>
      <c r="C169" t="s">
        <v>334</v>
      </c>
      <c r="D169" s="12">
        <v>44614.571134259262</v>
      </c>
      <c r="E169" s="8">
        <f>MONTH(Tableau6[[#This Row],[Date création constat]])</f>
        <v>2</v>
      </c>
    </row>
    <row r="170" spans="1:5" x14ac:dyDescent="0.25">
      <c r="A170" t="s">
        <v>335</v>
      </c>
      <c r="B170" t="s">
        <v>19</v>
      </c>
      <c r="C170" t="s">
        <v>181</v>
      </c>
      <c r="D170" s="12">
        <v>44615.32545138889</v>
      </c>
      <c r="E170" s="8">
        <f>MONTH(Tableau6[[#This Row],[Date création constat]])</f>
        <v>2</v>
      </c>
    </row>
    <row r="171" spans="1:5" x14ac:dyDescent="0.25">
      <c r="A171" t="s">
        <v>336</v>
      </c>
      <c r="B171" t="s">
        <v>23</v>
      </c>
      <c r="C171" t="s">
        <v>337</v>
      </c>
      <c r="D171" s="12">
        <v>44615.381886574076</v>
      </c>
      <c r="E171" s="8">
        <f>MONTH(Tableau6[[#This Row],[Date création constat]])</f>
        <v>2</v>
      </c>
    </row>
    <row r="172" spans="1:5" x14ac:dyDescent="0.25">
      <c r="A172" t="s">
        <v>339</v>
      </c>
      <c r="B172" t="s">
        <v>19</v>
      </c>
      <c r="C172" t="s">
        <v>340</v>
      </c>
      <c r="D172" s="12">
        <v>44615.388460648152</v>
      </c>
      <c r="E172" s="8">
        <f>MONTH(Tableau6[[#This Row],[Date création constat]])</f>
        <v>2</v>
      </c>
    </row>
    <row r="173" spans="1:5" x14ac:dyDescent="0.25">
      <c r="A173" t="s">
        <v>341</v>
      </c>
      <c r="B173" t="s">
        <v>19</v>
      </c>
      <c r="C173" t="s">
        <v>342</v>
      </c>
      <c r="D173" s="12">
        <v>44615.539675925924</v>
      </c>
      <c r="E173" s="8">
        <f>MONTH(Tableau6[[#This Row],[Date création constat]])</f>
        <v>2</v>
      </c>
    </row>
    <row r="174" spans="1:5" x14ac:dyDescent="0.25">
      <c r="A174" t="s">
        <v>343</v>
      </c>
      <c r="B174" t="s">
        <v>23</v>
      </c>
      <c r="C174" t="s">
        <v>344</v>
      </c>
      <c r="D174" s="12">
        <v>44616.333414351851</v>
      </c>
      <c r="E174" s="8">
        <f>MONTH(Tableau6[[#This Row],[Date création constat]])</f>
        <v>2</v>
      </c>
    </row>
    <row r="175" spans="1:5" x14ac:dyDescent="0.25">
      <c r="A175" t="s">
        <v>345</v>
      </c>
      <c r="B175" t="s">
        <v>19</v>
      </c>
      <c r="C175" t="s">
        <v>346</v>
      </c>
      <c r="D175" s="12">
        <v>44616.480162037034</v>
      </c>
      <c r="E175" s="8">
        <f>MONTH(Tableau6[[#This Row],[Date création constat]])</f>
        <v>2</v>
      </c>
    </row>
    <row r="176" spans="1:5" x14ac:dyDescent="0.25">
      <c r="A176" t="s">
        <v>347</v>
      </c>
      <c r="B176" t="s">
        <v>19</v>
      </c>
      <c r="C176" t="s">
        <v>245</v>
      </c>
      <c r="D176" s="12">
        <v>44616.70144675926</v>
      </c>
      <c r="E176" s="8">
        <f>MONTH(Tableau6[[#This Row],[Date création constat]])</f>
        <v>2</v>
      </c>
    </row>
    <row r="177" spans="1:5" x14ac:dyDescent="0.25">
      <c r="A177" t="s">
        <v>348</v>
      </c>
      <c r="B177" t="s">
        <v>23</v>
      </c>
      <c r="C177" t="s">
        <v>349</v>
      </c>
      <c r="D177" s="12">
        <v>44617.433854166666</v>
      </c>
      <c r="E177" s="8">
        <f>MONTH(Tableau6[[#This Row],[Date création constat]])</f>
        <v>2</v>
      </c>
    </row>
    <row r="178" spans="1:5" x14ac:dyDescent="0.25">
      <c r="A178" t="s">
        <v>350</v>
      </c>
      <c r="B178" t="s">
        <v>19</v>
      </c>
      <c r="C178" t="s">
        <v>351</v>
      </c>
      <c r="D178" s="12">
        <v>44617.657280092593</v>
      </c>
      <c r="E178" s="8">
        <f>MONTH(Tableau6[[#This Row],[Date création constat]])</f>
        <v>2</v>
      </c>
    </row>
    <row r="179" spans="1:5" x14ac:dyDescent="0.25">
      <c r="A179" t="s">
        <v>352</v>
      </c>
      <c r="B179" t="s">
        <v>19</v>
      </c>
      <c r="C179" t="s">
        <v>353</v>
      </c>
      <c r="D179" s="12">
        <v>44617.696111111109</v>
      </c>
      <c r="E179" s="8">
        <f>MONTH(Tableau6[[#This Row],[Date création constat]])</f>
        <v>2</v>
      </c>
    </row>
    <row r="180" spans="1:5" x14ac:dyDescent="0.25">
      <c r="A180" t="s">
        <v>354</v>
      </c>
      <c r="B180" t="s">
        <v>23</v>
      </c>
      <c r="C180" t="s">
        <v>355</v>
      </c>
      <c r="D180" s="12">
        <v>44620.45275462963</v>
      </c>
      <c r="E180" s="8">
        <f>MONTH(Tableau6[[#This Row],[Date création constat]])</f>
        <v>2</v>
      </c>
    </row>
    <row r="181" spans="1:5" x14ac:dyDescent="0.25">
      <c r="A181" t="s">
        <v>356</v>
      </c>
      <c r="B181" t="s">
        <v>19</v>
      </c>
      <c r="C181" t="s">
        <v>355</v>
      </c>
      <c r="D181" s="12">
        <v>44620.460023148145</v>
      </c>
      <c r="E181" s="8">
        <f>MONTH(Tableau6[[#This Row],[Date création constat]])</f>
        <v>2</v>
      </c>
    </row>
    <row r="182" spans="1:5" x14ac:dyDescent="0.25">
      <c r="A182" t="s">
        <v>357</v>
      </c>
      <c r="B182" t="s">
        <v>19</v>
      </c>
      <c r="C182" t="s">
        <v>340</v>
      </c>
      <c r="D182" s="12">
        <v>44620.461793981478</v>
      </c>
      <c r="E182" s="8">
        <f>MONTH(Tableau6[[#This Row],[Date création constat]])</f>
        <v>2</v>
      </c>
    </row>
    <row r="183" spans="1:5" x14ac:dyDescent="0.25">
      <c r="A183" t="s">
        <v>358</v>
      </c>
      <c r="B183" t="s">
        <v>19</v>
      </c>
      <c r="C183" t="s">
        <v>130</v>
      </c>
      <c r="D183" s="12">
        <v>44620.592534722222</v>
      </c>
      <c r="E183" s="8">
        <f>MONTH(Tableau6[[#This Row],[Date création constat]])</f>
        <v>2</v>
      </c>
    </row>
    <row r="184" spans="1:5" x14ac:dyDescent="0.25">
      <c r="A184" t="s">
        <v>359</v>
      </c>
      <c r="B184" t="s">
        <v>19</v>
      </c>
      <c r="C184" t="s">
        <v>360</v>
      </c>
      <c r="D184" s="12">
        <v>44621.36105324074</v>
      </c>
      <c r="E184" s="8">
        <f>MONTH(Tableau6[[#This Row],[Date création constat]])</f>
        <v>3</v>
      </c>
    </row>
    <row r="185" spans="1:5" x14ac:dyDescent="0.25">
      <c r="A185" t="s">
        <v>361</v>
      </c>
      <c r="B185" t="s">
        <v>23</v>
      </c>
      <c r="C185" t="s">
        <v>362</v>
      </c>
      <c r="D185" s="12">
        <v>44621.421458333331</v>
      </c>
      <c r="E185" s="8">
        <f>MONTH(Tableau6[[#This Row],[Date création constat]])</f>
        <v>3</v>
      </c>
    </row>
    <row r="186" spans="1:5" x14ac:dyDescent="0.25">
      <c r="A186" t="s">
        <v>363</v>
      </c>
      <c r="B186" t="s">
        <v>19</v>
      </c>
      <c r="C186" t="s">
        <v>364</v>
      </c>
      <c r="D186" s="12">
        <v>44621.532222222224</v>
      </c>
      <c r="E186" s="8">
        <f>MONTH(Tableau6[[#This Row],[Date création constat]])</f>
        <v>3</v>
      </c>
    </row>
    <row r="187" spans="1:5" x14ac:dyDescent="0.25">
      <c r="A187" t="s">
        <v>365</v>
      </c>
      <c r="B187" t="s">
        <v>19</v>
      </c>
      <c r="C187" t="s">
        <v>295</v>
      </c>
      <c r="D187" s="12">
        <v>44621.578541666669</v>
      </c>
      <c r="E187" s="8">
        <f>MONTH(Tableau6[[#This Row],[Date création constat]])</f>
        <v>3</v>
      </c>
    </row>
    <row r="188" spans="1:5" x14ac:dyDescent="0.25">
      <c r="A188" t="s">
        <v>366</v>
      </c>
      <c r="B188" t="s">
        <v>23</v>
      </c>
      <c r="C188" t="s">
        <v>367</v>
      </c>
      <c r="D188" s="12">
        <v>44621.687893518516</v>
      </c>
      <c r="E188" s="8">
        <f>MONTH(Tableau6[[#This Row],[Date création constat]])</f>
        <v>3</v>
      </c>
    </row>
    <row r="189" spans="1:5" x14ac:dyDescent="0.25">
      <c r="A189" t="s">
        <v>368</v>
      </c>
      <c r="B189" t="s">
        <v>19</v>
      </c>
      <c r="C189" t="s">
        <v>133</v>
      </c>
      <c r="D189" s="12">
        <v>44621.703275462962</v>
      </c>
      <c r="E189" s="8">
        <f>MONTH(Tableau6[[#This Row],[Date création constat]])</f>
        <v>3</v>
      </c>
    </row>
    <row r="190" spans="1:5" x14ac:dyDescent="0.25">
      <c r="A190" t="s">
        <v>369</v>
      </c>
      <c r="B190" t="s">
        <v>23</v>
      </c>
      <c r="C190" t="s">
        <v>329</v>
      </c>
      <c r="D190" s="12">
        <v>44621.70579861111</v>
      </c>
      <c r="E190" s="8">
        <f>MONTH(Tableau6[[#This Row],[Date création constat]])</f>
        <v>3</v>
      </c>
    </row>
    <row r="191" spans="1:5" x14ac:dyDescent="0.25">
      <c r="A191" t="s">
        <v>370</v>
      </c>
      <c r="B191" t="s">
        <v>19</v>
      </c>
      <c r="C191" t="s">
        <v>329</v>
      </c>
      <c r="D191" s="12">
        <v>44621.709814814814</v>
      </c>
      <c r="E191" s="8">
        <f>MONTH(Tableau6[[#This Row],[Date création constat]])</f>
        <v>3</v>
      </c>
    </row>
    <row r="192" spans="1:5" x14ac:dyDescent="0.25">
      <c r="A192" t="s">
        <v>371</v>
      </c>
      <c r="B192" t="s">
        <v>19</v>
      </c>
      <c r="C192" t="s">
        <v>229</v>
      </c>
      <c r="D192" s="12">
        <v>44622.386180555557</v>
      </c>
      <c r="E192" s="8">
        <f>MONTH(Tableau6[[#This Row],[Date création constat]])</f>
        <v>3</v>
      </c>
    </row>
    <row r="193" spans="1:5" x14ac:dyDescent="0.25">
      <c r="A193" t="s">
        <v>372</v>
      </c>
      <c r="B193" t="s">
        <v>19</v>
      </c>
      <c r="C193" t="s">
        <v>373</v>
      </c>
      <c r="D193" s="12">
        <v>44622.58021990741</v>
      </c>
      <c r="E193" s="8">
        <f>MONTH(Tableau6[[#This Row],[Date création constat]])</f>
        <v>3</v>
      </c>
    </row>
    <row r="194" spans="1:5" x14ac:dyDescent="0.25">
      <c r="A194" t="s">
        <v>374</v>
      </c>
      <c r="B194" t="s">
        <v>23</v>
      </c>
      <c r="C194" t="s">
        <v>375</v>
      </c>
      <c r="D194" s="12">
        <v>44622.6719212963</v>
      </c>
      <c r="E194" s="8">
        <f>MONTH(Tableau6[[#This Row],[Date création constat]])</f>
        <v>3</v>
      </c>
    </row>
    <row r="195" spans="1:5" x14ac:dyDescent="0.25">
      <c r="A195" t="s">
        <v>376</v>
      </c>
      <c r="B195" t="s">
        <v>23</v>
      </c>
      <c r="C195" t="s">
        <v>44</v>
      </c>
      <c r="D195" s="12">
        <v>44622.760555555556</v>
      </c>
      <c r="E195" s="8">
        <f>MONTH(Tableau6[[#This Row],[Date création constat]])</f>
        <v>3</v>
      </c>
    </row>
    <row r="196" spans="1:5" x14ac:dyDescent="0.25">
      <c r="A196" t="s">
        <v>377</v>
      </c>
      <c r="B196" t="s">
        <v>19</v>
      </c>
      <c r="C196" t="s">
        <v>378</v>
      </c>
      <c r="D196" s="12">
        <v>44623.35800925926</v>
      </c>
      <c r="E196" s="8">
        <f>MONTH(Tableau6[[#This Row],[Date création constat]])</f>
        <v>3</v>
      </c>
    </row>
    <row r="197" spans="1:5" x14ac:dyDescent="0.25">
      <c r="A197" t="s">
        <v>379</v>
      </c>
      <c r="B197" t="s">
        <v>19</v>
      </c>
      <c r="C197" t="s">
        <v>380</v>
      </c>
      <c r="D197" s="12">
        <v>44623.602708333332</v>
      </c>
      <c r="E197" s="8">
        <f>MONTH(Tableau6[[#This Row],[Date création constat]])</f>
        <v>3</v>
      </c>
    </row>
    <row r="198" spans="1:5" x14ac:dyDescent="0.25">
      <c r="A198" t="s">
        <v>382</v>
      </c>
      <c r="B198" t="s">
        <v>23</v>
      </c>
      <c r="C198" t="s">
        <v>79</v>
      </c>
      <c r="D198" s="12">
        <v>44624.465891203705</v>
      </c>
      <c r="E198" s="8">
        <f>MONTH(Tableau6[[#This Row],[Date création constat]])</f>
        <v>3</v>
      </c>
    </row>
    <row r="199" spans="1:5" x14ac:dyDescent="0.25">
      <c r="A199" t="s">
        <v>383</v>
      </c>
      <c r="B199" t="s">
        <v>23</v>
      </c>
      <c r="C199" t="s">
        <v>384</v>
      </c>
      <c r="D199" s="12">
        <v>44624.514988425923</v>
      </c>
      <c r="E199" s="8">
        <f>MONTH(Tableau6[[#This Row],[Date création constat]])</f>
        <v>3</v>
      </c>
    </row>
    <row r="200" spans="1:5" x14ac:dyDescent="0.25">
      <c r="A200" t="s">
        <v>385</v>
      </c>
      <c r="B200" t="s">
        <v>19</v>
      </c>
      <c r="C200" t="s">
        <v>384</v>
      </c>
      <c r="D200" s="12">
        <v>44624.526423611111</v>
      </c>
      <c r="E200" s="8">
        <f>MONTH(Tableau6[[#This Row],[Date création constat]])</f>
        <v>3</v>
      </c>
    </row>
    <row r="201" spans="1:5" x14ac:dyDescent="0.25">
      <c r="A201" t="s">
        <v>386</v>
      </c>
      <c r="B201" t="s">
        <v>19</v>
      </c>
      <c r="C201" t="s">
        <v>387</v>
      </c>
      <c r="D201" s="12">
        <v>44624.564398148148</v>
      </c>
      <c r="E201" s="8">
        <f>MONTH(Tableau6[[#This Row],[Date création constat]])</f>
        <v>3</v>
      </c>
    </row>
    <row r="202" spans="1:5" x14ac:dyDescent="0.25">
      <c r="A202" t="s">
        <v>388</v>
      </c>
      <c r="B202" t="s">
        <v>19</v>
      </c>
      <c r="C202" t="s">
        <v>389</v>
      </c>
      <c r="D202" s="12">
        <v>44624.653634259259</v>
      </c>
      <c r="E202" s="8">
        <f>MONTH(Tableau6[[#This Row],[Date création constat]])</f>
        <v>3</v>
      </c>
    </row>
    <row r="203" spans="1:5" x14ac:dyDescent="0.25">
      <c r="A203" t="s">
        <v>390</v>
      </c>
      <c r="B203" t="s">
        <v>19</v>
      </c>
      <c r="C203" t="s">
        <v>391</v>
      </c>
      <c r="D203" s="12">
        <v>44624.674085648148</v>
      </c>
      <c r="E203" s="8">
        <f>MONTH(Tableau6[[#This Row],[Date création constat]])</f>
        <v>3</v>
      </c>
    </row>
    <row r="204" spans="1:5" x14ac:dyDescent="0.25">
      <c r="A204" t="s">
        <v>393</v>
      </c>
      <c r="B204" t="s">
        <v>19</v>
      </c>
      <c r="C204" t="s">
        <v>394</v>
      </c>
      <c r="D204" s="12">
        <v>44627.451145833336</v>
      </c>
      <c r="E204" s="8">
        <f>MONTH(Tableau6[[#This Row],[Date création constat]])</f>
        <v>3</v>
      </c>
    </row>
    <row r="205" spans="1:5" x14ac:dyDescent="0.25">
      <c r="A205" t="s">
        <v>395</v>
      </c>
      <c r="B205" t="s">
        <v>19</v>
      </c>
      <c r="C205" t="s">
        <v>41</v>
      </c>
      <c r="D205" s="12">
        <v>44627.666041666664</v>
      </c>
      <c r="E205" s="8">
        <f>MONTH(Tableau6[[#This Row],[Date création constat]])</f>
        <v>3</v>
      </c>
    </row>
    <row r="206" spans="1:5" x14ac:dyDescent="0.25">
      <c r="A206" t="s">
        <v>396</v>
      </c>
      <c r="B206" t="s">
        <v>23</v>
      </c>
      <c r="C206" t="s">
        <v>397</v>
      </c>
      <c r="D206" s="12">
        <v>44628.423148148147</v>
      </c>
      <c r="E206" s="8">
        <f>MONTH(Tableau6[[#This Row],[Date création constat]])</f>
        <v>3</v>
      </c>
    </row>
    <row r="207" spans="1:5" x14ac:dyDescent="0.25">
      <c r="A207" t="s">
        <v>398</v>
      </c>
      <c r="B207" t="s">
        <v>19</v>
      </c>
      <c r="C207" t="s">
        <v>399</v>
      </c>
      <c r="D207" s="12">
        <v>44628.429722222223</v>
      </c>
      <c r="E207" s="8">
        <f>MONTH(Tableau6[[#This Row],[Date création constat]])</f>
        <v>3</v>
      </c>
    </row>
    <row r="208" spans="1:5" x14ac:dyDescent="0.25">
      <c r="A208" t="s">
        <v>400</v>
      </c>
      <c r="B208" t="s">
        <v>19</v>
      </c>
      <c r="C208" t="s">
        <v>401</v>
      </c>
      <c r="D208" s="12">
        <v>44628.656006944446</v>
      </c>
      <c r="E208" s="8">
        <f>MONTH(Tableau6[[#This Row],[Date création constat]])</f>
        <v>3</v>
      </c>
    </row>
    <row r="209" spans="1:5" x14ac:dyDescent="0.25">
      <c r="A209" t="s">
        <v>402</v>
      </c>
      <c r="B209" t="s">
        <v>19</v>
      </c>
      <c r="C209" t="s">
        <v>403</v>
      </c>
      <c r="D209" s="12">
        <v>44628.688136574077</v>
      </c>
      <c r="E209" s="8">
        <f>MONTH(Tableau6[[#This Row],[Date création constat]])</f>
        <v>3</v>
      </c>
    </row>
    <row r="210" spans="1:5" x14ac:dyDescent="0.25">
      <c r="A210" t="s">
        <v>404</v>
      </c>
      <c r="B210" t="s">
        <v>19</v>
      </c>
      <c r="C210" t="s">
        <v>405</v>
      </c>
      <c r="D210" s="12">
        <v>44629.472037037034</v>
      </c>
      <c r="E210" s="8">
        <f>MONTH(Tableau6[[#This Row],[Date création constat]])</f>
        <v>3</v>
      </c>
    </row>
    <row r="211" spans="1:5" x14ac:dyDescent="0.25">
      <c r="A211" t="s">
        <v>406</v>
      </c>
      <c r="B211" t="s">
        <v>19</v>
      </c>
      <c r="C211" t="s">
        <v>407</v>
      </c>
      <c r="D211" s="12">
        <v>44629.476365740738</v>
      </c>
      <c r="E211" s="8">
        <f>MONTH(Tableau6[[#This Row],[Date création constat]])</f>
        <v>3</v>
      </c>
    </row>
    <row r="212" spans="1:5" x14ac:dyDescent="0.25">
      <c r="A212" t="s">
        <v>408</v>
      </c>
      <c r="B212" t="s">
        <v>23</v>
      </c>
      <c r="C212" t="s">
        <v>409</v>
      </c>
      <c r="D212" s="12">
        <v>44629.486400462964</v>
      </c>
      <c r="E212" s="8">
        <f>MONTH(Tableau6[[#This Row],[Date création constat]])</f>
        <v>3</v>
      </c>
    </row>
    <row r="213" spans="1:5" x14ac:dyDescent="0.25">
      <c r="A213" t="s">
        <v>410</v>
      </c>
      <c r="B213" t="s">
        <v>19</v>
      </c>
      <c r="C213" t="s">
        <v>409</v>
      </c>
      <c r="D213" s="12">
        <v>44629.488900462966</v>
      </c>
      <c r="E213" s="8">
        <f>MONTH(Tableau6[[#This Row],[Date création constat]])</f>
        <v>3</v>
      </c>
    </row>
    <row r="214" spans="1:5" x14ac:dyDescent="0.25">
      <c r="A214" t="s">
        <v>411</v>
      </c>
      <c r="B214" t="s">
        <v>19</v>
      </c>
      <c r="C214" t="s">
        <v>412</v>
      </c>
      <c r="D214" s="12">
        <v>44630.36577546296</v>
      </c>
      <c r="E214" s="8">
        <f>MONTH(Tableau6[[#This Row],[Date création constat]])</f>
        <v>3</v>
      </c>
    </row>
    <row r="215" spans="1:5" x14ac:dyDescent="0.25">
      <c r="A215" t="s">
        <v>413</v>
      </c>
      <c r="B215" t="s">
        <v>23</v>
      </c>
      <c r="C215" t="s">
        <v>414</v>
      </c>
      <c r="D215" s="12">
        <v>44630.605995370373</v>
      </c>
      <c r="E215" s="8">
        <f>MONTH(Tableau6[[#This Row],[Date création constat]])</f>
        <v>3</v>
      </c>
    </row>
    <row r="216" spans="1:5" x14ac:dyDescent="0.25">
      <c r="A216" t="s">
        <v>415</v>
      </c>
      <c r="B216" t="s">
        <v>23</v>
      </c>
      <c r="C216" t="s">
        <v>414</v>
      </c>
      <c r="D216" s="12">
        <v>44630.60864583333</v>
      </c>
      <c r="E216" s="8">
        <f>MONTH(Tableau6[[#This Row],[Date création constat]])</f>
        <v>3</v>
      </c>
    </row>
    <row r="217" spans="1:5" x14ac:dyDescent="0.25">
      <c r="A217" t="s">
        <v>416</v>
      </c>
      <c r="B217" t="s">
        <v>19</v>
      </c>
      <c r="C217" t="s">
        <v>41</v>
      </c>
      <c r="D217" s="12">
        <v>44630.642199074071</v>
      </c>
      <c r="E217" s="8">
        <f>MONTH(Tableau6[[#This Row],[Date création constat]])</f>
        <v>3</v>
      </c>
    </row>
    <row r="218" spans="1:5" x14ac:dyDescent="0.25">
      <c r="A218" t="s">
        <v>417</v>
      </c>
      <c r="B218" t="s">
        <v>23</v>
      </c>
      <c r="C218" t="s">
        <v>418</v>
      </c>
      <c r="D218" s="12">
        <v>44630.662349537037</v>
      </c>
      <c r="E218" s="8">
        <f>MONTH(Tableau6[[#This Row],[Date création constat]])</f>
        <v>3</v>
      </c>
    </row>
    <row r="219" spans="1:5" x14ac:dyDescent="0.25">
      <c r="A219" t="s">
        <v>419</v>
      </c>
      <c r="B219" t="s">
        <v>23</v>
      </c>
      <c r="C219" t="s">
        <v>420</v>
      </c>
      <c r="D219" s="12">
        <v>44630.668171296296</v>
      </c>
      <c r="E219" s="8">
        <f>MONTH(Tableau6[[#This Row],[Date création constat]])</f>
        <v>3</v>
      </c>
    </row>
    <row r="220" spans="1:5" x14ac:dyDescent="0.25">
      <c r="A220" t="s">
        <v>421</v>
      </c>
      <c r="B220" t="s">
        <v>19</v>
      </c>
      <c r="C220" t="s">
        <v>329</v>
      </c>
      <c r="D220" s="12">
        <v>44630.683749999997</v>
      </c>
      <c r="E220" s="8">
        <f>MONTH(Tableau6[[#This Row],[Date création constat]])</f>
        <v>3</v>
      </c>
    </row>
    <row r="221" spans="1:5" x14ac:dyDescent="0.25">
      <c r="A221" t="s">
        <v>422</v>
      </c>
      <c r="B221" t="s">
        <v>19</v>
      </c>
      <c r="C221" t="s">
        <v>41</v>
      </c>
      <c r="D221" s="12">
        <v>44630.693692129629</v>
      </c>
      <c r="E221" s="8">
        <f>MONTH(Tableau6[[#This Row],[Date création constat]])</f>
        <v>3</v>
      </c>
    </row>
    <row r="222" spans="1:5" x14ac:dyDescent="0.25">
      <c r="A222" t="s">
        <v>423</v>
      </c>
      <c r="B222" t="s">
        <v>19</v>
      </c>
      <c r="C222" t="s">
        <v>41</v>
      </c>
      <c r="D222" s="12">
        <v>44630.695891203701</v>
      </c>
      <c r="E222" s="8">
        <f>MONTH(Tableau6[[#This Row],[Date création constat]])</f>
        <v>3</v>
      </c>
    </row>
    <row r="223" spans="1:5" x14ac:dyDescent="0.25">
      <c r="A223" t="s">
        <v>424</v>
      </c>
      <c r="B223" t="s">
        <v>19</v>
      </c>
      <c r="C223" t="s">
        <v>425</v>
      </c>
      <c r="D223" s="12">
        <v>44630.742002314815</v>
      </c>
      <c r="E223" s="8">
        <f>MONTH(Tableau6[[#This Row],[Date création constat]])</f>
        <v>3</v>
      </c>
    </row>
    <row r="224" spans="1:5" x14ac:dyDescent="0.25">
      <c r="A224" t="s">
        <v>426</v>
      </c>
      <c r="B224" t="s">
        <v>23</v>
      </c>
      <c r="C224" t="s">
        <v>427</v>
      </c>
      <c r="D224" s="12">
        <v>44631.626018518517</v>
      </c>
      <c r="E224" s="8">
        <f>MONTH(Tableau6[[#This Row],[Date création constat]])</f>
        <v>3</v>
      </c>
    </row>
    <row r="225" spans="1:5" x14ac:dyDescent="0.25">
      <c r="A225" t="s">
        <v>428</v>
      </c>
      <c r="B225" t="s">
        <v>19</v>
      </c>
      <c r="C225" t="s">
        <v>429</v>
      </c>
      <c r="D225" s="12">
        <v>44631.62703703704</v>
      </c>
      <c r="E225" s="8">
        <f>MONTH(Tableau6[[#This Row],[Date création constat]])</f>
        <v>3</v>
      </c>
    </row>
    <row r="226" spans="1:5" x14ac:dyDescent="0.25">
      <c r="A226" t="s">
        <v>430</v>
      </c>
      <c r="B226" t="s">
        <v>19</v>
      </c>
      <c r="C226" t="s">
        <v>427</v>
      </c>
      <c r="D226" s="12">
        <v>44631.683391203704</v>
      </c>
      <c r="E226" s="8">
        <f>MONTH(Tableau6[[#This Row],[Date création constat]])</f>
        <v>3</v>
      </c>
    </row>
    <row r="227" spans="1:5" x14ac:dyDescent="0.25">
      <c r="A227" t="s">
        <v>431</v>
      </c>
      <c r="B227" t="s">
        <v>19</v>
      </c>
      <c r="C227" t="s">
        <v>432</v>
      </c>
      <c r="D227" s="12">
        <v>44634.439606481479</v>
      </c>
      <c r="E227" s="8">
        <f>MONTH(Tableau6[[#This Row],[Date création constat]])</f>
        <v>3</v>
      </c>
    </row>
    <row r="228" spans="1:5" x14ac:dyDescent="0.25">
      <c r="A228" t="s">
        <v>433</v>
      </c>
      <c r="B228" t="s">
        <v>19</v>
      </c>
      <c r="C228" t="s">
        <v>434</v>
      </c>
      <c r="D228" s="12">
        <v>44634.508310185185</v>
      </c>
      <c r="E228" s="8">
        <f>MONTH(Tableau6[[#This Row],[Date création constat]])</f>
        <v>3</v>
      </c>
    </row>
    <row r="229" spans="1:5" x14ac:dyDescent="0.25">
      <c r="A229" t="s">
        <v>435</v>
      </c>
      <c r="B229" t="s">
        <v>19</v>
      </c>
      <c r="C229" t="s">
        <v>436</v>
      </c>
      <c r="D229" s="12">
        <v>44634.666921296295</v>
      </c>
      <c r="E229" s="8">
        <f>MONTH(Tableau6[[#This Row],[Date création constat]])</f>
        <v>3</v>
      </c>
    </row>
    <row r="230" spans="1:5" x14ac:dyDescent="0.25">
      <c r="A230" t="s">
        <v>437</v>
      </c>
      <c r="B230" t="s">
        <v>19</v>
      </c>
      <c r="C230" t="s">
        <v>438</v>
      </c>
      <c r="D230" s="12">
        <v>44635.375902777778</v>
      </c>
      <c r="E230" s="8">
        <f>MONTH(Tableau6[[#This Row],[Date création constat]])</f>
        <v>3</v>
      </c>
    </row>
    <row r="231" spans="1:5" x14ac:dyDescent="0.25">
      <c r="A231" t="s">
        <v>439</v>
      </c>
      <c r="B231" t="s">
        <v>19</v>
      </c>
      <c r="C231" t="s">
        <v>118</v>
      </c>
      <c r="D231" s="12">
        <v>44635.384236111109</v>
      </c>
      <c r="E231" s="8">
        <f>MONTH(Tableau6[[#This Row],[Date création constat]])</f>
        <v>3</v>
      </c>
    </row>
    <row r="232" spans="1:5" x14ac:dyDescent="0.25">
      <c r="A232" t="s">
        <v>440</v>
      </c>
      <c r="B232" t="s">
        <v>19</v>
      </c>
      <c r="C232" t="s">
        <v>441</v>
      </c>
      <c r="D232" s="12">
        <v>44635.39471064815</v>
      </c>
      <c r="E232" s="8">
        <f>MONTH(Tableau6[[#This Row],[Date création constat]])</f>
        <v>3</v>
      </c>
    </row>
    <row r="233" spans="1:5" x14ac:dyDescent="0.25">
      <c r="A233" t="s">
        <v>443</v>
      </c>
      <c r="B233" t="s">
        <v>23</v>
      </c>
      <c r="C233" t="s">
        <v>444</v>
      </c>
      <c r="D233" s="12">
        <v>44635.485324074078</v>
      </c>
      <c r="E233" s="8">
        <f>MONTH(Tableau6[[#This Row],[Date création constat]])</f>
        <v>3</v>
      </c>
    </row>
    <row r="234" spans="1:5" x14ac:dyDescent="0.25">
      <c r="A234" t="s">
        <v>446</v>
      </c>
      <c r="B234" t="s">
        <v>23</v>
      </c>
      <c r="C234" t="s">
        <v>447</v>
      </c>
      <c r="D234" s="12">
        <v>44635.703634259262</v>
      </c>
      <c r="E234" s="8">
        <f>MONTH(Tableau6[[#This Row],[Date création constat]])</f>
        <v>3</v>
      </c>
    </row>
    <row r="235" spans="1:5" x14ac:dyDescent="0.25">
      <c r="A235" t="s">
        <v>448</v>
      </c>
      <c r="B235" t="s">
        <v>19</v>
      </c>
      <c r="C235" t="s">
        <v>449</v>
      </c>
      <c r="D235" s="12">
        <v>44636.347939814812</v>
      </c>
      <c r="E235" s="8">
        <f>MONTH(Tableau6[[#This Row],[Date création constat]])</f>
        <v>3</v>
      </c>
    </row>
    <row r="236" spans="1:5" x14ac:dyDescent="0.25">
      <c r="A236" t="s">
        <v>450</v>
      </c>
      <c r="B236" t="s">
        <v>23</v>
      </c>
      <c r="C236" t="s">
        <v>451</v>
      </c>
      <c r="D236" s="12">
        <v>44636.595729166664</v>
      </c>
      <c r="E236" s="8">
        <f>MONTH(Tableau6[[#This Row],[Date création constat]])</f>
        <v>3</v>
      </c>
    </row>
    <row r="237" spans="1:5" x14ac:dyDescent="0.25">
      <c r="A237" t="s">
        <v>452</v>
      </c>
      <c r="B237" t="s">
        <v>19</v>
      </c>
      <c r="C237" t="s">
        <v>453</v>
      </c>
      <c r="D237" s="12">
        <v>44636.652488425927</v>
      </c>
      <c r="E237" s="8">
        <f>MONTH(Tableau6[[#This Row],[Date création constat]])</f>
        <v>3</v>
      </c>
    </row>
    <row r="238" spans="1:5" x14ac:dyDescent="0.25">
      <c r="A238" t="s">
        <v>454</v>
      </c>
      <c r="B238" t="s">
        <v>19</v>
      </c>
      <c r="C238" t="s">
        <v>455</v>
      </c>
      <c r="D238" s="12">
        <v>44636.692627314813</v>
      </c>
      <c r="E238" s="8">
        <f>MONTH(Tableau6[[#This Row],[Date création constat]])</f>
        <v>3</v>
      </c>
    </row>
    <row r="239" spans="1:5" x14ac:dyDescent="0.25">
      <c r="A239" t="s">
        <v>456</v>
      </c>
      <c r="B239" t="s">
        <v>19</v>
      </c>
      <c r="C239" t="s">
        <v>252</v>
      </c>
      <c r="D239" s="12">
        <v>44636.765231481484</v>
      </c>
      <c r="E239" s="8">
        <f>MONTH(Tableau6[[#This Row],[Date création constat]])</f>
        <v>3</v>
      </c>
    </row>
    <row r="240" spans="1:5" x14ac:dyDescent="0.25">
      <c r="A240" t="s">
        <v>457</v>
      </c>
      <c r="B240" t="s">
        <v>23</v>
      </c>
      <c r="C240" t="s">
        <v>458</v>
      </c>
      <c r="D240" s="12">
        <v>44637.566608796296</v>
      </c>
      <c r="E240" s="8">
        <f>MONTH(Tableau6[[#This Row],[Date création constat]])</f>
        <v>3</v>
      </c>
    </row>
    <row r="241" spans="1:5" x14ac:dyDescent="0.25">
      <c r="A241" t="s">
        <v>459</v>
      </c>
      <c r="B241" t="s">
        <v>23</v>
      </c>
      <c r="C241" t="s">
        <v>222</v>
      </c>
      <c r="D241" s="12">
        <v>44637.700682870367</v>
      </c>
      <c r="E241" s="8">
        <f>MONTH(Tableau6[[#This Row],[Date création constat]])</f>
        <v>3</v>
      </c>
    </row>
    <row r="242" spans="1:5" x14ac:dyDescent="0.25">
      <c r="A242" t="s">
        <v>460</v>
      </c>
      <c r="B242" t="s">
        <v>23</v>
      </c>
      <c r="C242" t="s">
        <v>214</v>
      </c>
      <c r="D242" s="12">
        <v>44637.706747685188</v>
      </c>
      <c r="E242" s="8">
        <f>MONTH(Tableau6[[#This Row],[Date création constat]])</f>
        <v>3</v>
      </c>
    </row>
    <row r="243" spans="1:5" x14ac:dyDescent="0.25">
      <c r="A243" t="s">
        <v>461</v>
      </c>
      <c r="B243" t="s">
        <v>23</v>
      </c>
      <c r="C243" t="s">
        <v>52</v>
      </c>
      <c r="D243" s="12">
        <v>44637.716099537036</v>
      </c>
      <c r="E243" s="8">
        <f>MONTH(Tableau6[[#This Row],[Date création constat]])</f>
        <v>3</v>
      </c>
    </row>
    <row r="244" spans="1:5" x14ac:dyDescent="0.25">
      <c r="A244" t="s">
        <v>462</v>
      </c>
      <c r="B244" t="s">
        <v>23</v>
      </c>
      <c r="C244" t="s">
        <v>463</v>
      </c>
      <c r="D244" s="12">
        <v>44637.747858796298</v>
      </c>
      <c r="E244" s="8">
        <f>MONTH(Tableau6[[#This Row],[Date création constat]])</f>
        <v>3</v>
      </c>
    </row>
    <row r="245" spans="1:5" x14ac:dyDescent="0.25">
      <c r="A245" t="s">
        <v>464</v>
      </c>
      <c r="B245" t="s">
        <v>19</v>
      </c>
      <c r="C245" t="s">
        <v>441</v>
      </c>
      <c r="D245" s="12">
        <v>44638.471736111111</v>
      </c>
      <c r="E245" s="8">
        <f>MONTH(Tableau6[[#This Row],[Date création constat]])</f>
        <v>3</v>
      </c>
    </row>
    <row r="246" spans="1:5" x14ac:dyDescent="0.25">
      <c r="A246" t="s">
        <v>465</v>
      </c>
      <c r="B246" t="s">
        <v>19</v>
      </c>
      <c r="C246" t="s">
        <v>40</v>
      </c>
      <c r="D246" s="12">
        <v>44638.491053240738</v>
      </c>
      <c r="E246" s="8">
        <f>MONTH(Tableau6[[#This Row],[Date création constat]])</f>
        <v>3</v>
      </c>
    </row>
    <row r="247" spans="1:5" x14ac:dyDescent="0.25">
      <c r="A247" t="s">
        <v>466</v>
      </c>
      <c r="B247" t="s">
        <v>19</v>
      </c>
      <c r="C247" t="s">
        <v>467</v>
      </c>
      <c r="D247" s="12">
        <v>44638.584155092591</v>
      </c>
      <c r="E247" s="8">
        <f>MONTH(Tableau6[[#This Row],[Date création constat]])</f>
        <v>3</v>
      </c>
    </row>
    <row r="248" spans="1:5" x14ac:dyDescent="0.25">
      <c r="A248" t="s">
        <v>468</v>
      </c>
      <c r="B248" t="s">
        <v>23</v>
      </c>
      <c r="C248" t="s">
        <v>469</v>
      </c>
      <c r="D248" s="12">
        <v>44639.896458333336</v>
      </c>
      <c r="E248" s="8">
        <f>MONTH(Tableau6[[#This Row],[Date création constat]])</f>
        <v>3</v>
      </c>
    </row>
    <row r="249" spans="1:5" x14ac:dyDescent="0.25">
      <c r="A249" t="s">
        <v>470</v>
      </c>
      <c r="B249" t="s">
        <v>23</v>
      </c>
      <c r="C249" t="s">
        <v>105</v>
      </c>
      <c r="D249" s="12">
        <v>44640.890347222223</v>
      </c>
      <c r="E249" s="8">
        <f>MONTH(Tableau6[[#This Row],[Date création constat]])</f>
        <v>3</v>
      </c>
    </row>
    <row r="250" spans="1:5" x14ac:dyDescent="0.25">
      <c r="A250" t="s">
        <v>471</v>
      </c>
      <c r="B250" t="s">
        <v>19</v>
      </c>
      <c r="C250" t="s">
        <v>472</v>
      </c>
      <c r="D250" s="12">
        <v>44641.554062499999</v>
      </c>
      <c r="E250" s="8">
        <f>MONTH(Tableau6[[#This Row],[Date création constat]])</f>
        <v>3</v>
      </c>
    </row>
    <row r="251" spans="1:5" x14ac:dyDescent="0.25">
      <c r="A251" t="s">
        <v>473</v>
      </c>
      <c r="B251" t="s">
        <v>19</v>
      </c>
      <c r="C251" t="s">
        <v>474</v>
      </c>
      <c r="D251" s="12">
        <v>44642.414733796293</v>
      </c>
      <c r="E251" s="8">
        <f>MONTH(Tableau6[[#This Row],[Date création constat]])</f>
        <v>3</v>
      </c>
    </row>
    <row r="252" spans="1:5" x14ac:dyDescent="0.25">
      <c r="A252" t="s">
        <v>475</v>
      </c>
      <c r="B252" t="s">
        <v>23</v>
      </c>
      <c r="C252" t="s">
        <v>441</v>
      </c>
      <c r="D252" s="12">
        <v>44642.626215277778</v>
      </c>
      <c r="E252" s="8">
        <f>MONTH(Tableau6[[#This Row],[Date création constat]])</f>
        <v>3</v>
      </c>
    </row>
    <row r="253" spans="1:5" x14ac:dyDescent="0.25">
      <c r="A253" t="s">
        <v>476</v>
      </c>
      <c r="B253" t="s">
        <v>19</v>
      </c>
      <c r="C253" t="s">
        <v>441</v>
      </c>
      <c r="D253" s="12">
        <v>44643.474016203705</v>
      </c>
      <c r="E253" s="8">
        <f>MONTH(Tableau6[[#This Row],[Date création constat]])</f>
        <v>3</v>
      </c>
    </row>
    <row r="254" spans="1:5" x14ac:dyDescent="0.25">
      <c r="A254" t="s">
        <v>477</v>
      </c>
      <c r="B254" t="s">
        <v>19</v>
      </c>
      <c r="C254" t="s">
        <v>478</v>
      </c>
      <c r="D254" s="12">
        <v>44643.552835648145</v>
      </c>
      <c r="E254" s="8">
        <f>MONTH(Tableau6[[#This Row],[Date création constat]])</f>
        <v>3</v>
      </c>
    </row>
    <row r="255" spans="1:5" x14ac:dyDescent="0.25">
      <c r="A255" t="s">
        <v>479</v>
      </c>
      <c r="B255" t="s">
        <v>19</v>
      </c>
      <c r="C255" t="s">
        <v>297</v>
      </c>
      <c r="D255" s="12">
        <v>44643.618078703701</v>
      </c>
      <c r="E255" s="8">
        <f>MONTH(Tableau6[[#This Row],[Date création constat]])</f>
        <v>3</v>
      </c>
    </row>
    <row r="256" spans="1:5" x14ac:dyDescent="0.25">
      <c r="A256" t="s">
        <v>480</v>
      </c>
      <c r="B256" t="s">
        <v>19</v>
      </c>
      <c r="C256" t="s">
        <v>70</v>
      </c>
      <c r="D256" s="12">
        <v>44643.658472222225</v>
      </c>
      <c r="E256" s="8">
        <f>MONTH(Tableau6[[#This Row],[Date création constat]])</f>
        <v>3</v>
      </c>
    </row>
    <row r="257" spans="1:5" x14ac:dyDescent="0.25">
      <c r="A257" t="s">
        <v>481</v>
      </c>
      <c r="B257" t="s">
        <v>19</v>
      </c>
      <c r="C257" t="s">
        <v>300</v>
      </c>
      <c r="D257" s="12">
        <v>44643.721342592595</v>
      </c>
      <c r="E257" s="8">
        <f>MONTH(Tableau6[[#This Row],[Date création constat]])</f>
        <v>3</v>
      </c>
    </row>
    <row r="258" spans="1:5" x14ac:dyDescent="0.25">
      <c r="A258" t="s">
        <v>482</v>
      </c>
      <c r="B258" t="s">
        <v>19</v>
      </c>
      <c r="C258" t="s">
        <v>483</v>
      </c>
      <c r="D258" s="12">
        <v>44644.458078703705</v>
      </c>
      <c r="E258" s="8">
        <f>MONTH(Tableau6[[#This Row],[Date création constat]])</f>
        <v>3</v>
      </c>
    </row>
    <row r="259" spans="1:5" x14ac:dyDescent="0.25">
      <c r="A259" t="s">
        <v>484</v>
      </c>
      <c r="B259" t="s">
        <v>19</v>
      </c>
      <c r="C259" t="s">
        <v>485</v>
      </c>
      <c r="D259" s="12">
        <v>44644.488032407404</v>
      </c>
      <c r="E259" s="8">
        <f>MONTH(Tableau6[[#This Row],[Date création constat]])</f>
        <v>3</v>
      </c>
    </row>
    <row r="260" spans="1:5" x14ac:dyDescent="0.25">
      <c r="A260" t="s">
        <v>486</v>
      </c>
      <c r="B260" t="s">
        <v>23</v>
      </c>
      <c r="C260" t="s">
        <v>59</v>
      </c>
      <c r="D260" s="12">
        <v>44644.577766203707</v>
      </c>
      <c r="E260" s="8">
        <f>MONTH(Tableau6[[#This Row],[Date création constat]])</f>
        <v>3</v>
      </c>
    </row>
    <row r="261" spans="1:5" x14ac:dyDescent="0.25">
      <c r="A261" t="s">
        <v>487</v>
      </c>
      <c r="B261" t="s">
        <v>19</v>
      </c>
      <c r="C261" t="s">
        <v>488</v>
      </c>
      <c r="D261" s="12">
        <v>44644.669502314813</v>
      </c>
      <c r="E261" s="8">
        <f>MONTH(Tableau6[[#This Row],[Date création constat]])</f>
        <v>3</v>
      </c>
    </row>
    <row r="262" spans="1:5" x14ac:dyDescent="0.25">
      <c r="A262" t="s">
        <v>489</v>
      </c>
      <c r="B262" t="s">
        <v>19</v>
      </c>
      <c r="C262" t="s">
        <v>130</v>
      </c>
      <c r="D262" s="12">
        <v>44644.685393518521</v>
      </c>
      <c r="E262" s="8">
        <f>MONTH(Tableau6[[#This Row],[Date création constat]])</f>
        <v>3</v>
      </c>
    </row>
    <row r="263" spans="1:5" x14ac:dyDescent="0.25">
      <c r="A263" t="s">
        <v>490</v>
      </c>
      <c r="B263" t="s">
        <v>19</v>
      </c>
      <c r="C263" t="s">
        <v>491</v>
      </c>
      <c r="D263" s="12">
        <v>44644.770972222221</v>
      </c>
      <c r="E263" s="8">
        <f>MONTH(Tableau6[[#This Row],[Date création constat]])</f>
        <v>3</v>
      </c>
    </row>
    <row r="264" spans="1:5" x14ac:dyDescent="0.25">
      <c r="A264" t="s">
        <v>492</v>
      </c>
      <c r="B264" t="s">
        <v>19</v>
      </c>
      <c r="C264" t="s">
        <v>90</v>
      </c>
      <c r="D264" s="12">
        <v>44645.421122685184</v>
      </c>
      <c r="E264" s="8">
        <f>MONTH(Tableau6[[#This Row],[Date création constat]])</f>
        <v>3</v>
      </c>
    </row>
    <row r="265" spans="1:5" x14ac:dyDescent="0.25">
      <c r="A265" t="s">
        <v>493</v>
      </c>
      <c r="B265" t="s">
        <v>23</v>
      </c>
      <c r="C265" t="s">
        <v>494</v>
      </c>
      <c r="D265" s="12">
        <v>44645.47388888889</v>
      </c>
      <c r="E265" s="8">
        <f>MONTH(Tableau6[[#This Row],[Date création constat]])</f>
        <v>3</v>
      </c>
    </row>
    <row r="266" spans="1:5" x14ac:dyDescent="0.25">
      <c r="A266" t="s">
        <v>495</v>
      </c>
      <c r="B266" t="s">
        <v>23</v>
      </c>
      <c r="C266" t="s">
        <v>409</v>
      </c>
      <c r="D266" s="12">
        <v>44645.487199074072</v>
      </c>
      <c r="E266" s="8">
        <f>MONTH(Tableau6[[#This Row],[Date création constat]])</f>
        <v>3</v>
      </c>
    </row>
    <row r="267" spans="1:5" x14ac:dyDescent="0.25">
      <c r="A267" t="s">
        <v>496</v>
      </c>
      <c r="B267" t="s">
        <v>23</v>
      </c>
      <c r="C267" t="s">
        <v>497</v>
      </c>
      <c r="D267" s="12">
        <v>44645.578194444446</v>
      </c>
      <c r="E267" s="8">
        <f>MONTH(Tableau6[[#This Row],[Date création constat]])</f>
        <v>3</v>
      </c>
    </row>
    <row r="268" spans="1:5" x14ac:dyDescent="0.25">
      <c r="A268" t="s">
        <v>498</v>
      </c>
      <c r="B268" t="s">
        <v>19</v>
      </c>
      <c r="C268" t="s">
        <v>499</v>
      </c>
      <c r="D268" s="12">
        <v>44648.577175925922</v>
      </c>
      <c r="E268" s="8">
        <f>MONTH(Tableau6[[#This Row],[Date création constat]])</f>
        <v>3</v>
      </c>
    </row>
    <row r="269" spans="1:5" x14ac:dyDescent="0.25">
      <c r="A269" t="s">
        <v>500</v>
      </c>
      <c r="B269" t="s">
        <v>23</v>
      </c>
      <c r="C269" t="s">
        <v>501</v>
      </c>
      <c r="D269" s="12">
        <v>44648.745057870372</v>
      </c>
      <c r="E269" s="8">
        <f>MONTH(Tableau6[[#This Row],[Date création constat]])</f>
        <v>3</v>
      </c>
    </row>
    <row r="270" spans="1:5" x14ac:dyDescent="0.25">
      <c r="A270" t="s">
        <v>502</v>
      </c>
      <c r="B270" t="s">
        <v>19</v>
      </c>
      <c r="C270" t="s">
        <v>503</v>
      </c>
      <c r="D270" s="12">
        <v>44649.446574074071</v>
      </c>
      <c r="E270" s="8">
        <f>MONTH(Tableau6[[#This Row],[Date création constat]])</f>
        <v>3</v>
      </c>
    </row>
    <row r="271" spans="1:5" x14ac:dyDescent="0.25">
      <c r="A271" t="s">
        <v>504</v>
      </c>
      <c r="B271" t="s">
        <v>19</v>
      </c>
      <c r="C271" t="s">
        <v>364</v>
      </c>
      <c r="D271" s="12">
        <v>44649.628657407404</v>
      </c>
      <c r="E271" s="8">
        <f>MONTH(Tableau6[[#This Row],[Date création constat]])</f>
        <v>3</v>
      </c>
    </row>
    <row r="272" spans="1:5" x14ac:dyDescent="0.25">
      <c r="A272" t="s">
        <v>505</v>
      </c>
      <c r="B272" t="s">
        <v>23</v>
      </c>
      <c r="C272" t="s">
        <v>506</v>
      </c>
      <c r="D272" s="12">
        <v>44650.334456018521</v>
      </c>
      <c r="E272" s="8">
        <f>MONTH(Tableau6[[#This Row],[Date création constat]])</f>
        <v>3</v>
      </c>
    </row>
    <row r="273" spans="1:5" x14ac:dyDescent="0.25">
      <c r="A273" t="s">
        <v>507</v>
      </c>
      <c r="B273" t="s">
        <v>19</v>
      </c>
      <c r="C273" t="s">
        <v>302</v>
      </c>
      <c r="D273" s="12">
        <v>44650.39025462963</v>
      </c>
      <c r="E273" s="8">
        <f>MONTH(Tableau6[[#This Row],[Date création constat]])</f>
        <v>3</v>
      </c>
    </row>
    <row r="274" spans="1:5" x14ac:dyDescent="0.25">
      <c r="A274" t="s">
        <v>508</v>
      </c>
      <c r="B274" t="s">
        <v>23</v>
      </c>
      <c r="C274" t="s">
        <v>33</v>
      </c>
      <c r="D274" s="12">
        <v>44651.102962962963</v>
      </c>
      <c r="E274" s="8">
        <f>MONTH(Tableau6[[#This Row],[Date création constat]])</f>
        <v>3</v>
      </c>
    </row>
    <row r="275" spans="1:5" x14ac:dyDescent="0.25">
      <c r="A275" t="s">
        <v>509</v>
      </c>
      <c r="B275" t="s">
        <v>19</v>
      </c>
      <c r="C275" t="s">
        <v>510</v>
      </c>
      <c r="D275" s="12">
        <v>44651.397824074076</v>
      </c>
      <c r="E275" s="8">
        <f>MONTH(Tableau6[[#This Row],[Date création constat]])</f>
        <v>3</v>
      </c>
    </row>
    <row r="276" spans="1:5" x14ac:dyDescent="0.25">
      <c r="A276" t="s">
        <v>511</v>
      </c>
      <c r="B276" t="s">
        <v>23</v>
      </c>
      <c r="C276" t="s">
        <v>512</v>
      </c>
      <c r="D276" s="12">
        <v>44651.708749999998</v>
      </c>
      <c r="E276" s="8">
        <f>MONTH(Tableau6[[#This Row],[Date création constat]])</f>
        <v>3</v>
      </c>
    </row>
    <row r="277" spans="1:5" x14ac:dyDescent="0.25">
      <c r="A277" t="s">
        <v>513</v>
      </c>
      <c r="B277" t="s">
        <v>19</v>
      </c>
      <c r="C277" t="s">
        <v>514</v>
      </c>
      <c r="D277" s="12">
        <v>44651.754629629628</v>
      </c>
      <c r="E277" s="8">
        <f>MONTH(Tableau6[[#This Row],[Date création constat]])</f>
        <v>3</v>
      </c>
    </row>
    <row r="278" spans="1:5" x14ac:dyDescent="0.25">
      <c r="A278" t="s">
        <v>515</v>
      </c>
      <c r="B278" t="s">
        <v>19</v>
      </c>
      <c r="C278" t="s">
        <v>516</v>
      </c>
      <c r="D278" s="12">
        <v>44652.382233796299</v>
      </c>
      <c r="E278" s="8">
        <f>MONTH(Tableau6[[#This Row],[Date création constat]])</f>
        <v>4</v>
      </c>
    </row>
    <row r="279" spans="1:5" x14ac:dyDescent="0.25">
      <c r="A279" t="s">
        <v>517</v>
      </c>
      <c r="B279" t="s">
        <v>19</v>
      </c>
      <c r="C279" t="s">
        <v>518</v>
      </c>
      <c r="D279" s="12">
        <v>44652.398472222223</v>
      </c>
      <c r="E279" s="8">
        <f>MONTH(Tableau6[[#This Row],[Date création constat]])</f>
        <v>4</v>
      </c>
    </row>
    <row r="280" spans="1:5" x14ac:dyDescent="0.25">
      <c r="A280" t="s">
        <v>519</v>
      </c>
      <c r="B280" t="s">
        <v>19</v>
      </c>
      <c r="C280" t="s">
        <v>520</v>
      </c>
      <c r="D280" s="12">
        <v>44652.399016203701</v>
      </c>
      <c r="E280" s="8">
        <f>MONTH(Tableau6[[#This Row],[Date création constat]])</f>
        <v>4</v>
      </c>
    </row>
    <row r="281" spans="1:5" x14ac:dyDescent="0.25">
      <c r="A281" t="s">
        <v>521</v>
      </c>
      <c r="B281" t="s">
        <v>19</v>
      </c>
      <c r="C281" t="s">
        <v>522</v>
      </c>
      <c r="D281" s="12">
        <v>44652.442662037036</v>
      </c>
      <c r="E281" s="8">
        <f>MONTH(Tableau6[[#This Row],[Date création constat]])</f>
        <v>4</v>
      </c>
    </row>
    <row r="282" spans="1:5" x14ac:dyDescent="0.25">
      <c r="A282" t="s">
        <v>523</v>
      </c>
      <c r="B282" t="s">
        <v>19</v>
      </c>
      <c r="C282" t="s">
        <v>524</v>
      </c>
      <c r="D282" s="12">
        <v>44652.468981481485</v>
      </c>
      <c r="E282" s="8">
        <f>MONTH(Tableau6[[#This Row],[Date création constat]])</f>
        <v>4</v>
      </c>
    </row>
    <row r="283" spans="1:5" x14ac:dyDescent="0.25">
      <c r="A283" t="s">
        <v>525</v>
      </c>
      <c r="B283" t="s">
        <v>19</v>
      </c>
      <c r="C283" t="s">
        <v>526</v>
      </c>
      <c r="D283" s="12">
        <v>44652.479212962964</v>
      </c>
      <c r="E283" s="8">
        <f>MONTH(Tableau6[[#This Row],[Date création constat]])</f>
        <v>4</v>
      </c>
    </row>
    <row r="284" spans="1:5" x14ac:dyDescent="0.25">
      <c r="A284" t="s">
        <v>527</v>
      </c>
      <c r="B284" t="s">
        <v>19</v>
      </c>
      <c r="C284" t="s">
        <v>455</v>
      </c>
      <c r="D284" s="12">
        <v>44652.68209490741</v>
      </c>
      <c r="E284" s="8">
        <f>MONTH(Tableau6[[#This Row],[Date création constat]])</f>
        <v>4</v>
      </c>
    </row>
    <row r="285" spans="1:5" x14ac:dyDescent="0.25">
      <c r="A285" t="s">
        <v>528</v>
      </c>
      <c r="B285" t="s">
        <v>19</v>
      </c>
      <c r="C285" t="s">
        <v>529</v>
      </c>
      <c r="D285" s="12">
        <v>44655.528831018521</v>
      </c>
      <c r="E285" s="8">
        <f>MONTH(Tableau6[[#This Row],[Date création constat]])</f>
        <v>4</v>
      </c>
    </row>
    <row r="286" spans="1:5" x14ac:dyDescent="0.25">
      <c r="A286" t="s">
        <v>530</v>
      </c>
      <c r="B286" t="s">
        <v>19</v>
      </c>
      <c r="C286" t="s">
        <v>194</v>
      </c>
      <c r="D286" s="12">
        <v>44655.560393518521</v>
      </c>
      <c r="E286" s="8">
        <f>MONTH(Tableau6[[#This Row],[Date création constat]])</f>
        <v>4</v>
      </c>
    </row>
    <row r="287" spans="1:5" x14ac:dyDescent="0.25">
      <c r="A287" t="s">
        <v>531</v>
      </c>
      <c r="B287" t="s">
        <v>19</v>
      </c>
      <c r="C287" t="s">
        <v>532</v>
      </c>
      <c r="D287" s="12">
        <v>44655.717685185184</v>
      </c>
      <c r="E287" s="8">
        <f>MONTH(Tableau6[[#This Row],[Date création constat]])</f>
        <v>4</v>
      </c>
    </row>
    <row r="288" spans="1:5" x14ac:dyDescent="0.25">
      <c r="A288" t="s">
        <v>533</v>
      </c>
      <c r="B288" t="s">
        <v>19</v>
      </c>
      <c r="C288" t="s">
        <v>534</v>
      </c>
      <c r="D288" s="12">
        <v>44656.394155092596</v>
      </c>
      <c r="E288" s="8">
        <f>MONTH(Tableau6[[#This Row],[Date création constat]])</f>
        <v>4</v>
      </c>
    </row>
    <row r="289" spans="1:5" x14ac:dyDescent="0.25">
      <c r="A289" t="s">
        <v>535</v>
      </c>
      <c r="B289" t="s">
        <v>19</v>
      </c>
      <c r="C289" t="s">
        <v>536</v>
      </c>
      <c r="D289" s="12">
        <v>44656.578449074077</v>
      </c>
      <c r="E289" s="8">
        <f>MONTH(Tableau6[[#This Row],[Date création constat]])</f>
        <v>4</v>
      </c>
    </row>
    <row r="290" spans="1:5" x14ac:dyDescent="0.25">
      <c r="A290" t="s">
        <v>537</v>
      </c>
      <c r="B290" t="s">
        <v>19</v>
      </c>
      <c r="C290" t="s">
        <v>420</v>
      </c>
      <c r="D290" s="12">
        <v>44656.671678240738</v>
      </c>
      <c r="E290" s="8">
        <f>MONTH(Tableau6[[#This Row],[Date création constat]])</f>
        <v>4</v>
      </c>
    </row>
    <row r="291" spans="1:5" x14ac:dyDescent="0.25">
      <c r="A291" t="s">
        <v>538</v>
      </c>
      <c r="B291" t="s">
        <v>19</v>
      </c>
      <c r="C291" t="s">
        <v>539</v>
      </c>
      <c r="D291" s="12">
        <v>44657.42224537037</v>
      </c>
      <c r="E291" s="8">
        <f>MONTH(Tableau6[[#This Row],[Date création constat]])</f>
        <v>4</v>
      </c>
    </row>
    <row r="292" spans="1:5" x14ac:dyDescent="0.25">
      <c r="A292" t="s">
        <v>540</v>
      </c>
      <c r="B292" t="s">
        <v>23</v>
      </c>
      <c r="C292" t="s">
        <v>409</v>
      </c>
      <c r="D292" s="12">
        <v>44657.426041666666</v>
      </c>
      <c r="E292" s="8">
        <f>MONTH(Tableau6[[#This Row],[Date création constat]])</f>
        <v>4</v>
      </c>
    </row>
    <row r="293" spans="1:5" x14ac:dyDescent="0.25">
      <c r="A293" t="s">
        <v>541</v>
      </c>
      <c r="B293" t="s">
        <v>19</v>
      </c>
      <c r="C293" t="s">
        <v>542</v>
      </c>
      <c r="D293" s="12">
        <v>44657.482210648152</v>
      </c>
      <c r="E293" s="8">
        <f>MONTH(Tableau6[[#This Row],[Date création constat]])</f>
        <v>4</v>
      </c>
    </row>
    <row r="294" spans="1:5" x14ac:dyDescent="0.25">
      <c r="A294" t="s">
        <v>543</v>
      </c>
      <c r="B294" t="s">
        <v>23</v>
      </c>
      <c r="C294" t="s">
        <v>544</v>
      </c>
      <c r="D294" s="12">
        <v>44657.483541666668</v>
      </c>
      <c r="E294" s="8">
        <f>MONTH(Tableau6[[#This Row],[Date création constat]])</f>
        <v>4</v>
      </c>
    </row>
    <row r="295" spans="1:5" x14ac:dyDescent="0.25">
      <c r="A295" t="s">
        <v>545</v>
      </c>
      <c r="B295" t="s">
        <v>19</v>
      </c>
      <c r="C295" t="s">
        <v>546</v>
      </c>
      <c r="D295" s="12">
        <v>44657.687013888892</v>
      </c>
      <c r="E295" s="8">
        <f>MONTH(Tableau6[[#This Row],[Date création constat]])</f>
        <v>4</v>
      </c>
    </row>
    <row r="296" spans="1:5" x14ac:dyDescent="0.25">
      <c r="A296" t="s">
        <v>547</v>
      </c>
      <c r="B296" t="s">
        <v>19</v>
      </c>
      <c r="C296" t="s">
        <v>548</v>
      </c>
      <c r="D296" s="12">
        <v>44658.639236111114</v>
      </c>
      <c r="E296" s="8">
        <f>MONTH(Tableau6[[#This Row],[Date création constat]])</f>
        <v>4</v>
      </c>
    </row>
    <row r="297" spans="1:5" x14ac:dyDescent="0.25">
      <c r="A297" t="s">
        <v>549</v>
      </c>
      <c r="B297" t="s">
        <v>23</v>
      </c>
      <c r="C297" t="s">
        <v>550</v>
      </c>
      <c r="D297" s="12">
        <v>44658.742534722223</v>
      </c>
      <c r="E297" s="8">
        <f>MONTH(Tableau6[[#This Row],[Date création constat]])</f>
        <v>4</v>
      </c>
    </row>
    <row r="298" spans="1:5" x14ac:dyDescent="0.25">
      <c r="A298" t="s">
        <v>551</v>
      </c>
      <c r="B298" t="s">
        <v>23</v>
      </c>
      <c r="C298" t="s">
        <v>552</v>
      </c>
      <c r="D298" s="12">
        <v>44659.32199074074</v>
      </c>
      <c r="E298" s="8">
        <f>MONTH(Tableau6[[#This Row],[Date création constat]])</f>
        <v>4</v>
      </c>
    </row>
    <row r="299" spans="1:5" x14ac:dyDescent="0.25">
      <c r="A299" t="s">
        <v>553</v>
      </c>
      <c r="B299" t="s">
        <v>19</v>
      </c>
      <c r="C299" t="s">
        <v>554</v>
      </c>
      <c r="D299" s="12">
        <v>44659.396793981483</v>
      </c>
      <c r="E299" s="8">
        <f>MONTH(Tableau6[[#This Row],[Date création constat]])</f>
        <v>4</v>
      </c>
    </row>
    <row r="300" spans="1:5" x14ac:dyDescent="0.25">
      <c r="A300" t="s">
        <v>555</v>
      </c>
      <c r="B300" t="s">
        <v>23</v>
      </c>
      <c r="C300" t="s">
        <v>556</v>
      </c>
      <c r="D300" s="12">
        <v>44659.477592592593</v>
      </c>
      <c r="E300" s="8">
        <f>MONTH(Tableau6[[#This Row],[Date création constat]])</f>
        <v>4</v>
      </c>
    </row>
    <row r="301" spans="1:5" x14ac:dyDescent="0.25">
      <c r="A301" t="s">
        <v>557</v>
      </c>
      <c r="B301" t="s">
        <v>23</v>
      </c>
      <c r="C301" t="s">
        <v>226</v>
      </c>
      <c r="D301" s="12">
        <v>44662.413460648146</v>
      </c>
      <c r="E301" s="8">
        <f>MONTH(Tableau6[[#This Row],[Date création constat]])</f>
        <v>4</v>
      </c>
    </row>
    <row r="302" spans="1:5" x14ac:dyDescent="0.25">
      <c r="A302" t="s">
        <v>558</v>
      </c>
      <c r="B302" t="s">
        <v>23</v>
      </c>
      <c r="C302" t="s">
        <v>226</v>
      </c>
      <c r="D302" s="12">
        <v>44662.440023148149</v>
      </c>
      <c r="E302" s="8">
        <f>MONTH(Tableau6[[#This Row],[Date création constat]])</f>
        <v>4</v>
      </c>
    </row>
    <row r="303" spans="1:5" x14ac:dyDescent="0.25">
      <c r="A303" t="s">
        <v>559</v>
      </c>
      <c r="B303" t="s">
        <v>23</v>
      </c>
      <c r="C303" t="s">
        <v>560</v>
      </c>
      <c r="D303" s="12">
        <v>44663.447245370371</v>
      </c>
      <c r="E303" s="8">
        <f>MONTH(Tableau6[[#This Row],[Date création constat]])</f>
        <v>4</v>
      </c>
    </row>
    <row r="304" spans="1:5" x14ac:dyDescent="0.25">
      <c r="A304" t="s">
        <v>561</v>
      </c>
      <c r="B304" t="s">
        <v>23</v>
      </c>
      <c r="C304" t="s">
        <v>562</v>
      </c>
      <c r="D304" s="12">
        <v>44663.568912037037</v>
      </c>
      <c r="E304" s="8">
        <f>MONTH(Tableau6[[#This Row],[Date création constat]])</f>
        <v>4</v>
      </c>
    </row>
    <row r="305" spans="1:5" x14ac:dyDescent="0.25">
      <c r="A305" t="s">
        <v>563</v>
      </c>
      <c r="B305" t="s">
        <v>23</v>
      </c>
      <c r="C305" t="s">
        <v>181</v>
      </c>
      <c r="D305" s="12">
        <v>44663.57372685185</v>
      </c>
      <c r="E305" s="8">
        <f>MONTH(Tableau6[[#This Row],[Date création constat]])</f>
        <v>4</v>
      </c>
    </row>
    <row r="306" spans="1:5" x14ac:dyDescent="0.25">
      <c r="A306" t="s">
        <v>564</v>
      </c>
      <c r="B306" t="s">
        <v>19</v>
      </c>
      <c r="C306" t="s">
        <v>565</v>
      </c>
      <c r="D306" s="12">
        <v>44663.606956018521</v>
      </c>
      <c r="E306" s="8">
        <f>MONTH(Tableau6[[#This Row],[Date création constat]])</f>
        <v>4</v>
      </c>
    </row>
    <row r="307" spans="1:5" x14ac:dyDescent="0.25">
      <c r="A307" t="s">
        <v>566</v>
      </c>
      <c r="B307" t="s">
        <v>19</v>
      </c>
      <c r="C307" t="s">
        <v>567</v>
      </c>
      <c r="D307" s="12">
        <v>44663.71261574074</v>
      </c>
      <c r="E307" s="8">
        <f>MONTH(Tableau6[[#This Row],[Date création constat]])</f>
        <v>4</v>
      </c>
    </row>
    <row r="308" spans="1:5" x14ac:dyDescent="0.25">
      <c r="A308" t="s">
        <v>568</v>
      </c>
      <c r="B308" t="s">
        <v>19</v>
      </c>
      <c r="C308" t="s">
        <v>569</v>
      </c>
      <c r="D308" s="12">
        <v>44664.405636574076</v>
      </c>
      <c r="E308" s="8">
        <f>MONTH(Tableau6[[#This Row],[Date création constat]])</f>
        <v>4</v>
      </c>
    </row>
    <row r="309" spans="1:5" x14ac:dyDescent="0.25">
      <c r="A309" t="s">
        <v>570</v>
      </c>
      <c r="B309" t="s">
        <v>19</v>
      </c>
      <c r="C309" t="s">
        <v>380</v>
      </c>
      <c r="D309" s="12">
        <v>44664.462777777779</v>
      </c>
      <c r="E309" s="8">
        <f>MONTH(Tableau6[[#This Row],[Date création constat]])</f>
        <v>4</v>
      </c>
    </row>
    <row r="310" spans="1:5" x14ac:dyDescent="0.25">
      <c r="A310" t="s">
        <v>571</v>
      </c>
      <c r="B310" t="s">
        <v>19</v>
      </c>
      <c r="C310" t="s">
        <v>381</v>
      </c>
      <c r="D310" s="12">
        <v>44664.485902777778</v>
      </c>
      <c r="E310" s="8">
        <f>MONTH(Tableau6[[#This Row],[Date création constat]])</f>
        <v>4</v>
      </c>
    </row>
    <row r="311" spans="1:5" x14ac:dyDescent="0.25">
      <c r="A311" t="s">
        <v>572</v>
      </c>
      <c r="B311" t="s">
        <v>19</v>
      </c>
      <c r="C311" t="s">
        <v>84</v>
      </c>
      <c r="D311" s="12">
        <v>44665.393750000003</v>
      </c>
      <c r="E311" s="8">
        <f>MONTH(Tableau6[[#This Row],[Date création constat]])</f>
        <v>4</v>
      </c>
    </row>
    <row r="312" spans="1:5" x14ac:dyDescent="0.25">
      <c r="A312" t="s">
        <v>573</v>
      </c>
      <c r="B312" t="s">
        <v>19</v>
      </c>
      <c r="C312" t="s">
        <v>518</v>
      </c>
      <c r="D312" s="12">
        <v>44665.492210648146</v>
      </c>
      <c r="E312" s="8">
        <f>MONTH(Tableau6[[#This Row],[Date création constat]])</f>
        <v>4</v>
      </c>
    </row>
    <row r="313" spans="1:5" x14ac:dyDescent="0.25">
      <c r="A313" t="s">
        <v>574</v>
      </c>
      <c r="B313" t="s">
        <v>19</v>
      </c>
      <c r="C313" t="s">
        <v>575</v>
      </c>
      <c r="D313" s="12">
        <v>44666.616319444445</v>
      </c>
      <c r="E313" s="8">
        <f>MONTH(Tableau6[[#This Row],[Date création constat]])</f>
        <v>4</v>
      </c>
    </row>
    <row r="314" spans="1:5" x14ac:dyDescent="0.25">
      <c r="A314" t="s">
        <v>576</v>
      </c>
      <c r="B314" t="s">
        <v>19</v>
      </c>
      <c r="C314" t="s">
        <v>577</v>
      </c>
      <c r="D314" s="12">
        <v>44666.706990740742</v>
      </c>
      <c r="E314" s="8">
        <f>MONTH(Tableau6[[#This Row],[Date création constat]])</f>
        <v>4</v>
      </c>
    </row>
    <row r="315" spans="1:5" x14ac:dyDescent="0.25">
      <c r="A315" t="s">
        <v>578</v>
      </c>
      <c r="B315" t="s">
        <v>23</v>
      </c>
      <c r="C315" t="s">
        <v>579</v>
      </c>
      <c r="D315" s="12">
        <v>44670.73300925926</v>
      </c>
      <c r="E315" s="8">
        <f>MONTH(Tableau6[[#This Row],[Date création constat]])</f>
        <v>4</v>
      </c>
    </row>
    <row r="316" spans="1:5" x14ac:dyDescent="0.25">
      <c r="A316" t="s">
        <v>580</v>
      </c>
      <c r="B316" t="s">
        <v>19</v>
      </c>
      <c r="C316" t="s">
        <v>579</v>
      </c>
      <c r="D316" s="12">
        <v>44670.73673611111</v>
      </c>
      <c r="E316" s="8">
        <f>MONTH(Tableau6[[#This Row],[Date création constat]])</f>
        <v>4</v>
      </c>
    </row>
    <row r="317" spans="1:5" x14ac:dyDescent="0.25">
      <c r="A317" t="s">
        <v>581</v>
      </c>
      <c r="B317" t="s">
        <v>23</v>
      </c>
      <c r="C317" t="s">
        <v>582</v>
      </c>
      <c r="D317" s="12">
        <v>44671.472997685189</v>
      </c>
      <c r="E317" s="8">
        <f>MONTH(Tableau6[[#This Row],[Date création constat]])</f>
        <v>4</v>
      </c>
    </row>
    <row r="318" spans="1:5" x14ac:dyDescent="0.25">
      <c r="A318" t="s">
        <v>583</v>
      </c>
      <c r="B318" t="s">
        <v>23</v>
      </c>
      <c r="C318" t="s">
        <v>582</v>
      </c>
      <c r="D318" s="12">
        <v>44671.478298611109</v>
      </c>
      <c r="E318" s="8">
        <f>MONTH(Tableau6[[#This Row],[Date création constat]])</f>
        <v>4</v>
      </c>
    </row>
    <row r="319" spans="1:5" x14ac:dyDescent="0.25">
      <c r="A319" t="s">
        <v>584</v>
      </c>
      <c r="B319" t="s">
        <v>23</v>
      </c>
      <c r="C319" t="s">
        <v>582</v>
      </c>
      <c r="D319" s="12">
        <v>44671.482523148145</v>
      </c>
      <c r="E319" s="8">
        <f>MONTH(Tableau6[[#This Row],[Date création constat]])</f>
        <v>4</v>
      </c>
    </row>
    <row r="320" spans="1:5" x14ac:dyDescent="0.25">
      <c r="A320" t="s">
        <v>585</v>
      </c>
      <c r="B320" t="s">
        <v>19</v>
      </c>
      <c r="C320" t="s">
        <v>586</v>
      </c>
      <c r="D320" s="12">
        <v>44671.564988425926</v>
      </c>
      <c r="E320" s="8">
        <f>MONTH(Tableau6[[#This Row],[Date création constat]])</f>
        <v>4</v>
      </c>
    </row>
    <row r="321" spans="1:5" x14ac:dyDescent="0.25">
      <c r="A321" t="s">
        <v>587</v>
      </c>
      <c r="B321" t="s">
        <v>19</v>
      </c>
      <c r="C321" t="s">
        <v>588</v>
      </c>
      <c r="D321" s="12">
        <v>44671.638298611113</v>
      </c>
      <c r="E321" s="8">
        <f>MONTH(Tableau6[[#This Row],[Date création constat]])</f>
        <v>4</v>
      </c>
    </row>
    <row r="322" spans="1:5" x14ac:dyDescent="0.25">
      <c r="A322" t="s">
        <v>589</v>
      </c>
      <c r="B322" t="s">
        <v>19</v>
      </c>
      <c r="C322" t="s">
        <v>108</v>
      </c>
      <c r="D322" s="12">
        <v>44671.643946759257</v>
      </c>
      <c r="E322" s="8">
        <f>MONTH(Tableau6[[#This Row],[Date création constat]])</f>
        <v>4</v>
      </c>
    </row>
    <row r="323" spans="1:5" x14ac:dyDescent="0.25">
      <c r="A323" t="s">
        <v>590</v>
      </c>
      <c r="B323" t="s">
        <v>19</v>
      </c>
      <c r="C323" t="s">
        <v>84</v>
      </c>
      <c r="D323" s="12">
        <v>44671.647951388892</v>
      </c>
      <c r="E323" s="8">
        <f>MONTH(Tableau6[[#This Row],[Date création constat]])</f>
        <v>4</v>
      </c>
    </row>
    <row r="324" spans="1:5" x14ac:dyDescent="0.25">
      <c r="A324" t="s">
        <v>591</v>
      </c>
      <c r="B324" t="s">
        <v>19</v>
      </c>
      <c r="C324" t="s">
        <v>478</v>
      </c>
      <c r="D324" s="12">
        <v>44672.359282407408</v>
      </c>
      <c r="E324" s="8">
        <f>MONTH(Tableau6[[#This Row],[Date création constat]])</f>
        <v>4</v>
      </c>
    </row>
    <row r="325" spans="1:5" x14ac:dyDescent="0.25">
      <c r="A325" t="s">
        <v>592</v>
      </c>
      <c r="B325" t="s">
        <v>19</v>
      </c>
      <c r="C325" t="s">
        <v>94</v>
      </c>
      <c r="D325" s="12">
        <v>44672.484224537038</v>
      </c>
      <c r="E325" s="8">
        <f>MONTH(Tableau6[[#This Row],[Date création constat]])</f>
        <v>4</v>
      </c>
    </row>
    <row r="326" spans="1:5" x14ac:dyDescent="0.25">
      <c r="A326" t="s">
        <v>593</v>
      </c>
      <c r="B326" t="s">
        <v>19</v>
      </c>
      <c r="C326" t="s">
        <v>338</v>
      </c>
      <c r="D326" s="12">
        <v>44672.756655092591</v>
      </c>
      <c r="E326" s="8">
        <f>MONTH(Tableau6[[#This Row],[Date création constat]])</f>
        <v>4</v>
      </c>
    </row>
    <row r="327" spans="1:5" x14ac:dyDescent="0.25">
      <c r="A327" t="s">
        <v>594</v>
      </c>
      <c r="B327" t="s">
        <v>19</v>
      </c>
      <c r="C327" t="s">
        <v>285</v>
      </c>
      <c r="D327" s="12">
        <v>44672.872696759259</v>
      </c>
      <c r="E327" s="8">
        <f>MONTH(Tableau6[[#This Row],[Date création constat]])</f>
        <v>4</v>
      </c>
    </row>
    <row r="328" spans="1:5" x14ac:dyDescent="0.25">
      <c r="A328" t="s">
        <v>595</v>
      </c>
      <c r="B328" t="s">
        <v>19</v>
      </c>
      <c r="C328" t="s">
        <v>46</v>
      </c>
      <c r="D328" s="12">
        <v>44676.456759259258</v>
      </c>
      <c r="E328" s="8">
        <f>MONTH(Tableau6[[#This Row],[Date création constat]])</f>
        <v>4</v>
      </c>
    </row>
    <row r="329" spans="1:5" x14ac:dyDescent="0.25">
      <c r="A329" t="s">
        <v>596</v>
      </c>
      <c r="B329" t="s">
        <v>19</v>
      </c>
      <c r="C329" t="s">
        <v>597</v>
      </c>
      <c r="D329" s="12">
        <v>44677.722002314818</v>
      </c>
      <c r="E329" s="8">
        <f>MONTH(Tableau6[[#This Row],[Date création constat]])</f>
        <v>4</v>
      </c>
    </row>
    <row r="330" spans="1:5" x14ac:dyDescent="0.25">
      <c r="A330" t="s">
        <v>598</v>
      </c>
      <c r="B330" t="s">
        <v>19</v>
      </c>
      <c r="C330" t="s">
        <v>55</v>
      </c>
      <c r="D330" s="12">
        <v>44678.340092592596</v>
      </c>
      <c r="E330" s="8">
        <f>MONTH(Tableau6[[#This Row],[Date création constat]])</f>
        <v>4</v>
      </c>
    </row>
    <row r="331" spans="1:5" x14ac:dyDescent="0.25">
      <c r="A331" t="s">
        <v>599</v>
      </c>
      <c r="B331" t="s">
        <v>19</v>
      </c>
      <c r="C331" t="s">
        <v>29</v>
      </c>
      <c r="D331" s="12">
        <v>44678.355347222219</v>
      </c>
      <c r="E331" s="8">
        <f>MONTH(Tableau6[[#This Row],[Date création constat]])</f>
        <v>4</v>
      </c>
    </row>
    <row r="332" spans="1:5" x14ac:dyDescent="0.25">
      <c r="A332" t="s">
        <v>600</v>
      </c>
      <c r="B332" t="s">
        <v>23</v>
      </c>
      <c r="C332" t="s">
        <v>601</v>
      </c>
      <c r="D332" s="12">
        <v>44678.416712962964</v>
      </c>
      <c r="E332" s="8">
        <f>MONTH(Tableau6[[#This Row],[Date création constat]])</f>
        <v>4</v>
      </c>
    </row>
    <row r="333" spans="1:5" x14ac:dyDescent="0.25">
      <c r="A333" t="s">
        <v>602</v>
      </c>
      <c r="B333" t="s">
        <v>19</v>
      </c>
      <c r="C333" t="s">
        <v>603</v>
      </c>
      <c r="D333" s="12">
        <v>44678.466597222221</v>
      </c>
      <c r="E333" s="8">
        <f>MONTH(Tableau6[[#This Row],[Date création constat]])</f>
        <v>4</v>
      </c>
    </row>
    <row r="334" spans="1:5" x14ac:dyDescent="0.25">
      <c r="A334" t="s">
        <v>605</v>
      </c>
      <c r="B334" t="s">
        <v>19</v>
      </c>
      <c r="C334" t="s">
        <v>90</v>
      </c>
      <c r="D334" s="12">
        <v>44678.62703703704</v>
      </c>
      <c r="E334" s="8">
        <f>MONTH(Tableau6[[#This Row],[Date création constat]])</f>
        <v>4</v>
      </c>
    </row>
    <row r="335" spans="1:5" x14ac:dyDescent="0.25">
      <c r="A335" t="s">
        <v>606</v>
      </c>
      <c r="B335" t="s">
        <v>19</v>
      </c>
      <c r="C335" t="s">
        <v>607</v>
      </c>
      <c r="D335" s="12">
        <v>44679.275219907409</v>
      </c>
      <c r="E335" s="8">
        <f>MONTH(Tableau6[[#This Row],[Date création constat]])</f>
        <v>4</v>
      </c>
    </row>
    <row r="336" spans="1:5" x14ac:dyDescent="0.25">
      <c r="A336" t="s">
        <v>608</v>
      </c>
      <c r="B336" t="s">
        <v>19</v>
      </c>
      <c r="C336" t="s">
        <v>609</v>
      </c>
      <c r="D336" s="12">
        <v>44679.621331018519</v>
      </c>
      <c r="E336" s="8">
        <f>MONTH(Tableau6[[#This Row],[Date création constat]])</f>
        <v>4</v>
      </c>
    </row>
    <row r="337" spans="1:5" x14ac:dyDescent="0.25">
      <c r="A337" t="s">
        <v>610</v>
      </c>
      <c r="B337" t="s">
        <v>19</v>
      </c>
      <c r="C337" t="s">
        <v>141</v>
      </c>
      <c r="D337" s="12">
        <v>44679.695243055554</v>
      </c>
      <c r="E337" s="8">
        <f>MONTH(Tableau6[[#This Row],[Date création constat]])</f>
        <v>4</v>
      </c>
    </row>
    <row r="338" spans="1:5" x14ac:dyDescent="0.25">
      <c r="A338" t="s">
        <v>611</v>
      </c>
      <c r="B338" t="s">
        <v>19</v>
      </c>
      <c r="C338" t="s">
        <v>612</v>
      </c>
      <c r="D338" s="12">
        <v>44680.452627314815</v>
      </c>
      <c r="E338" s="8">
        <f>MONTH(Tableau6[[#This Row],[Date création constat]])</f>
        <v>4</v>
      </c>
    </row>
    <row r="339" spans="1:5" x14ac:dyDescent="0.25">
      <c r="A339" t="s">
        <v>613</v>
      </c>
      <c r="B339" t="s">
        <v>19</v>
      </c>
      <c r="C339" t="s">
        <v>614</v>
      </c>
      <c r="D339" s="12">
        <v>44680.602476851855</v>
      </c>
      <c r="E339" s="8">
        <f>MONTH(Tableau6[[#This Row],[Date création constat]])</f>
        <v>4</v>
      </c>
    </row>
    <row r="340" spans="1:5" x14ac:dyDescent="0.25">
      <c r="A340" t="s">
        <v>615</v>
      </c>
      <c r="B340" t="s">
        <v>23</v>
      </c>
      <c r="C340" t="s">
        <v>616</v>
      </c>
      <c r="D340" s="12">
        <v>44680.690115740741</v>
      </c>
      <c r="E340" s="8">
        <f>MONTH(Tableau6[[#This Row],[Date création constat]])</f>
        <v>4</v>
      </c>
    </row>
    <row r="341" spans="1:5" x14ac:dyDescent="0.25">
      <c r="A341" t="s">
        <v>617</v>
      </c>
      <c r="B341" t="s">
        <v>19</v>
      </c>
      <c r="C341" t="s">
        <v>618</v>
      </c>
      <c r="D341" s="12">
        <v>44683.40896990741</v>
      </c>
      <c r="E341" s="8">
        <f>MONTH(Tableau6[[#This Row],[Date création constat]])</f>
        <v>5</v>
      </c>
    </row>
    <row r="342" spans="1:5" x14ac:dyDescent="0.25">
      <c r="A342" t="s">
        <v>619</v>
      </c>
      <c r="B342" t="s">
        <v>19</v>
      </c>
      <c r="C342" t="s">
        <v>130</v>
      </c>
      <c r="D342" s="12">
        <v>44683.605671296296</v>
      </c>
      <c r="E342" s="8">
        <f>MONTH(Tableau6[[#This Row],[Date création constat]])</f>
        <v>5</v>
      </c>
    </row>
    <row r="343" spans="1:5" x14ac:dyDescent="0.25">
      <c r="A343" t="s">
        <v>620</v>
      </c>
      <c r="B343" t="s">
        <v>23</v>
      </c>
      <c r="C343" t="s">
        <v>264</v>
      </c>
      <c r="D343" s="12">
        <v>44683.624791666669</v>
      </c>
      <c r="E343" s="8">
        <f>MONTH(Tableau6[[#This Row],[Date création constat]])</f>
        <v>5</v>
      </c>
    </row>
    <row r="344" spans="1:5" x14ac:dyDescent="0.25">
      <c r="A344" t="s">
        <v>621</v>
      </c>
      <c r="B344" t="s">
        <v>19</v>
      </c>
      <c r="C344" t="s">
        <v>622</v>
      </c>
      <c r="D344" s="12">
        <v>44683.627442129633</v>
      </c>
      <c r="E344" s="8">
        <f>MONTH(Tableau6[[#This Row],[Date création constat]])</f>
        <v>5</v>
      </c>
    </row>
    <row r="345" spans="1:5" x14ac:dyDescent="0.25">
      <c r="A345" t="s">
        <v>623</v>
      </c>
      <c r="B345" t="s">
        <v>23</v>
      </c>
      <c r="C345" t="s">
        <v>451</v>
      </c>
      <c r="D345" s="12">
        <v>44683.679155092592</v>
      </c>
      <c r="E345" s="8">
        <f>MONTH(Tableau6[[#This Row],[Date création constat]])</f>
        <v>5</v>
      </c>
    </row>
    <row r="346" spans="1:5" x14ac:dyDescent="0.25">
      <c r="A346" t="s">
        <v>624</v>
      </c>
      <c r="B346" t="s">
        <v>19</v>
      </c>
      <c r="C346" t="s">
        <v>625</v>
      </c>
      <c r="D346" s="12">
        <v>44684.374444444446</v>
      </c>
      <c r="E346" s="8">
        <f>MONTH(Tableau6[[#This Row],[Date création constat]])</f>
        <v>5</v>
      </c>
    </row>
    <row r="347" spans="1:5" x14ac:dyDescent="0.25">
      <c r="A347" t="s">
        <v>626</v>
      </c>
      <c r="B347" t="s">
        <v>19</v>
      </c>
      <c r="C347" t="s">
        <v>627</v>
      </c>
      <c r="D347" s="12">
        <v>44684.684467592589</v>
      </c>
      <c r="E347" s="8">
        <f>MONTH(Tableau6[[#This Row],[Date création constat]])</f>
        <v>5</v>
      </c>
    </row>
    <row r="348" spans="1:5" x14ac:dyDescent="0.25">
      <c r="A348" t="s">
        <v>628</v>
      </c>
      <c r="B348" t="s">
        <v>19</v>
      </c>
      <c r="C348" t="s">
        <v>629</v>
      </c>
      <c r="D348" s="12">
        <v>44685.654606481483</v>
      </c>
      <c r="E348" s="8">
        <f>MONTH(Tableau6[[#This Row],[Date création constat]])</f>
        <v>5</v>
      </c>
    </row>
    <row r="349" spans="1:5" x14ac:dyDescent="0.25">
      <c r="A349" t="s">
        <v>630</v>
      </c>
      <c r="B349" t="s">
        <v>19</v>
      </c>
      <c r="C349" t="s">
        <v>631</v>
      </c>
      <c r="D349" s="12">
        <v>44686.378321759257</v>
      </c>
      <c r="E349" s="8">
        <f>MONTH(Tableau6[[#This Row],[Date création constat]])</f>
        <v>5</v>
      </c>
    </row>
    <row r="350" spans="1:5" x14ac:dyDescent="0.25">
      <c r="A350" t="s">
        <v>632</v>
      </c>
      <c r="B350" t="s">
        <v>23</v>
      </c>
      <c r="C350" t="s">
        <v>633</v>
      </c>
      <c r="D350" s="12">
        <v>44686.418032407404</v>
      </c>
      <c r="E350" s="8">
        <f>MONTH(Tableau6[[#This Row],[Date création constat]])</f>
        <v>5</v>
      </c>
    </row>
    <row r="351" spans="1:5" x14ac:dyDescent="0.25">
      <c r="A351" t="s">
        <v>634</v>
      </c>
      <c r="B351" t="s">
        <v>19</v>
      </c>
      <c r="C351" t="s">
        <v>635</v>
      </c>
      <c r="D351" s="12">
        <v>44686.485729166663</v>
      </c>
      <c r="E351" s="8">
        <f>MONTH(Tableau6[[#This Row],[Date création constat]])</f>
        <v>5</v>
      </c>
    </row>
    <row r="352" spans="1:5" x14ac:dyDescent="0.25">
      <c r="A352" t="s">
        <v>636</v>
      </c>
      <c r="B352" t="s">
        <v>19</v>
      </c>
      <c r="C352" t="s">
        <v>637</v>
      </c>
      <c r="D352" s="12">
        <v>44686.70417824074</v>
      </c>
      <c r="E352" s="8">
        <f>MONTH(Tableau6[[#This Row],[Date création constat]])</f>
        <v>5</v>
      </c>
    </row>
    <row r="353" spans="1:5" x14ac:dyDescent="0.25">
      <c r="A353" t="s">
        <v>638</v>
      </c>
      <c r="B353" t="s">
        <v>19</v>
      </c>
      <c r="C353" t="s">
        <v>639</v>
      </c>
      <c r="D353" s="12">
        <v>44686.746655092589</v>
      </c>
      <c r="E353" s="8">
        <f>MONTH(Tableau6[[#This Row],[Date création constat]])</f>
        <v>5</v>
      </c>
    </row>
    <row r="354" spans="1:5" x14ac:dyDescent="0.25">
      <c r="A354" t="s">
        <v>640</v>
      </c>
      <c r="B354" t="s">
        <v>19</v>
      </c>
      <c r="C354" t="s">
        <v>641</v>
      </c>
      <c r="D354" s="12">
        <v>44687.450555555559</v>
      </c>
      <c r="E354" s="8">
        <f>MONTH(Tableau6[[#This Row],[Date création constat]])</f>
        <v>5</v>
      </c>
    </row>
    <row r="355" spans="1:5" x14ac:dyDescent="0.25">
      <c r="A355" t="s">
        <v>642</v>
      </c>
      <c r="B355" t="s">
        <v>19</v>
      </c>
      <c r="C355" t="s">
        <v>271</v>
      </c>
      <c r="D355" s="12">
        <v>44687.477314814816</v>
      </c>
      <c r="E355" s="8">
        <f>MONTH(Tableau6[[#This Row],[Date création constat]])</f>
        <v>5</v>
      </c>
    </row>
    <row r="356" spans="1:5" x14ac:dyDescent="0.25">
      <c r="A356" t="s">
        <v>643</v>
      </c>
      <c r="B356" t="s">
        <v>19</v>
      </c>
      <c r="C356" t="s">
        <v>306</v>
      </c>
      <c r="D356" s="12">
        <v>44687.49359953704</v>
      </c>
      <c r="E356" s="8">
        <f>MONTH(Tableau6[[#This Row],[Date création constat]])</f>
        <v>5</v>
      </c>
    </row>
    <row r="357" spans="1:5" x14ac:dyDescent="0.25">
      <c r="A357" t="s">
        <v>644</v>
      </c>
      <c r="B357" t="s">
        <v>19</v>
      </c>
      <c r="C357" t="s">
        <v>645</v>
      </c>
      <c r="D357" s="12">
        <v>44687.591307870367</v>
      </c>
      <c r="E357" s="8">
        <f>MONTH(Tableau6[[#This Row],[Date création constat]])</f>
        <v>5</v>
      </c>
    </row>
    <row r="358" spans="1:5" x14ac:dyDescent="0.25">
      <c r="A358" t="s">
        <v>646</v>
      </c>
      <c r="B358" t="s">
        <v>19</v>
      </c>
      <c r="C358" t="s">
        <v>647</v>
      </c>
      <c r="D358" s="12">
        <v>44687.710949074077</v>
      </c>
      <c r="E358" s="8">
        <f>MONTH(Tableau6[[#This Row],[Date création constat]])</f>
        <v>5</v>
      </c>
    </row>
    <row r="359" spans="1:5" x14ac:dyDescent="0.25">
      <c r="A359" t="s">
        <v>648</v>
      </c>
      <c r="B359" t="s">
        <v>19</v>
      </c>
      <c r="C359" t="s">
        <v>649</v>
      </c>
      <c r="D359" s="12">
        <v>44690.417569444442</v>
      </c>
      <c r="E359" s="8">
        <f>MONTH(Tableau6[[#This Row],[Date création constat]])</f>
        <v>5</v>
      </c>
    </row>
    <row r="360" spans="1:5" x14ac:dyDescent="0.25">
      <c r="A360" t="s">
        <v>650</v>
      </c>
      <c r="B360" t="s">
        <v>23</v>
      </c>
      <c r="C360" t="s">
        <v>160</v>
      </c>
      <c r="D360" s="12">
        <v>44690.424421296295</v>
      </c>
      <c r="E360" s="8">
        <f>MONTH(Tableau6[[#This Row],[Date création constat]])</f>
        <v>5</v>
      </c>
    </row>
    <row r="361" spans="1:5" x14ac:dyDescent="0.25">
      <c r="A361" t="s">
        <v>651</v>
      </c>
      <c r="B361" t="s">
        <v>19</v>
      </c>
      <c r="C361" t="s">
        <v>652</v>
      </c>
      <c r="D361" s="12">
        <v>44690.501620370371</v>
      </c>
      <c r="E361" s="8">
        <f>MONTH(Tableau6[[#This Row],[Date création constat]])</f>
        <v>5</v>
      </c>
    </row>
    <row r="362" spans="1:5" x14ac:dyDescent="0.25">
      <c r="A362" t="s">
        <v>653</v>
      </c>
      <c r="B362" t="s">
        <v>19</v>
      </c>
      <c r="C362" t="s">
        <v>654</v>
      </c>
      <c r="D362" s="12">
        <v>44690.56318287037</v>
      </c>
      <c r="E362" s="8">
        <f>MONTH(Tableau6[[#This Row],[Date création constat]])</f>
        <v>5</v>
      </c>
    </row>
    <row r="363" spans="1:5" x14ac:dyDescent="0.25">
      <c r="A363" t="s">
        <v>655</v>
      </c>
      <c r="B363" t="s">
        <v>23</v>
      </c>
      <c r="C363" t="s">
        <v>656</v>
      </c>
      <c r="D363" s="12">
        <v>44690.656261574077</v>
      </c>
      <c r="E363" s="8">
        <f>MONTH(Tableau6[[#This Row],[Date création constat]])</f>
        <v>5</v>
      </c>
    </row>
    <row r="364" spans="1:5" x14ac:dyDescent="0.25">
      <c r="A364" t="s">
        <v>657</v>
      </c>
      <c r="B364" t="s">
        <v>19</v>
      </c>
      <c r="C364" t="s">
        <v>658</v>
      </c>
      <c r="D364" s="12">
        <v>44690.689965277779</v>
      </c>
      <c r="E364" s="8">
        <f>MONTH(Tableau6[[#This Row],[Date création constat]])</f>
        <v>5</v>
      </c>
    </row>
    <row r="365" spans="1:5" x14ac:dyDescent="0.25">
      <c r="A365" t="s">
        <v>659</v>
      </c>
      <c r="B365" t="s">
        <v>23</v>
      </c>
      <c r="C365" t="s">
        <v>181</v>
      </c>
      <c r="D365" s="12">
        <v>44691.370775462965</v>
      </c>
      <c r="E365" s="8">
        <f>MONTH(Tableau6[[#This Row],[Date création constat]])</f>
        <v>5</v>
      </c>
    </row>
    <row r="366" spans="1:5" x14ac:dyDescent="0.25">
      <c r="A366" t="s">
        <v>660</v>
      </c>
      <c r="B366" t="s">
        <v>23</v>
      </c>
      <c r="C366" t="s">
        <v>57</v>
      </c>
      <c r="D366" s="12">
        <v>44691.397789351853</v>
      </c>
      <c r="E366" s="8">
        <f>MONTH(Tableau6[[#This Row],[Date création constat]])</f>
        <v>5</v>
      </c>
    </row>
    <row r="367" spans="1:5" x14ac:dyDescent="0.25">
      <c r="A367" t="s">
        <v>661</v>
      </c>
      <c r="B367" t="s">
        <v>19</v>
      </c>
      <c r="C367" t="s">
        <v>662</v>
      </c>
      <c r="D367" s="12">
        <v>44691.407708333332</v>
      </c>
      <c r="E367" s="8">
        <f>MONTH(Tableau6[[#This Row],[Date création constat]])</f>
        <v>5</v>
      </c>
    </row>
    <row r="368" spans="1:5" x14ac:dyDescent="0.25">
      <c r="A368" t="s">
        <v>663</v>
      </c>
      <c r="B368" t="s">
        <v>19</v>
      </c>
      <c r="C368" t="s">
        <v>664</v>
      </c>
      <c r="D368" s="12">
        <v>44691.582094907404</v>
      </c>
      <c r="E368" s="8">
        <f>MONTH(Tableau6[[#This Row],[Date création constat]])</f>
        <v>5</v>
      </c>
    </row>
    <row r="369" spans="1:5" x14ac:dyDescent="0.25">
      <c r="A369" t="s">
        <v>665</v>
      </c>
      <c r="B369" t="s">
        <v>23</v>
      </c>
      <c r="C369" t="s">
        <v>604</v>
      </c>
      <c r="D369" s="12">
        <v>44691.590891203705</v>
      </c>
      <c r="E369" s="8">
        <f>MONTH(Tableau6[[#This Row],[Date création constat]])</f>
        <v>5</v>
      </c>
    </row>
    <row r="370" spans="1:5" x14ac:dyDescent="0.25">
      <c r="A370" t="s">
        <v>666</v>
      </c>
      <c r="B370" t="s">
        <v>19</v>
      </c>
      <c r="C370" t="s">
        <v>667</v>
      </c>
      <c r="D370" s="12">
        <v>44691.602314814816</v>
      </c>
      <c r="E370" s="8">
        <f>MONTH(Tableau6[[#This Row],[Date création constat]])</f>
        <v>5</v>
      </c>
    </row>
    <row r="371" spans="1:5" x14ac:dyDescent="0.25">
      <c r="A371" t="s">
        <v>668</v>
      </c>
      <c r="B371" t="s">
        <v>19</v>
      </c>
      <c r="C371" t="s">
        <v>669</v>
      </c>
      <c r="D371" s="12">
        <v>44691.605347222219</v>
      </c>
      <c r="E371" s="8">
        <f>MONTH(Tableau6[[#This Row],[Date création constat]])</f>
        <v>5</v>
      </c>
    </row>
    <row r="372" spans="1:5" x14ac:dyDescent="0.25">
      <c r="A372" t="s">
        <v>670</v>
      </c>
      <c r="B372" t="s">
        <v>23</v>
      </c>
      <c r="C372" t="s">
        <v>671</v>
      </c>
      <c r="D372" s="12">
        <v>44691.607858796298</v>
      </c>
      <c r="E372" s="8">
        <f>MONTH(Tableau6[[#This Row],[Date création constat]])</f>
        <v>5</v>
      </c>
    </row>
    <row r="373" spans="1:5" x14ac:dyDescent="0.25">
      <c r="A373" t="s">
        <v>672</v>
      </c>
      <c r="B373" t="s">
        <v>23</v>
      </c>
      <c r="C373" t="s">
        <v>349</v>
      </c>
      <c r="D373" s="12">
        <v>44691.616550925923</v>
      </c>
      <c r="E373" s="8">
        <f>MONTH(Tableau6[[#This Row],[Date création constat]])</f>
        <v>5</v>
      </c>
    </row>
    <row r="374" spans="1:5" x14ac:dyDescent="0.25">
      <c r="A374" t="s">
        <v>673</v>
      </c>
      <c r="B374" t="s">
        <v>23</v>
      </c>
      <c r="C374" t="s">
        <v>349</v>
      </c>
      <c r="D374" s="12">
        <v>44691.623819444445</v>
      </c>
      <c r="E374" s="8">
        <f>MONTH(Tableau6[[#This Row],[Date création constat]])</f>
        <v>5</v>
      </c>
    </row>
    <row r="375" spans="1:5" x14ac:dyDescent="0.25">
      <c r="A375" t="s">
        <v>674</v>
      </c>
      <c r="B375" t="s">
        <v>19</v>
      </c>
      <c r="C375" t="s">
        <v>675</v>
      </c>
      <c r="D375" s="12">
        <v>44691.64203703704</v>
      </c>
      <c r="E375" s="8">
        <f>MONTH(Tableau6[[#This Row],[Date création constat]])</f>
        <v>5</v>
      </c>
    </row>
    <row r="376" spans="1:5" x14ac:dyDescent="0.25">
      <c r="A376" t="s">
        <v>676</v>
      </c>
      <c r="B376" t="s">
        <v>19</v>
      </c>
      <c r="C376" t="s">
        <v>677</v>
      </c>
      <c r="D376" s="12">
        <v>44691.694062499999</v>
      </c>
      <c r="E376" s="8">
        <f>MONTH(Tableau6[[#This Row],[Date création constat]])</f>
        <v>5</v>
      </c>
    </row>
    <row r="377" spans="1:5" x14ac:dyDescent="0.25">
      <c r="A377" t="s">
        <v>678</v>
      </c>
      <c r="B377" t="s">
        <v>23</v>
      </c>
      <c r="C377" t="s">
        <v>679</v>
      </c>
      <c r="D377" s="12">
        <v>44691.712094907409</v>
      </c>
      <c r="E377" s="8">
        <f>MONTH(Tableau6[[#This Row],[Date création constat]])</f>
        <v>5</v>
      </c>
    </row>
    <row r="378" spans="1:5" x14ac:dyDescent="0.25">
      <c r="A378" t="s">
        <v>680</v>
      </c>
      <c r="B378" t="s">
        <v>19</v>
      </c>
      <c r="C378" t="s">
        <v>375</v>
      </c>
      <c r="D378" s="12">
        <v>44691.776898148149</v>
      </c>
      <c r="E378" s="8">
        <f>MONTH(Tableau6[[#This Row],[Date création constat]])</f>
        <v>5</v>
      </c>
    </row>
    <row r="379" spans="1:5" x14ac:dyDescent="0.25">
      <c r="A379" t="s">
        <v>681</v>
      </c>
      <c r="B379" t="s">
        <v>19</v>
      </c>
      <c r="C379" t="s">
        <v>682</v>
      </c>
      <c r="D379" s="12">
        <v>44691.793229166666</v>
      </c>
      <c r="E379" s="8">
        <f>MONTH(Tableau6[[#This Row],[Date création constat]])</f>
        <v>5</v>
      </c>
    </row>
    <row r="380" spans="1:5" x14ac:dyDescent="0.25">
      <c r="A380" t="s">
        <v>683</v>
      </c>
      <c r="B380" t="s">
        <v>19</v>
      </c>
      <c r="C380" t="s">
        <v>684</v>
      </c>
      <c r="D380" s="12">
        <v>44692.371145833335</v>
      </c>
      <c r="E380" s="8">
        <f>MONTH(Tableau6[[#This Row],[Date création constat]])</f>
        <v>5</v>
      </c>
    </row>
    <row r="381" spans="1:5" x14ac:dyDescent="0.25">
      <c r="A381" t="s">
        <v>685</v>
      </c>
      <c r="B381" t="s">
        <v>19</v>
      </c>
      <c r="C381" t="s">
        <v>686</v>
      </c>
      <c r="D381" s="12">
        <v>44692.414930555555</v>
      </c>
      <c r="E381" s="8">
        <f>MONTH(Tableau6[[#This Row],[Date création constat]])</f>
        <v>5</v>
      </c>
    </row>
    <row r="382" spans="1:5" x14ac:dyDescent="0.25">
      <c r="A382" t="s">
        <v>687</v>
      </c>
      <c r="B382" t="s">
        <v>19</v>
      </c>
      <c r="C382" t="s">
        <v>688</v>
      </c>
      <c r="D382" s="12">
        <v>44692.463842592595</v>
      </c>
      <c r="E382" s="8">
        <f>MONTH(Tableau6[[#This Row],[Date création constat]])</f>
        <v>5</v>
      </c>
    </row>
    <row r="383" spans="1:5" x14ac:dyDescent="0.25">
      <c r="A383" t="s">
        <v>689</v>
      </c>
      <c r="B383" t="s">
        <v>19</v>
      </c>
      <c r="C383" t="s">
        <v>690</v>
      </c>
      <c r="D383" s="12">
        <v>44692.485821759263</v>
      </c>
      <c r="E383" s="8">
        <f>MONTH(Tableau6[[#This Row],[Date création constat]])</f>
        <v>5</v>
      </c>
    </row>
    <row r="384" spans="1:5" x14ac:dyDescent="0.25">
      <c r="A384" t="s">
        <v>691</v>
      </c>
      <c r="B384" t="s">
        <v>19</v>
      </c>
      <c r="C384" t="s">
        <v>645</v>
      </c>
      <c r="D384" s="12">
        <v>44692.496620370373</v>
      </c>
      <c r="E384" s="8">
        <f>MONTH(Tableau6[[#This Row],[Date création constat]])</f>
        <v>5</v>
      </c>
    </row>
    <row r="385" spans="1:5" x14ac:dyDescent="0.25">
      <c r="A385" t="s">
        <v>692</v>
      </c>
      <c r="B385" t="s">
        <v>23</v>
      </c>
      <c r="C385" t="s">
        <v>645</v>
      </c>
      <c r="D385" s="12">
        <v>44692.501759259256</v>
      </c>
      <c r="E385" s="8">
        <f>MONTH(Tableau6[[#This Row],[Date création constat]])</f>
        <v>5</v>
      </c>
    </row>
    <row r="386" spans="1:5" x14ac:dyDescent="0.25">
      <c r="A386" t="s">
        <v>693</v>
      </c>
      <c r="B386" t="s">
        <v>19</v>
      </c>
      <c r="C386" t="s">
        <v>694</v>
      </c>
      <c r="D386" s="12">
        <v>44692.707731481481</v>
      </c>
      <c r="E386" s="8">
        <f>MONTH(Tableau6[[#This Row],[Date création constat]])</f>
        <v>5</v>
      </c>
    </row>
    <row r="387" spans="1:5" x14ac:dyDescent="0.25">
      <c r="A387" t="s">
        <v>695</v>
      </c>
      <c r="B387" t="s">
        <v>19</v>
      </c>
      <c r="C387" t="s">
        <v>696</v>
      </c>
      <c r="D387" s="12">
        <v>44692.709143518521</v>
      </c>
      <c r="E387" s="8">
        <f>MONTH(Tableau6[[#This Row],[Date création constat]])</f>
        <v>5</v>
      </c>
    </row>
    <row r="388" spans="1:5" x14ac:dyDescent="0.25">
      <c r="A388" t="s">
        <v>697</v>
      </c>
      <c r="B388" t="s">
        <v>23</v>
      </c>
      <c r="C388" t="s">
        <v>214</v>
      </c>
      <c r="D388" s="12">
        <v>44692.872372685182</v>
      </c>
      <c r="E388" s="8">
        <f>MONTH(Tableau6[[#This Row],[Date création constat]])</f>
        <v>5</v>
      </c>
    </row>
    <row r="389" spans="1:5" x14ac:dyDescent="0.25">
      <c r="A389" t="s">
        <v>698</v>
      </c>
      <c r="B389" t="s">
        <v>23</v>
      </c>
      <c r="C389" t="s">
        <v>658</v>
      </c>
      <c r="D389" s="12">
        <v>44693.381284722222</v>
      </c>
      <c r="E389" s="8">
        <f>MONTH(Tableau6[[#This Row],[Date création constat]])</f>
        <v>5</v>
      </c>
    </row>
    <row r="390" spans="1:5" x14ac:dyDescent="0.25">
      <c r="A390" t="s">
        <v>699</v>
      </c>
      <c r="B390" t="s">
        <v>19</v>
      </c>
      <c r="C390" t="s">
        <v>50</v>
      </c>
      <c r="D390" s="12">
        <v>44693.384421296294</v>
      </c>
      <c r="E390" s="8">
        <f>MONTH(Tableau6[[#This Row],[Date création constat]])</f>
        <v>5</v>
      </c>
    </row>
    <row r="391" spans="1:5" x14ac:dyDescent="0.25">
      <c r="A391" t="s">
        <v>700</v>
      </c>
      <c r="B391" t="s">
        <v>19</v>
      </c>
      <c r="C391" t="s">
        <v>701</v>
      </c>
      <c r="D391" s="12">
        <v>44693.409687500003</v>
      </c>
      <c r="E391" s="8">
        <f>MONTH(Tableau6[[#This Row],[Date création constat]])</f>
        <v>5</v>
      </c>
    </row>
    <row r="392" spans="1:5" x14ac:dyDescent="0.25">
      <c r="A392" t="s">
        <v>702</v>
      </c>
      <c r="B392" t="s">
        <v>23</v>
      </c>
      <c r="C392" t="s">
        <v>703</v>
      </c>
      <c r="D392" s="12">
        <v>44693.647731481484</v>
      </c>
      <c r="E392" s="8">
        <f>MONTH(Tableau6[[#This Row],[Date création constat]])</f>
        <v>5</v>
      </c>
    </row>
    <row r="393" spans="1:5" x14ac:dyDescent="0.25">
      <c r="A393" t="s">
        <v>704</v>
      </c>
      <c r="B393" t="s">
        <v>19</v>
      </c>
      <c r="C393" t="s">
        <v>705</v>
      </c>
      <c r="D393" s="12">
        <v>44693.693368055552</v>
      </c>
      <c r="E393" s="8">
        <f>MONTH(Tableau6[[#This Row],[Date création constat]])</f>
        <v>5</v>
      </c>
    </row>
    <row r="394" spans="1:5" x14ac:dyDescent="0.25">
      <c r="A394" t="s">
        <v>706</v>
      </c>
      <c r="B394" t="s">
        <v>19</v>
      </c>
      <c r="C394" t="s">
        <v>707</v>
      </c>
      <c r="D394" s="12">
        <v>44694.368819444448</v>
      </c>
      <c r="E394" s="8">
        <f>MONTH(Tableau6[[#This Row],[Date création constat]])</f>
        <v>5</v>
      </c>
    </row>
    <row r="395" spans="1:5" x14ac:dyDescent="0.25">
      <c r="A395" t="s">
        <v>708</v>
      </c>
      <c r="B395" t="s">
        <v>19</v>
      </c>
      <c r="C395" t="s">
        <v>229</v>
      </c>
      <c r="D395" s="12">
        <v>44694.445335648146</v>
      </c>
      <c r="E395" s="8">
        <f>MONTH(Tableau6[[#This Row],[Date création constat]])</f>
        <v>5</v>
      </c>
    </row>
    <row r="396" spans="1:5" x14ac:dyDescent="0.25">
      <c r="A396" t="s">
        <v>709</v>
      </c>
      <c r="B396" t="s">
        <v>19</v>
      </c>
      <c r="C396" t="s">
        <v>710</v>
      </c>
      <c r="D396" s="12">
        <v>44694.498171296298</v>
      </c>
      <c r="E396" s="8">
        <f>MONTH(Tableau6[[#This Row],[Date création constat]])</f>
        <v>5</v>
      </c>
    </row>
    <row r="397" spans="1:5" x14ac:dyDescent="0.25">
      <c r="A397" t="s">
        <v>711</v>
      </c>
      <c r="B397" t="s">
        <v>23</v>
      </c>
      <c r="C397" t="s">
        <v>712</v>
      </c>
      <c r="D397" s="12">
        <v>44694.58971064815</v>
      </c>
      <c r="E397" s="8">
        <f>MONTH(Tableau6[[#This Row],[Date création constat]])</f>
        <v>5</v>
      </c>
    </row>
    <row r="398" spans="1:5" x14ac:dyDescent="0.25">
      <c r="A398" t="s">
        <v>713</v>
      </c>
      <c r="B398" t="s">
        <v>19</v>
      </c>
      <c r="C398" t="s">
        <v>635</v>
      </c>
      <c r="D398" s="12">
        <v>44694.663425925923</v>
      </c>
      <c r="E398" s="8">
        <f>MONTH(Tableau6[[#This Row],[Date création constat]])</f>
        <v>5</v>
      </c>
    </row>
    <row r="399" spans="1:5" x14ac:dyDescent="0.25">
      <c r="A399" t="s">
        <v>714</v>
      </c>
      <c r="B399" t="s">
        <v>19</v>
      </c>
      <c r="C399" t="s">
        <v>66</v>
      </c>
      <c r="D399" s="12">
        <v>44694.677951388891</v>
      </c>
      <c r="E399" s="8">
        <f>MONTH(Tableau6[[#This Row],[Date création constat]])</f>
        <v>5</v>
      </c>
    </row>
    <row r="400" spans="1:5" x14ac:dyDescent="0.25">
      <c r="A400" t="s">
        <v>715</v>
      </c>
      <c r="B400" t="s">
        <v>23</v>
      </c>
      <c r="C400" t="s">
        <v>716</v>
      </c>
      <c r="D400" s="12">
        <v>44694.678819444445</v>
      </c>
      <c r="E400" s="8">
        <f>MONTH(Tableau6[[#This Row],[Date création constat]])</f>
        <v>5</v>
      </c>
    </row>
    <row r="401" spans="1:5" x14ac:dyDescent="0.25">
      <c r="A401" t="s">
        <v>717</v>
      </c>
      <c r="B401" t="s">
        <v>19</v>
      </c>
      <c r="C401" t="s">
        <v>716</v>
      </c>
      <c r="D401" s="12">
        <v>44694.693645833337</v>
      </c>
      <c r="E401" s="8">
        <f>MONTH(Tableau6[[#This Row],[Date création constat]])</f>
        <v>5</v>
      </c>
    </row>
    <row r="402" spans="1:5" x14ac:dyDescent="0.25">
      <c r="A402" t="s">
        <v>718</v>
      </c>
      <c r="B402" t="s">
        <v>19</v>
      </c>
      <c r="C402" t="s">
        <v>716</v>
      </c>
      <c r="D402" s="12">
        <v>44694.703321759262</v>
      </c>
      <c r="E402" s="8">
        <f>MONTH(Tableau6[[#This Row],[Date création constat]])</f>
        <v>5</v>
      </c>
    </row>
    <row r="403" spans="1:5" x14ac:dyDescent="0.25">
      <c r="A403" t="s">
        <v>719</v>
      </c>
      <c r="B403" t="s">
        <v>19</v>
      </c>
      <c r="C403" t="s">
        <v>720</v>
      </c>
      <c r="D403" s="12">
        <v>44694.742465277777</v>
      </c>
      <c r="E403" s="8">
        <f>MONTH(Tableau6[[#This Row],[Date création constat]])</f>
        <v>5</v>
      </c>
    </row>
    <row r="404" spans="1:5" x14ac:dyDescent="0.25">
      <c r="A404" t="s">
        <v>721</v>
      </c>
      <c r="B404" t="s">
        <v>23</v>
      </c>
      <c r="C404" t="s">
        <v>399</v>
      </c>
      <c r="D404" s="12">
        <v>44695.466828703706</v>
      </c>
      <c r="E404" s="8">
        <f>MONTH(Tableau6[[#This Row],[Date création constat]])</f>
        <v>5</v>
      </c>
    </row>
    <row r="405" spans="1:5" x14ac:dyDescent="0.25">
      <c r="A405" t="s">
        <v>722</v>
      </c>
      <c r="B405" t="s">
        <v>23</v>
      </c>
      <c r="C405" t="s">
        <v>723</v>
      </c>
      <c r="D405" s="12">
        <v>44697.396701388891</v>
      </c>
      <c r="E405" s="8">
        <f>MONTH(Tableau6[[#This Row],[Date création constat]])</f>
        <v>5</v>
      </c>
    </row>
    <row r="406" spans="1:5" x14ac:dyDescent="0.25">
      <c r="A406" t="s">
        <v>724</v>
      </c>
      <c r="B406" t="s">
        <v>19</v>
      </c>
      <c r="C406" t="s">
        <v>510</v>
      </c>
      <c r="D406" s="12">
        <v>44697.415844907409</v>
      </c>
      <c r="E406" s="8">
        <f>MONTH(Tableau6[[#This Row],[Date création constat]])</f>
        <v>5</v>
      </c>
    </row>
    <row r="407" spans="1:5" x14ac:dyDescent="0.25">
      <c r="A407" t="s">
        <v>725</v>
      </c>
      <c r="B407" t="s">
        <v>19</v>
      </c>
      <c r="C407" t="s">
        <v>726</v>
      </c>
      <c r="D407" s="12">
        <v>44697.680694444447</v>
      </c>
      <c r="E407" s="8">
        <f>MONTH(Tableau6[[#This Row],[Date création constat]])</f>
        <v>5</v>
      </c>
    </row>
    <row r="408" spans="1:5" x14ac:dyDescent="0.25">
      <c r="A408" t="s">
        <v>727</v>
      </c>
      <c r="B408" t="s">
        <v>19</v>
      </c>
      <c r="C408" t="s">
        <v>214</v>
      </c>
      <c r="D408" s="12">
        <v>44698.416747685187</v>
      </c>
      <c r="E408" s="8">
        <f>MONTH(Tableau6[[#This Row],[Date création constat]])</f>
        <v>5</v>
      </c>
    </row>
    <row r="409" spans="1:5" x14ac:dyDescent="0.25">
      <c r="A409" t="s">
        <v>728</v>
      </c>
      <c r="B409" t="s">
        <v>19</v>
      </c>
      <c r="C409" t="s">
        <v>214</v>
      </c>
      <c r="D409" s="12">
        <v>44698.422627314816</v>
      </c>
      <c r="E409" s="8">
        <f>MONTH(Tableau6[[#This Row],[Date création constat]])</f>
        <v>5</v>
      </c>
    </row>
    <row r="410" spans="1:5" x14ac:dyDescent="0.25">
      <c r="A410" t="s">
        <v>729</v>
      </c>
      <c r="B410" t="s">
        <v>19</v>
      </c>
      <c r="C410" t="s">
        <v>730</v>
      </c>
      <c r="D410" s="12">
        <v>44698.570868055554</v>
      </c>
      <c r="E410" s="8">
        <f>MONTH(Tableau6[[#This Row],[Date création constat]])</f>
        <v>5</v>
      </c>
    </row>
    <row r="411" spans="1:5" x14ac:dyDescent="0.25">
      <c r="A411" t="s">
        <v>731</v>
      </c>
      <c r="B411" t="s">
        <v>19</v>
      </c>
      <c r="C411" t="s">
        <v>732</v>
      </c>
      <c r="D411" s="12">
        <v>44698.660069444442</v>
      </c>
      <c r="E411" s="8">
        <f>MONTH(Tableau6[[#This Row],[Date création constat]])</f>
        <v>5</v>
      </c>
    </row>
    <row r="412" spans="1:5" x14ac:dyDescent="0.25">
      <c r="A412" t="s">
        <v>733</v>
      </c>
      <c r="B412" t="s">
        <v>19</v>
      </c>
      <c r="C412" t="s">
        <v>579</v>
      </c>
      <c r="D412" s="12">
        <v>44699.400196759256</v>
      </c>
      <c r="E412" s="8">
        <f>MONTH(Tableau6[[#This Row],[Date création constat]])</f>
        <v>5</v>
      </c>
    </row>
    <row r="413" spans="1:5" x14ac:dyDescent="0.25">
      <c r="A413" t="s">
        <v>734</v>
      </c>
      <c r="B413" t="s">
        <v>23</v>
      </c>
      <c r="C413" t="s">
        <v>579</v>
      </c>
      <c r="D413" s="12">
        <v>44699.407395833332</v>
      </c>
      <c r="E413" s="8">
        <f>MONTH(Tableau6[[#This Row],[Date création constat]])</f>
        <v>5</v>
      </c>
    </row>
    <row r="414" spans="1:5" x14ac:dyDescent="0.25">
      <c r="A414" t="s">
        <v>735</v>
      </c>
      <c r="B414" t="s">
        <v>23</v>
      </c>
      <c r="C414" t="s">
        <v>736</v>
      </c>
      <c r="D414" s="12">
        <v>44699.623159722221</v>
      </c>
      <c r="E414" s="8">
        <f>MONTH(Tableau6[[#This Row],[Date création constat]])</f>
        <v>5</v>
      </c>
    </row>
    <row r="415" spans="1:5" x14ac:dyDescent="0.25">
      <c r="A415" t="s">
        <v>737</v>
      </c>
      <c r="B415" t="s">
        <v>23</v>
      </c>
      <c r="C415" t="s">
        <v>738</v>
      </c>
      <c r="D415" s="12">
        <v>44699.653124999997</v>
      </c>
      <c r="E415" s="8">
        <f>MONTH(Tableau6[[#This Row],[Date création constat]])</f>
        <v>5</v>
      </c>
    </row>
    <row r="416" spans="1:5" x14ac:dyDescent="0.25">
      <c r="A416" t="s">
        <v>739</v>
      </c>
      <c r="B416" t="s">
        <v>19</v>
      </c>
      <c r="C416" t="s">
        <v>740</v>
      </c>
      <c r="D416" s="12">
        <v>44700.443159722221</v>
      </c>
      <c r="E416" s="8">
        <f>MONTH(Tableau6[[#This Row],[Date création constat]])</f>
        <v>5</v>
      </c>
    </row>
    <row r="417" spans="1:5" x14ac:dyDescent="0.25">
      <c r="A417" t="s">
        <v>741</v>
      </c>
      <c r="B417" t="s">
        <v>19</v>
      </c>
      <c r="C417" t="s">
        <v>392</v>
      </c>
      <c r="D417" s="12">
        <v>44700.452476851853</v>
      </c>
      <c r="E417" s="8">
        <f>MONTH(Tableau6[[#This Row],[Date création constat]])</f>
        <v>5</v>
      </c>
    </row>
    <row r="418" spans="1:5" x14ac:dyDescent="0.25">
      <c r="A418" t="s">
        <v>742</v>
      </c>
      <c r="B418" t="s">
        <v>19</v>
      </c>
      <c r="C418" t="s">
        <v>380</v>
      </c>
      <c r="D418" s="12">
        <v>44700.499351851853</v>
      </c>
      <c r="E418" s="8">
        <f>MONTH(Tableau6[[#This Row],[Date création constat]])</f>
        <v>5</v>
      </c>
    </row>
    <row r="419" spans="1:5" x14ac:dyDescent="0.25">
      <c r="A419" t="s">
        <v>743</v>
      </c>
      <c r="B419" t="s">
        <v>19</v>
      </c>
      <c r="C419" t="s">
        <v>744</v>
      </c>
      <c r="D419" s="12">
        <v>44700.573020833333</v>
      </c>
      <c r="E419" s="8">
        <f>MONTH(Tableau6[[#This Row],[Date création constat]])</f>
        <v>5</v>
      </c>
    </row>
    <row r="420" spans="1:5" x14ac:dyDescent="0.25">
      <c r="A420" t="s">
        <v>745</v>
      </c>
      <c r="B420" t="s">
        <v>23</v>
      </c>
      <c r="C420" t="s">
        <v>184</v>
      </c>
      <c r="D420" s="12">
        <v>44700.599016203705</v>
      </c>
      <c r="E420" s="8">
        <f>MONTH(Tableau6[[#This Row],[Date création constat]])</f>
        <v>5</v>
      </c>
    </row>
    <row r="421" spans="1:5" x14ac:dyDescent="0.25">
      <c r="A421" t="s">
        <v>746</v>
      </c>
      <c r="B421" t="s">
        <v>23</v>
      </c>
      <c r="C421" t="s">
        <v>747</v>
      </c>
      <c r="D421" s="12">
        <v>44700.607673611114</v>
      </c>
      <c r="E421" s="8">
        <f>MONTH(Tableau6[[#This Row],[Date création constat]])</f>
        <v>5</v>
      </c>
    </row>
    <row r="422" spans="1:5" x14ac:dyDescent="0.25">
      <c r="A422" t="s">
        <v>748</v>
      </c>
      <c r="B422" t="s">
        <v>19</v>
      </c>
      <c r="C422" t="s">
        <v>749</v>
      </c>
      <c r="D422" s="12">
        <v>44700.652465277781</v>
      </c>
      <c r="E422" s="8">
        <f>MONTH(Tableau6[[#This Row],[Date création constat]])</f>
        <v>5</v>
      </c>
    </row>
    <row r="423" spans="1:5" x14ac:dyDescent="0.25">
      <c r="A423" t="s">
        <v>750</v>
      </c>
      <c r="B423" t="s">
        <v>23</v>
      </c>
      <c r="C423" t="s">
        <v>26</v>
      </c>
      <c r="D423" s="12">
        <v>44700.759143518517</v>
      </c>
      <c r="E423" s="8">
        <f>MONTH(Tableau6[[#This Row],[Date création constat]])</f>
        <v>5</v>
      </c>
    </row>
    <row r="424" spans="1:5" x14ac:dyDescent="0.25">
      <c r="A424" t="s">
        <v>751</v>
      </c>
      <c r="B424" t="s">
        <v>19</v>
      </c>
      <c r="C424" t="s">
        <v>597</v>
      </c>
      <c r="D424" s="12">
        <v>44701.410543981481</v>
      </c>
      <c r="E424" s="8">
        <f>MONTH(Tableau6[[#This Row],[Date création constat]])</f>
        <v>5</v>
      </c>
    </row>
    <row r="425" spans="1:5" x14ac:dyDescent="0.25">
      <c r="A425" t="s">
        <v>752</v>
      </c>
      <c r="B425" t="s">
        <v>23</v>
      </c>
      <c r="C425" t="s">
        <v>753</v>
      </c>
      <c r="D425" s="12">
        <v>44701.468668981484</v>
      </c>
      <c r="E425" s="8">
        <f>MONTH(Tableau6[[#This Row],[Date création constat]])</f>
        <v>5</v>
      </c>
    </row>
    <row r="426" spans="1:5" x14ac:dyDescent="0.25">
      <c r="A426" t="s">
        <v>754</v>
      </c>
      <c r="B426" t="s">
        <v>19</v>
      </c>
      <c r="C426" t="s">
        <v>635</v>
      </c>
      <c r="D426" s="12">
        <v>44701.476701388892</v>
      </c>
      <c r="E426" s="8">
        <f>MONTH(Tableau6[[#This Row],[Date création constat]])</f>
        <v>5</v>
      </c>
    </row>
    <row r="427" spans="1:5" x14ac:dyDescent="0.25">
      <c r="A427" t="s">
        <v>755</v>
      </c>
      <c r="B427" t="s">
        <v>19</v>
      </c>
      <c r="C427" t="s">
        <v>756</v>
      </c>
      <c r="D427" s="12">
        <v>44701.582627314812</v>
      </c>
      <c r="E427" s="8">
        <f>MONTH(Tableau6[[#This Row],[Date création constat]])</f>
        <v>5</v>
      </c>
    </row>
    <row r="428" spans="1:5" x14ac:dyDescent="0.25">
      <c r="A428" t="s">
        <v>757</v>
      </c>
      <c r="B428" t="s">
        <v>19</v>
      </c>
      <c r="C428" t="s">
        <v>758</v>
      </c>
      <c r="D428" s="12">
        <v>44701.588958333334</v>
      </c>
      <c r="E428" s="8">
        <f>MONTH(Tableau6[[#This Row],[Date création constat]])</f>
        <v>5</v>
      </c>
    </row>
    <row r="429" spans="1:5" x14ac:dyDescent="0.25">
      <c r="A429" t="s">
        <v>759</v>
      </c>
      <c r="B429" t="s">
        <v>23</v>
      </c>
      <c r="C429" t="s">
        <v>65</v>
      </c>
      <c r="D429" s="12">
        <v>44704.477939814817</v>
      </c>
      <c r="E429" s="8">
        <f>MONTH(Tableau6[[#This Row],[Date création constat]])</f>
        <v>5</v>
      </c>
    </row>
    <row r="430" spans="1:5" x14ac:dyDescent="0.25">
      <c r="A430" t="s">
        <v>760</v>
      </c>
      <c r="B430" t="s">
        <v>19</v>
      </c>
      <c r="C430" t="s">
        <v>41</v>
      </c>
      <c r="D430" s="12">
        <v>44704.582118055558</v>
      </c>
      <c r="E430" s="8">
        <f>MONTH(Tableau6[[#This Row],[Date création constat]])</f>
        <v>5</v>
      </c>
    </row>
    <row r="431" spans="1:5" x14ac:dyDescent="0.25">
      <c r="A431" t="s">
        <v>761</v>
      </c>
      <c r="B431" t="s">
        <v>19</v>
      </c>
      <c r="C431" t="s">
        <v>41</v>
      </c>
      <c r="D431" s="12">
        <v>44704.628391203703</v>
      </c>
      <c r="E431" s="8">
        <f>MONTH(Tableau6[[#This Row],[Date création constat]])</f>
        <v>5</v>
      </c>
    </row>
    <row r="432" spans="1:5" x14ac:dyDescent="0.25">
      <c r="A432" t="s">
        <v>762</v>
      </c>
      <c r="B432" t="s">
        <v>19</v>
      </c>
      <c r="C432" t="s">
        <v>763</v>
      </c>
      <c r="D432" s="12">
        <v>44704.694953703707</v>
      </c>
      <c r="E432" s="8">
        <f>MONTH(Tableau6[[#This Row],[Date création constat]])</f>
        <v>5</v>
      </c>
    </row>
    <row r="433" spans="1:5" x14ac:dyDescent="0.25">
      <c r="A433" t="s">
        <v>764</v>
      </c>
      <c r="B433" t="s">
        <v>23</v>
      </c>
      <c r="C433" t="s">
        <v>765</v>
      </c>
      <c r="D433" s="12">
        <v>44705.592847222222</v>
      </c>
      <c r="E433" s="8">
        <f>MONTH(Tableau6[[#This Row],[Date création constat]])</f>
        <v>5</v>
      </c>
    </row>
    <row r="434" spans="1:5" x14ac:dyDescent="0.25">
      <c r="A434" t="s">
        <v>766</v>
      </c>
      <c r="B434" t="s">
        <v>19</v>
      </c>
      <c r="C434" t="s">
        <v>767</v>
      </c>
      <c r="D434" s="12">
        <v>44706.38722222222</v>
      </c>
      <c r="E434" s="8">
        <f>MONTH(Tableau6[[#This Row],[Date création constat]])</f>
        <v>5</v>
      </c>
    </row>
    <row r="435" spans="1:5" x14ac:dyDescent="0.25">
      <c r="A435" t="s">
        <v>768</v>
      </c>
      <c r="B435" t="s">
        <v>23</v>
      </c>
      <c r="C435" t="s">
        <v>769</v>
      </c>
      <c r="D435" s="12">
        <v>44706.585370370369</v>
      </c>
      <c r="E435" s="8">
        <f>MONTH(Tableau6[[#This Row],[Date création constat]])</f>
        <v>5</v>
      </c>
    </row>
    <row r="436" spans="1:5" x14ac:dyDescent="0.25">
      <c r="A436" t="s">
        <v>770</v>
      </c>
      <c r="B436" t="s">
        <v>19</v>
      </c>
      <c r="C436" t="s">
        <v>380</v>
      </c>
      <c r="D436" s="12">
        <v>44711.44736111111</v>
      </c>
      <c r="E436" s="8">
        <f>MONTH(Tableau6[[#This Row],[Date création constat]])</f>
        <v>5</v>
      </c>
    </row>
    <row r="437" spans="1:5" x14ac:dyDescent="0.25">
      <c r="A437" t="s">
        <v>771</v>
      </c>
      <c r="B437" t="s">
        <v>19</v>
      </c>
      <c r="C437" t="s">
        <v>772</v>
      </c>
      <c r="D437" s="12">
        <v>44711.599861111114</v>
      </c>
      <c r="E437" s="8">
        <f>MONTH(Tableau6[[#This Row],[Date création constat]])</f>
        <v>5</v>
      </c>
    </row>
    <row r="438" spans="1:5" x14ac:dyDescent="0.25">
      <c r="A438" t="s">
        <v>773</v>
      </c>
      <c r="B438" t="s">
        <v>19</v>
      </c>
      <c r="C438" t="s">
        <v>52</v>
      </c>
      <c r="D438" s="12">
        <v>44711.609027777777</v>
      </c>
      <c r="E438" s="8">
        <f>MONTH(Tableau6[[#This Row],[Date création constat]])</f>
        <v>5</v>
      </c>
    </row>
    <row r="439" spans="1:5" x14ac:dyDescent="0.25">
      <c r="A439" t="s">
        <v>774</v>
      </c>
      <c r="B439" t="s">
        <v>19</v>
      </c>
      <c r="C439" t="s">
        <v>775</v>
      </c>
      <c r="D439" s="12">
        <v>44712.459826388891</v>
      </c>
      <c r="E439" s="8">
        <f>MONTH(Tableau6[[#This Row],[Date création constat]])</f>
        <v>5</v>
      </c>
    </row>
    <row r="440" spans="1:5" x14ac:dyDescent="0.25">
      <c r="A440" t="s">
        <v>776</v>
      </c>
      <c r="B440" t="s">
        <v>19</v>
      </c>
      <c r="C440" t="s">
        <v>775</v>
      </c>
      <c r="D440" s="12">
        <v>44712.462280092594</v>
      </c>
      <c r="E440" s="8">
        <f>MONTH(Tableau6[[#This Row],[Date création constat]])</f>
        <v>5</v>
      </c>
    </row>
    <row r="441" spans="1:5" x14ac:dyDescent="0.25">
      <c r="A441" t="s">
        <v>777</v>
      </c>
      <c r="B441" t="s">
        <v>19</v>
      </c>
      <c r="C441" t="s">
        <v>778</v>
      </c>
      <c r="D441" s="12">
        <v>44712.716817129629</v>
      </c>
      <c r="E441" s="8">
        <f>MONTH(Tableau6[[#This Row],[Date création constat]])</f>
        <v>5</v>
      </c>
    </row>
    <row r="442" spans="1:5" x14ac:dyDescent="0.25">
      <c r="A442" t="s">
        <v>779</v>
      </c>
      <c r="B442" t="s">
        <v>19</v>
      </c>
      <c r="C442" t="s">
        <v>780</v>
      </c>
      <c r="D442" s="12">
        <v>44712.731400462966</v>
      </c>
      <c r="E442" s="8">
        <f>MONTH(Tableau6[[#This Row],[Date création constat]])</f>
        <v>5</v>
      </c>
    </row>
    <row r="443" spans="1:5" x14ac:dyDescent="0.25">
      <c r="A443" t="s">
        <v>781</v>
      </c>
      <c r="B443" t="s">
        <v>19</v>
      </c>
      <c r="C443" t="s">
        <v>782</v>
      </c>
      <c r="D443" s="12">
        <v>44713.553587962961</v>
      </c>
      <c r="E443" s="8">
        <f>MONTH(Tableau6[[#This Row],[Date création constat]])</f>
        <v>6</v>
      </c>
    </row>
    <row r="444" spans="1:5" x14ac:dyDescent="0.25">
      <c r="A444" t="s">
        <v>783</v>
      </c>
      <c r="B444" t="s">
        <v>19</v>
      </c>
      <c r="C444" t="s">
        <v>784</v>
      </c>
      <c r="D444" s="12">
        <v>44713.655381944445</v>
      </c>
      <c r="E444" s="8">
        <f>MONTH(Tableau6[[#This Row],[Date création constat]])</f>
        <v>6</v>
      </c>
    </row>
    <row r="445" spans="1:5" x14ac:dyDescent="0.25">
      <c r="A445" t="s">
        <v>785</v>
      </c>
      <c r="B445" t="s">
        <v>19</v>
      </c>
      <c r="C445" t="s">
        <v>758</v>
      </c>
      <c r="D445" s="12">
        <v>44714.458784722221</v>
      </c>
      <c r="E445" s="8">
        <f>MONTH(Tableau6[[#This Row],[Date création constat]])</f>
        <v>6</v>
      </c>
    </row>
    <row r="446" spans="1:5" x14ac:dyDescent="0.25">
      <c r="A446" t="s">
        <v>786</v>
      </c>
      <c r="B446" t="s">
        <v>19</v>
      </c>
      <c r="C446" t="s">
        <v>787</v>
      </c>
      <c r="D446" s="12">
        <v>44714.607395833336</v>
      </c>
      <c r="E446" s="8">
        <f>MONTH(Tableau6[[#This Row],[Date création constat]])</f>
        <v>6</v>
      </c>
    </row>
    <row r="447" spans="1:5" x14ac:dyDescent="0.25">
      <c r="A447" t="s">
        <v>788</v>
      </c>
      <c r="B447" t="s">
        <v>23</v>
      </c>
      <c r="C447" t="s">
        <v>21</v>
      </c>
      <c r="D447" s="12">
        <v>44714.678680555553</v>
      </c>
      <c r="E447" s="8">
        <f>MONTH(Tableau6[[#This Row],[Date création constat]])</f>
        <v>6</v>
      </c>
    </row>
    <row r="448" spans="1:5" x14ac:dyDescent="0.25">
      <c r="A448" t="s">
        <v>789</v>
      </c>
      <c r="B448" t="s">
        <v>23</v>
      </c>
      <c r="C448" t="s">
        <v>790</v>
      </c>
      <c r="D448" s="12">
        <v>44714.694814814815</v>
      </c>
      <c r="E448" s="8">
        <f>MONTH(Tableau6[[#This Row],[Date création constat]])</f>
        <v>6</v>
      </c>
    </row>
    <row r="449" spans="1:5" x14ac:dyDescent="0.25">
      <c r="A449" t="s">
        <v>791</v>
      </c>
      <c r="B449" t="s">
        <v>23</v>
      </c>
      <c r="C449" t="s">
        <v>102</v>
      </c>
      <c r="D449" s="12">
        <v>44714.770567129628</v>
      </c>
      <c r="E449" s="8">
        <f>MONTH(Tableau6[[#This Row],[Date création constat]])</f>
        <v>6</v>
      </c>
    </row>
    <row r="450" spans="1:5" x14ac:dyDescent="0.25">
      <c r="A450" t="s">
        <v>792</v>
      </c>
      <c r="B450" t="s">
        <v>19</v>
      </c>
      <c r="C450" t="s">
        <v>618</v>
      </c>
      <c r="D450" s="12">
        <v>44715.415798611109</v>
      </c>
      <c r="E450" s="8">
        <f>MONTH(Tableau6[[#This Row],[Date création constat]])</f>
        <v>6</v>
      </c>
    </row>
    <row r="451" spans="1:5" x14ac:dyDescent="0.25">
      <c r="A451" t="s">
        <v>793</v>
      </c>
      <c r="B451" t="s">
        <v>19</v>
      </c>
      <c r="C451" t="s">
        <v>794</v>
      </c>
      <c r="D451" s="12">
        <v>44719.455393518518</v>
      </c>
      <c r="E451" s="8">
        <f>MONTH(Tableau6[[#This Row],[Date création constat]])</f>
        <v>6</v>
      </c>
    </row>
    <row r="452" spans="1:5" x14ac:dyDescent="0.25">
      <c r="A452" t="s">
        <v>795</v>
      </c>
      <c r="B452" t="s">
        <v>19</v>
      </c>
      <c r="C452" t="s">
        <v>796</v>
      </c>
      <c r="D452" s="12">
        <v>44719.682453703703</v>
      </c>
      <c r="E452" s="8">
        <f>MONTH(Tableau6[[#This Row],[Date création constat]])</f>
        <v>6</v>
      </c>
    </row>
    <row r="453" spans="1:5" x14ac:dyDescent="0.25">
      <c r="A453" t="s">
        <v>797</v>
      </c>
      <c r="B453" t="s">
        <v>23</v>
      </c>
      <c r="C453" t="s">
        <v>798</v>
      </c>
      <c r="D453" s="12">
        <v>44719.726284722223</v>
      </c>
      <c r="E453" s="8">
        <f>MONTH(Tableau6[[#This Row],[Date création constat]])</f>
        <v>6</v>
      </c>
    </row>
    <row r="454" spans="1:5" x14ac:dyDescent="0.25">
      <c r="A454" t="s">
        <v>799</v>
      </c>
      <c r="B454" t="s">
        <v>19</v>
      </c>
      <c r="C454" t="s">
        <v>57</v>
      </c>
      <c r="D454" s="12">
        <v>44719.729884259257</v>
      </c>
      <c r="E454" s="8">
        <f>MONTH(Tableau6[[#This Row],[Date création constat]])</f>
        <v>6</v>
      </c>
    </row>
    <row r="455" spans="1:5" x14ac:dyDescent="0.25">
      <c r="A455" t="s">
        <v>800</v>
      </c>
      <c r="B455" t="s">
        <v>19</v>
      </c>
      <c r="C455" t="s">
        <v>434</v>
      </c>
      <c r="D455" s="12">
        <v>44720.417824074073</v>
      </c>
      <c r="E455" s="8">
        <f>MONTH(Tableau6[[#This Row],[Date création constat]])</f>
        <v>6</v>
      </c>
    </row>
    <row r="456" spans="1:5" x14ac:dyDescent="0.25">
      <c r="A456" t="s">
        <v>801</v>
      </c>
      <c r="B456" t="s">
        <v>19</v>
      </c>
      <c r="C456" t="s">
        <v>392</v>
      </c>
      <c r="D456" s="12">
        <v>44720.483148148145</v>
      </c>
      <c r="E456" s="8">
        <f>MONTH(Tableau6[[#This Row],[Date création constat]])</f>
        <v>6</v>
      </c>
    </row>
    <row r="457" spans="1:5" x14ac:dyDescent="0.25">
      <c r="A457" t="s">
        <v>802</v>
      </c>
      <c r="B457" t="s">
        <v>23</v>
      </c>
      <c r="C457" t="s">
        <v>803</v>
      </c>
      <c r="D457" s="12">
        <v>44720.65215277778</v>
      </c>
      <c r="E457" s="8">
        <f>MONTH(Tableau6[[#This Row],[Date création constat]])</f>
        <v>6</v>
      </c>
    </row>
    <row r="458" spans="1:5" x14ac:dyDescent="0.25">
      <c r="A458" t="s">
        <v>804</v>
      </c>
      <c r="B458" t="s">
        <v>19</v>
      </c>
      <c r="C458" t="s">
        <v>68</v>
      </c>
      <c r="D458" s="12">
        <v>44720.677094907405</v>
      </c>
      <c r="E458" s="8">
        <f>MONTH(Tableau6[[#This Row],[Date création constat]])</f>
        <v>6</v>
      </c>
    </row>
    <row r="459" spans="1:5" x14ac:dyDescent="0.25">
      <c r="A459" t="s">
        <v>805</v>
      </c>
      <c r="B459" t="s">
        <v>19</v>
      </c>
      <c r="C459" t="s">
        <v>806</v>
      </c>
      <c r="D459" s="12">
        <v>44721.45385416667</v>
      </c>
      <c r="E459" s="8">
        <f>MONTH(Tableau6[[#This Row],[Date création constat]])</f>
        <v>6</v>
      </c>
    </row>
    <row r="460" spans="1:5" x14ac:dyDescent="0.25">
      <c r="A460" t="s">
        <v>807</v>
      </c>
      <c r="B460" t="s">
        <v>19</v>
      </c>
      <c r="C460" t="s">
        <v>808</v>
      </c>
      <c r="D460" s="12">
        <v>44721.464004629626</v>
      </c>
      <c r="E460" s="8">
        <f>MONTH(Tableau6[[#This Row],[Date création constat]])</f>
        <v>6</v>
      </c>
    </row>
    <row r="461" spans="1:5" x14ac:dyDescent="0.25">
      <c r="A461" t="s">
        <v>809</v>
      </c>
      <c r="B461" t="s">
        <v>19</v>
      </c>
      <c r="C461" t="s">
        <v>810</v>
      </c>
      <c r="D461" s="12">
        <v>44721.628032407411</v>
      </c>
      <c r="E461" s="8">
        <f>MONTH(Tableau6[[#This Row],[Date création constat]])</f>
        <v>6</v>
      </c>
    </row>
    <row r="462" spans="1:5" x14ac:dyDescent="0.25">
      <c r="A462" t="s">
        <v>811</v>
      </c>
      <c r="B462" t="s">
        <v>19</v>
      </c>
      <c r="C462" t="s">
        <v>812</v>
      </c>
      <c r="D462" s="12">
        <v>44721.675949074073</v>
      </c>
      <c r="E462" s="8">
        <f>MONTH(Tableau6[[#This Row],[Date création constat]])</f>
        <v>6</v>
      </c>
    </row>
    <row r="463" spans="1:5" x14ac:dyDescent="0.25">
      <c r="A463" t="s">
        <v>813</v>
      </c>
      <c r="B463" t="s">
        <v>23</v>
      </c>
      <c r="C463" t="s">
        <v>264</v>
      </c>
      <c r="D463" s="12">
        <v>44721.688773148147</v>
      </c>
      <c r="E463" s="8">
        <f>MONTH(Tableau6[[#This Row],[Date création constat]])</f>
        <v>6</v>
      </c>
    </row>
    <row r="464" spans="1:5" x14ac:dyDescent="0.25">
      <c r="A464" t="s">
        <v>814</v>
      </c>
      <c r="B464" t="s">
        <v>19</v>
      </c>
      <c r="C464" t="s">
        <v>414</v>
      </c>
      <c r="D464" s="12">
        <v>44721.821979166663</v>
      </c>
      <c r="E464" s="8">
        <f>MONTH(Tableau6[[#This Row],[Date création constat]])</f>
        <v>6</v>
      </c>
    </row>
    <row r="465" spans="1:5" x14ac:dyDescent="0.25">
      <c r="A465" t="s">
        <v>815</v>
      </c>
      <c r="B465" t="s">
        <v>19</v>
      </c>
      <c r="C465" t="s">
        <v>756</v>
      </c>
      <c r="D465" s="12">
        <v>44725.551747685182</v>
      </c>
      <c r="E465" s="8">
        <f>MONTH(Tableau6[[#This Row],[Date création constat]])</f>
        <v>6</v>
      </c>
    </row>
    <row r="466" spans="1:5" x14ac:dyDescent="0.25">
      <c r="A466" t="s">
        <v>816</v>
      </c>
      <c r="B466" t="s">
        <v>19</v>
      </c>
      <c r="C466" t="s">
        <v>499</v>
      </c>
      <c r="D466" s="12">
        <v>44725.595381944448</v>
      </c>
      <c r="E466" s="8">
        <f>MONTH(Tableau6[[#This Row],[Date création constat]])</f>
        <v>6</v>
      </c>
    </row>
    <row r="467" spans="1:5" x14ac:dyDescent="0.25">
      <c r="A467" t="s">
        <v>817</v>
      </c>
      <c r="B467" t="s">
        <v>19</v>
      </c>
      <c r="C467" t="s">
        <v>818</v>
      </c>
      <c r="D467" s="12">
        <v>44725.620034722226</v>
      </c>
      <c r="E467" s="8">
        <f>MONTH(Tableau6[[#This Row],[Date création constat]])</f>
        <v>6</v>
      </c>
    </row>
    <row r="468" spans="1:5" x14ac:dyDescent="0.25">
      <c r="A468" t="s">
        <v>819</v>
      </c>
      <c r="B468" t="s">
        <v>19</v>
      </c>
      <c r="C468" t="s">
        <v>818</v>
      </c>
      <c r="D468" s="12">
        <v>44725.63480324074</v>
      </c>
      <c r="E468" s="8">
        <f>MONTH(Tableau6[[#This Row],[Date création constat]])</f>
        <v>6</v>
      </c>
    </row>
    <row r="469" spans="1:5" x14ac:dyDescent="0.25">
      <c r="A469" t="s">
        <v>820</v>
      </c>
      <c r="B469" t="s">
        <v>23</v>
      </c>
      <c r="C469" t="s">
        <v>821</v>
      </c>
      <c r="D469" s="12">
        <v>44725.647777777776</v>
      </c>
      <c r="E469" s="8">
        <f>MONTH(Tableau6[[#This Row],[Date création constat]])</f>
        <v>6</v>
      </c>
    </row>
    <row r="470" spans="1:5" x14ac:dyDescent="0.25">
      <c r="A470" t="s">
        <v>822</v>
      </c>
      <c r="B470" t="s">
        <v>19</v>
      </c>
      <c r="C470" t="s">
        <v>355</v>
      </c>
      <c r="D470" s="12">
        <v>44726.556840277779</v>
      </c>
      <c r="E470" s="8">
        <f>MONTH(Tableau6[[#This Row],[Date création constat]])</f>
        <v>6</v>
      </c>
    </row>
    <row r="471" spans="1:5" x14ac:dyDescent="0.25">
      <c r="A471" t="s">
        <v>823</v>
      </c>
      <c r="B471" t="s">
        <v>19</v>
      </c>
      <c r="C471" t="s">
        <v>824</v>
      </c>
      <c r="D471" s="12">
        <v>44726.664189814815</v>
      </c>
      <c r="E471" s="8">
        <f>MONTH(Tableau6[[#This Row],[Date création constat]])</f>
        <v>6</v>
      </c>
    </row>
    <row r="472" spans="1:5" x14ac:dyDescent="0.25">
      <c r="A472" t="s">
        <v>825</v>
      </c>
      <c r="B472" t="s">
        <v>19</v>
      </c>
      <c r="C472" t="s">
        <v>826</v>
      </c>
      <c r="D472" s="12">
        <v>44727.420173611114</v>
      </c>
      <c r="E472" s="8">
        <f>MONTH(Tableau6[[#This Row],[Date création constat]])</f>
        <v>6</v>
      </c>
    </row>
    <row r="473" spans="1:5" x14ac:dyDescent="0.25">
      <c r="A473" t="s">
        <v>827</v>
      </c>
      <c r="B473" t="s">
        <v>19</v>
      </c>
      <c r="C473" t="s">
        <v>33</v>
      </c>
      <c r="D473" s="12">
        <v>44727.627789351849</v>
      </c>
      <c r="E473" s="8">
        <f>MONTH(Tableau6[[#This Row],[Date création constat]])</f>
        <v>6</v>
      </c>
    </row>
    <row r="474" spans="1:5" x14ac:dyDescent="0.25">
      <c r="A474" t="s">
        <v>828</v>
      </c>
      <c r="B474" t="s">
        <v>23</v>
      </c>
      <c r="C474" t="s">
        <v>469</v>
      </c>
      <c r="D474" s="12">
        <v>44727.904490740744</v>
      </c>
      <c r="E474" s="8">
        <f>MONTH(Tableau6[[#This Row],[Date création constat]])</f>
        <v>6</v>
      </c>
    </row>
    <row r="475" spans="1:5" x14ac:dyDescent="0.25">
      <c r="A475" t="s">
        <v>829</v>
      </c>
      <c r="B475" t="s">
        <v>23</v>
      </c>
      <c r="C475" t="s">
        <v>434</v>
      </c>
      <c r="D475" s="12">
        <v>44728.44189814815</v>
      </c>
      <c r="E475" s="8">
        <f>MONTH(Tableau6[[#This Row],[Date création constat]])</f>
        <v>6</v>
      </c>
    </row>
    <row r="476" spans="1:5" x14ac:dyDescent="0.25">
      <c r="A476" t="s">
        <v>830</v>
      </c>
      <c r="B476" t="s">
        <v>19</v>
      </c>
      <c r="C476" t="s">
        <v>831</v>
      </c>
      <c r="D476" s="12">
        <v>44728.612476851849</v>
      </c>
      <c r="E476" s="8">
        <f>MONTH(Tableau6[[#This Row],[Date création constat]])</f>
        <v>6</v>
      </c>
    </row>
    <row r="477" spans="1:5" x14ac:dyDescent="0.25">
      <c r="A477" t="s">
        <v>832</v>
      </c>
      <c r="B477" t="s">
        <v>19</v>
      </c>
      <c r="C477" t="s">
        <v>833</v>
      </c>
      <c r="D477" s="12">
        <v>44728.632002314815</v>
      </c>
      <c r="E477" s="8">
        <f>MONTH(Tableau6[[#This Row],[Date création constat]])</f>
        <v>6</v>
      </c>
    </row>
    <row r="478" spans="1:5" x14ac:dyDescent="0.25">
      <c r="A478" t="s">
        <v>834</v>
      </c>
      <c r="B478" t="s">
        <v>19</v>
      </c>
      <c r="C478" t="s">
        <v>380</v>
      </c>
      <c r="D478" s="12">
        <v>44729.400752314818</v>
      </c>
      <c r="E478" s="8">
        <f>MONTH(Tableau6[[#This Row],[Date création constat]])</f>
        <v>6</v>
      </c>
    </row>
    <row r="479" spans="1:5" x14ac:dyDescent="0.25">
      <c r="A479" t="s">
        <v>835</v>
      </c>
      <c r="B479" t="s">
        <v>23</v>
      </c>
      <c r="C479" t="s">
        <v>836</v>
      </c>
      <c r="D479" s="12">
        <v>44729.417384259257</v>
      </c>
      <c r="E479" s="8">
        <f>MONTH(Tableau6[[#This Row],[Date création constat]])</f>
        <v>6</v>
      </c>
    </row>
    <row r="480" spans="1:5" x14ac:dyDescent="0.25">
      <c r="A480" t="s">
        <v>837</v>
      </c>
      <c r="B480" t="s">
        <v>19</v>
      </c>
      <c r="C480" t="s">
        <v>838</v>
      </c>
      <c r="D480" s="12">
        <v>44729.588113425925</v>
      </c>
      <c r="E480" s="8">
        <f>MONTH(Tableau6[[#This Row],[Date création constat]])</f>
        <v>6</v>
      </c>
    </row>
    <row r="481" spans="1:5" x14ac:dyDescent="0.25">
      <c r="A481" t="s">
        <v>839</v>
      </c>
      <c r="B481" t="s">
        <v>19</v>
      </c>
      <c r="C481" t="s">
        <v>840</v>
      </c>
      <c r="D481" s="12">
        <v>44729.595914351848</v>
      </c>
      <c r="E481" s="8">
        <f>MONTH(Tableau6[[#This Row],[Date création constat]])</f>
        <v>6</v>
      </c>
    </row>
    <row r="482" spans="1:5" x14ac:dyDescent="0.25">
      <c r="A482" t="s">
        <v>841</v>
      </c>
      <c r="B482" t="s">
        <v>19</v>
      </c>
      <c r="C482" t="s">
        <v>401</v>
      </c>
      <c r="D482" s="12">
        <v>44729.657893518517</v>
      </c>
      <c r="E482" s="8">
        <f>MONTH(Tableau6[[#This Row],[Date création constat]])</f>
        <v>6</v>
      </c>
    </row>
    <row r="483" spans="1:5" x14ac:dyDescent="0.25">
      <c r="A483" t="s">
        <v>842</v>
      </c>
      <c r="B483" t="s">
        <v>19</v>
      </c>
      <c r="C483" t="s">
        <v>403</v>
      </c>
      <c r="D483" s="12">
        <v>44729.699861111112</v>
      </c>
      <c r="E483" s="8">
        <f>MONTH(Tableau6[[#This Row],[Date création constat]])</f>
        <v>6</v>
      </c>
    </row>
    <row r="484" spans="1:5" x14ac:dyDescent="0.25">
      <c r="A484" t="s">
        <v>843</v>
      </c>
      <c r="B484" t="s">
        <v>19</v>
      </c>
      <c r="C484" t="s">
        <v>844</v>
      </c>
      <c r="D484" s="12">
        <v>44732.609548611108</v>
      </c>
      <c r="E484" s="8">
        <f>MONTH(Tableau6[[#This Row],[Date création constat]])</f>
        <v>6</v>
      </c>
    </row>
    <row r="485" spans="1:5" x14ac:dyDescent="0.25">
      <c r="A485" t="s">
        <v>845</v>
      </c>
      <c r="B485" t="s">
        <v>19</v>
      </c>
      <c r="C485" t="s">
        <v>846</v>
      </c>
      <c r="D485" s="12">
        <v>44732.734652777777</v>
      </c>
      <c r="E485" s="8">
        <f>MONTH(Tableau6[[#This Row],[Date création constat]])</f>
        <v>6</v>
      </c>
    </row>
    <row r="486" spans="1:5" x14ac:dyDescent="0.25">
      <c r="A486" t="s">
        <v>847</v>
      </c>
      <c r="B486" t="s">
        <v>19</v>
      </c>
      <c r="C486" t="s">
        <v>70</v>
      </c>
      <c r="D486" s="12">
        <v>44733.42895833333</v>
      </c>
      <c r="E486" s="8">
        <f>MONTH(Tableau6[[#This Row],[Date création constat]])</f>
        <v>6</v>
      </c>
    </row>
    <row r="487" spans="1:5" x14ac:dyDescent="0.25">
      <c r="A487" t="s">
        <v>848</v>
      </c>
      <c r="B487" t="s">
        <v>23</v>
      </c>
      <c r="C487" t="s">
        <v>645</v>
      </c>
      <c r="D487" s="12">
        <v>44733.443611111114</v>
      </c>
      <c r="E487" s="8">
        <f>MONTH(Tableau6[[#This Row],[Date création constat]])</f>
        <v>6</v>
      </c>
    </row>
    <row r="488" spans="1:5" x14ac:dyDescent="0.25">
      <c r="A488" t="s">
        <v>849</v>
      </c>
      <c r="B488" t="s">
        <v>23</v>
      </c>
      <c r="C488" t="s">
        <v>645</v>
      </c>
      <c r="D488" s="12">
        <v>44733.447696759256</v>
      </c>
      <c r="E488" s="8">
        <f>MONTH(Tableau6[[#This Row],[Date création constat]])</f>
        <v>6</v>
      </c>
    </row>
    <row r="489" spans="1:5" x14ac:dyDescent="0.25">
      <c r="A489" t="s">
        <v>850</v>
      </c>
      <c r="B489" t="s">
        <v>23</v>
      </c>
      <c r="C489" t="s">
        <v>645</v>
      </c>
      <c r="D489" s="12">
        <v>44733.450381944444</v>
      </c>
      <c r="E489" s="8">
        <f>MONTH(Tableau6[[#This Row],[Date création constat]])</f>
        <v>6</v>
      </c>
    </row>
    <row r="490" spans="1:5" x14ac:dyDescent="0.25">
      <c r="A490" t="s">
        <v>851</v>
      </c>
      <c r="B490" t="s">
        <v>23</v>
      </c>
      <c r="C490" t="s">
        <v>645</v>
      </c>
      <c r="D490" s="12">
        <v>44733.455046296294</v>
      </c>
      <c r="E490" s="8">
        <f>MONTH(Tableau6[[#This Row],[Date création constat]])</f>
        <v>6</v>
      </c>
    </row>
    <row r="491" spans="1:5" x14ac:dyDescent="0.25">
      <c r="A491" t="s">
        <v>852</v>
      </c>
      <c r="B491" t="s">
        <v>19</v>
      </c>
      <c r="C491" t="s">
        <v>853</v>
      </c>
      <c r="D491" s="12">
        <v>44733.469675925924</v>
      </c>
      <c r="E491" s="8">
        <f>MONTH(Tableau6[[#This Row],[Date création constat]])</f>
        <v>6</v>
      </c>
    </row>
    <row r="492" spans="1:5" x14ac:dyDescent="0.25">
      <c r="A492" t="s">
        <v>854</v>
      </c>
      <c r="B492" t="s">
        <v>19</v>
      </c>
      <c r="C492" t="s">
        <v>70</v>
      </c>
      <c r="D492" s="12">
        <v>44734.425520833334</v>
      </c>
      <c r="E492" s="8">
        <f>MONTH(Tableau6[[#This Row],[Date création constat]])</f>
        <v>6</v>
      </c>
    </row>
    <row r="493" spans="1:5" x14ac:dyDescent="0.25">
      <c r="A493" t="s">
        <v>855</v>
      </c>
      <c r="B493" t="s">
        <v>19</v>
      </c>
      <c r="C493" t="s">
        <v>856</v>
      </c>
      <c r="D493" s="12">
        <v>44734.659375000003</v>
      </c>
      <c r="E493" s="8">
        <f>MONTH(Tableau6[[#This Row],[Date création constat]])</f>
        <v>6</v>
      </c>
    </row>
    <row r="494" spans="1:5" x14ac:dyDescent="0.25">
      <c r="A494" t="s">
        <v>857</v>
      </c>
      <c r="B494" t="s">
        <v>23</v>
      </c>
      <c r="C494" t="s">
        <v>858</v>
      </c>
      <c r="D494" s="12">
        <v>44734.7969212963</v>
      </c>
      <c r="E494" s="8">
        <f>MONTH(Tableau6[[#This Row],[Date création constat]])</f>
        <v>6</v>
      </c>
    </row>
    <row r="495" spans="1:5" x14ac:dyDescent="0.25">
      <c r="A495" t="s">
        <v>859</v>
      </c>
      <c r="B495" t="s">
        <v>23</v>
      </c>
      <c r="C495" t="s">
        <v>860</v>
      </c>
      <c r="D495" s="12">
        <v>44735.375115740739</v>
      </c>
      <c r="E495" s="8">
        <f>MONTH(Tableau6[[#This Row],[Date création constat]])</f>
        <v>6</v>
      </c>
    </row>
    <row r="496" spans="1:5" x14ac:dyDescent="0.25">
      <c r="A496" t="s">
        <v>862</v>
      </c>
      <c r="B496" t="s">
        <v>23</v>
      </c>
      <c r="C496" t="s">
        <v>863</v>
      </c>
      <c r="D496" s="12">
        <v>44735.470358796294</v>
      </c>
      <c r="E496" s="8">
        <f>MONTH(Tableau6[[#This Row],[Date création constat]])</f>
        <v>6</v>
      </c>
    </row>
    <row r="497" spans="1:5" x14ac:dyDescent="0.25">
      <c r="A497" t="s">
        <v>864</v>
      </c>
      <c r="B497" t="s">
        <v>23</v>
      </c>
      <c r="C497" t="s">
        <v>865</v>
      </c>
      <c r="D497" s="12">
        <v>44735.542893518519</v>
      </c>
      <c r="E497" s="8">
        <f>MONTH(Tableau6[[#This Row],[Date création constat]])</f>
        <v>6</v>
      </c>
    </row>
    <row r="498" spans="1:5" x14ac:dyDescent="0.25">
      <c r="A498" t="s">
        <v>866</v>
      </c>
      <c r="B498" t="s">
        <v>19</v>
      </c>
      <c r="C498" t="s">
        <v>618</v>
      </c>
      <c r="D498" s="12">
        <v>44735.631215277775</v>
      </c>
      <c r="E498" s="8">
        <f>MONTH(Tableau6[[#This Row],[Date création constat]])</f>
        <v>6</v>
      </c>
    </row>
    <row r="499" spans="1:5" x14ac:dyDescent="0.25">
      <c r="A499" t="s">
        <v>867</v>
      </c>
      <c r="B499" t="s">
        <v>19</v>
      </c>
      <c r="C499" t="s">
        <v>868</v>
      </c>
      <c r="D499" s="12">
        <v>44735.649652777778</v>
      </c>
      <c r="E499" s="8">
        <f>MONTH(Tableau6[[#This Row],[Date création constat]])</f>
        <v>6</v>
      </c>
    </row>
    <row r="500" spans="1:5" x14ac:dyDescent="0.25">
      <c r="A500" t="s">
        <v>869</v>
      </c>
      <c r="B500" t="s">
        <v>19</v>
      </c>
      <c r="C500" t="s">
        <v>239</v>
      </c>
      <c r="D500" s="12">
        <v>44735.781805555554</v>
      </c>
      <c r="E500" s="8">
        <f>MONTH(Tableau6[[#This Row],[Date création constat]])</f>
        <v>6</v>
      </c>
    </row>
    <row r="501" spans="1:5" x14ac:dyDescent="0.25">
      <c r="A501" t="s">
        <v>870</v>
      </c>
      <c r="B501" t="s">
        <v>23</v>
      </c>
      <c r="C501" t="s">
        <v>871</v>
      </c>
      <c r="D501" s="12">
        <v>44736.283680555556</v>
      </c>
      <c r="E501" s="8">
        <f>MONTH(Tableau6[[#This Row],[Date création constat]])</f>
        <v>6</v>
      </c>
    </row>
    <row r="502" spans="1:5" x14ac:dyDescent="0.25">
      <c r="A502" t="s">
        <v>872</v>
      </c>
      <c r="B502" t="s">
        <v>23</v>
      </c>
      <c r="C502" t="s">
        <v>873</v>
      </c>
      <c r="D502" s="12">
        <v>44736.360625000001</v>
      </c>
      <c r="E502" s="8">
        <f>MONTH(Tableau6[[#This Row],[Date création constat]])</f>
        <v>6</v>
      </c>
    </row>
    <row r="503" spans="1:5" x14ac:dyDescent="0.25">
      <c r="A503" t="s">
        <v>874</v>
      </c>
      <c r="B503" t="s">
        <v>23</v>
      </c>
      <c r="C503" t="s">
        <v>875</v>
      </c>
      <c r="D503" s="12">
        <v>44736.376423611109</v>
      </c>
      <c r="E503" s="8">
        <f>MONTH(Tableau6[[#This Row],[Date création constat]])</f>
        <v>6</v>
      </c>
    </row>
    <row r="504" spans="1:5" x14ac:dyDescent="0.25">
      <c r="A504" t="s">
        <v>876</v>
      </c>
      <c r="B504" t="s">
        <v>19</v>
      </c>
      <c r="C504" t="s">
        <v>33</v>
      </c>
      <c r="D504" s="12">
        <v>44736.387349537035</v>
      </c>
      <c r="E504" s="8">
        <f>MONTH(Tableau6[[#This Row],[Date création constat]])</f>
        <v>6</v>
      </c>
    </row>
    <row r="505" spans="1:5" x14ac:dyDescent="0.25">
      <c r="A505" t="s">
        <v>861</v>
      </c>
      <c r="B505" t="s">
        <v>19</v>
      </c>
      <c r="C505" t="s">
        <v>877</v>
      </c>
      <c r="D505" s="12">
        <v>44736.497488425928</v>
      </c>
      <c r="E505" s="8">
        <f>MONTH(Tableau6[[#This Row],[Date création constat]])</f>
        <v>6</v>
      </c>
    </row>
    <row r="506" spans="1:5" x14ac:dyDescent="0.25">
      <c r="A506" t="s">
        <v>878</v>
      </c>
      <c r="B506" t="s">
        <v>19</v>
      </c>
      <c r="C506" t="s">
        <v>879</v>
      </c>
      <c r="D506" s="12">
        <v>44736.582395833335</v>
      </c>
      <c r="E506" s="8">
        <f>MONTH(Tableau6[[#This Row],[Date création constat]])</f>
        <v>6</v>
      </c>
    </row>
    <row r="507" spans="1:5" x14ac:dyDescent="0.25">
      <c r="A507" t="s">
        <v>880</v>
      </c>
      <c r="B507" t="s">
        <v>19</v>
      </c>
      <c r="C507" t="s">
        <v>130</v>
      </c>
      <c r="D507" s="12">
        <v>44739.532025462962</v>
      </c>
      <c r="E507" s="8">
        <f>MONTH(Tableau6[[#This Row],[Date création constat]])</f>
        <v>6</v>
      </c>
    </row>
    <row r="508" spans="1:5" x14ac:dyDescent="0.25">
      <c r="A508" t="s">
        <v>881</v>
      </c>
      <c r="B508" t="s">
        <v>19</v>
      </c>
      <c r="C508" t="s">
        <v>458</v>
      </c>
      <c r="D508" s="12">
        <v>44739.540682870371</v>
      </c>
      <c r="E508" s="8">
        <f>MONTH(Tableau6[[#This Row],[Date création constat]])</f>
        <v>6</v>
      </c>
    </row>
    <row r="509" spans="1:5" x14ac:dyDescent="0.25">
      <c r="A509" t="s">
        <v>882</v>
      </c>
      <c r="B509" t="s">
        <v>23</v>
      </c>
      <c r="C509" t="s">
        <v>824</v>
      </c>
      <c r="D509" s="12">
        <v>44739.692280092589</v>
      </c>
      <c r="E509" s="8">
        <f>MONTH(Tableau6[[#This Row],[Date création constat]])</f>
        <v>6</v>
      </c>
    </row>
    <row r="510" spans="1:5" x14ac:dyDescent="0.25">
      <c r="A510" t="s">
        <v>883</v>
      </c>
      <c r="B510" t="s">
        <v>19</v>
      </c>
      <c r="C510" t="s">
        <v>884</v>
      </c>
      <c r="D510" s="12">
        <v>44740.417604166665</v>
      </c>
      <c r="E510" s="8">
        <f>MONTH(Tableau6[[#This Row],[Date création constat]])</f>
        <v>6</v>
      </c>
    </row>
    <row r="511" spans="1:5" x14ac:dyDescent="0.25">
      <c r="A511" t="s">
        <v>885</v>
      </c>
      <c r="B511" t="s">
        <v>23</v>
      </c>
      <c r="C511" t="s">
        <v>886</v>
      </c>
      <c r="D511" s="12">
        <v>44740.480925925927</v>
      </c>
      <c r="E511" s="8">
        <f>MONTH(Tableau6[[#This Row],[Date création constat]])</f>
        <v>6</v>
      </c>
    </row>
    <row r="512" spans="1:5" x14ac:dyDescent="0.25">
      <c r="A512" t="s">
        <v>887</v>
      </c>
      <c r="B512" t="s">
        <v>23</v>
      </c>
      <c r="C512" t="s">
        <v>888</v>
      </c>
      <c r="D512" s="12">
        <v>44740.493356481478</v>
      </c>
      <c r="E512" s="8">
        <f>MONTH(Tableau6[[#This Row],[Date création constat]])</f>
        <v>6</v>
      </c>
    </row>
    <row r="513" spans="1:5" x14ac:dyDescent="0.25">
      <c r="A513" t="s">
        <v>889</v>
      </c>
      <c r="B513" t="s">
        <v>23</v>
      </c>
      <c r="C513" t="s">
        <v>373</v>
      </c>
      <c r="D513" s="12">
        <v>44740.640497685185</v>
      </c>
      <c r="E513" s="8">
        <f>MONTH(Tableau6[[#This Row],[Date création constat]])</f>
        <v>6</v>
      </c>
    </row>
    <row r="514" spans="1:5" x14ac:dyDescent="0.25">
      <c r="A514" t="s">
        <v>890</v>
      </c>
      <c r="B514" t="s">
        <v>19</v>
      </c>
      <c r="C514" t="s">
        <v>891</v>
      </c>
      <c r="D514" s="12">
        <v>44740.657187500001</v>
      </c>
      <c r="E514" s="8">
        <f>MONTH(Tableau6[[#This Row],[Date création constat]])</f>
        <v>6</v>
      </c>
    </row>
    <row r="515" spans="1:5" x14ac:dyDescent="0.25">
      <c r="A515" t="s">
        <v>892</v>
      </c>
      <c r="B515" t="s">
        <v>19</v>
      </c>
      <c r="C515" t="s">
        <v>149</v>
      </c>
      <c r="D515" s="12">
        <v>44740.710162037038</v>
      </c>
      <c r="E515" s="8">
        <f>MONTH(Tableau6[[#This Row],[Date création constat]])</f>
        <v>6</v>
      </c>
    </row>
    <row r="516" spans="1:5" x14ac:dyDescent="0.25">
      <c r="A516" t="s">
        <v>893</v>
      </c>
      <c r="B516" t="s">
        <v>19</v>
      </c>
      <c r="C516" t="s">
        <v>894</v>
      </c>
      <c r="D516" s="12">
        <v>44741.430231481485</v>
      </c>
      <c r="E516" s="8">
        <f>MONTH(Tableau6[[#This Row],[Date création constat]])</f>
        <v>6</v>
      </c>
    </row>
    <row r="517" spans="1:5" x14ac:dyDescent="0.25">
      <c r="A517" t="s">
        <v>895</v>
      </c>
      <c r="B517" t="s">
        <v>23</v>
      </c>
      <c r="C517" t="s">
        <v>597</v>
      </c>
      <c r="D517" s="12">
        <v>44741.442384259259</v>
      </c>
      <c r="E517" s="8">
        <f>MONTH(Tableau6[[#This Row],[Date création constat]])</f>
        <v>6</v>
      </c>
    </row>
    <row r="518" spans="1:5" x14ac:dyDescent="0.25">
      <c r="A518" t="s">
        <v>896</v>
      </c>
      <c r="B518" t="s">
        <v>19</v>
      </c>
      <c r="C518" t="s">
        <v>179</v>
      </c>
      <c r="D518" s="12">
        <v>44741.452534722222</v>
      </c>
      <c r="E518" s="8">
        <f>MONTH(Tableau6[[#This Row],[Date création constat]])</f>
        <v>6</v>
      </c>
    </row>
    <row r="519" spans="1:5" x14ac:dyDescent="0.25">
      <c r="A519" t="s">
        <v>897</v>
      </c>
      <c r="B519" t="s">
        <v>23</v>
      </c>
      <c r="C519" t="s">
        <v>898</v>
      </c>
      <c r="D519" s="12">
        <v>44741.48364583333</v>
      </c>
      <c r="E519" s="8">
        <f>MONTH(Tableau6[[#This Row],[Date création constat]])</f>
        <v>6</v>
      </c>
    </row>
    <row r="520" spans="1:5" x14ac:dyDescent="0.25">
      <c r="A520" t="s">
        <v>899</v>
      </c>
      <c r="B520" t="s">
        <v>19</v>
      </c>
      <c r="C520" t="s">
        <v>900</v>
      </c>
      <c r="D520" s="12">
        <v>44741.514016203706</v>
      </c>
      <c r="E520" s="8">
        <f>MONTH(Tableau6[[#This Row],[Date création constat]])</f>
        <v>6</v>
      </c>
    </row>
    <row r="521" spans="1:5" x14ac:dyDescent="0.25">
      <c r="A521" t="s">
        <v>901</v>
      </c>
      <c r="B521" t="s">
        <v>19</v>
      </c>
      <c r="C521" t="s">
        <v>639</v>
      </c>
      <c r="D521" s="12">
        <v>44741.562141203707</v>
      </c>
      <c r="E521" s="8">
        <f>MONTH(Tableau6[[#This Row],[Date création constat]])</f>
        <v>6</v>
      </c>
    </row>
    <row r="522" spans="1:5" x14ac:dyDescent="0.25">
      <c r="A522" t="s">
        <v>902</v>
      </c>
      <c r="B522" t="s">
        <v>19</v>
      </c>
      <c r="C522" t="s">
        <v>102</v>
      </c>
      <c r="D522" s="12">
        <v>44741.660381944443</v>
      </c>
      <c r="E522" s="8">
        <f>MONTH(Tableau6[[#This Row],[Date création constat]])</f>
        <v>6</v>
      </c>
    </row>
    <row r="523" spans="1:5" x14ac:dyDescent="0.25">
      <c r="A523" t="s">
        <v>903</v>
      </c>
      <c r="B523" t="s">
        <v>19</v>
      </c>
      <c r="C523" t="s">
        <v>904</v>
      </c>
      <c r="D523" s="12">
        <v>44742.373113425929</v>
      </c>
      <c r="E523" s="8">
        <f>MONTH(Tableau6[[#This Row],[Date création constat]])</f>
        <v>6</v>
      </c>
    </row>
    <row r="524" spans="1:5" x14ac:dyDescent="0.25">
      <c r="A524" t="s">
        <v>905</v>
      </c>
      <c r="B524" t="s">
        <v>19</v>
      </c>
      <c r="C524" t="s">
        <v>906</v>
      </c>
      <c r="D524" s="12">
        <v>44742.464085648149</v>
      </c>
      <c r="E524" s="8">
        <f>MONTH(Tableau6[[#This Row],[Date création constat]])</f>
        <v>6</v>
      </c>
    </row>
    <row r="525" spans="1:5" x14ac:dyDescent="0.25">
      <c r="A525" t="s">
        <v>907</v>
      </c>
      <c r="B525" t="s">
        <v>23</v>
      </c>
      <c r="C525" t="s">
        <v>908</v>
      </c>
      <c r="D525" s="12">
        <v>44742.630011574074</v>
      </c>
      <c r="E525" s="8">
        <f>MONTH(Tableau6[[#This Row],[Date création constat]])</f>
        <v>6</v>
      </c>
    </row>
    <row r="526" spans="1:5" x14ac:dyDescent="0.25">
      <c r="A526" t="s">
        <v>909</v>
      </c>
      <c r="B526" t="s">
        <v>23</v>
      </c>
      <c r="C526" t="s">
        <v>910</v>
      </c>
      <c r="D526" s="12">
        <v>44742.636458333334</v>
      </c>
      <c r="E526" s="8">
        <f>MONTH(Tableau6[[#This Row],[Date création constat]])</f>
        <v>6</v>
      </c>
    </row>
    <row r="527" spans="1:5" x14ac:dyDescent="0.25">
      <c r="A527" t="s">
        <v>911</v>
      </c>
      <c r="B527" t="s">
        <v>23</v>
      </c>
      <c r="C527" t="s">
        <v>53</v>
      </c>
      <c r="D527" s="12">
        <v>44742.734363425923</v>
      </c>
      <c r="E527" s="8">
        <f>MONTH(Tableau6[[#This Row],[Date création constat]])</f>
        <v>6</v>
      </c>
    </row>
    <row r="528" spans="1:5" x14ac:dyDescent="0.25">
      <c r="A528" t="s">
        <v>912</v>
      </c>
      <c r="B528" t="s">
        <v>23</v>
      </c>
      <c r="C528" t="s">
        <v>149</v>
      </c>
      <c r="D528" s="12">
        <v>44743.360763888886</v>
      </c>
      <c r="E528" s="8">
        <f>MONTH(Tableau6[[#This Row],[Date création constat]])</f>
        <v>7</v>
      </c>
    </row>
    <row r="529" spans="1:5" x14ac:dyDescent="0.25">
      <c r="A529" t="s">
        <v>913</v>
      </c>
      <c r="B529" t="s">
        <v>23</v>
      </c>
      <c r="C529" t="s">
        <v>149</v>
      </c>
      <c r="D529" s="12">
        <v>44743.365405092591</v>
      </c>
      <c r="E529" s="8">
        <f>MONTH(Tableau6[[#This Row],[Date création constat]])</f>
        <v>7</v>
      </c>
    </row>
    <row r="530" spans="1:5" x14ac:dyDescent="0.25">
      <c r="A530" t="s">
        <v>914</v>
      </c>
      <c r="B530" t="s">
        <v>23</v>
      </c>
      <c r="C530" t="s">
        <v>149</v>
      </c>
      <c r="D530" s="12">
        <v>44743.3674537037</v>
      </c>
      <c r="E530" s="8">
        <f>MONTH(Tableau6[[#This Row],[Date création constat]])</f>
        <v>7</v>
      </c>
    </row>
    <row r="531" spans="1:5" x14ac:dyDescent="0.25">
      <c r="A531" t="s">
        <v>915</v>
      </c>
      <c r="B531" t="s">
        <v>23</v>
      </c>
      <c r="C531" t="s">
        <v>149</v>
      </c>
      <c r="D531" s="12">
        <v>44743.36954861111</v>
      </c>
      <c r="E531" s="8">
        <f>MONTH(Tableau6[[#This Row],[Date création constat]])</f>
        <v>7</v>
      </c>
    </row>
    <row r="532" spans="1:5" x14ac:dyDescent="0.25">
      <c r="A532" t="s">
        <v>916</v>
      </c>
      <c r="B532" t="s">
        <v>19</v>
      </c>
      <c r="C532" t="s">
        <v>780</v>
      </c>
      <c r="D532" s="12">
        <v>44743.418113425927</v>
      </c>
      <c r="E532" s="8">
        <f>MONTH(Tableau6[[#This Row],[Date création constat]])</f>
        <v>7</v>
      </c>
    </row>
    <row r="533" spans="1:5" x14ac:dyDescent="0.25">
      <c r="A533" t="s">
        <v>917</v>
      </c>
      <c r="B533" t="s">
        <v>19</v>
      </c>
      <c r="C533" t="s">
        <v>918</v>
      </c>
      <c r="D533" s="12">
        <v>44746.454398148147</v>
      </c>
      <c r="E533" s="8">
        <f>MONTH(Tableau6[[#This Row],[Date création constat]])</f>
        <v>7</v>
      </c>
    </row>
    <row r="534" spans="1:5" x14ac:dyDescent="0.25">
      <c r="A534" t="s">
        <v>919</v>
      </c>
      <c r="B534" t="s">
        <v>19</v>
      </c>
      <c r="C534" t="s">
        <v>694</v>
      </c>
      <c r="D534" s="12">
        <v>44746.479687500003</v>
      </c>
      <c r="E534" s="8">
        <f>MONTH(Tableau6[[#This Row],[Date création constat]])</f>
        <v>7</v>
      </c>
    </row>
    <row r="535" spans="1:5" x14ac:dyDescent="0.25">
      <c r="A535" t="s">
        <v>920</v>
      </c>
      <c r="B535" t="s">
        <v>19</v>
      </c>
      <c r="C535" t="s">
        <v>239</v>
      </c>
      <c r="D535" s="12">
        <v>44746.715312499997</v>
      </c>
      <c r="E535" s="8">
        <f>MONTH(Tableau6[[#This Row],[Date création constat]])</f>
        <v>7</v>
      </c>
    </row>
    <row r="536" spans="1:5" x14ac:dyDescent="0.25">
      <c r="A536" t="s">
        <v>921</v>
      </c>
      <c r="B536" t="s">
        <v>23</v>
      </c>
      <c r="C536" t="s">
        <v>922</v>
      </c>
      <c r="D536" s="12">
        <v>44747.374398148146</v>
      </c>
      <c r="E536" s="8">
        <f>MONTH(Tableau6[[#This Row],[Date création constat]])</f>
        <v>7</v>
      </c>
    </row>
    <row r="537" spans="1:5" x14ac:dyDescent="0.25">
      <c r="A537" t="s">
        <v>923</v>
      </c>
      <c r="B537" t="s">
        <v>19</v>
      </c>
      <c r="C537" t="s">
        <v>149</v>
      </c>
      <c r="D537" s="12">
        <v>44747.550740740742</v>
      </c>
      <c r="E537" s="8">
        <f>MONTH(Tableau6[[#This Row],[Date création constat]])</f>
        <v>7</v>
      </c>
    </row>
    <row r="538" spans="1:5" x14ac:dyDescent="0.25">
      <c r="A538" t="s">
        <v>924</v>
      </c>
      <c r="B538" t="s">
        <v>23</v>
      </c>
      <c r="C538" t="s">
        <v>149</v>
      </c>
      <c r="D538" s="12">
        <v>44747.553587962961</v>
      </c>
      <c r="E538" s="8">
        <f>MONTH(Tableau6[[#This Row],[Date création constat]])</f>
        <v>7</v>
      </c>
    </row>
    <row r="539" spans="1:5" x14ac:dyDescent="0.25">
      <c r="A539" t="s">
        <v>925</v>
      </c>
      <c r="B539" t="s">
        <v>19</v>
      </c>
      <c r="C539" t="s">
        <v>149</v>
      </c>
      <c r="D539" s="12">
        <v>44747.555231481485</v>
      </c>
      <c r="E539" s="8">
        <f>MONTH(Tableau6[[#This Row],[Date création constat]])</f>
        <v>7</v>
      </c>
    </row>
    <row r="540" spans="1:5" x14ac:dyDescent="0.25">
      <c r="A540" t="s">
        <v>926</v>
      </c>
      <c r="B540" t="s">
        <v>19</v>
      </c>
      <c r="C540" t="s">
        <v>927</v>
      </c>
      <c r="D540" s="12">
        <v>44747.568136574075</v>
      </c>
      <c r="E540" s="8">
        <f>MONTH(Tableau6[[#This Row],[Date création constat]])</f>
        <v>7</v>
      </c>
    </row>
    <row r="541" spans="1:5" x14ac:dyDescent="0.25">
      <c r="A541" t="s">
        <v>928</v>
      </c>
      <c r="B541" t="s">
        <v>19</v>
      </c>
      <c r="C541" t="s">
        <v>929</v>
      </c>
      <c r="D541" s="12">
        <v>44748.629803240743</v>
      </c>
      <c r="E541" s="8">
        <f>MONTH(Tableau6[[#This Row],[Date création constat]])</f>
        <v>7</v>
      </c>
    </row>
    <row r="542" spans="1:5" x14ac:dyDescent="0.25">
      <c r="A542" t="s">
        <v>930</v>
      </c>
      <c r="B542" t="s">
        <v>23</v>
      </c>
      <c r="C542" t="s">
        <v>931</v>
      </c>
      <c r="D542" s="12">
        <v>44748.709548611114</v>
      </c>
      <c r="E542" s="8">
        <f>MONTH(Tableau6[[#This Row],[Date création constat]])</f>
        <v>7</v>
      </c>
    </row>
    <row r="543" spans="1:5" x14ac:dyDescent="0.25">
      <c r="A543" t="s">
        <v>932</v>
      </c>
      <c r="B543" t="s">
        <v>23</v>
      </c>
      <c r="C543" t="s">
        <v>90</v>
      </c>
      <c r="D543" s="12">
        <v>44748.814722222225</v>
      </c>
      <c r="E543" s="8">
        <f>MONTH(Tableau6[[#This Row],[Date création constat]])</f>
        <v>7</v>
      </c>
    </row>
    <row r="544" spans="1:5" x14ac:dyDescent="0.25">
      <c r="A544" t="s">
        <v>933</v>
      </c>
      <c r="B544" t="s">
        <v>19</v>
      </c>
      <c r="C544" t="s">
        <v>163</v>
      </c>
      <c r="D544" s="12">
        <v>44749.469386574077</v>
      </c>
      <c r="E544" s="8">
        <f>MONTH(Tableau6[[#This Row],[Date création constat]])</f>
        <v>7</v>
      </c>
    </row>
    <row r="545" spans="1:5" x14ac:dyDescent="0.25">
      <c r="A545" t="s">
        <v>934</v>
      </c>
      <c r="B545" t="s">
        <v>19</v>
      </c>
      <c r="C545" t="s">
        <v>50</v>
      </c>
      <c r="D545" s="12">
        <v>44749.587939814817</v>
      </c>
      <c r="E545" s="8">
        <f>MONTH(Tableau6[[#This Row],[Date création constat]])</f>
        <v>7</v>
      </c>
    </row>
    <row r="546" spans="1:5" x14ac:dyDescent="0.25">
      <c r="A546" t="s">
        <v>935</v>
      </c>
      <c r="B546" t="s">
        <v>19</v>
      </c>
      <c r="C546" t="s">
        <v>936</v>
      </c>
      <c r="D546" s="12">
        <v>44749.599675925929</v>
      </c>
      <c r="E546" s="8">
        <f>MONTH(Tableau6[[#This Row],[Date création constat]])</f>
        <v>7</v>
      </c>
    </row>
    <row r="547" spans="1:5" x14ac:dyDescent="0.25">
      <c r="A547" t="s">
        <v>937</v>
      </c>
      <c r="B547" t="s">
        <v>19</v>
      </c>
      <c r="C547" t="s">
        <v>938</v>
      </c>
      <c r="D547" s="12">
        <v>44749.603530092594</v>
      </c>
      <c r="E547" s="8">
        <f>MONTH(Tableau6[[#This Row],[Date création constat]])</f>
        <v>7</v>
      </c>
    </row>
    <row r="548" spans="1:5" x14ac:dyDescent="0.25">
      <c r="A548" t="s">
        <v>939</v>
      </c>
      <c r="B548" t="s">
        <v>23</v>
      </c>
      <c r="C548" t="s">
        <v>41</v>
      </c>
      <c r="D548" s="12">
        <v>44749.699849537035</v>
      </c>
      <c r="E548" s="8">
        <f>MONTH(Tableau6[[#This Row],[Date création constat]])</f>
        <v>7</v>
      </c>
    </row>
    <row r="549" spans="1:5" x14ac:dyDescent="0.25">
      <c r="A549" t="s">
        <v>940</v>
      </c>
      <c r="B549" t="s">
        <v>19</v>
      </c>
      <c r="C549" t="s">
        <v>941</v>
      </c>
      <c r="D549" s="12">
        <v>44750.874386574076</v>
      </c>
      <c r="E549" s="8">
        <f>MONTH(Tableau6[[#This Row],[Date création constat]])</f>
        <v>7</v>
      </c>
    </row>
    <row r="550" spans="1:5" x14ac:dyDescent="0.25">
      <c r="A550" t="s">
        <v>942</v>
      </c>
      <c r="B550" t="s">
        <v>23</v>
      </c>
      <c r="C550" t="s">
        <v>55</v>
      </c>
      <c r="D550" s="12">
        <v>44753.577013888891</v>
      </c>
      <c r="E550" s="8">
        <f>MONTH(Tableau6[[#This Row],[Date création constat]])</f>
        <v>7</v>
      </c>
    </row>
    <row r="551" spans="1:5" x14ac:dyDescent="0.25">
      <c r="A551" t="s">
        <v>943</v>
      </c>
      <c r="B551" t="s">
        <v>19</v>
      </c>
      <c r="C551" t="s">
        <v>104</v>
      </c>
      <c r="D551" s="12">
        <v>44754.346608796295</v>
      </c>
      <c r="E551" s="8">
        <f>MONTH(Tableau6[[#This Row],[Date création constat]])</f>
        <v>7</v>
      </c>
    </row>
    <row r="552" spans="1:5" x14ac:dyDescent="0.25">
      <c r="A552" t="s">
        <v>944</v>
      </c>
      <c r="B552" t="s">
        <v>23</v>
      </c>
      <c r="C552" t="s">
        <v>50</v>
      </c>
      <c r="D552" s="12">
        <v>44754.41983796296</v>
      </c>
      <c r="E552" s="8">
        <f>MONTH(Tableau6[[#This Row],[Date création constat]])</f>
        <v>7</v>
      </c>
    </row>
    <row r="553" spans="1:5" x14ac:dyDescent="0.25">
      <c r="A553" t="s">
        <v>945</v>
      </c>
      <c r="B553" t="s">
        <v>19</v>
      </c>
      <c r="C553" t="s">
        <v>442</v>
      </c>
      <c r="D553" s="12">
        <v>44754.506388888891</v>
      </c>
      <c r="E553" s="8">
        <f>MONTH(Tableau6[[#This Row],[Date création constat]])</f>
        <v>7</v>
      </c>
    </row>
    <row r="554" spans="1:5" x14ac:dyDescent="0.25">
      <c r="A554" t="s">
        <v>946</v>
      </c>
      <c r="B554" t="s">
        <v>19</v>
      </c>
      <c r="C554" t="s">
        <v>947</v>
      </c>
      <c r="D554" s="12">
        <v>44754.630983796298</v>
      </c>
      <c r="E554" s="8">
        <f>MONTH(Tableau6[[#This Row],[Date création constat]])</f>
        <v>7</v>
      </c>
    </row>
    <row r="555" spans="1:5" x14ac:dyDescent="0.25">
      <c r="A555" t="s">
        <v>948</v>
      </c>
      <c r="B555" t="s">
        <v>19</v>
      </c>
      <c r="C555" t="s">
        <v>949</v>
      </c>
      <c r="D555" s="12">
        <v>44754.642800925925</v>
      </c>
      <c r="E555" s="8">
        <f>MONTH(Tableau6[[#This Row],[Date création constat]])</f>
        <v>7</v>
      </c>
    </row>
    <row r="556" spans="1:5" x14ac:dyDescent="0.25">
      <c r="A556" t="s">
        <v>950</v>
      </c>
      <c r="B556" t="s">
        <v>19</v>
      </c>
      <c r="C556" t="s">
        <v>503</v>
      </c>
      <c r="D556" s="12">
        <v>44754.646145833336</v>
      </c>
      <c r="E556" s="8">
        <f>MONTH(Tableau6[[#This Row],[Date création constat]])</f>
        <v>7</v>
      </c>
    </row>
    <row r="557" spans="1:5" x14ac:dyDescent="0.25">
      <c r="A557" t="s">
        <v>951</v>
      </c>
      <c r="B557" t="s">
        <v>23</v>
      </c>
      <c r="C557" t="s">
        <v>952</v>
      </c>
      <c r="D557" s="12">
        <v>44754.668310185189</v>
      </c>
      <c r="E557" s="8">
        <f>MONTH(Tableau6[[#This Row],[Date création constat]])</f>
        <v>7</v>
      </c>
    </row>
    <row r="558" spans="1:5" x14ac:dyDescent="0.25">
      <c r="A558" t="s">
        <v>953</v>
      </c>
      <c r="B558" t="s">
        <v>19</v>
      </c>
      <c r="C558" t="s">
        <v>47</v>
      </c>
      <c r="D558" s="12">
        <v>44754.695798611108</v>
      </c>
      <c r="E558" s="8">
        <f>MONTH(Tableau6[[#This Row],[Date création constat]])</f>
        <v>7</v>
      </c>
    </row>
    <row r="559" spans="1:5" x14ac:dyDescent="0.25">
      <c r="A559" t="s">
        <v>954</v>
      </c>
      <c r="B559" t="s">
        <v>23</v>
      </c>
      <c r="C559" t="s">
        <v>955</v>
      </c>
      <c r="D559" s="12">
        <v>44754.704641203702</v>
      </c>
      <c r="E559" s="8">
        <f>MONTH(Tableau6[[#This Row],[Date création constat]])</f>
        <v>7</v>
      </c>
    </row>
    <row r="560" spans="1:5" x14ac:dyDescent="0.25">
      <c r="A560" t="s">
        <v>956</v>
      </c>
      <c r="B560" t="s">
        <v>23</v>
      </c>
      <c r="C560" t="s">
        <v>957</v>
      </c>
      <c r="D560" s="12">
        <v>44754.706805555557</v>
      </c>
      <c r="E560" s="8">
        <f>MONTH(Tableau6[[#This Row],[Date création constat]])</f>
        <v>7</v>
      </c>
    </row>
    <row r="561" spans="1:5" x14ac:dyDescent="0.25">
      <c r="A561" t="s">
        <v>958</v>
      </c>
      <c r="B561" t="s">
        <v>19</v>
      </c>
      <c r="C561" t="s">
        <v>730</v>
      </c>
      <c r="D561" s="12">
        <v>44754.7343287037</v>
      </c>
      <c r="E561" s="8">
        <f>MONTH(Tableau6[[#This Row],[Date création constat]])</f>
        <v>7</v>
      </c>
    </row>
    <row r="562" spans="1:5" x14ac:dyDescent="0.25">
      <c r="A562" t="s">
        <v>959</v>
      </c>
      <c r="B562" t="s">
        <v>19</v>
      </c>
      <c r="C562" t="s">
        <v>730</v>
      </c>
      <c r="D562" s="12">
        <v>44754.737291666665</v>
      </c>
      <c r="E562" s="8">
        <f>MONTH(Tableau6[[#This Row],[Date création constat]])</f>
        <v>7</v>
      </c>
    </row>
    <row r="563" spans="1:5" x14ac:dyDescent="0.25">
      <c r="A563" t="s">
        <v>960</v>
      </c>
      <c r="B563" t="s">
        <v>19</v>
      </c>
      <c r="C563" t="s">
        <v>730</v>
      </c>
      <c r="D563" s="12">
        <v>44754.738981481481</v>
      </c>
      <c r="E563" s="8">
        <f>MONTH(Tableau6[[#This Row],[Date création constat]])</f>
        <v>7</v>
      </c>
    </row>
    <row r="564" spans="1:5" x14ac:dyDescent="0.25">
      <c r="A564" t="s">
        <v>961</v>
      </c>
      <c r="B564" t="s">
        <v>23</v>
      </c>
      <c r="C564" t="s">
        <v>730</v>
      </c>
      <c r="D564" s="12">
        <v>44754.751354166663</v>
      </c>
      <c r="E564" s="8">
        <f>MONTH(Tableau6[[#This Row],[Date création constat]])</f>
        <v>7</v>
      </c>
    </row>
    <row r="565" spans="1:5" x14ac:dyDescent="0.25">
      <c r="A565" t="s">
        <v>962</v>
      </c>
      <c r="B565" t="s">
        <v>23</v>
      </c>
      <c r="C565" t="s">
        <v>730</v>
      </c>
      <c r="D565" s="12">
        <v>44754.751932870371</v>
      </c>
      <c r="E565" s="8">
        <f>MONTH(Tableau6[[#This Row],[Date création constat]])</f>
        <v>7</v>
      </c>
    </row>
    <row r="566" spans="1:5" x14ac:dyDescent="0.25">
      <c r="A566" t="s">
        <v>963</v>
      </c>
      <c r="B566" t="s">
        <v>23</v>
      </c>
      <c r="C566" t="s">
        <v>730</v>
      </c>
      <c r="D566" s="12">
        <v>44754.752453703702</v>
      </c>
      <c r="E566" s="8">
        <f>MONTH(Tableau6[[#This Row],[Date création constat]])</f>
        <v>7</v>
      </c>
    </row>
    <row r="567" spans="1:5" x14ac:dyDescent="0.25">
      <c r="A567" t="s">
        <v>964</v>
      </c>
      <c r="B567" t="s">
        <v>23</v>
      </c>
      <c r="C567" t="s">
        <v>53</v>
      </c>
      <c r="D567" s="12">
        <v>44754.808518518519</v>
      </c>
      <c r="E567" s="8">
        <f>MONTH(Tableau6[[#This Row],[Date création constat]])</f>
        <v>7</v>
      </c>
    </row>
    <row r="568" spans="1:5" x14ac:dyDescent="0.25">
      <c r="A568" t="s">
        <v>965</v>
      </c>
      <c r="B568" t="s">
        <v>19</v>
      </c>
      <c r="C568" t="s">
        <v>152</v>
      </c>
      <c r="D568" s="12">
        <v>44755.450567129628</v>
      </c>
      <c r="E568" s="8">
        <f>MONTH(Tableau6[[#This Row],[Date création constat]])</f>
        <v>7</v>
      </c>
    </row>
    <row r="569" spans="1:5" x14ac:dyDescent="0.25">
      <c r="A569" t="s">
        <v>966</v>
      </c>
      <c r="B569" t="s">
        <v>19</v>
      </c>
      <c r="C569" t="s">
        <v>152</v>
      </c>
      <c r="D569" s="12">
        <v>44755.453043981484</v>
      </c>
      <c r="E569" s="8">
        <f>MONTH(Tableau6[[#This Row],[Date création constat]])</f>
        <v>7</v>
      </c>
    </row>
    <row r="570" spans="1:5" x14ac:dyDescent="0.25">
      <c r="A570" t="s">
        <v>967</v>
      </c>
      <c r="B570" t="s">
        <v>23</v>
      </c>
      <c r="C570" t="s">
        <v>968</v>
      </c>
      <c r="D570" s="12">
        <v>44755.676307870373</v>
      </c>
      <c r="E570" s="8">
        <f>MONTH(Tableau6[[#This Row],[Date création constat]])</f>
        <v>7</v>
      </c>
    </row>
    <row r="571" spans="1:5" x14ac:dyDescent="0.25">
      <c r="A571" t="s">
        <v>969</v>
      </c>
      <c r="B571" t="s">
        <v>19</v>
      </c>
      <c r="C571" t="s">
        <v>970</v>
      </c>
      <c r="D571" s="12">
        <v>44757.677581018521</v>
      </c>
      <c r="E571" s="8">
        <f>MONTH(Tableau6[[#This Row],[Date création constat]])</f>
        <v>7</v>
      </c>
    </row>
    <row r="572" spans="1:5" x14ac:dyDescent="0.25">
      <c r="A572" t="s">
        <v>971</v>
      </c>
      <c r="B572" t="s">
        <v>19</v>
      </c>
      <c r="C572" t="s">
        <v>720</v>
      </c>
      <c r="D572" s="12">
        <v>44760.401099537034</v>
      </c>
      <c r="E572" s="8">
        <f>MONTH(Tableau6[[#This Row],[Date création constat]])</f>
        <v>7</v>
      </c>
    </row>
    <row r="573" spans="1:5" x14ac:dyDescent="0.25">
      <c r="A573" t="s">
        <v>972</v>
      </c>
      <c r="B573" t="s">
        <v>23</v>
      </c>
      <c r="C573" t="s">
        <v>280</v>
      </c>
      <c r="D573" s="12">
        <v>44760.52447916667</v>
      </c>
      <c r="E573" s="8">
        <f>MONTH(Tableau6[[#This Row],[Date création constat]])</f>
        <v>7</v>
      </c>
    </row>
    <row r="574" spans="1:5" x14ac:dyDescent="0.25">
      <c r="A574" t="s">
        <v>973</v>
      </c>
      <c r="B574" t="s">
        <v>19</v>
      </c>
      <c r="C574" t="s">
        <v>974</v>
      </c>
      <c r="D574" s="12">
        <v>44760.545312499999</v>
      </c>
      <c r="E574" s="8">
        <f>MONTH(Tableau6[[#This Row],[Date création constat]])</f>
        <v>7</v>
      </c>
    </row>
    <row r="575" spans="1:5" x14ac:dyDescent="0.25">
      <c r="A575" t="s">
        <v>975</v>
      </c>
      <c r="B575" t="s">
        <v>23</v>
      </c>
      <c r="C575" t="s">
        <v>976</v>
      </c>
      <c r="D575" s="12">
        <v>44760.553611111114</v>
      </c>
      <c r="E575" s="8">
        <f>MONTH(Tableau6[[#This Row],[Date création constat]])</f>
        <v>7</v>
      </c>
    </row>
    <row r="576" spans="1:5" x14ac:dyDescent="0.25">
      <c r="A576" t="s">
        <v>977</v>
      </c>
      <c r="B576" t="s">
        <v>19</v>
      </c>
      <c r="C576" t="s">
        <v>970</v>
      </c>
      <c r="D576" s="12">
        <v>44760.594849537039</v>
      </c>
      <c r="E576" s="8">
        <f>MONTH(Tableau6[[#This Row],[Date création constat]])</f>
        <v>7</v>
      </c>
    </row>
    <row r="577" spans="1:5" x14ac:dyDescent="0.25">
      <c r="A577" t="s">
        <v>978</v>
      </c>
      <c r="B577" t="s">
        <v>19</v>
      </c>
      <c r="C577" t="s">
        <v>41</v>
      </c>
      <c r="D577" s="12">
        <v>44760.621932870374</v>
      </c>
      <c r="E577" s="8">
        <f>MONTH(Tableau6[[#This Row],[Date création constat]])</f>
        <v>7</v>
      </c>
    </row>
    <row r="578" spans="1:5" x14ac:dyDescent="0.25">
      <c r="A578" t="s">
        <v>979</v>
      </c>
      <c r="B578" t="s">
        <v>19</v>
      </c>
      <c r="C578" t="s">
        <v>556</v>
      </c>
      <c r="D578" s="12">
        <v>44760.623680555553</v>
      </c>
      <c r="E578" s="8">
        <f>MONTH(Tableau6[[#This Row],[Date création constat]])</f>
        <v>7</v>
      </c>
    </row>
    <row r="579" spans="1:5" x14ac:dyDescent="0.25">
      <c r="A579" t="s">
        <v>980</v>
      </c>
      <c r="B579" t="s">
        <v>23</v>
      </c>
      <c r="C579" t="s">
        <v>79</v>
      </c>
      <c r="D579" s="12">
        <v>44760.821226851855</v>
      </c>
      <c r="E579" s="8">
        <f>MONTH(Tableau6[[#This Row],[Date création constat]])</f>
        <v>7</v>
      </c>
    </row>
    <row r="580" spans="1:5" x14ac:dyDescent="0.25">
      <c r="A580" t="s">
        <v>981</v>
      </c>
      <c r="B580" t="s">
        <v>19</v>
      </c>
      <c r="C580" t="s">
        <v>607</v>
      </c>
      <c r="D580" s="12">
        <v>44761.521053240744</v>
      </c>
      <c r="E580" s="8">
        <f>MONTH(Tableau6[[#This Row],[Date création constat]])</f>
        <v>7</v>
      </c>
    </row>
    <row r="581" spans="1:5" x14ac:dyDescent="0.25">
      <c r="A581" t="s">
        <v>982</v>
      </c>
      <c r="B581" t="s">
        <v>19</v>
      </c>
      <c r="C581" t="s">
        <v>983</v>
      </c>
      <c r="D581" s="12">
        <v>44761.586238425924</v>
      </c>
      <c r="E581" s="8">
        <f>MONTH(Tableau6[[#This Row],[Date création constat]])</f>
        <v>7</v>
      </c>
    </row>
    <row r="582" spans="1:5" x14ac:dyDescent="0.25">
      <c r="A582" t="s">
        <v>984</v>
      </c>
      <c r="B582" t="s">
        <v>19</v>
      </c>
      <c r="C582" t="s">
        <v>985</v>
      </c>
      <c r="D582" s="12">
        <v>44761.611331018517</v>
      </c>
      <c r="E582" s="8">
        <f>MONTH(Tableau6[[#This Row],[Date création constat]])</f>
        <v>7</v>
      </c>
    </row>
    <row r="583" spans="1:5" x14ac:dyDescent="0.25">
      <c r="A583" t="s">
        <v>986</v>
      </c>
      <c r="B583" t="s">
        <v>23</v>
      </c>
      <c r="C583" t="s">
        <v>987</v>
      </c>
      <c r="D583" s="12">
        <v>44761.639745370368</v>
      </c>
      <c r="E583" s="8">
        <f>MONTH(Tableau6[[#This Row],[Date création constat]])</f>
        <v>7</v>
      </c>
    </row>
    <row r="584" spans="1:5" x14ac:dyDescent="0.25">
      <c r="A584" t="s">
        <v>988</v>
      </c>
      <c r="B584" t="s">
        <v>19</v>
      </c>
      <c r="C584" t="s">
        <v>989</v>
      </c>
      <c r="D584" s="12">
        <v>44761.659745370373</v>
      </c>
      <c r="E584" s="8">
        <f>MONTH(Tableau6[[#This Row],[Date création constat]])</f>
        <v>7</v>
      </c>
    </row>
    <row r="585" spans="1:5" x14ac:dyDescent="0.25">
      <c r="A585" t="s">
        <v>990</v>
      </c>
      <c r="B585" t="s">
        <v>23</v>
      </c>
      <c r="C585" t="s">
        <v>991</v>
      </c>
      <c r="D585" s="12">
        <v>44762.555312500001</v>
      </c>
      <c r="E585" s="8">
        <f>MONTH(Tableau6[[#This Row],[Date création constat]])</f>
        <v>7</v>
      </c>
    </row>
    <row r="586" spans="1:5" x14ac:dyDescent="0.25">
      <c r="A586" t="s">
        <v>992</v>
      </c>
      <c r="B586" t="s">
        <v>23</v>
      </c>
      <c r="C586" t="s">
        <v>616</v>
      </c>
      <c r="D586" s="12">
        <v>44762.625937500001</v>
      </c>
      <c r="E586" s="8">
        <f>MONTH(Tableau6[[#This Row],[Date création constat]])</f>
        <v>7</v>
      </c>
    </row>
    <row r="587" spans="1:5" x14ac:dyDescent="0.25">
      <c r="A587" t="s">
        <v>993</v>
      </c>
      <c r="B587" t="s">
        <v>19</v>
      </c>
      <c r="C587" t="s">
        <v>994</v>
      </c>
      <c r="D587" s="12">
        <v>44762.663495370369</v>
      </c>
      <c r="E587" s="8">
        <f>MONTH(Tableau6[[#This Row],[Date création constat]])</f>
        <v>7</v>
      </c>
    </row>
    <row r="588" spans="1:5" x14ac:dyDescent="0.25">
      <c r="A588" t="s">
        <v>995</v>
      </c>
      <c r="B588" t="s">
        <v>19</v>
      </c>
      <c r="C588" t="s">
        <v>996</v>
      </c>
      <c r="D588" s="12">
        <v>44763.360717592594</v>
      </c>
      <c r="E588" s="8">
        <f>MONTH(Tableau6[[#This Row],[Date création constat]])</f>
        <v>7</v>
      </c>
    </row>
    <row r="589" spans="1:5" x14ac:dyDescent="0.25">
      <c r="A589" t="s">
        <v>997</v>
      </c>
      <c r="B589" t="s">
        <v>23</v>
      </c>
      <c r="C589" t="s">
        <v>998</v>
      </c>
      <c r="D589" s="12">
        <v>44763.36078703704</v>
      </c>
      <c r="E589" s="8">
        <f>MONTH(Tableau6[[#This Row],[Date création constat]])</f>
        <v>7</v>
      </c>
    </row>
    <row r="590" spans="1:5" x14ac:dyDescent="0.25">
      <c r="A590" t="s">
        <v>999</v>
      </c>
      <c r="B590" t="s">
        <v>19</v>
      </c>
      <c r="C590" t="s">
        <v>1000</v>
      </c>
      <c r="D590" s="12">
        <v>44763.464201388888</v>
      </c>
      <c r="E590" s="8">
        <f>MONTH(Tableau6[[#This Row],[Date création constat]])</f>
        <v>7</v>
      </c>
    </row>
    <row r="591" spans="1:5" x14ac:dyDescent="0.25">
      <c r="A591" t="s">
        <v>1001</v>
      </c>
      <c r="B591" t="s">
        <v>23</v>
      </c>
      <c r="C591" t="s">
        <v>26</v>
      </c>
      <c r="D591" s="12">
        <v>44763.470821759256</v>
      </c>
      <c r="E591" s="8">
        <f>MONTH(Tableau6[[#This Row],[Date création constat]])</f>
        <v>7</v>
      </c>
    </row>
    <row r="592" spans="1:5" x14ac:dyDescent="0.25">
      <c r="A592" t="s">
        <v>1002</v>
      </c>
      <c r="B592" t="s">
        <v>19</v>
      </c>
      <c r="C592" t="s">
        <v>1003</v>
      </c>
      <c r="D592" s="12">
        <v>44763.577557870369</v>
      </c>
      <c r="E592" s="8">
        <f>MONTH(Tableau6[[#This Row],[Date création constat]])</f>
        <v>7</v>
      </c>
    </row>
    <row r="593" spans="1:5" x14ac:dyDescent="0.25">
      <c r="A593" t="s">
        <v>1004</v>
      </c>
      <c r="B593" t="s">
        <v>19</v>
      </c>
      <c r="C593" t="s">
        <v>181</v>
      </c>
      <c r="D593" s="12">
        <v>44763.630115740743</v>
      </c>
      <c r="E593" s="8">
        <f>MONTH(Tableau6[[#This Row],[Date création constat]])</f>
        <v>7</v>
      </c>
    </row>
    <row r="594" spans="1:5" x14ac:dyDescent="0.25">
      <c r="A594" t="s">
        <v>1005</v>
      </c>
      <c r="B594" t="s">
        <v>19</v>
      </c>
      <c r="C594" t="s">
        <v>1006</v>
      </c>
      <c r="D594" s="12">
        <v>44764.41915509259</v>
      </c>
      <c r="E594" s="8">
        <f>MONTH(Tableau6[[#This Row],[Date création constat]])</f>
        <v>7</v>
      </c>
    </row>
    <row r="595" spans="1:5" x14ac:dyDescent="0.25">
      <c r="A595" t="s">
        <v>1007</v>
      </c>
      <c r="B595" t="s">
        <v>23</v>
      </c>
      <c r="C595" t="s">
        <v>203</v>
      </c>
      <c r="D595" s="12">
        <v>44764.481504629628</v>
      </c>
      <c r="E595" s="8">
        <f>MONTH(Tableau6[[#This Row],[Date création constat]])</f>
        <v>7</v>
      </c>
    </row>
    <row r="596" spans="1:5" x14ac:dyDescent="0.25">
      <c r="A596" t="s">
        <v>1008</v>
      </c>
      <c r="B596" t="s">
        <v>19</v>
      </c>
      <c r="C596" t="s">
        <v>40</v>
      </c>
      <c r="D596" s="12">
        <v>44764.643043981479</v>
      </c>
      <c r="E596" s="8">
        <f>MONTH(Tableau6[[#This Row],[Date création constat]])</f>
        <v>7</v>
      </c>
    </row>
    <row r="597" spans="1:5" x14ac:dyDescent="0.25">
      <c r="A597" t="s">
        <v>1009</v>
      </c>
      <c r="B597" t="s">
        <v>19</v>
      </c>
      <c r="C597" t="s">
        <v>285</v>
      </c>
      <c r="D597" s="12">
        <v>44764.719467592593</v>
      </c>
      <c r="E597" s="8">
        <f>MONTH(Tableau6[[#This Row],[Date création constat]])</f>
        <v>7</v>
      </c>
    </row>
    <row r="598" spans="1:5" x14ac:dyDescent="0.25">
      <c r="A598" t="s">
        <v>1010</v>
      </c>
      <c r="B598" t="s">
        <v>23</v>
      </c>
      <c r="C598" t="s">
        <v>1011</v>
      </c>
      <c r="D598" s="12">
        <v>44767.477766203701</v>
      </c>
      <c r="E598" s="8">
        <f>MONTH(Tableau6[[#This Row],[Date création constat]])</f>
        <v>7</v>
      </c>
    </row>
    <row r="599" spans="1:5" x14ac:dyDescent="0.25">
      <c r="A599" t="s">
        <v>1012</v>
      </c>
      <c r="B599" t="s">
        <v>19</v>
      </c>
      <c r="C599" t="s">
        <v>143</v>
      </c>
      <c r="D599" s="12">
        <v>44767.735856481479</v>
      </c>
      <c r="E599" s="8">
        <f>MONTH(Tableau6[[#This Row],[Date création constat]])</f>
        <v>7</v>
      </c>
    </row>
    <row r="600" spans="1:5" x14ac:dyDescent="0.25">
      <c r="A600" t="s">
        <v>1013</v>
      </c>
      <c r="B600" t="s">
        <v>23</v>
      </c>
      <c r="C600" t="s">
        <v>1014</v>
      </c>
      <c r="D600" s="12">
        <v>44768.422303240739</v>
      </c>
      <c r="E600" s="8">
        <f>MONTH(Tableau6[[#This Row],[Date création constat]])</f>
        <v>7</v>
      </c>
    </row>
    <row r="601" spans="1:5" x14ac:dyDescent="0.25">
      <c r="A601" t="s">
        <v>1015</v>
      </c>
      <c r="B601" t="s">
        <v>23</v>
      </c>
      <c r="C601" t="s">
        <v>567</v>
      </c>
      <c r="D601" s="12">
        <v>44769.387407407405</v>
      </c>
      <c r="E601" s="8">
        <f>MONTH(Tableau6[[#This Row],[Date création constat]])</f>
        <v>7</v>
      </c>
    </row>
    <row r="602" spans="1:5" x14ac:dyDescent="0.25">
      <c r="A602" t="s">
        <v>1017</v>
      </c>
      <c r="B602" t="s">
        <v>23</v>
      </c>
      <c r="C602" t="s">
        <v>1018</v>
      </c>
      <c r="D602" s="12">
        <v>44769.567025462966</v>
      </c>
      <c r="E602" s="8">
        <f>MONTH(Tableau6[[#This Row],[Date création constat]])</f>
        <v>7</v>
      </c>
    </row>
    <row r="603" spans="1:5" x14ac:dyDescent="0.25">
      <c r="A603" t="s">
        <v>1019</v>
      </c>
      <c r="B603" t="s">
        <v>23</v>
      </c>
      <c r="C603" t="s">
        <v>1020</v>
      </c>
      <c r="D603" s="12">
        <v>44769.647291666668</v>
      </c>
      <c r="E603" s="8">
        <f>MONTH(Tableau6[[#This Row],[Date création constat]])</f>
        <v>7</v>
      </c>
    </row>
    <row r="604" spans="1:5" x14ac:dyDescent="0.25">
      <c r="A604" t="s">
        <v>1021</v>
      </c>
      <c r="B604" t="s">
        <v>19</v>
      </c>
      <c r="C604" t="s">
        <v>1022</v>
      </c>
      <c r="D604" s="12">
        <v>44770.434976851851</v>
      </c>
      <c r="E604" s="8">
        <f>MONTH(Tableau6[[#This Row],[Date création constat]])</f>
        <v>7</v>
      </c>
    </row>
    <row r="605" spans="1:5" x14ac:dyDescent="0.25">
      <c r="A605" t="s">
        <v>1023</v>
      </c>
      <c r="B605" t="s">
        <v>19</v>
      </c>
      <c r="C605" t="s">
        <v>120</v>
      </c>
      <c r="D605" s="12">
        <v>44770.505162037036</v>
      </c>
      <c r="E605" s="8">
        <f>MONTH(Tableau6[[#This Row],[Date création constat]])</f>
        <v>7</v>
      </c>
    </row>
    <row r="606" spans="1:5" x14ac:dyDescent="0.25">
      <c r="A606" t="s">
        <v>1024</v>
      </c>
      <c r="B606" t="s">
        <v>19</v>
      </c>
      <c r="C606" t="s">
        <v>983</v>
      </c>
      <c r="D606" s="12">
        <v>44770.679513888892</v>
      </c>
      <c r="E606" s="8">
        <f>MONTH(Tableau6[[#This Row],[Date création constat]])</f>
        <v>7</v>
      </c>
    </row>
    <row r="607" spans="1:5" x14ac:dyDescent="0.25">
      <c r="A607" t="s">
        <v>1025</v>
      </c>
      <c r="B607" t="s">
        <v>19</v>
      </c>
      <c r="C607" t="s">
        <v>1026</v>
      </c>
      <c r="D607" s="12">
        <v>44770.684363425928</v>
      </c>
      <c r="E607" s="8">
        <f>MONTH(Tableau6[[#This Row],[Date création constat]])</f>
        <v>7</v>
      </c>
    </row>
    <row r="608" spans="1:5" x14ac:dyDescent="0.25">
      <c r="A608" t="s">
        <v>1027</v>
      </c>
      <c r="B608" t="s">
        <v>19</v>
      </c>
      <c r="C608" t="s">
        <v>1028</v>
      </c>
      <c r="D608" s="12">
        <v>44770.752013888887</v>
      </c>
      <c r="E608" s="8">
        <f>MONTH(Tableau6[[#This Row],[Date création constat]])</f>
        <v>7</v>
      </c>
    </row>
    <row r="609" spans="1:5" x14ac:dyDescent="0.25">
      <c r="A609" t="s">
        <v>1029</v>
      </c>
      <c r="B609" t="s">
        <v>19</v>
      </c>
      <c r="C609" t="s">
        <v>1030</v>
      </c>
      <c r="D609" s="12">
        <v>44771.408773148149</v>
      </c>
      <c r="E609" s="8">
        <f>MONTH(Tableau6[[#This Row],[Date création constat]])</f>
        <v>7</v>
      </c>
    </row>
    <row r="610" spans="1:5" x14ac:dyDescent="0.25">
      <c r="A610" t="s">
        <v>1031</v>
      </c>
      <c r="B610" t="s">
        <v>23</v>
      </c>
      <c r="C610" t="s">
        <v>188</v>
      </c>
      <c r="D610" s="12">
        <v>44771.459166666667</v>
      </c>
      <c r="E610" s="8">
        <f>MONTH(Tableau6[[#This Row],[Date création constat]])</f>
        <v>7</v>
      </c>
    </row>
    <row r="611" spans="1:5" x14ac:dyDescent="0.25">
      <c r="A611" t="s">
        <v>1032</v>
      </c>
      <c r="B611" t="s">
        <v>23</v>
      </c>
      <c r="C611" t="s">
        <v>1033</v>
      </c>
      <c r="D611" s="12">
        <v>44771.477546296293</v>
      </c>
      <c r="E611" s="8">
        <f>MONTH(Tableau6[[#This Row],[Date création constat]])</f>
        <v>7</v>
      </c>
    </row>
    <row r="612" spans="1:5" x14ac:dyDescent="0.25">
      <c r="A612" t="s">
        <v>1034</v>
      </c>
      <c r="B612" t="s">
        <v>19</v>
      </c>
      <c r="C612" t="s">
        <v>1035</v>
      </c>
      <c r="D612" s="12">
        <v>44774.390706018516</v>
      </c>
      <c r="E612" s="8">
        <f>MONTH(Tableau6[[#This Row],[Date création constat]])</f>
        <v>8</v>
      </c>
    </row>
    <row r="613" spans="1:5" x14ac:dyDescent="0.25">
      <c r="A613" t="s">
        <v>1036</v>
      </c>
      <c r="B613" t="s">
        <v>23</v>
      </c>
      <c r="C613" t="s">
        <v>297</v>
      </c>
      <c r="D613" s="12">
        <v>44774.434398148151</v>
      </c>
      <c r="E613" s="8">
        <f>MONTH(Tableau6[[#This Row],[Date création constat]])</f>
        <v>8</v>
      </c>
    </row>
    <row r="614" spans="1:5" x14ac:dyDescent="0.25">
      <c r="A614" t="s">
        <v>1037</v>
      </c>
      <c r="B614" t="s">
        <v>23</v>
      </c>
      <c r="C614" t="s">
        <v>1038</v>
      </c>
      <c r="D614" s="12">
        <v>44774.708402777775</v>
      </c>
      <c r="E614" s="8">
        <f>MONTH(Tableau6[[#This Row],[Date création constat]])</f>
        <v>8</v>
      </c>
    </row>
    <row r="615" spans="1:5" x14ac:dyDescent="0.25">
      <c r="A615" t="s">
        <v>1039</v>
      </c>
      <c r="B615" t="s">
        <v>19</v>
      </c>
      <c r="C615" t="s">
        <v>1040</v>
      </c>
      <c r="D615" s="12">
        <v>44775.414409722223</v>
      </c>
      <c r="E615" s="8">
        <f>MONTH(Tableau6[[#This Row],[Date création constat]])</f>
        <v>8</v>
      </c>
    </row>
    <row r="616" spans="1:5" x14ac:dyDescent="0.25">
      <c r="A616" t="s">
        <v>1041</v>
      </c>
      <c r="B616" t="s">
        <v>19</v>
      </c>
      <c r="C616" t="s">
        <v>877</v>
      </c>
      <c r="D616" s="12">
        <v>44775.432592592595</v>
      </c>
      <c r="E616" s="8">
        <f>MONTH(Tableau6[[#This Row],[Date création constat]])</f>
        <v>8</v>
      </c>
    </row>
    <row r="617" spans="1:5" x14ac:dyDescent="0.25">
      <c r="A617" t="s">
        <v>1042</v>
      </c>
      <c r="B617" t="s">
        <v>19</v>
      </c>
      <c r="C617" t="s">
        <v>1043</v>
      </c>
      <c r="D617" s="12">
        <v>44775.461053240739</v>
      </c>
      <c r="E617" s="8">
        <f>MONTH(Tableau6[[#This Row],[Date création constat]])</f>
        <v>8</v>
      </c>
    </row>
    <row r="618" spans="1:5" x14ac:dyDescent="0.25">
      <c r="A618" t="s">
        <v>1044</v>
      </c>
      <c r="B618" t="s">
        <v>19</v>
      </c>
      <c r="C618" t="s">
        <v>380</v>
      </c>
      <c r="D618" s="12">
        <v>44775.476203703707</v>
      </c>
      <c r="E618" s="8">
        <f>MONTH(Tableau6[[#This Row],[Date création constat]])</f>
        <v>8</v>
      </c>
    </row>
    <row r="619" spans="1:5" x14ac:dyDescent="0.25">
      <c r="A619" t="s">
        <v>1045</v>
      </c>
      <c r="B619" t="s">
        <v>19</v>
      </c>
      <c r="C619" t="s">
        <v>1046</v>
      </c>
      <c r="D619" s="12">
        <v>44775.662766203706</v>
      </c>
      <c r="E619" s="8">
        <f>MONTH(Tableau6[[#This Row],[Date création constat]])</f>
        <v>8</v>
      </c>
    </row>
    <row r="620" spans="1:5" x14ac:dyDescent="0.25">
      <c r="A620" t="s">
        <v>1047</v>
      </c>
      <c r="B620" t="s">
        <v>19</v>
      </c>
      <c r="C620" t="s">
        <v>467</v>
      </c>
      <c r="D620" s="12">
        <v>44776.32435185185</v>
      </c>
      <c r="E620" s="8">
        <f>MONTH(Tableau6[[#This Row],[Date création constat]])</f>
        <v>8</v>
      </c>
    </row>
    <row r="621" spans="1:5" x14ac:dyDescent="0.25">
      <c r="A621" t="s">
        <v>1048</v>
      </c>
      <c r="B621" t="s">
        <v>19</v>
      </c>
      <c r="C621" t="s">
        <v>1049</v>
      </c>
      <c r="D621" s="12">
        <v>44778.435659722221</v>
      </c>
      <c r="E621" s="8">
        <f>MONTH(Tableau6[[#This Row],[Date création constat]])</f>
        <v>8</v>
      </c>
    </row>
    <row r="622" spans="1:5" x14ac:dyDescent="0.25">
      <c r="A622" t="s">
        <v>1050</v>
      </c>
      <c r="B622" t="s">
        <v>23</v>
      </c>
      <c r="C622" t="s">
        <v>1051</v>
      </c>
      <c r="D622" s="12">
        <v>44781.402673611112</v>
      </c>
      <c r="E622" s="8">
        <f>MONTH(Tableau6[[#This Row],[Date création constat]])</f>
        <v>8</v>
      </c>
    </row>
    <row r="623" spans="1:5" x14ac:dyDescent="0.25">
      <c r="A623" t="s">
        <v>1052</v>
      </c>
      <c r="B623" t="s">
        <v>23</v>
      </c>
      <c r="C623" t="s">
        <v>1053</v>
      </c>
      <c r="D623" s="12">
        <v>44781.434155092589</v>
      </c>
      <c r="E623" s="8">
        <f>MONTH(Tableau6[[#This Row],[Date création constat]])</f>
        <v>8</v>
      </c>
    </row>
    <row r="624" spans="1:5" x14ac:dyDescent="0.25">
      <c r="A624" t="s">
        <v>1054</v>
      </c>
      <c r="B624" t="s">
        <v>23</v>
      </c>
      <c r="C624" t="s">
        <v>91</v>
      </c>
      <c r="D624" s="12">
        <v>44782.480949074074</v>
      </c>
      <c r="E624" s="8">
        <f>MONTH(Tableau6[[#This Row],[Date création constat]])</f>
        <v>8</v>
      </c>
    </row>
    <row r="625" spans="1:5" x14ac:dyDescent="0.25">
      <c r="A625" t="s">
        <v>1055</v>
      </c>
      <c r="B625" t="s">
        <v>23</v>
      </c>
      <c r="C625" t="s">
        <v>99</v>
      </c>
      <c r="D625" s="12">
        <v>44782.6091087963</v>
      </c>
      <c r="E625" s="8">
        <f>MONTH(Tableau6[[#This Row],[Date création constat]])</f>
        <v>8</v>
      </c>
    </row>
    <row r="626" spans="1:5" x14ac:dyDescent="0.25">
      <c r="A626" t="s">
        <v>1056</v>
      </c>
      <c r="B626" t="s">
        <v>19</v>
      </c>
      <c r="C626" t="s">
        <v>1057</v>
      </c>
      <c r="D626" s="12">
        <v>44783.616354166668</v>
      </c>
      <c r="E626" s="8">
        <f>MONTH(Tableau6[[#This Row],[Date création constat]])</f>
        <v>8</v>
      </c>
    </row>
    <row r="627" spans="1:5" x14ac:dyDescent="0.25">
      <c r="A627" t="s">
        <v>1058</v>
      </c>
      <c r="B627" t="s">
        <v>23</v>
      </c>
      <c r="C627" t="s">
        <v>1059</v>
      </c>
      <c r="D627" s="12">
        <v>44783.684340277781</v>
      </c>
      <c r="E627" s="8">
        <f>MONTH(Tableau6[[#This Row],[Date création constat]])</f>
        <v>8</v>
      </c>
    </row>
    <row r="628" spans="1:5" x14ac:dyDescent="0.25">
      <c r="A628" t="s">
        <v>1060</v>
      </c>
      <c r="B628" t="s">
        <v>23</v>
      </c>
      <c r="C628" t="s">
        <v>1061</v>
      </c>
      <c r="D628" s="12">
        <v>44783.690555555557</v>
      </c>
      <c r="E628" s="8">
        <f>MONTH(Tableau6[[#This Row],[Date création constat]])</f>
        <v>8</v>
      </c>
    </row>
    <row r="629" spans="1:5" x14ac:dyDescent="0.25">
      <c r="A629" t="s">
        <v>1062</v>
      </c>
      <c r="B629" t="s">
        <v>23</v>
      </c>
      <c r="C629" t="s">
        <v>181</v>
      </c>
      <c r="D629" s="12">
        <v>44784.559733796297</v>
      </c>
      <c r="E629" s="8">
        <f>MONTH(Tableau6[[#This Row],[Date création constat]])</f>
        <v>8</v>
      </c>
    </row>
    <row r="630" spans="1:5" x14ac:dyDescent="0.25">
      <c r="A630" t="s">
        <v>1063</v>
      </c>
      <c r="B630" t="s">
        <v>19</v>
      </c>
      <c r="C630" t="s">
        <v>351</v>
      </c>
      <c r="D630" s="12">
        <v>44785.465995370374</v>
      </c>
      <c r="E630" s="8">
        <f>MONTH(Tableau6[[#This Row],[Date création constat]])</f>
        <v>8</v>
      </c>
    </row>
    <row r="631" spans="1:5" x14ac:dyDescent="0.25">
      <c r="A631" t="s">
        <v>1064</v>
      </c>
      <c r="B631" t="s">
        <v>19</v>
      </c>
      <c r="C631" t="s">
        <v>351</v>
      </c>
      <c r="D631" s="12">
        <v>44785.468726851854</v>
      </c>
      <c r="E631" s="8">
        <f>MONTH(Tableau6[[#This Row],[Date création constat]])</f>
        <v>8</v>
      </c>
    </row>
    <row r="632" spans="1:5" x14ac:dyDescent="0.25">
      <c r="A632" t="s">
        <v>1065</v>
      </c>
      <c r="B632" t="s">
        <v>19</v>
      </c>
      <c r="C632" t="s">
        <v>767</v>
      </c>
      <c r="D632" s="12">
        <v>44785.715995370374</v>
      </c>
      <c r="E632" s="8">
        <f>MONTH(Tableau6[[#This Row],[Date création constat]])</f>
        <v>8</v>
      </c>
    </row>
    <row r="633" spans="1:5" x14ac:dyDescent="0.25">
      <c r="A633" t="s">
        <v>1066</v>
      </c>
      <c r="B633" t="s">
        <v>23</v>
      </c>
      <c r="C633" t="s">
        <v>1067</v>
      </c>
      <c r="D633" s="12">
        <v>44789.576990740738</v>
      </c>
      <c r="E633" s="8">
        <f>MONTH(Tableau6[[#This Row],[Date création constat]])</f>
        <v>8</v>
      </c>
    </row>
    <row r="634" spans="1:5" x14ac:dyDescent="0.25">
      <c r="A634" t="s">
        <v>1068</v>
      </c>
      <c r="B634" t="s">
        <v>19</v>
      </c>
      <c r="C634" t="s">
        <v>1069</v>
      </c>
      <c r="D634" s="12">
        <v>44789.609375</v>
      </c>
      <c r="E634" s="8">
        <f>MONTH(Tableau6[[#This Row],[Date création constat]])</f>
        <v>8</v>
      </c>
    </row>
    <row r="635" spans="1:5" x14ac:dyDescent="0.25">
      <c r="A635" t="s">
        <v>1070</v>
      </c>
      <c r="B635" t="s">
        <v>19</v>
      </c>
      <c r="C635" t="s">
        <v>1071</v>
      </c>
      <c r="D635" s="12">
        <v>44789.647002314814</v>
      </c>
      <c r="E635" s="8">
        <f>MONTH(Tableau6[[#This Row],[Date création constat]])</f>
        <v>8</v>
      </c>
    </row>
    <row r="636" spans="1:5" x14ac:dyDescent="0.25">
      <c r="A636" t="s">
        <v>1072</v>
      </c>
      <c r="B636" t="s">
        <v>23</v>
      </c>
      <c r="C636" t="s">
        <v>149</v>
      </c>
      <c r="D636" s="12">
        <v>44789.697268518517</v>
      </c>
      <c r="E636" s="8">
        <f>MONTH(Tableau6[[#This Row],[Date création constat]])</f>
        <v>8</v>
      </c>
    </row>
    <row r="637" spans="1:5" x14ac:dyDescent="0.25">
      <c r="A637" t="s">
        <v>1073</v>
      </c>
      <c r="B637" t="s">
        <v>23</v>
      </c>
      <c r="C637" t="s">
        <v>1074</v>
      </c>
      <c r="D637" s="12">
        <v>44790.456134259257</v>
      </c>
      <c r="E637" s="8">
        <f>MONTH(Tableau6[[#This Row],[Date création constat]])</f>
        <v>8</v>
      </c>
    </row>
    <row r="638" spans="1:5" x14ac:dyDescent="0.25">
      <c r="A638" t="s">
        <v>1075</v>
      </c>
      <c r="B638" t="s">
        <v>23</v>
      </c>
      <c r="C638" t="s">
        <v>442</v>
      </c>
      <c r="D638" s="12">
        <v>44790.501851851855</v>
      </c>
      <c r="E638" s="8">
        <f>MONTH(Tableau6[[#This Row],[Date création constat]])</f>
        <v>8</v>
      </c>
    </row>
    <row r="639" spans="1:5" x14ac:dyDescent="0.25">
      <c r="A639" t="s">
        <v>1076</v>
      </c>
      <c r="B639" t="s">
        <v>19</v>
      </c>
      <c r="C639" t="s">
        <v>1077</v>
      </c>
      <c r="D639" s="12">
        <v>44790.552083333336</v>
      </c>
      <c r="E639" s="8">
        <f>MONTH(Tableau6[[#This Row],[Date création constat]])</f>
        <v>8</v>
      </c>
    </row>
    <row r="640" spans="1:5" x14ac:dyDescent="0.25">
      <c r="A640" t="s">
        <v>1078</v>
      </c>
      <c r="B640" t="s">
        <v>19</v>
      </c>
      <c r="C640" t="s">
        <v>667</v>
      </c>
      <c r="D640" s="12">
        <v>44790.687789351854</v>
      </c>
      <c r="E640" s="8">
        <f>MONTH(Tableau6[[#This Row],[Date création constat]])</f>
        <v>8</v>
      </c>
    </row>
    <row r="641" spans="1:5" x14ac:dyDescent="0.25">
      <c r="A641" t="s">
        <v>1079</v>
      </c>
      <c r="B641" t="s">
        <v>19</v>
      </c>
      <c r="C641" t="s">
        <v>149</v>
      </c>
      <c r="D641" s="12">
        <v>44791.366388888891</v>
      </c>
      <c r="E641" s="8">
        <f>MONTH(Tableau6[[#This Row],[Date création constat]])</f>
        <v>8</v>
      </c>
    </row>
    <row r="642" spans="1:5" x14ac:dyDescent="0.25">
      <c r="A642" t="s">
        <v>1080</v>
      </c>
      <c r="B642" t="s">
        <v>19</v>
      </c>
      <c r="C642" t="s">
        <v>66</v>
      </c>
      <c r="D642" s="12">
        <v>44791.619687500002</v>
      </c>
      <c r="E642" s="8">
        <f>MONTH(Tableau6[[#This Row],[Date création constat]])</f>
        <v>8</v>
      </c>
    </row>
    <row r="643" spans="1:5" x14ac:dyDescent="0.25">
      <c r="A643" t="s">
        <v>1081</v>
      </c>
      <c r="B643" t="s">
        <v>23</v>
      </c>
      <c r="C643" t="s">
        <v>1082</v>
      </c>
      <c r="D643" s="12">
        <v>44792.409699074073</v>
      </c>
      <c r="E643" s="8">
        <f>MONTH(Tableau6[[#This Row],[Date création constat]])</f>
        <v>8</v>
      </c>
    </row>
    <row r="644" spans="1:5" x14ac:dyDescent="0.25">
      <c r="A644" t="s">
        <v>1083</v>
      </c>
      <c r="B644" t="s">
        <v>23</v>
      </c>
      <c r="C644" t="s">
        <v>1084</v>
      </c>
      <c r="D644" s="12">
        <v>44792.41265046296</v>
      </c>
      <c r="E644" s="8">
        <f>MONTH(Tableau6[[#This Row],[Date création constat]])</f>
        <v>8</v>
      </c>
    </row>
    <row r="645" spans="1:5" x14ac:dyDescent="0.25">
      <c r="A645" t="s">
        <v>1085</v>
      </c>
      <c r="B645" t="s">
        <v>23</v>
      </c>
      <c r="C645" t="s">
        <v>1086</v>
      </c>
      <c r="D645" s="12">
        <v>44792.608634259261</v>
      </c>
      <c r="E645" s="8">
        <f>MONTH(Tableau6[[#This Row],[Date création constat]])</f>
        <v>8</v>
      </c>
    </row>
    <row r="646" spans="1:5" x14ac:dyDescent="0.25">
      <c r="A646" t="s">
        <v>1087</v>
      </c>
      <c r="B646" t="s">
        <v>23</v>
      </c>
      <c r="C646" t="s">
        <v>898</v>
      </c>
      <c r="D646" s="12">
        <v>44795.457418981481</v>
      </c>
      <c r="E646" s="8">
        <f>MONTH(Tableau6[[#This Row],[Date création constat]])</f>
        <v>8</v>
      </c>
    </row>
    <row r="647" spans="1:5" x14ac:dyDescent="0.25">
      <c r="A647" t="s">
        <v>1088</v>
      </c>
      <c r="B647" t="s">
        <v>23</v>
      </c>
      <c r="C647" t="s">
        <v>806</v>
      </c>
      <c r="D647" s="12">
        <v>44795.499664351853</v>
      </c>
      <c r="E647" s="8">
        <f>MONTH(Tableau6[[#This Row],[Date création constat]])</f>
        <v>8</v>
      </c>
    </row>
    <row r="648" spans="1:5" x14ac:dyDescent="0.25">
      <c r="A648" t="s">
        <v>1089</v>
      </c>
      <c r="B648" t="s">
        <v>23</v>
      </c>
      <c r="C648" t="s">
        <v>1090</v>
      </c>
      <c r="D648" s="12">
        <v>44796.407511574071</v>
      </c>
      <c r="E648" s="8">
        <f>MONTH(Tableau6[[#This Row],[Date création constat]])</f>
        <v>8</v>
      </c>
    </row>
    <row r="649" spans="1:5" x14ac:dyDescent="0.25">
      <c r="A649" t="s">
        <v>1091</v>
      </c>
      <c r="B649" t="s">
        <v>19</v>
      </c>
      <c r="C649" t="s">
        <v>612</v>
      </c>
      <c r="D649" s="12">
        <v>44796.451006944444</v>
      </c>
      <c r="E649" s="8">
        <f>MONTH(Tableau6[[#This Row],[Date création constat]])</f>
        <v>8</v>
      </c>
    </row>
    <row r="650" spans="1:5" x14ac:dyDescent="0.25">
      <c r="A650" t="s">
        <v>1092</v>
      </c>
      <c r="B650" t="s">
        <v>19</v>
      </c>
      <c r="C650" t="s">
        <v>1093</v>
      </c>
      <c r="D650" s="12">
        <v>44796.45140046296</v>
      </c>
      <c r="E650" s="8">
        <f>MONTH(Tableau6[[#This Row],[Date création constat]])</f>
        <v>8</v>
      </c>
    </row>
    <row r="651" spans="1:5" x14ac:dyDescent="0.25">
      <c r="A651" t="s">
        <v>1094</v>
      </c>
      <c r="B651" t="s">
        <v>19</v>
      </c>
      <c r="C651" t="s">
        <v>57</v>
      </c>
      <c r="D651" s="12">
        <v>44796.459016203706</v>
      </c>
      <c r="E651" s="8">
        <f>MONTH(Tableau6[[#This Row],[Date création constat]])</f>
        <v>8</v>
      </c>
    </row>
    <row r="652" spans="1:5" x14ac:dyDescent="0.25">
      <c r="A652" t="s">
        <v>1095</v>
      </c>
      <c r="B652" t="s">
        <v>19</v>
      </c>
      <c r="C652" t="s">
        <v>168</v>
      </c>
      <c r="D652" s="12">
        <v>44796.488888888889</v>
      </c>
      <c r="E652" s="8">
        <f>MONTH(Tableau6[[#This Row],[Date création constat]])</f>
        <v>8</v>
      </c>
    </row>
    <row r="653" spans="1:5" x14ac:dyDescent="0.25">
      <c r="A653" t="s">
        <v>1096</v>
      </c>
      <c r="B653" t="s">
        <v>23</v>
      </c>
      <c r="C653" t="s">
        <v>101</v>
      </c>
      <c r="D653" s="12">
        <v>44796.58079861111</v>
      </c>
      <c r="E653" s="8">
        <f>MONTH(Tableau6[[#This Row],[Date création constat]])</f>
        <v>8</v>
      </c>
    </row>
    <row r="654" spans="1:5" x14ac:dyDescent="0.25">
      <c r="A654" t="s">
        <v>1097</v>
      </c>
      <c r="B654" t="s">
        <v>23</v>
      </c>
      <c r="C654" t="s">
        <v>55</v>
      </c>
      <c r="D654" s="12">
        <v>44797.318680555552</v>
      </c>
      <c r="E654" s="8">
        <f>MONTH(Tableau6[[#This Row],[Date création constat]])</f>
        <v>8</v>
      </c>
    </row>
    <row r="655" spans="1:5" x14ac:dyDescent="0.25">
      <c r="A655" t="s">
        <v>1098</v>
      </c>
      <c r="B655" t="s">
        <v>23</v>
      </c>
      <c r="C655" t="s">
        <v>1093</v>
      </c>
      <c r="D655" s="12">
        <v>44797.349965277775</v>
      </c>
      <c r="E655" s="8">
        <f>MONTH(Tableau6[[#This Row],[Date création constat]])</f>
        <v>8</v>
      </c>
    </row>
    <row r="656" spans="1:5" x14ac:dyDescent="0.25">
      <c r="A656" t="s">
        <v>1099</v>
      </c>
      <c r="B656" t="s">
        <v>19</v>
      </c>
      <c r="C656" t="s">
        <v>91</v>
      </c>
      <c r="D656" s="12">
        <v>44797.420949074076</v>
      </c>
      <c r="E656" s="8">
        <f>MONTH(Tableau6[[#This Row],[Date création constat]])</f>
        <v>8</v>
      </c>
    </row>
    <row r="657" spans="1:5" x14ac:dyDescent="0.25">
      <c r="A657" t="s">
        <v>1100</v>
      </c>
      <c r="B657" t="s">
        <v>19</v>
      </c>
      <c r="C657" t="s">
        <v>1101</v>
      </c>
      <c r="D657" s="12">
        <v>44797.424340277779</v>
      </c>
      <c r="E657" s="8">
        <f>MONTH(Tableau6[[#This Row],[Date création constat]])</f>
        <v>8</v>
      </c>
    </row>
    <row r="658" spans="1:5" x14ac:dyDescent="0.25">
      <c r="A658" t="s">
        <v>1102</v>
      </c>
      <c r="B658" t="s">
        <v>19</v>
      </c>
      <c r="C658" t="s">
        <v>29</v>
      </c>
      <c r="D658" s="12">
        <v>44797.51703703704</v>
      </c>
      <c r="E658" s="8">
        <f>MONTH(Tableau6[[#This Row],[Date création constat]])</f>
        <v>8</v>
      </c>
    </row>
    <row r="659" spans="1:5" x14ac:dyDescent="0.25">
      <c r="A659" t="s">
        <v>1103</v>
      </c>
      <c r="B659" t="s">
        <v>23</v>
      </c>
      <c r="C659" t="s">
        <v>1104</v>
      </c>
      <c r="D659" s="12">
        <v>44797.651122685187</v>
      </c>
      <c r="E659" s="8">
        <f>MONTH(Tableau6[[#This Row],[Date création constat]])</f>
        <v>8</v>
      </c>
    </row>
    <row r="660" spans="1:5" x14ac:dyDescent="0.25">
      <c r="A660" t="s">
        <v>1105</v>
      </c>
      <c r="B660" t="s">
        <v>23</v>
      </c>
      <c r="C660" t="s">
        <v>1106</v>
      </c>
      <c r="D660" s="12">
        <v>44798.42800925926</v>
      </c>
      <c r="E660" s="8">
        <f>MONTH(Tableau6[[#This Row],[Date création constat]])</f>
        <v>8</v>
      </c>
    </row>
    <row r="661" spans="1:5" x14ac:dyDescent="0.25">
      <c r="A661" t="s">
        <v>1107</v>
      </c>
      <c r="B661" t="s">
        <v>19</v>
      </c>
      <c r="C661" t="s">
        <v>1108</v>
      </c>
      <c r="D661" s="12">
        <v>44798.499525462961</v>
      </c>
      <c r="E661" s="8">
        <f>MONTH(Tableau6[[#This Row],[Date création constat]])</f>
        <v>8</v>
      </c>
    </row>
    <row r="662" spans="1:5" x14ac:dyDescent="0.25">
      <c r="A662" t="s">
        <v>1109</v>
      </c>
      <c r="B662" t="s">
        <v>23</v>
      </c>
      <c r="C662" t="s">
        <v>163</v>
      </c>
      <c r="D662" s="12">
        <v>44798.579189814816</v>
      </c>
      <c r="E662" s="8">
        <f>MONTH(Tableau6[[#This Row],[Date création constat]])</f>
        <v>8</v>
      </c>
    </row>
    <row r="663" spans="1:5" x14ac:dyDescent="0.25">
      <c r="A663" t="s">
        <v>1110</v>
      </c>
      <c r="B663" t="s">
        <v>19</v>
      </c>
      <c r="C663" t="s">
        <v>1111</v>
      </c>
      <c r="D663" s="12">
        <v>44798.628229166665</v>
      </c>
      <c r="E663" s="8">
        <f>MONTH(Tableau6[[#This Row],[Date création constat]])</f>
        <v>8</v>
      </c>
    </row>
    <row r="664" spans="1:5" x14ac:dyDescent="0.25">
      <c r="A664" t="s">
        <v>1112</v>
      </c>
      <c r="B664" t="s">
        <v>23</v>
      </c>
      <c r="C664" t="s">
        <v>445</v>
      </c>
      <c r="D664" s="12">
        <v>44798.673981481479</v>
      </c>
      <c r="E664" s="8">
        <f>MONTH(Tableau6[[#This Row],[Date création constat]])</f>
        <v>8</v>
      </c>
    </row>
    <row r="665" spans="1:5" x14ac:dyDescent="0.25">
      <c r="A665" t="s">
        <v>1113</v>
      </c>
      <c r="B665" t="s">
        <v>23</v>
      </c>
      <c r="C665" t="s">
        <v>1114</v>
      </c>
      <c r="D665" s="12">
        <v>44799.434710648151</v>
      </c>
      <c r="E665" s="8">
        <f>MONTH(Tableau6[[#This Row],[Date création constat]])</f>
        <v>8</v>
      </c>
    </row>
    <row r="666" spans="1:5" x14ac:dyDescent="0.25">
      <c r="A666" t="s">
        <v>1115</v>
      </c>
      <c r="B666" t="s">
        <v>19</v>
      </c>
      <c r="C666" t="s">
        <v>1116</v>
      </c>
      <c r="D666" s="12">
        <v>44799.459363425929</v>
      </c>
      <c r="E666" s="8">
        <f>MONTH(Tableau6[[#This Row],[Date création constat]])</f>
        <v>8</v>
      </c>
    </row>
    <row r="667" spans="1:5" x14ac:dyDescent="0.25">
      <c r="A667" t="s">
        <v>1117</v>
      </c>
      <c r="B667" t="s">
        <v>23</v>
      </c>
      <c r="C667" t="s">
        <v>1118</v>
      </c>
      <c r="D667" s="12">
        <v>44799.509270833332</v>
      </c>
      <c r="E667" s="8">
        <f>MONTH(Tableau6[[#This Row],[Date création constat]])</f>
        <v>8</v>
      </c>
    </row>
    <row r="668" spans="1:5" x14ac:dyDescent="0.25">
      <c r="A668" t="s">
        <v>1119</v>
      </c>
      <c r="B668" t="s">
        <v>23</v>
      </c>
      <c r="C668" t="s">
        <v>1120</v>
      </c>
      <c r="D668" s="12">
        <v>44802.50104166667</v>
      </c>
      <c r="E668" s="8">
        <f>MONTH(Tableau6[[#This Row],[Date création constat]])</f>
        <v>8</v>
      </c>
    </row>
    <row r="669" spans="1:5" x14ac:dyDescent="0.25">
      <c r="A669" t="s">
        <v>1121</v>
      </c>
      <c r="B669" t="s">
        <v>23</v>
      </c>
      <c r="C669" t="s">
        <v>1122</v>
      </c>
      <c r="D669" s="12">
        <v>44802.530127314814</v>
      </c>
      <c r="E669" s="8">
        <f>MONTH(Tableau6[[#This Row],[Date création constat]])</f>
        <v>8</v>
      </c>
    </row>
    <row r="670" spans="1:5" x14ac:dyDescent="0.25">
      <c r="A670" t="s">
        <v>1123</v>
      </c>
      <c r="B670" t="s">
        <v>19</v>
      </c>
      <c r="C670" t="s">
        <v>407</v>
      </c>
      <c r="D670" s="12">
        <v>44802.640567129631</v>
      </c>
      <c r="E670" s="8">
        <f>MONTH(Tableau6[[#This Row],[Date création constat]])</f>
        <v>8</v>
      </c>
    </row>
    <row r="671" spans="1:5" x14ac:dyDescent="0.25">
      <c r="A671" t="s">
        <v>1124</v>
      </c>
      <c r="B671" t="s">
        <v>23</v>
      </c>
      <c r="C671" t="s">
        <v>1125</v>
      </c>
      <c r="D671" s="12">
        <v>44802.707326388889</v>
      </c>
      <c r="E671" s="8">
        <f>MONTH(Tableau6[[#This Row],[Date création constat]])</f>
        <v>8</v>
      </c>
    </row>
    <row r="672" spans="1:5" x14ac:dyDescent="0.25">
      <c r="A672" t="s">
        <v>1126</v>
      </c>
      <c r="B672" t="s">
        <v>19</v>
      </c>
      <c r="C672" t="s">
        <v>351</v>
      </c>
      <c r="D672" s="12">
        <v>44803.384097222224</v>
      </c>
      <c r="E672" s="8">
        <f>MONTH(Tableau6[[#This Row],[Date création constat]])</f>
        <v>8</v>
      </c>
    </row>
    <row r="673" spans="1:5" x14ac:dyDescent="0.25">
      <c r="A673" t="s">
        <v>1127</v>
      </c>
      <c r="B673" t="s">
        <v>19</v>
      </c>
      <c r="C673" t="s">
        <v>1128</v>
      </c>
      <c r="D673" s="12">
        <v>44803.411874999998</v>
      </c>
      <c r="E673" s="8">
        <f>MONTH(Tableau6[[#This Row],[Date création constat]])</f>
        <v>8</v>
      </c>
    </row>
    <row r="674" spans="1:5" x14ac:dyDescent="0.25">
      <c r="A674" t="s">
        <v>1129</v>
      </c>
      <c r="B674" t="s">
        <v>19</v>
      </c>
      <c r="C674" t="s">
        <v>1130</v>
      </c>
      <c r="D674" s="12">
        <v>44803.471956018519</v>
      </c>
      <c r="E674" s="8">
        <f>MONTH(Tableau6[[#This Row],[Date création constat]])</f>
        <v>8</v>
      </c>
    </row>
    <row r="675" spans="1:5" x14ac:dyDescent="0.25">
      <c r="A675" t="s">
        <v>1131</v>
      </c>
      <c r="B675" t="s">
        <v>19</v>
      </c>
      <c r="C675" t="s">
        <v>1130</v>
      </c>
      <c r="D675" s="12">
        <v>44803.484212962961</v>
      </c>
      <c r="E675" s="8">
        <f>MONTH(Tableau6[[#This Row],[Date création constat]])</f>
        <v>8</v>
      </c>
    </row>
    <row r="676" spans="1:5" x14ac:dyDescent="0.25">
      <c r="A676" t="s">
        <v>1132</v>
      </c>
      <c r="B676" t="s">
        <v>19</v>
      </c>
      <c r="C676" t="s">
        <v>300</v>
      </c>
      <c r="D676" s="12">
        <v>44803.639432870368</v>
      </c>
      <c r="E676" s="8">
        <f>MONTH(Tableau6[[#This Row],[Date création constat]])</f>
        <v>8</v>
      </c>
    </row>
    <row r="677" spans="1:5" x14ac:dyDescent="0.25">
      <c r="A677" t="s">
        <v>1133</v>
      </c>
      <c r="B677" t="s">
        <v>23</v>
      </c>
      <c r="C677" t="s">
        <v>231</v>
      </c>
      <c r="D677" s="12">
        <v>44803.676805555559</v>
      </c>
      <c r="E677" s="8">
        <f>MONTH(Tableau6[[#This Row],[Date création constat]])</f>
        <v>8</v>
      </c>
    </row>
    <row r="678" spans="1:5" x14ac:dyDescent="0.25">
      <c r="A678" t="s">
        <v>1134</v>
      </c>
      <c r="B678" t="s">
        <v>19</v>
      </c>
      <c r="C678" t="s">
        <v>1101</v>
      </c>
      <c r="D678" s="12">
        <v>44804.385034722225</v>
      </c>
      <c r="E678" s="8">
        <f>MONTH(Tableau6[[#This Row],[Date création constat]])</f>
        <v>8</v>
      </c>
    </row>
    <row r="679" spans="1:5" x14ac:dyDescent="0.25">
      <c r="A679" t="s">
        <v>1135</v>
      </c>
      <c r="B679" t="s">
        <v>23</v>
      </c>
      <c r="C679" t="s">
        <v>257</v>
      </c>
      <c r="D679" s="12">
        <v>44804.415023148147</v>
      </c>
      <c r="E679" s="8">
        <f>MONTH(Tableau6[[#This Row],[Date création constat]])</f>
        <v>8</v>
      </c>
    </row>
    <row r="680" spans="1:5" x14ac:dyDescent="0.25">
      <c r="A680" t="s">
        <v>1136</v>
      </c>
      <c r="B680" t="s">
        <v>23</v>
      </c>
      <c r="C680" t="s">
        <v>57</v>
      </c>
      <c r="D680" s="12">
        <v>44804.459085648145</v>
      </c>
      <c r="E680" s="8">
        <f>MONTH(Tableau6[[#This Row],[Date création constat]])</f>
        <v>8</v>
      </c>
    </row>
    <row r="681" spans="1:5" x14ac:dyDescent="0.25">
      <c r="A681" t="s">
        <v>1137</v>
      </c>
      <c r="B681" t="s">
        <v>19</v>
      </c>
      <c r="C681" t="s">
        <v>1138</v>
      </c>
      <c r="D681" s="12">
        <v>44804.570868055554</v>
      </c>
      <c r="E681" s="8">
        <f>MONTH(Tableau6[[#This Row],[Date création constat]])</f>
        <v>8</v>
      </c>
    </row>
    <row r="682" spans="1:5" x14ac:dyDescent="0.25">
      <c r="A682" t="s">
        <v>1139</v>
      </c>
      <c r="B682" t="s">
        <v>23</v>
      </c>
      <c r="C682" t="s">
        <v>1140</v>
      </c>
      <c r="D682" s="12">
        <v>44804.592083333337</v>
      </c>
      <c r="E682" s="8">
        <f>MONTH(Tableau6[[#This Row],[Date création constat]])</f>
        <v>8</v>
      </c>
    </row>
    <row r="683" spans="1:5" x14ac:dyDescent="0.25">
      <c r="A683" t="s">
        <v>1141</v>
      </c>
      <c r="B683" t="s">
        <v>23</v>
      </c>
      <c r="C683" t="s">
        <v>149</v>
      </c>
      <c r="D683" s="12">
        <v>44804.62023148148</v>
      </c>
      <c r="E683" s="8">
        <f>MONTH(Tableau6[[#This Row],[Date création constat]])</f>
        <v>8</v>
      </c>
    </row>
    <row r="684" spans="1:5" x14ac:dyDescent="0.25">
      <c r="A684" t="s">
        <v>1142</v>
      </c>
      <c r="B684" t="s">
        <v>23</v>
      </c>
      <c r="C684" t="s">
        <v>149</v>
      </c>
      <c r="D684" s="12">
        <v>44804.632685185185</v>
      </c>
      <c r="E684" s="8">
        <f>MONTH(Tableau6[[#This Row],[Date création constat]])</f>
        <v>8</v>
      </c>
    </row>
    <row r="685" spans="1:5" x14ac:dyDescent="0.25">
      <c r="A685" t="s">
        <v>1143</v>
      </c>
      <c r="B685" t="s">
        <v>23</v>
      </c>
      <c r="C685" t="s">
        <v>149</v>
      </c>
      <c r="D685" s="12">
        <v>44804.633958333332</v>
      </c>
      <c r="E685" s="8">
        <f>MONTH(Tableau6[[#This Row],[Date création constat]])</f>
        <v>8</v>
      </c>
    </row>
    <row r="686" spans="1:5" x14ac:dyDescent="0.25">
      <c r="A686" t="s">
        <v>1144</v>
      </c>
      <c r="B686" t="s">
        <v>23</v>
      </c>
      <c r="C686" t="s">
        <v>149</v>
      </c>
      <c r="D686" s="12">
        <v>44804.63689814815</v>
      </c>
      <c r="E686" s="8">
        <f>MONTH(Tableau6[[#This Row],[Date création constat]])</f>
        <v>8</v>
      </c>
    </row>
    <row r="687" spans="1:5" x14ac:dyDescent="0.25">
      <c r="A687" t="s">
        <v>1145</v>
      </c>
      <c r="B687" t="s">
        <v>19</v>
      </c>
      <c r="C687" t="s">
        <v>1146</v>
      </c>
      <c r="D687" s="12">
        <v>44804.640787037039</v>
      </c>
      <c r="E687" s="8">
        <f>MONTH(Tableau6[[#This Row],[Date création constat]])</f>
        <v>8</v>
      </c>
    </row>
    <row r="688" spans="1:5" x14ac:dyDescent="0.25">
      <c r="A688" t="s">
        <v>1147</v>
      </c>
      <c r="B688" t="s">
        <v>19</v>
      </c>
      <c r="C688" t="s">
        <v>860</v>
      </c>
      <c r="D688" s="12">
        <v>44804.659479166665</v>
      </c>
      <c r="E688" s="8">
        <f>MONTH(Tableau6[[#This Row],[Date création constat]])</f>
        <v>8</v>
      </c>
    </row>
    <row r="689" spans="1:5" x14ac:dyDescent="0.25">
      <c r="A689" t="s">
        <v>1148</v>
      </c>
      <c r="B689" t="s">
        <v>19</v>
      </c>
      <c r="C689" t="s">
        <v>149</v>
      </c>
      <c r="D689" s="12">
        <v>44804.691886574074</v>
      </c>
      <c r="E689" s="8">
        <f>MONTH(Tableau6[[#This Row],[Date création constat]])</f>
        <v>8</v>
      </c>
    </row>
    <row r="690" spans="1:5" x14ac:dyDescent="0.25">
      <c r="A690" t="s">
        <v>1149</v>
      </c>
      <c r="B690" t="s">
        <v>19</v>
      </c>
      <c r="C690" t="s">
        <v>261</v>
      </c>
      <c r="D690" s="12">
        <v>44805.365833333337</v>
      </c>
      <c r="E690" s="8">
        <f>MONTH(Tableau6[[#This Row],[Date création constat]])</f>
        <v>9</v>
      </c>
    </row>
    <row r="691" spans="1:5" x14ac:dyDescent="0.25">
      <c r="A691" t="s">
        <v>1150</v>
      </c>
      <c r="B691" t="s">
        <v>23</v>
      </c>
      <c r="C691" t="s">
        <v>1151</v>
      </c>
      <c r="D691" s="12">
        <v>44805.594699074078</v>
      </c>
      <c r="E691" s="8">
        <f>MONTH(Tableau6[[#This Row],[Date création constat]])</f>
        <v>9</v>
      </c>
    </row>
    <row r="692" spans="1:5" x14ac:dyDescent="0.25">
      <c r="A692" t="s">
        <v>1152</v>
      </c>
      <c r="B692" t="s">
        <v>19</v>
      </c>
      <c r="C692" t="s">
        <v>389</v>
      </c>
      <c r="D692" s="12">
        <v>44806.718252314815</v>
      </c>
      <c r="E692" s="8">
        <f>MONTH(Tableau6[[#This Row],[Date création constat]])</f>
        <v>9</v>
      </c>
    </row>
    <row r="693" spans="1:5" x14ac:dyDescent="0.25">
      <c r="A693" t="s">
        <v>1153</v>
      </c>
      <c r="B693" t="s">
        <v>23</v>
      </c>
      <c r="C693" t="s">
        <v>1154</v>
      </c>
      <c r="D693" s="12">
        <v>44809.428784722222</v>
      </c>
      <c r="E693" s="8">
        <f>MONTH(Tableau6[[#This Row],[Date création constat]])</f>
        <v>9</v>
      </c>
    </row>
    <row r="694" spans="1:5" x14ac:dyDescent="0.25">
      <c r="A694" t="s">
        <v>1155</v>
      </c>
      <c r="B694" t="s">
        <v>23</v>
      </c>
      <c r="C694" t="s">
        <v>512</v>
      </c>
      <c r="D694" s="12">
        <v>44809.445798611108</v>
      </c>
      <c r="E694" s="8">
        <f>MONTH(Tableau6[[#This Row],[Date création constat]])</f>
        <v>9</v>
      </c>
    </row>
    <row r="695" spans="1:5" x14ac:dyDescent="0.25">
      <c r="A695" t="s">
        <v>1156</v>
      </c>
      <c r="B695" t="s">
        <v>23</v>
      </c>
      <c r="C695" t="s">
        <v>1157</v>
      </c>
      <c r="D695" s="12">
        <v>44809.471412037034</v>
      </c>
      <c r="E695" s="8">
        <f>MONTH(Tableau6[[#This Row],[Date création constat]])</f>
        <v>9</v>
      </c>
    </row>
    <row r="696" spans="1:5" x14ac:dyDescent="0.25">
      <c r="A696" t="s">
        <v>1158</v>
      </c>
      <c r="B696" t="s">
        <v>23</v>
      </c>
      <c r="C696" t="s">
        <v>1159</v>
      </c>
      <c r="D696" s="12">
        <v>44809.638819444444</v>
      </c>
      <c r="E696" s="8">
        <f>MONTH(Tableau6[[#This Row],[Date création constat]])</f>
        <v>9</v>
      </c>
    </row>
    <row r="697" spans="1:5" x14ac:dyDescent="0.25">
      <c r="A697" t="s">
        <v>1160</v>
      </c>
      <c r="B697" t="s">
        <v>23</v>
      </c>
      <c r="C697" t="s">
        <v>938</v>
      </c>
      <c r="D697" s="12">
        <v>44809.718310185184</v>
      </c>
      <c r="E697" s="8">
        <f>MONTH(Tableau6[[#This Row],[Date création constat]])</f>
        <v>9</v>
      </c>
    </row>
    <row r="698" spans="1:5" x14ac:dyDescent="0.25">
      <c r="A698" t="s">
        <v>1161</v>
      </c>
      <c r="B698" t="s">
        <v>19</v>
      </c>
      <c r="C698" t="s">
        <v>163</v>
      </c>
      <c r="D698" s="12">
        <v>44810.403900462959</v>
      </c>
      <c r="E698" s="8">
        <f>MONTH(Tableau6[[#This Row],[Date création constat]])</f>
        <v>9</v>
      </c>
    </row>
    <row r="699" spans="1:5" x14ac:dyDescent="0.25">
      <c r="A699" t="s">
        <v>1162</v>
      </c>
      <c r="B699" t="s">
        <v>19</v>
      </c>
      <c r="C699" t="s">
        <v>569</v>
      </c>
      <c r="D699" s="12">
        <v>44810.420648148145</v>
      </c>
      <c r="E699" s="8">
        <f>MONTH(Tableau6[[#This Row],[Date création constat]])</f>
        <v>9</v>
      </c>
    </row>
    <row r="700" spans="1:5" x14ac:dyDescent="0.25">
      <c r="A700" t="s">
        <v>1163</v>
      </c>
      <c r="B700" t="s">
        <v>23</v>
      </c>
      <c r="C700" t="s">
        <v>1016</v>
      </c>
      <c r="D700" s="12">
        <v>44810.475069444445</v>
      </c>
      <c r="E700" s="8">
        <f>MONTH(Tableau6[[#This Row],[Date création constat]])</f>
        <v>9</v>
      </c>
    </row>
    <row r="701" spans="1:5" x14ac:dyDescent="0.25">
      <c r="A701" t="s">
        <v>1164</v>
      </c>
      <c r="B701" t="s">
        <v>23</v>
      </c>
      <c r="C701" t="s">
        <v>299</v>
      </c>
      <c r="D701" s="12">
        <v>44810.570254629631</v>
      </c>
      <c r="E701" s="8">
        <f>MONTH(Tableau6[[#This Row],[Date création constat]])</f>
        <v>9</v>
      </c>
    </row>
    <row r="702" spans="1:5" x14ac:dyDescent="0.25">
      <c r="A702" t="s">
        <v>1165</v>
      </c>
      <c r="B702" t="s">
        <v>23</v>
      </c>
      <c r="C702" t="s">
        <v>546</v>
      </c>
      <c r="D702" s="12">
        <v>44810.581226851849</v>
      </c>
      <c r="E702" s="8">
        <f>MONTH(Tableau6[[#This Row],[Date création constat]])</f>
        <v>9</v>
      </c>
    </row>
    <row r="703" spans="1:5" x14ac:dyDescent="0.25">
      <c r="A703" t="s">
        <v>1166</v>
      </c>
      <c r="B703" t="s">
        <v>19</v>
      </c>
      <c r="C703" t="s">
        <v>1167</v>
      </c>
      <c r="D703" s="12">
        <v>44810.640949074077</v>
      </c>
      <c r="E703" s="8">
        <f>MONTH(Tableau6[[#This Row],[Date création constat]])</f>
        <v>9</v>
      </c>
    </row>
    <row r="704" spans="1:5" x14ac:dyDescent="0.25">
      <c r="A704" t="s">
        <v>1168</v>
      </c>
      <c r="B704" t="s">
        <v>19</v>
      </c>
      <c r="C704" t="s">
        <v>309</v>
      </c>
      <c r="D704" s="12">
        <v>44811.355949074074</v>
      </c>
      <c r="E704" s="8">
        <f>MONTH(Tableau6[[#This Row],[Date création constat]])</f>
        <v>9</v>
      </c>
    </row>
    <row r="705" spans="1:5" x14ac:dyDescent="0.25">
      <c r="A705" t="s">
        <v>1169</v>
      </c>
      <c r="B705" t="s">
        <v>19</v>
      </c>
      <c r="C705" t="s">
        <v>1146</v>
      </c>
      <c r="D705" s="12">
        <v>44811.37096064815</v>
      </c>
      <c r="E705" s="8">
        <f>MONTH(Tableau6[[#This Row],[Date création constat]])</f>
        <v>9</v>
      </c>
    </row>
    <row r="706" spans="1:5" x14ac:dyDescent="0.25">
      <c r="A706" t="s">
        <v>1170</v>
      </c>
      <c r="B706" t="s">
        <v>23</v>
      </c>
      <c r="C706" t="s">
        <v>1157</v>
      </c>
      <c r="D706" s="12">
        <v>44811.478113425925</v>
      </c>
      <c r="E706" s="8">
        <f>MONTH(Tableau6[[#This Row],[Date création constat]])</f>
        <v>9</v>
      </c>
    </row>
    <row r="707" spans="1:5" x14ac:dyDescent="0.25">
      <c r="A707" t="s">
        <v>1171</v>
      </c>
      <c r="B707" t="s">
        <v>19</v>
      </c>
      <c r="C707" t="s">
        <v>137</v>
      </c>
      <c r="D707" s="12">
        <v>44811.519884259258</v>
      </c>
      <c r="E707" s="8">
        <f>MONTH(Tableau6[[#This Row],[Date création constat]])</f>
        <v>9</v>
      </c>
    </row>
    <row r="708" spans="1:5" x14ac:dyDescent="0.25">
      <c r="A708" t="s">
        <v>1172</v>
      </c>
      <c r="B708" t="s">
        <v>23</v>
      </c>
      <c r="C708" t="s">
        <v>252</v>
      </c>
      <c r="D708" s="12">
        <v>44811.530127314814</v>
      </c>
      <c r="E708" s="8">
        <f>MONTH(Tableau6[[#This Row],[Date création constat]])</f>
        <v>9</v>
      </c>
    </row>
    <row r="709" spans="1:5" x14ac:dyDescent="0.25">
      <c r="A709" t="s">
        <v>1173</v>
      </c>
      <c r="B709" t="s">
        <v>23</v>
      </c>
      <c r="C709" t="s">
        <v>1174</v>
      </c>
      <c r="D709" s="12">
        <v>44811.808530092596</v>
      </c>
      <c r="E709" s="8">
        <f>MONTH(Tableau6[[#This Row],[Date création constat]])</f>
        <v>9</v>
      </c>
    </row>
    <row r="710" spans="1:5" x14ac:dyDescent="0.25">
      <c r="A710" t="s">
        <v>1175</v>
      </c>
      <c r="B710" t="s">
        <v>23</v>
      </c>
      <c r="C710" t="s">
        <v>1174</v>
      </c>
      <c r="D710" s="12">
        <v>44811.814629629633</v>
      </c>
      <c r="E710" s="8">
        <f>MONTH(Tableau6[[#This Row],[Date création constat]])</f>
        <v>9</v>
      </c>
    </row>
    <row r="711" spans="1:5" x14ac:dyDescent="0.25">
      <c r="A711" t="s">
        <v>1176</v>
      </c>
      <c r="B711" t="s">
        <v>23</v>
      </c>
      <c r="C711" t="s">
        <v>658</v>
      </c>
      <c r="D711" s="12">
        <v>44812.379814814813</v>
      </c>
      <c r="E711" s="8">
        <f>MONTH(Tableau6[[#This Row],[Date création constat]])</f>
        <v>9</v>
      </c>
    </row>
    <row r="712" spans="1:5" x14ac:dyDescent="0.25">
      <c r="A712" t="s">
        <v>1177</v>
      </c>
      <c r="B712" t="s">
        <v>19</v>
      </c>
      <c r="C712" t="s">
        <v>1178</v>
      </c>
      <c r="D712" s="12">
        <v>44812.415868055556</v>
      </c>
      <c r="E712" s="8">
        <f>MONTH(Tableau6[[#This Row],[Date création constat]])</f>
        <v>9</v>
      </c>
    </row>
    <row r="713" spans="1:5" x14ac:dyDescent="0.25">
      <c r="A713" t="s">
        <v>1179</v>
      </c>
      <c r="B713" t="s">
        <v>19</v>
      </c>
      <c r="C713" t="s">
        <v>1180</v>
      </c>
      <c r="D713" s="12">
        <v>44812.503622685188</v>
      </c>
      <c r="E713" s="8">
        <f>MONTH(Tableau6[[#This Row],[Date création constat]])</f>
        <v>9</v>
      </c>
    </row>
    <row r="714" spans="1:5" x14ac:dyDescent="0.25">
      <c r="A714" t="s">
        <v>1181</v>
      </c>
      <c r="B714" t="s">
        <v>19</v>
      </c>
      <c r="C714" t="s">
        <v>222</v>
      </c>
      <c r="D714" s="12">
        <v>44812.568252314813</v>
      </c>
      <c r="E714" s="8">
        <f>MONTH(Tableau6[[#This Row],[Date création constat]])</f>
        <v>9</v>
      </c>
    </row>
    <row r="715" spans="1:5" x14ac:dyDescent="0.25">
      <c r="A715" t="s">
        <v>1182</v>
      </c>
      <c r="B715" t="s">
        <v>23</v>
      </c>
      <c r="C715" t="s">
        <v>1183</v>
      </c>
      <c r="D715" s="12">
        <v>44812.586898148147</v>
      </c>
      <c r="E715" s="8">
        <f>MONTH(Tableau6[[#This Row],[Date création constat]])</f>
        <v>9</v>
      </c>
    </row>
    <row r="716" spans="1:5" x14ac:dyDescent="0.25">
      <c r="A716" t="s">
        <v>1184</v>
      </c>
      <c r="B716" t="s">
        <v>19</v>
      </c>
      <c r="C716" t="s">
        <v>1185</v>
      </c>
      <c r="D716" s="12">
        <v>44812.647037037037</v>
      </c>
      <c r="E716" s="8">
        <f>MONTH(Tableau6[[#This Row],[Date création constat]])</f>
        <v>9</v>
      </c>
    </row>
    <row r="717" spans="1:5" x14ac:dyDescent="0.25">
      <c r="A717" t="s">
        <v>1186</v>
      </c>
      <c r="B717" t="s">
        <v>19</v>
      </c>
      <c r="C717" t="s">
        <v>453</v>
      </c>
      <c r="D717" s="12">
        <v>44812.681076388886</v>
      </c>
      <c r="E717" s="8">
        <f>MONTH(Tableau6[[#This Row],[Date création constat]])</f>
        <v>9</v>
      </c>
    </row>
    <row r="718" spans="1:5" x14ac:dyDescent="0.25">
      <c r="A718" t="s">
        <v>1187</v>
      </c>
      <c r="B718" t="s">
        <v>19</v>
      </c>
      <c r="C718" t="s">
        <v>1188</v>
      </c>
      <c r="D718" s="12">
        <v>44812.703703703701</v>
      </c>
      <c r="E718" s="8">
        <f>MONTH(Tableau6[[#This Row],[Date création constat]])</f>
        <v>9</v>
      </c>
    </row>
    <row r="719" spans="1:5" x14ac:dyDescent="0.25">
      <c r="A719" t="s">
        <v>1189</v>
      </c>
      <c r="B719" t="s">
        <v>19</v>
      </c>
      <c r="C719" t="s">
        <v>1190</v>
      </c>
      <c r="D719" s="12">
        <v>44813.362430555557</v>
      </c>
      <c r="E719" s="8">
        <f>MONTH(Tableau6[[#This Row],[Date création constat]])</f>
        <v>9</v>
      </c>
    </row>
    <row r="720" spans="1:5" x14ac:dyDescent="0.25">
      <c r="A720" t="s">
        <v>1191</v>
      </c>
      <c r="B720" t="s">
        <v>19</v>
      </c>
      <c r="C720" t="s">
        <v>1190</v>
      </c>
      <c r="D720" s="12">
        <v>44813.366076388891</v>
      </c>
      <c r="E720" s="8">
        <f>MONTH(Tableau6[[#This Row],[Date création constat]])</f>
        <v>9</v>
      </c>
    </row>
    <row r="721" spans="1:5" x14ac:dyDescent="0.25">
      <c r="A721" t="s">
        <v>1192</v>
      </c>
      <c r="B721" t="s">
        <v>23</v>
      </c>
      <c r="C721" t="s">
        <v>1190</v>
      </c>
      <c r="D721" s="12">
        <v>44813.371006944442</v>
      </c>
      <c r="E721" s="8">
        <f>MONTH(Tableau6[[#This Row],[Date création constat]])</f>
        <v>9</v>
      </c>
    </row>
    <row r="722" spans="1:5" x14ac:dyDescent="0.25">
      <c r="A722" t="s">
        <v>1193</v>
      </c>
      <c r="B722" t="s">
        <v>23</v>
      </c>
      <c r="C722" t="s">
        <v>1190</v>
      </c>
      <c r="D722" s="12">
        <v>44813.372627314813</v>
      </c>
      <c r="E722" s="8">
        <f>MONTH(Tableau6[[#This Row],[Date création constat]])</f>
        <v>9</v>
      </c>
    </row>
    <row r="723" spans="1:5" x14ac:dyDescent="0.25">
      <c r="A723" t="s">
        <v>1194</v>
      </c>
      <c r="B723" t="s">
        <v>23</v>
      </c>
      <c r="C723" t="s">
        <v>1190</v>
      </c>
      <c r="D723" s="12">
        <v>44813.374722222223</v>
      </c>
      <c r="E723" s="8">
        <f>MONTH(Tableau6[[#This Row],[Date création constat]])</f>
        <v>9</v>
      </c>
    </row>
    <row r="724" spans="1:5" x14ac:dyDescent="0.25">
      <c r="A724" t="s">
        <v>1195</v>
      </c>
      <c r="B724" t="s">
        <v>19</v>
      </c>
      <c r="C724" t="s">
        <v>1196</v>
      </c>
      <c r="D724" s="12">
        <v>44813.380011574074</v>
      </c>
      <c r="E724" s="8">
        <f>MONTH(Tableau6[[#This Row],[Date création constat]])</f>
        <v>9</v>
      </c>
    </row>
    <row r="725" spans="1:5" x14ac:dyDescent="0.25">
      <c r="A725" t="s">
        <v>1197</v>
      </c>
      <c r="B725" t="s">
        <v>19</v>
      </c>
      <c r="C725" t="s">
        <v>1198</v>
      </c>
      <c r="D725" s="12">
        <v>44813.590960648151</v>
      </c>
      <c r="E725" s="8">
        <f>MONTH(Tableau6[[#This Row],[Date création constat]])</f>
        <v>9</v>
      </c>
    </row>
    <row r="726" spans="1:5" x14ac:dyDescent="0.25">
      <c r="A726" t="s">
        <v>1199</v>
      </c>
      <c r="B726" t="s">
        <v>23</v>
      </c>
      <c r="C726" t="s">
        <v>26</v>
      </c>
      <c r="D726" s="12">
        <v>44813.637083333335</v>
      </c>
      <c r="E726" s="8">
        <f>MONTH(Tableau6[[#This Row],[Date création constat]])</f>
        <v>9</v>
      </c>
    </row>
    <row r="727" spans="1:5" x14ac:dyDescent="0.25">
      <c r="A727" t="s">
        <v>1200</v>
      </c>
      <c r="B727" t="s">
        <v>19</v>
      </c>
      <c r="C727" t="s">
        <v>686</v>
      </c>
      <c r="D727" s="12">
        <v>44813.745891203704</v>
      </c>
      <c r="E727" s="8">
        <f>MONTH(Tableau6[[#This Row],[Date création constat]])</f>
        <v>9</v>
      </c>
    </row>
    <row r="728" spans="1:5" x14ac:dyDescent="0.25">
      <c r="A728" t="s">
        <v>1201</v>
      </c>
      <c r="B728" t="s">
        <v>23</v>
      </c>
      <c r="C728" t="s">
        <v>1202</v>
      </c>
      <c r="D728" s="12">
        <v>44816.463819444441</v>
      </c>
      <c r="E728" s="8">
        <f>MONTH(Tableau6[[#This Row],[Date création constat]])</f>
        <v>9</v>
      </c>
    </row>
    <row r="729" spans="1:5" x14ac:dyDescent="0.25">
      <c r="A729" t="s">
        <v>1203</v>
      </c>
      <c r="B729" t="s">
        <v>19</v>
      </c>
      <c r="C729" t="s">
        <v>1204</v>
      </c>
      <c r="D729" s="12">
        <v>44816.59584490741</v>
      </c>
      <c r="E729" s="8">
        <f>MONTH(Tableau6[[#This Row],[Date création constat]])</f>
        <v>9</v>
      </c>
    </row>
    <row r="730" spans="1:5" x14ac:dyDescent="0.25">
      <c r="A730" t="s">
        <v>1205</v>
      </c>
      <c r="B730" t="s">
        <v>23</v>
      </c>
      <c r="C730" t="s">
        <v>1206</v>
      </c>
      <c r="D730" s="12">
        <v>44817.409930555557</v>
      </c>
      <c r="E730" s="8">
        <f>MONTH(Tableau6[[#This Row],[Date création constat]])</f>
        <v>9</v>
      </c>
    </row>
    <row r="731" spans="1:5" x14ac:dyDescent="0.25">
      <c r="A731" t="s">
        <v>1207</v>
      </c>
      <c r="B731" t="s">
        <v>23</v>
      </c>
      <c r="C731" t="s">
        <v>47</v>
      </c>
      <c r="D731" s="12">
        <v>44817.485266203701</v>
      </c>
      <c r="E731" s="8">
        <f>MONTH(Tableau6[[#This Row],[Date création constat]])</f>
        <v>9</v>
      </c>
    </row>
    <row r="732" spans="1:5" x14ac:dyDescent="0.25">
      <c r="A732" t="s">
        <v>1208</v>
      </c>
      <c r="B732" t="s">
        <v>23</v>
      </c>
      <c r="C732" t="s">
        <v>998</v>
      </c>
      <c r="D732" s="12">
        <v>44817.683877314812</v>
      </c>
      <c r="E732" s="8">
        <f>MONTH(Tableau6[[#This Row],[Date création constat]])</f>
        <v>9</v>
      </c>
    </row>
    <row r="733" spans="1:5" x14ac:dyDescent="0.25">
      <c r="A733" t="s">
        <v>1209</v>
      </c>
      <c r="B733" t="s">
        <v>23</v>
      </c>
      <c r="C733" t="s">
        <v>1210</v>
      </c>
      <c r="D733" s="12">
        <v>44817.7112037037</v>
      </c>
      <c r="E733" s="8">
        <f>MONTH(Tableau6[[#This Row],[Date création constat]])</f>
        <v>9</v>
      </c>
    </row>
    <row r="734" spans="1:5" x14ac:dyDescent="0.25">
      <c r="A734" t="s">
        <v>1211</v>
      </c>
      <c r="B734" t="s">
        <v>23</v>
      </c>
      <c r="C734" t="s">
        <v>1212</v>
      </c>
      <c r="D734" s="12">
        <v>44818.443796296298</v>
      </c>
      <c r="E734" s="8">
        <f>MONTH(Tableau6[[#This Row],[Date création constat]])</f>
        <v>9</v>
      </c>
    </row>
    <row r="735" spans="1:5" x14ac:dyDescent="0.25">
      <c r="A735" t="s">
        <v>1213</v>
      </c>
      <c r="B735" t="s">
        <v>23</v>
      </c>
      <c r="C735" t="s">
        <v>1214</v>
      </c>
      <c r="D735" s="12">
        <v>44818.465266203704</v>
      </c>
      <c r="E735" s="8">
        <f>MONTH(Tableau6[[#This Row],[Date création constat]])</f>
        <v>9</v>
      </c>
    </row>
    <row r="736" spans="1:5" x14ac:dyDescent="0.25">
      <c r="A736" t="s">
        <v>1215</v>
      </c>
      <c r="B736" t="s">
        <v>23</v>
      </c>
      <c r="C736" t="s">
        <v>616</v>
      </c>
      <c r="D736" s="12">
        <v>44818.479224537034</v>
      </c>
      <c r="E736" s="8">
        <f>MONTH(Tableau6[[#This Row],[Date création constat]])</f>
        <v>9</v>
      </c>
    </row>
    <row r="737" spans="1:5" x14ac:dyDescent="0.25">
      <c r="A737" t="s">
        <v>1216</v>
      </c>
      <c r="B737" t="s">
        <v>23</v>
      </c>
      <c r="C737" t="s">
        <v>1217</v>
      </c>
      <c r="D737" s="12">
        <v>44818.570150462961</v>
      </c>
      <c r="E737" s="8">
        <f>MONTH(Tableau6[[#This Row],[Date création constat]])</f>
        <v>9</v>
      </c>
    </row>
    <row r="738" spans="1:5" x14ac:dyDescent="0.25">
      <c r="A738" t="s">
        <v>1218</v>
      </c>
      <c r="B738" t="s">
        <v>19</v>
      </c>
      <c r="C738" t="s">
        <v>1219</v>
      </c>
      <c r="D738" s="12">
        <v>44818.641087962962</v>
      </c>
      <c r="E738" s="8">
        <f>MONTH(Tableau6[[#This Row],[Date création constat]])</f>
        <v>9</v>
      </c>
    </row>
    <row r="739" spans="1:5" x14ac:dyDescent="0.25">
      <c r="A739" t="s">
        <v>1220</v>
      </c>
      <c r="B739" t="s">
        <v>19</v>
      </c>
      <c r="C739" t="s">
        <v>730</v>
      </c>
      <c r="D739" s="12">
        <v>44819.46802083333</v>
      </c>
      <c r="E739" s="8">
        <f>MONTH(Tableau6[[#This Row],[Date création constat]])</f>
        <v>9</v>
      </c>
    </row>
    <row r="740" spans="1:5" x14ac:dyDescent="0.25">
      <c r="A740" t="s">
        <v>1221</v>
      </c>
      <c r="B740" t="s">
        <v>19</v>
      </c>
      <c r="C740" t="s">
        <v>730</v>
      </c>
      <c r="D740" s="12">
        <v>44819.470034722224</v>
      </c>
      <c r="E740" s="8">
        <f>MONTH(Tableau6[[#This Row],[Date création constat]])</f>
        <v>9</v>
      </c>
    </row>
    <row r="741" spans="1:5" x14ac:dyDescent="0.25">
      <c r="A741" t="s">
        <v>1222</v>
      </c>
      <c r="B741" t="s">
        <v>23</v>
      </c>
      <c r="C741" t="s">
        <v>57</v>
      </c>
      <c r="D741" s="12">
        <v>44819.711712962962</v>
      </c>
      <c r="E741" s="8">
        <f>MONTH(Tableau6[[#This Row],[Date création constat]])</f>
        <v>9</v>
      </c>
    </row>
    <row r="742" spans="1:5" x14ac:dyDescent="0.25">
      <c r="A742" t="s">
        <v>1223</v>
      </c>
      <c r="B742" t="s">
        <v>23</v>
      </c>
      <c r="C742" t="s">
        <v>635</v>
      </c>
      <c r="D742" s="12">
        <v>44819.7419212963</v>
      </c>
      <c r="E742" s="8">
        <f>MONTH(Tableau6[[#This Row],[Date création constat]])</f>
        <v>9</v>
      </c>
    </row>
    <row r="743" spans="1:5" x14ac:dyDescent="0.25">
      <c r="A743" t="s">
        <v>1224</v>
      </c>
      <c r="B743" t="s">
        <v>19</v>
      </c>
      <c r="C743" t="s">
        <v>74</v>
      </c>
      <c r="D743" s="12">
        <v>44820.403009259258</v>
      </c>
      <c r="E743" s="8">
        <f>MONTH(Tableau6[[#This Row],[Date création constat]])</f>
        <v>9</v>
      </c>
    </row>
    <row r="744" spans="1:5" x14ac:dyDescent="0.25">
      <c r="A744" t="s">
        <v>1225</v>
      </c>
      <c r="B744" t="s">
        <v>23</v>
      </c>
      <c r="C744" t="s">
        <v>269</v>
      </c>
      <c r="D744" s="12">
        <v>44820.45071759259</v>
      </c>
      <c r="E744" s="8">
        <f>MONTH(Tableau6[[#This Row],[Date création constat]])</f>
        <v>9</v>
      </c>
    </row>
    <row r="745" spans="1:5" x14ac:dyDescent="0.25">
      <c r="A745" t="s">
        <v>1226</v>
      </c>
      <c r="B745" t="s">
        <v>19</v>
      </c>
      <c r="C745" t="s">
        <v>1227</v>
      </c>
      <c r="D745" s="12">
        <v>44820.650046296294</v>
      </c>
      <c r="E745" s="8">
        <f>MONTH(Tableau6[[#This Row],[Date création constat]])</f>
        <v>9</v>
      </c>
    </row>
    <row r="746" spans="1:5" x14ac:dyDescent="0.25">
      <c r="A746" t="s">
        <v>1228</v>
      </c>
      <c r="B746" t="s">
        <v>23</v>
      </c>
      <c r="C746" t="s">
        <v>844</v>
      </c>
      <c r="D746" s="12">
        <v>44823.417407407411</v>
      </c>
      <c r="E746" s="8">
        <f>MONTH(Tableau6[[#This Row],[Date création constat]])</f>
        <v>9</v>
      </c>
    </row>
    <row r="747" spans="1:5" x14ac:dyDescent="0.25">
      <c r="A747" t="s">
        <v>1229</v>
      </c>
      <c r="B747" t="s">
        <v>19</v>
      </c>
      <c r="C747" t="s">
        <v>1230</v>
      </c>
      <c r="D747" s="12">
        <v>44823.475543981483</v>
      </c>
      <c r="E747" s="8">
        <f>MONTH(Tableau6[[#This Row],[Date création constat]])</f>
        <v>9</v>
      </c>
    </row>
    <row r="748" spans="1:5" x14ac:dyDescent="0.25">
      <c r="A748" t="s">
        <v>1231</v>
      </c>
      <c r="B748" t="s">
        <v>23</v>
      </c>
      <c r="C748" t="s">
        <v>151</v>
      </c>
      <c r="D748" s="12">
        <v>44823.798541666663</v>
      </c>
      <c r="E748" s="8">
        <f>MONTH(Tableau6[[#This Row],[Date création constat]])</f>
        <v>9</v>
      </c>
    </row>
    <row r="749" spans="1:5" x14ac:dyDescent="0.25">
      <c r="A749" t="s">
        <v>1232</v>
      </c>
      <c r="B749" t="s">
        <v>19</v>
      </c>
      <c r="C749" t="s">
        <v>1233</v>
      </c>
      <c r="D749" s="12">
        <v>44824.283402777779</v>
      </c>
      <c r="E749" s="8">
        <f>MONTH(Tableau6[[#This Row],[Date création constat]])</f>
        <v>9</v>
      </c>
    </row>
    <row r="750" spans="1:5" x14ac:dyDescent="0.25">
      <c r="A750" t="s">
        <v>1234</v>
      </c>
      <c r="B750" t="s">
        <v>19</v>
      </c>
      <c r="C750" t="s">
        <v>105</v>
      </c>
      <c r="D750" s="12">
        <v>44824.729849537034</v>
      </c>
      <c r="E750" s="8">
        <f>MONTH(Tableau6[[#This Row],[Date création constat]])</f>
        <v>9</v>
      </c>
    </row>
    <row r="751" spans="1:5" x14ac:dyDescent="0.25">
      <c r="A751" t="s">
        <v>1235</v>
      </c>
      <c r="B751" t="s">
        <v>19</v>
      </c>
      <c r="C751" t="s">
        <v>163</v>
      </c>
      <c r="D751" s="12">
        <v>44825.45752314815</v>
      </c>
      <c r="E751" s="8">
        <f>MONTH(Tableau6[[#This Row],[Date création constat]])</f>
        <v>9</v>
      </c>
    </row>
    <row r="752" spans="1:5" x14ac:dyDescent="0.25">
      <c r="A752" t="s">
        <v>1236</v>
      </c>
      <c r="B752" t="s">
        <v>23</v>
      </c>
      <c r="C752" t="s">
        <v>1237</v>
      </c>
      <c r="D752" s="12">
        <v>44826.332870370374</v>
      </c>
      <c r="E752" s="8">
        <f>MONTH(Tableau6[[#This Row],[Date création constat]])</f>
        <v>9</v>
      </c>
    </row>
    <row r="753" spans="1:5" x14ac:dyDescent="0.25">
      <c r="A753" t="s">
        <v>1238</v>
      </c>
      <c r="B753" t="s">
        <v>23</v>
      </c>
      <c r="C753" t="s">
        <v>1237</v>
      </c>
      <c r="D753" s="12">
        <v>44826.337395833332</v>
      </c>
      <c r="E753" s="8">
        <f>MONTH(Tableau6[[#This Row],[Date création constat]])</f>
        <v>9</v>
      </c>
    </row>
    <row r="754" spans="1:5" x14ac:dyDescent="0.25">
      <c r="A754" t="s">
        <v>1239</v>
      </c>
      <c r="B754" t="s">
        <v>23</v>
      </c>
      <c r="C754" t="s">
        <v>306</v>
      </c>
      <c r="D754" s="12">
        <v>44826.397592592592</v>
      </c>
      <c r="E754" s="8">
        <f>MONTH(Tableau6[[#This Row],[Date création constat]])</f>
        <v>9</v>
      </c>
    </row>
    <row r="755" spans="1:5" x14ac:dyDescent="0.25">
      <c r="A755" t="s">
        <v>1240</v>
      </c>
      <c r="B755" t="s">
        <v>23</v>
      </c>
      <c r="C755" t="s">
        <v>782</v>
      </c>
      <c r="D755" s="12">
        <v>44826.450474537036</v>
      </c>
      <c r="E755" s="8">
        <f>MONTH(Tableau6[[#This Row],[Date création constat]])</f>
        <v>9</v>
      </c>
    </row>
    <row r="756" spans="1:5" x14ac:dyDescent="0.25">
      <c r="A756" t="s">
        <v>1241</v>
      </c>
      <c r="B756" t="s">
        <v>23</v>
      </c>
      <c r="C756" t="s">
        <v>1242</v>
      </c>
      <c r="D756" s="12">
        <v>44826.48400462963</v>
      </c>
      <c r="E756" s="8">
        <f>MONTH(Tableau6[[#This Row],[Date création constat]])</f>
        <v>9</v>
      </c>
    </row>
    <row r="757" spans="1:5" x14ac:dyDescent="0.25">
      <c r="A757" t="s">
        <v>1243</v>
      </c>
      <c r="B757" t="s">
        <v>23</v>
      </c>
      <c r="C757" t="s">
        <v>1242</v>
      </c>
      <c r="D757" s="12">
        <v>44826.557662037034</v>
      </c>
      <c r="E757" s="8">
        <f>MONTH(Tableau6[[#This Row],[Date création constat]])</f>
        <v>9</v>
      </c>
    </row>
    <row r="758" spans="1:5" x14ac:dyDescent="0.25">
      <c r="A758" t="s">
        <v>1244</v>
      </c>
      <c r="B758" t="s">
        <v>23</v>
      </c>
      <c r="C758" t="s">
        <v>1245</v>
      </c>
      <c r="D758" s="12">
        <v>44826.578159722223</v>
      </c>
      <c r="E758" s="8">
        <f>MONTH(Tableau6[[#This Row],[Date création constat]])</f>
        <v>9</v>
      </c>
    </row>
    <row r="759" spans="1:5" x14ac:dyDescent="0.25">
      <c r="A759" t="s">
        <v>1246</v>
      </c>
      <c r="B759" t="s">
        <v>23</v>
      </c>
      <c r="C759" t="s">
        <v>1247</v>
      </c>
      <c r="D759" s="12">
        <v>44826.579756944448</v>
      </c>
      <c r="E759" s="8">
        <f>MONTH(Tableau6[[#This Row],[Date création constat]])</f>
        <v>9</v>
      </c>
    </row>
    <row r="760" spans="1:5" x14ac:dyDescent="0.25">
      <c r="A760" t="s">
        <v>1248</v>
      </c>
      <c r="B760" t="s">
        <v>23</v>
      </c>
      <c r="C760" t="s">
        <v>1249</v>
      </c>
      <c r="D760" s="12">
        <v>44826.607395833336</v>
      </c>
      <c r="E760" s="8">
        <f>MONTH(Tableau6[[#This Row],[Date création constat]])</f>
        <v>9</v>
      </c>
    </row>
    <row r="761" spans="1:5" x14ac:dyDescent="0.25">
      <c r="A761" t="s">
        <v>1250</v>
      </c>
      <c r="B761" t="s">
        <v>23</v>
      </c>
      <c r="C761" t="s">
        <v>391</v>
      </c>
      <c r="D761" s="12">
        <v>44826.652256944442</v>
      </c>
      <c r="E761" s="8">
        <f>MONTH(Tableau6[[#This Row],[Date création constat]])</f>
        <v>9</v>
      </c>
    </row>
    <row r="762" spans="1:5" x14ac:dyDescent="0.25">
      <c r="A762" t="s">
        <v>1251</v>
      </c>
      <c r="B762" t="s">
        <v>23</v>
      </c>
      <c r="C762" t="s">
        <v>1252</v>
      </c>
      <c r="D762" s="12">
        <v>44826.692523148151</v>
      </c>
      <c r="E762" s="8">
        <f>MONTH(Tableau6[[#This Row],[Date création constat]])</f>
        <v>9</v>
      </c>
    </row>
    <row r="763" spans="1:5" x14ac:dyDescent="0.25">
      <c r="A763" t="s">
        <v>1253</v>
      </c>
      <c r="B763" t="s">
        <v>23</v>
      </c>
      <c r="C763" t="s">
        <v>1254</v>
      </c>
      <c r="D763" s="12">
        <v>44827.432523148149</v>
      </c>
      <c r="E763" s="8">
        <f>MONTH(Tableau6[[#This Row],[Date création constat]])</f>
        <v>9</v>
      </c>
    </row>
    <row r="764" spans="1:5" x14ac:dyDescent="0.25">
      <c r="A764" t="s">
        <v>1255</v>
      </c>
      <c r="B764" t="s">
        <v>23</v>
      </c>
      <c r="C764" t="s">
        <v>1256</v>
      </c>
      <c r="D764" s="12">
        <v>44827.489930555559</v>
      </c>
      <c r="E764" s="8">
        <f>MONTH(Tableau6[[#This Row],[Date création constat]])</f>
        <v>9</v>
      </c>
    </row>
    <row r="765" spans="1:5" x14ac:dyDescent="0.25">
      <c r="A765" t="s">
        <v>1257</v>
      </c>
      <c r="B765" t="s">
        <v>23</v>
      </c>
      <c r="C765" t="s">
        <v>1258</v>
      </c>
      <c r="D765" s="12">
        <v>44827.617708333331</v>
      </c>
      <c r="E765" s="8">
        <f>MONTH(Tableau6[[#This Row],[Date création constat]])</f>
        <v>9</v>
      </c>
    </row>
    <row r="766" spans="1:5" x14ac:dyDescent="0.25">
      <c r="A766" t="s">
        <v>1259</v>
      </c>
      <c r="B766" t="s">
        <v>23</v>
      </c>
      <c r="C766" t="s">
        <v>1260</v>
      </c>
      <c r="D766" s="12">
        <v>44830.489270833335</v>
      </c>
      <c r="E766" s="8">
        <f>MONTH(Tableau6[[#This Row],[Date création constat]])</f>
        <v>9</v>
      </c>
    </row>
    <row r="767" spans="1:5" x14ac:dyDescent="0.25">
      <c r="A767" t="s">
        <v>1261</v>
      </c>
      <c r="B767" t="s">
        <v>19</v>
      </c>
      <c r="C767" t="s">
        <v>927</v>
      </c>
      <c r="D767" s="12">
        <v>44830.565937500003</v>
      </c>
      <c r="E767" s="8">
        <f>MONTH(Tableau6[[#This Row],[Date création constat]])</f>
        <v>9</v>
      </c>
    </row>
    <row r="768" spans="1:5" x14ac:dyDescent="0.25">
      <c r="A768" t="s">
        <v>1262</v>
      </c>
      <c r="B768" t="s">
        <v>23</v>
      </c>
      <c r="C768" t="s">
        <v>1247</v>
      </c>
      <c r="D768" s="12">
        <v>44830.588321759256</v>
      </c>
      <c r="E768" s="8">
        <f>MONTH(Tableau6[[#This Row],[Date création constat]])</f>
        <v>9</v>
      </c>
    </row>
    <row r="769" spans="1:5" x14ac:dyDescent="0.25">
      <c r="A769" t="s">
        <v>1263</v>
      </c>
      <c r="B769" t="s">
        <v>23</v>
      </c>
      <c r="C769" t="s">
        <v>1264</v>
      </c>
      <c r="D769" s="12">
        <v>44830.608668981484</v>
      </c>
      <c r="E769" s="8">
        <f>MONTH(Tableau6[[#This Row],[Date création constat]])</f>
        <v>9</v>
      </c>
    </row>
    <row r="770" spans="1:5" x14ac:dyDescent="0.25">
      <c r="A770" t="s">
        <v>1265</v>
      </c>
      <c r="B770" t="s">
        <v>23</v>
      </c>
      <c r="C770" t="s">
        <v>1264</v>
      </c>
      <c r="D770" s="12">
        <v>44830.610613425924</v>
      </c>
      <c r="E770" s="8">
        <f>MONTH(Tableau6[[#This Row],[Date création constat]])</f>
        <v>9</v>
      </c>
    </row>
    <row r="771" spans="1:5" x14ac:dyDescent="0.25">
      <c r="A771" t="s">
        <v>1266</v>
      </c>
      <c r="B771" t="s">
        <v>23</v>
      </c>
      <c r="C771" t="s">
        <v>1267</v>
      </c>
      <c r="D771" s="12">
        <v>44831.47111111111</v>
      </c>
      <c r="E771" s="8">
        <f>MONTH(Tableau6[[#This Row],[Date création constat]])</f>
        <v>9</v>
      </c>
    </row>
    <row r="772" spans="1:5" x14ac:dyDescent="0.25">
      <c r="A772" t="s">
        <v>1268</v>
      </c>
      <c r="B772" t="s">
        <v>23</v>
      </c>
      <c r="C772" t="s">
        <v>1269</v>
      </c>
      <c r="D772" s="12">
        <v>44831.571956018517</v>
      </c>
      <c r="E772" s="8">
        <f>MONTH(Tableau6[[#This Row],[Date création constat]])</f>
        <v>9</v>
      </c>
    </row>
    <row r="773" spans="1:5" x14ac:dyDescent="0.25">
      <c r="A773" t="s">
        <v>1270</v>
      </c>
      <c r="B773" t="s">
        <v>23</v>
      </c>
      <c r="C773" t="s">
        <v>526</v>
      </c>
      <c r="D773" s="12">
        <v>44831.597557870373</v>
      </c>
      <c r="E773" s="8">
        <f>MONTH(Tableau6[[#This Row],[Date création constat]])</f>
        <v>9</v>
      </c>
    </row>
    <row r="774" spans="1:5" x14ac:dyDescent="0.25">
      <c r="A774" t="s">
        <v>1271</v>
      </c>
      <c r="B774" t="s">
        <v>23</v>
      </c>
      <c r="C774" t="s">
        <v>1272</v>
      </c>
      <c r="D774" s="12">
        <v>44831.714756944442</v>
      </c>
      <c r="E774" s="8">
        <f>MONTH(Tableau6[[#This Row],[Date création constat]])</f>
        <v>9</v>
      </c>
    </row>
    <row r="775" spans="1:5" x14ac:dyDescent="0.25">
      <c r="A775" t="s">
        <v>1273</v>
      </c>
      <c r="B775" t="s">
        <v>23</v>
      </c>
      <c r="C775" t="s">
        <v>1274</v>
      </c>
      <c r="D775" s="12">
        <v>44831.744884259257</v>
      </c>
      <c r="E775" s="8">
        <f>MONTH(Tableau6[[#This Row],[Date création constat]])</f>
        <v>9</v>
      </c>
    </row>
    <row r="776" spans="1:5" x14ac:dyDescent="0.25">
      <c r="A776" t="s">
        <v>1275</v>
      </c>
      <c r="B776" t="s">
        <v>23</v>
      </c>
      <c r="C776" t="s">
        <v>70</v>
      </c>
      <c r="D776" s="12">
        <v>44832.362395833334</v>
      </c>
      <c r="E776" s="8">
        <f>MONTH(Tableau6[[#This Row],[Date création constat]])</f>
        <v>9</v>
      </c>
    </row>
    <row r="777" spans="1:5" x14ac:dyDescent="0.25">
      <c r="A777" t="s">
        <v>1276</v>
      </c>
      <c r="B777" t="s">
        <v>19</v>
      </c>
      <c r="C777" t="s">
        <v>1277</v>
      </c>
      <c r="D777" s="12">
        <v>44832.39203703704</v>
      </c>
      <c r="E777" s="8">
        <f>MONTH(Tableau6[[#This Row],[Date création constat]])</f>
        <v>9</v>
      </c>
    </row>
    <row r="778" spans="1:5" x14ac:dyDescent="0.25">
      <c r="A778" t="s">
        <v>1278</v>
      </c>
      <c r="B778" t="s">
        <v>23</v>
      </c>
      <c r="C778" t="s">
        <v>1279</v>
      </c>
      <c r="D778" s="12">
        <v>44832.402777777781</v>
      </c>
      <c r="E778" s="8">
        <f>MONTH(Tableau6[[#This Row],[Date création constat]])</f>
        <v>9</v>
      </c>
    </row>
    <row r="779" spans="1:5" x14ac:dyDescent="0.25">
      <c r="A779" t="s">
        <v>1280</v>
      </c>
      <c r="B779" t="s">
        <v>19</v>
      </c>
      <c r="C779" t="s">
        <v>1281</v>
      </c>
      <c r="D779" s="12">
        <v>44832.479305555556</v>
      </c>
      <c r="E779" s="8">
        <f>MONTH(Tableau6[[#This Row],[Date création constat]])</f>
        <v>9</v>
      </c>
    </row>
    <row r="780" spans="1:5" x14ac:dyDescent="0.25">
      <c r="A780" t="s">
        <v>1282</v>
      </c>
      <c r="B780" t="s">
        <v>23</v>
      </c>
      <c r="C780" t="s">
        <v>753</v>
      </c>
      <c r="D780" s="12">
        <v>44832.593101851853</v>
      </c>
      <c r="E780" s="8">
        <f>MONTH(Tableau6[[#This Row],[Date création constat]])</f>
        <v>9</v>
      </c>
    </row>
    <row r="781" spans="1:5" x14ac:dyDescent="0.25">
      <c r="A781" t="s">
        <v>1283</v>
      </c>
      <c r="B781" t="s">
        <v>19</v>
      </c>
      <c r="C781" t="s">
        <v>231</v>
      </c>
      <c r="D781" s="12">
        <v>44832.678067129629</v>
      </c>
      <c r="E781" s="8">
        <f>MONTH(Tableau6[[#This Row],[Date création constat]])</f>
        <v>9</v>
      </c>
    </row>
    <row r="782" spans="1:5" x14ac:dyDescent="0.25">
      <c r="A782" t="s">
        <v>1284</v>
      </c>
      <c r="B782" t="s">
        <v>23</v>
      </c>
      <c r="C782" t="s">
        <v>1285</v>
      </c>
      <c r="D782" s="12">
        <v>44833.36178240741</v>
      </c>
      <c r="E782" s="8">
        <f>MONTH(Tableau6[[#This Row],[Date création constat]])</f>
        <v>9</v>
      </c>
    </row>
    <row r="783" spans="1:5" x14ac:dyDescent="0.25">
      <c r="A783" t="s">
        <v>1286</v>
      </c>
      <c r="B783" t="s">
        <v>19</v>
      </c>
      <c r="C783" t="s">
        <v>441</v>
      </c>
      <c r="D783" s="12">
        <v>44833.448078703703</v>
      </c>
      <c r="E783" s="8">
        <f>MONTH(Tableau6[[#This Row],[Date création constat]])</f>
        <v>9</v>
      </c>
    </row>
    <row r="784" spans="1:5" x14ac:dyDescent="0.25">
      <c r="A784" t="s">
        <v>1287</v>
      </c>
      <c r="B784" t="s">
        <v>23</v>
      </c>
      <c r="C784" t="s">
        <v>324</v>
      </c>
      <c r="D784" s="12">
        <v>44834.326736111114</v>
      </c>
      <c r="E784" s="8">
        <f>MONTH(Tableau6[[#This Row],[Date création constat]])</f>
        <v>9</v>
      </c>
    </row>
    <row r="785" spans="1:5" x14ac:dyDescent="0.25">
      <c r="A785" t="s">
        <v>1288</v>
      </c>
      <c r="B785" t="s">
        <v>19</v>
      </c>
      <c r="C785" t="s">
        <v>1289</v>
      </c>
      <c r="D785" s="12">
        <v>44834.430497685185</v>
      </c>
      <c r="E785" s="8">
        <f>MONTH(Tableau6[[#This Row],[Date création constat]])</f>
        <v>9</v>
      </c>
    </row>
    <row r="786" spans="1:5" x14ac:dyDescent="0.25">
      <c r="A786" t="s">
        <v>1290</v>
      </c>
      <c r="B786" t="s">
        <v>23</v>
      </c>
      <c r="C786" t="s">
        <v>1291</v>
      </c>
      <c r="D786" s="12">
        <v>44834.575833333336</v>
      </c>
      <c r="E786" s="8">
        <f>MONTH(Tableau6[[#This Row],[Date création constat]])</f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IBAO Laïka</dc:creator>
  <cp:lastModifiedBy>IBAO Laïka</cp:lastModifiedBy>
  <dcterms:created xsi:type="dcterms:W3CDTF">2022-10-06T12:38:44Z</dcterms:created>
  <dcterms:modified xsi:type="dcterms:W3CDTF">2022-10-06T13:18:46Z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2022-10-06T12:38:45Z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90ccaae5-8282-463a-b72f-f1693ba89426</vt:lpwstr>
  </property>
  <property fmtid="{D5CDD505-2E9C-101B-9397-08002B2CF9AE}" pid="8" name="MSIP_Label_2d26f538-337a-4593-a7e6-123667b1a538_ContentBits">
    <vt:lpwstr>0</vt:lpwstr>
  </property>
</Properties>
</file>