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3" codeName="{A63ED3A1-9429-3D75-F2AA-CA7E51A8F3A1}"/>
  <workbookPr codeName="ThisWorkbook"/>
  <mc:AlternateContent xmlns:mc="http://schemas.openxmlformats.org/markup-compatibility/2006">
    <mc:Choice Requires="x15">
      <x15ac:absPath xmlns:x15ac="http://schemas.microsoft.com/office/spreadsheetml/2010/11/ac" url="/Users/user/Desktop/Desktop/"/>
    </mc:Choice>
  </mc:AlternateContent>
  <xr:revisionPtr revIDLastSave="0" documentId="13_ncr:1_{9169BF4A-398B-BF41-A51C-7D9AA130FDD3}" xr6:coauthVersionLast="47" xr6:coauthVersionMax="47" xr10:uidLastSave="{00000000-0000-0000-0000-000000000000}"/>
  <bookViews>
    <workbookView xWindow="-38400" yWindow="-3100" windowWidth="38400" windowHeight="21100" activeTab="6" xr2:uid="{00000000-000D-0000-FFFF-FFFF00000000}"/>
  </bookViews>
  <sheets>
    <sheet name="PAGE 1" sheetId="4" r:id="rId1"/>
    <sheet name="Etablissement" sheetId="11" r:id="rId2"/>
    <sheet name="Objectifs masquer" sheetId="12" state="hidden" r:id="rId3"/>
    <sheet name="Créer un objectif" sheetId="8" r:id="rId4"/>
    <sheet name="actions (masquer)" sheetId="3" state="hidden" r:id="rId5"/>
    <sheet name="Créer une action" sheetId="13" r:id="rId6"/>
    <sheet name="Consulter le PAC" sheetId="9" r:id="rId7"/>
  </sheets>
  <definedNames>
    <definedName name="_xlnm._FilterDatabase" localSheetId="6" hidden="1">'Consulter le PAC'!$A$9:$L$9</definedName>
    <definedName name="_xlcn.WorksheetConnection_expac.xlsxTableau41" hidden="1">Tableau4[]</definedName>
    <definedName name="_xlnm.Print_Area" localSheetId="1">Etablissement!$C$4:$D$23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4" name="Tableau4" connection="WorksheetConnection_ex pac.xlsx!Tableau4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6" i="9" l="1"/>
  <c r="F6" i="9"/>
  <c r="E22" i="11"/>
  <c r="J15" i="8"/>
  <c r="E21" i="11"/>
  <c r="E20" i="11"/>
  <c r="E19" i="11"/>
  <c r="E18" i="11" l="1"/>
  <c r="E17" i="11"/>
  <c r="E16" i="11"/>
  <c r="E15" i="11" l="1"/>
  <c r="J13" i="8"/>
  <c r="J14" i="8"/>
  <c r="J12" i="8"/>
  <c r="J11" i="8"/>
  <c r="E14" i="11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ex pac.xlsx!Tableau4" type="102" refreshedVersion="6" minRefreshableVersion="5">
    <extLst>
      <ext xmlns:x15="http://schemas.microsoft.com/office/spreadsheetml/2010/11/main" uri="{DE250136-89BD-433C-8126-D09CA5730AF9}">
        <x15:connection id="Tableau4">
          <x15:rangePr sourceName="_xlcn.WorksheetConnection_expac.xlsxTableau41"/>
        </x15:connection>
      </ext>
    </extLst>
  </connection>
</connections>
</file>

<file path=xl/sharedStrings.xml><?xml version="1.0" encoding="utf-8"?>
<sst xmlns="http://schemas.openxmlformats.org/spreadsheetml/2006/main" count="159" uniqueCount="90">
  <si>
    <t>Etablissement :</t>
  </si>
  <si>
    <t>AXES :</t>
  </si>
  <si>
    <t>Axe 1</t>
  </si>
  <si>
    <t>Axe 2</t>
  </si>
  <si>
    <t>Axe 3</t>
  </si>
  <si>
    <t>Axe 4</t>
  </si>
  <si>
    <t>Origines :</t>
  </si>
  <si>
    <t>CPOM</t>
  </si>
  <si>
    <t>Evaluation</t>
  </si>
  <si>
    <t>Enquete d'amélioration</t>
  </si>
  <si>
    <t>Plainte/réclamation</t>
  </si>
  <si>
    <t>CVS</t>
  </si>
  <si>
    <t>Instance d'expression des résidents</t>
  </si>
  <si>
    <t>Fonction</t>
  </si>
  <si>
    <t>Evènements Indésirables</t>
  </si>
  <si>
    <t>DARI</t>
  </si>
  <si>
    <t>Projet d'établissement</t>
  </si>
  <si>
    <t>Analyses d'indicateurs</t>
  </si>
  <si>
    <t>Expression des salariés</t>
  </si>
  <si>
    <t>Autre</t>
  </si>
  <si>
    <t>Priorité</t>
  </si>
  <si>
    <t>CREATION OBJECTIFS</t>
  </si>
  <si>
    <t>CREATION ACTIONS</t>
  </si>
  <si>
    <t>Objectif</t>
  </si>
  <si>
    <t>Groupe de travail</t>
  </si>
  <si>
    <t>Oui</t>
  </si>
  <si>
    <t>Non</t>
  </si>
  <si>
    <t>Intégration des résidents/proches ?</t>
  </si>
  <si>
    <t>Avancement</t>
  </si>
  <si>
    <t>Non débuté</t>
  </si>
  <si>
    <t>Initialisé</t>
  </si>
  <si>
    <t>En cours</t>
  </si>
  <si>
    <t>Finalisé</t>
  </si>
  <si>
    <t>Clôturé</t>
  </si>
  <si>
    <t>Actualiser les données de l'établissement</t>
  </si>
  <si>
    <t>Créer une nouvelle action</t>
  </si>
  <si>
    <t>Consulter le PAC</t>
  </si>
  <si>
    <t>Pilote</t>
  </si>
  <si>
    <t>Axe 5</t>
  </si>
  <si>
    <t>Axe 6</t>
  </si>
  <si>
    <t>Axe 7</t>
  </si>
  <si>
    <t>Axe 8</t>
  </si>
  <si>
    <t>Axe 9</t>
  </si>
  <si>
    <t>Axe 10</t>
  </si>
  <si>
    <t>Axe 11</t>
  </si>
  <si>
    <t>Axe 12</t>
  </si>
  <si>
    <t>Axe 13</t>
  </si>
  <si>
    <t>Axe 14</t>
  </si>
  <si>
    <t>Axe 15</t>
  </si>
  <si>
    <t>Axe</t>
  </si>
  <si>
    <t>Responsable d'action</t>
  </si>
  <si>
    <t>Intitulé Objectif</t>
  </si>
  <si>
    <t>Gérer les membres de l'équipe</t>
  </si>
  <si>
    <t>Nom et Prénom</t>
  </si>
  <si>
    <t>Directrice</t>
  </si>
  <si>
    <t>A masquer</t>
  </si>
  <si>
    <t>Enregistrer tout professionnel en charge du pilotage d'un objectif ou en responsabilité d'une action</t>
  </si>
  <si>
    <t>Ville :</t>
  </si>
  <si>
    <t>La Maison du</t>
  </si>
  <si>
    <t>GERER LES OBJECTIFS</t>
  </si>
  <si>
    <t>Enregistrer l'ensemble des objectifs d'amélioration identifiés</t>
  </si>
  <si>
    <t>Origine (1)</t>
  </si>
  <si>
    <t>Origine (2)</t>
  </si>
  <si>
    <t>Origine (3)</t>
  </si>
  <si>
    <t>à masquer</t>
  </si>
  <si>
    <t>GERER LES ACTIONS</t>
  </si>
  <si>
    <t>Intitulé de l'action</t>
  </si>
  <si>
    <t xml:space="preserve">Groupe de travail </t>
  </si>
  <si>
    <t>Implication résidents/proches</t>
  </si>
  <si>
    <t>Créer un nouvel Objectif</t>
  </si>
  <si>
    <t>Accéder aux statistiques</t>
  </si>
  <si>
    <t>Plan d'amélioration continue (PAC)</t>
  </si>
  <si>
    <t>Favoriser la bientraitance</t>
  </si>
  <si>
    <t xml:space="preserve">Créer un espace d'échange </t>
  </si>
  <si>
    <t>Créer supports</t>
  </si>
  <si>
    <t>Former les équipes</t>
  </si>
  <si>
    <t>Développer les compérences</t>
  </si>
  <si>
    <t>Ouvrir vers l'extérieur</t>
  </si>
  <si>
    <t>Rachid</t>
  </si>
  <si>
    <t>Promouvoir le rôle des proches</t>
  </si>
  <si>
    <t>Trouver des bénévoles</t>
  </si>
  <si>
    <t>Enregistrer l'ensemble des actions d'amélioration à mettre en œuvre</t>
  </si>
  <si>
    <t>Plan d'Amélioration Continu (PAC)</t>
  </si>
  <si>
    <t>Date MAJ :</t>
  </si>
  <si>
    <t>Julie</t>
  </si>
  <si>
    <t>Responsable Hôtelier</t>
  </si>
  <si>
    <t>Julie (Directrice)</t>
  </si>
  <si>
    <t>Rachid (Responsable Hôtelier)</t>
  </si>
  <si>
    <t>Origines</t>
  </si>
  <si>
    <t xml:space="preserve">Commentaires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</si>
</sst>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7"/>
      <name val="Calibri"/>
      <family val="2"/>
      <scheme val="minor"/>
    </font>
    <font>
      <b/>
      <sz val="11"/>
      <color theme="7"/>
      <name val="Calibri"/>
      <family val="2"/>
      <scheme val="minor"/>
    </font>
    <font>
      <b/>
      <sz val="14"/>
      <color theme="5"/>
      <name val="Calibri"/>
      <family val="2"/>
      <scheme val="minor"/>
    </font>
    <font>
      <b/>
      <sz val="14"/>
      <color theme="7"/>
      <name val="Calibri"/>
      <family val="2"/>
      <scheme val="minor"/>
    </font>
    <font>
      <b/>
      <sz val="14"/>
      <color theme="9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8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5F5F5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theme="9"/>
      </left>
      <right style="dashed">
        <color theme="9"/>
      </right>
      <top style="medium">
        <color theme="9"/>
      </top>
      <bottom style="dashed">
        <color theme="9"/>
      </bottom>
      <diagonal/>
    </border>
    <border>
      <left style="dashed">
        <color theme="9"/>
      </left>
      <right style="dashed">
        <color theme="9"/>
      </right>
      <top style="medium">
        <color theme="9"/>
      </top>
      <bottom style="dashed">
        <color theme="9"/>
      </bottom>
      <diagonal/>
    </border>
    <border>
      <left style="dashed">
        <color theme="9"/>
      </left>
      <right style="medium">
        <color theme="9"/>
      </right>
      <top style="medium">
        <color theme="9"/>
      </top>
      <bottom style="dashed">
        <color theme="9"/>
      </bottom>
      <diagonal/>
    </border>
    <border>
      <left style="medium">
        <color theme="5"/>
      </left>
      <right style="dashed">
        <color theme="5"/>
      </right>
      <top style="medium">
        <color theme="5"/>
      </top>
      <bottom style="dashed">
        <color theme="5"/>
      </bottom>
      <diagonal/>
    </border>
    <border>
      <left style="dashed">
        <color theme="5"/>
      </left>
      <right style="dashed">
        <color theme="5"/>
      </right>
      <top style="medium">
        <color theme="5"/>
      </top>
      <bottom style="dashed">
        <color theme="5"/>
      </bottom>
      <diagonal/>
    </border>
    <border>
      <left style="medium">
        <color theme="5"/>
      </left>
      <right style="dashed">
        <color theme="5"/>
      </right>
      <top style="dashed">
        <color theme="5"/>
      </top>
      <bottom style="dashed">
        <color theme="5"/>
      </bottom>
      <diagonal/>
    </border>
    <border>
      <left style="dashed">
        <color theme="5"/>
      </left>
      <right style="dashed">
        <color theme="5"/>
      </right>
      <top style="dashed">
        <color theme="5"/>
      </top>
      <bottom style="dashed">
        <color theme="5"/>
      </bottom>
      <diagonal/>
    </border>
    <border>
      <left style="dashed">
        <color theme="9"/>
      </left>
      <right/>
      <top/>
      <bottom/>
      <diagonal/>
    </border>
    <border>
      <left/>
      <right/>
      <top style="thin">
        <color rgb="FFC00000"/>
      </top>
      <bottom/>
      <diagonal/>
    </border>
    <border>
      <left style="thin">
        <color rgb="FFC00000"/>
      </left>
      <right/>
      <top style="thin">
        <color rgb="FFC00000"/>
      </top>
      <bottom/>
      <diagonal/>
    </border>
    <border>
      <left/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/>
      <top/>
      <bottom/>
      <diagonal/>
    </border>
    <border>
      <left/>
      <right style="thin">
        <color rgb="FFC00000"/>
      </right>
      <top/>
      <bottom/>
      <diagonal/>
    </border>
    <border>
      <left style="thin">
        <color rgb="FFC00000"/>
      </left>
      <right/>
      <top/>
      <bottom style="thin">
        <color rgb="FFC00000"/>
      </bottom>
      <diagonal/>
    </border>
    <border>
      <left/>
      <right/>
      <top/>
      <bottom style="thin">
        <color rgb="FFC00000"/>
      </bottom>
      <diagonal/>
    </border>
    <border>
      <left/>
      <right style="thin">
        <color rgb="FFC00000"/>
      </right>
      <top/>
      <bottom style="thin">
        <color rgb="FFC00000"/>
      </bottom>
      <diagonal/>
    </border>
    <border>
      <left style="medium">
        <color theme="5"/>
      </left>
      <right style="dashed">
        <color theme="5"/>
      </right>
      <top style="dashed">
        <color theme="5"/>
      </top>
      <bottom style="hair">
        <color auto="1"/>
      </bottom>
      <diagonal/>
    </border>
    <border>
      <left style="dashed">
        <color theme="5"/>
      </left>
      <right style="dashed">
        <color theme="5"/>
      </right>
      <top style="dashed">
        <color theme="5"/>
      </top>
      <bottom style="hair">
        <color auto="1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 applyBorder="1"/>
    <xf numFmtId="0" fontId="1" fillId="2" borderId="0" xfId="0" applyFont="1" applyFill="1" applyBorder="1" applyAlignment="1"/>
    <xf numFmtId="0" fontId="11" fillId="2" borderId="0" xfId="0" applyFont="1" applyFill="1" applyBorder="1" applyAlignment="1">
      <alignment horizontal="center"/>
    </xf>
    <xf numFmtId="0" fontId="0" fillId="5" borderId="0" xfId="0" applyFill="1" applyBorder="1"/>
    <xf numFmtId="0" fontId="1" fillId="5" borderId="0" xfId="0" applyFont="1" applyFill="1" applyBorder="1" applyAlignment="1"/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wrapText="1"/>
    </xf>
    <xf numFmtId="0" fontId="0" fillId="2" borderId="0" xfId="0" applyFont="1" applyFill="1" applyBorder="1"/>
    <xf numFmtId="0" fontId="0" fillId="5" borderId="0" xfId="0" applyFont="1" applyFill="1" applyBorder="1"/>
    <xf numFmtId="0" fontId="0" fillId="2" borderId="0" xfId="0" applyFont="1" applyFill="1" applyBorder="1" applyAlignment="1">
      <alignment wrapText="1"/>
    </xf>
    <xf numFmtId="0" fontId="0" fillId="5" borderId="0" xfId="0" applyFont="1" applyFill="1" applyBorder="1" applyAlignment="1">
      <alignment wrapText="1"/>
    </xf>
    <xf numFmtId="0" fontId="1" fillId="5" borderId="0" xfId="0" applyFont="1" applyFill="1" applyBorder="1" applyAlignment="1">
      <alignment wrapText="1"/>
    </xf>
    <xf numFmtId="0" fontId="16" fillId="0" borderId="0" xfId="0" applyFont="1"/>
    <xf numFmtId="0" fontId="3" fillId="0" borderId="0" xfId="0" applyFont="1"/>
    <xf numFmtId="0" fontId="10" fillId="0" borderId="0" xfId="0" applyFont="1"/>
    <xf numFmtId="0" fontId="8" fillId="3" borderId="0" xfId="0" applyFont="1" applyFill="1" applyAlignment="1" applyProtection="1">
      <alignment horizontal="left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Protection="1"/>
    <xf numFmtId="0" fontId="12" fillId="2" borderId="0" xfId="0" applyFont="1" applyFill="1" applyAlignment="1" applyProtection="1">
      <alignment horizontal="center"/>
    </xf>
    <xf numFmtId="0" fontId="6" fillId="2" borderId="0" xfId="0" applyFont="1" applyFill="1" applyAlignment="1" applyProtection="1">
      <alignment horizontal="right"/>
    </xf>
    <xf numFmtId="0" fontId="1" fillId="2" borderId="0" xfId="0" applyFont="1" applyFill="1" applyAlignment="1" applyProtection="1">
      <alignment horizontal="center"/>
    </xf>
    <xf numFmtId="0" fontId="0" fillId="2" borderId="0" xfId="0" applyFill="1" applyProtection="1"/>
    <xf numFmtId="0" fontId="0" fillId="0" borderId="0" xfId="0" applyProtection="1">
      <protection locked="0"/>
    </xf>
    <xf numFmtId="0" fontId="14" fillId="0" borderId="0" xfId="0" applyFont="1" applyProtection="1">
      <protection locked="0"/>
    </xf>
    <xf numFmtId="0" fontId="0" fillId="5" borderId="0" xfId="0" applyFill="1" applyProtection="1">
      <protection locked="0"/>
    </xf>
    <xf numFmtId="0" fontId="0" fillId="5" borderId="0" xfId="0" applyFill="1" applyAlignment="1" applyProtection="1">
      <protection locked="0"/>
    </xf>
    <xf numFmtId="0" fontId="0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horizontal="right" vertical="center"/>
    </xf>
    <xf numFmtId="14" fontId="1" fillId="10" borderId="0" xfId="0" applyNumberFormat="1" applyFont="1" applyFill="1" applyBorder="1" applyAlignment="1">
      <alignment horizontal="left" vertical="center"/>
    </xf>
    <xf numFmtId="0" fontId="20" fillId="2" borderId="0" xfId="0" applyFont="1" applyFill="1" applyBorder="1"/>
    <xf numFmtId="0" fontId="20" fillId="2" borderId="0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11" borderId="6" xfId="0" applyFont="1" applyFill="1" applyBorder="1" applyAlignment="1">
      <alignment horizontal="center" vertical="center" wrapText="1"/>
    </xf>
    <xf numFmtId="0" fontId="6" fillId="11" borderId="7" xfId="0" applyFont="1" applyFill="1" applyBorder="1" applyAlignment="1">
      <alignment horizontal="center" vertical="center" wrapText="1"/>
    </xf>
    <xf numFmtId="0" fontId="5" fillId="2" borderId="0" xfId="0" applyFont="1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12" borderId="0" xfId="0" applyFill="1" applyProtection="1">
      <protection locked="0"/>
    </xf>
    <xf numFmtId="0" fontId="8" fillId="3" borderId="0" xfId="0" applyFont="1" applyFill="1" applyAlignment="1" applyProtection="1">
      <alignment horizontal="center"/>
      <protection locked="0"/>
    </xf>
    <xf numFmtId="0" fontId="0" fillId="12" borderId="0" xfId="0" applyFill="1" applyBorder="1"/>
    <xf numFmtId="0" fontId="6" fillId="0" borderId="0" xfId="0" applyNumberFormat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4" fillId="9" borderId="0" xfId="0" applyFont="1" applyFill="1" applyBorder="1" applyAlignment="1">
      <alignment horizontal="center"/>
    </xf>
    <xf numFmtId="0" fontId="4" fillId="8" borderId="0" xfId="1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4" fillId="7" borderId="0" xfId="1" applyFont="1" applyFill="1" applyBorder="1" applyAlignment="1">
      <alignment horizontal="center"/>
    </xf>
    <xf numFmtId="0" fontId="4" fillId="4" borderId="0" xfId="1" applyFont="1" applyFill="1" applyBorder="1" applyAlignment="1">
      <alignment horizontal="center"/>
    </xf>
    <xf numFmtId="0" fontId="4" fillId="6" borderId="0" xfId="1" applyFont="1" applyFill="1" applyBorder="1" applyAlignment="1">
      <alignment horizontal="center"/>
    </xf>
    <xf numFmtId="0" fontId="12" fillId="2" borderId="0" xfId="0" applyFont="1" applyFill="1" applyAlignment="1" applyProtection="1">
      <alignment horizontal="center" vertical="center"/>
    </xf>
    <xf numFmtId="0" fontId="9" fillId="2" borderId="0" xfId="0" applyFont="1" applyFill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 wrapText="1"/>
    </xf>
    <xf numFmtId="0" fontId="13" fillId="2" borderId="0" xfId="0" applyFont="1" applyFill="1" applyBorder="1" applyAlignment="1">
      <alignment horizontal="center"/>
    </xf>
    <xf numFmtId="0" fontId="15" fillId="2" borderId="0" xfId="0" applyFont="1" applyFill="1" applyAlignment="1">
      <alignment horizontal="center" vertical="center"/>
    </xf>
    <xf numFmtId="0" fontId="19" fillId="2" borderId="0" xfId="0" applyFont="1" applyFill="1" applyBorder="1" applyAlignment="1">
      <alignment horizontal="center"/>
    </xf>
    <xf numFmtId="0" fontId="1" fillId="10" borderId="0" xfId="0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rgb="FF000000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border>
        <left style="medium">
          <color theme="9"/>
        </left>
        <right style="medium">
          <color theme="9"/>
        </right>
        <top style="medium">
          <color theme="9"/>
        </top>
        <bottom style="medium">
          <color theme="9"/>
        </bottom>
        <vertical style="dashed">
          <color theme="9"/>
        </vertical>
        <horizontal style="dashed">
          <color theme="9"/>
        </horizontal>
      </border>
    </dxf>
    <dxf>
      <fill>
        <patternFill>
          <bgColor theme="5" tint="0.79998168889431442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border>
        <left style="medium">
          <color theme="5"/>
        </left>
        <right style="medium">
          <color theme="5"/>
        </right>
        <top style="medium">
          <color theme="5"/>
        </top>
        <bottom style="medium">
          <color theme="5"/>
        </bottom>
        <vertical style="dashed">
          <color theme="5"/>
        </vertical>
        <horizontal style="dashed">
          <color theme="5"/>
        </horizontal>
      </border>
    </dxf>
    <dxf>
      <fill>
        <patternFill>
          <bgColor theme="4" tint="0.79998168889431442"/>
        </patternFill>
      </fill>
    </dxf>
    <dxf>
      <font>
        <b/>
        <i val="0"/>
        <strike val="0"/>
        <color theme="0"/>
      </font>
      <fill>
        <patternFill>
          <bgColor rgb="FF0070C0"/>
        </patternFill>
      </fill>
    </dxf>
    <dxf>
      <border>
        <left style="medium">
          <color rgb="FF0070C0"/>
        </left>
        <right style="medium">
          <color rgb="FF0070C0"/>
        </right>
        <top style="medium">
          <color rgb="FF0070C0"/>
        </top>
        <bottom style="medium">
          <color rgb="FF0070C0"/>
        </bottom>
        <vertical style="dashed">
          <color rgb="FF0070C0"/>
        </vertical>
        <horizontal style="dashed">
          <color rgb="FF0070C0"/>
        </horizontal>
      </border>
    </dxf>
  </dxfs>
  <tableStyles count="3" defaultTableStyle="TableStyleMedium2" defaultPivotStyle="PivotStyleLight16">
    <tableStyle name="Style de tableau 1" pivot="0" count="3" xr9:uid="{00000000-0011-0000-FFFF-FFFF00000000}">
      <tableStyleElement type="wholeTable" dxfId="34"/>
      <tableStyleElement type="headerRow" dxfId="33"/>
      <tableStyleElement type="secondRowStripe" dxfId="32"/>
    </tableStyle>
    <tableStyle name="Style de tableau 2" pivot="0" count="4" xr9:uid="{00000000-0011-0000-FFFF-FFFF01000000}">
      <tableStyleElement type="wholeTable" dxfId="31"/>
      <tableStyleElement type="headerRow" dxfId="30"/>
      <tableStyleElement type="firstRowStripe" dxfId="29"/>
      <tableStyleElement type="secondRowStripe" dxfId="28"/>
    </tableStyle>
    <tableStyle name="Style de tableau 3" pivot="0" count="3" xr9:uid="{00000000-0011-0000-FFFF-FFFF02000000}">
      <tableStyleElement type="wholeTable" dxfId="27"/>
      <tableStyleElement type="headerRow" dxfId="26"/>
      <tableStyleElement type="secondRowStripe" dxfId="25"/>
    </tableStyle>
  </tableStyles>
  <colors>
    <mruColors>
      <color rgb="FF5F5F5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Cr&#233;er un objectif'!A1"/><Relationship Id="rId2" Type="http://schemas.openxmlformats.org/officeDocument/2006/relationships/hyperlink" Target="#'Cr&#233;er une action'!A1"/><Relationship Id="rId1" Type="http://schemas.openxmlformats.org/officeDocument/2006/relationships/hyperlink" Target="#'Consulter le PAC'!A1"/><Relationship Id="rId4" Type="http://schemas.openxmlformats.org/officeDocument/2006/relationships/hyperlink" Target="#Etablissement!A3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Cr&#233;er un objectif'!A1"/><Relationship Id="rId2" Type="http://schemas.openxmlformats.org/officeDocument/2006/relationships/hyperlink" Target="#'Cr&#233;er une action'!A1"/><Relationship Id="rId1" Type="http://schemas.openxmlformats.org/officeDocument/2006/relationships/hyperlink" Target="#'Consulter le PAC'!A1"/><Relationship Id="rId4" Type="http://schemas.openxmlformats.org/officeDocument/2006/relationships/hyperlink" Target="#Etablissement!A3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Cr&#233;er un objectif'!A1"/><Relationship Id="rId2" Type="http://schemas.openxmlformats.org/officeDocument/2006/relationships/hyperlink" Target="#'Cr&#233;er une action'!A1"/><Relationship Id="rId1" Type="http://schemas.openxmlformats.org/officeDocument/2006/relationships/hyperlink" Target="#'Consulter le PAC'!A1"/><Relationship Id="rId4" Type="http://schemas.openxmlformats.org/officeDocument/2006/relationships/hyperlink" Target="#Etablissement!A3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Cr&#233;er un objectif'!A1"/><Relationship Id="rId2" Type="http://schemas.openxmlformats.org/officeDocument/2006/relationships/hyperlink" Target="#'Cr&#233;er une action'!A1"/><Relationship Id="rId1" Type="http://schemas.openxmlformats.org/officeDocument/2006/relationships/hyperlink" Target="#'Consulter le PAC'!A1"/><Relationship Id="rId4" Type="http://schemas.openxmlformats.org/officeDocument/2006/relationships/hyperlink" Target="#Etablissement!A3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1371600</xdr:colOff>
          <xdr:row>9</xdr:row>
          <xdr:rowOff>139700</xdr:rowOff>
        </xdr:from>
        <xdr:to>
          <xdr:col>3</xdr:col>
          <xdr:colOff>1384300</xdr:colOff>
          <xdr:row>11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Ajouter un membre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1</xdr:col>
      <xdr:colOff>762000</xdr:colOff>
      <xdr:row>0</xdr:row>
      <xdr:rowOff>127000</xdr:rowOff>
    </xdr:from>
    <xdr:to>
      <xdr:col>5</xdr:col>
      <xdr:colOff>63500</xdr:colOff>
      <xdr:row>2</xdr:row>
      <xdr:rowOff>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587500" y="127000"/>
          <a:ext cx="8610600" cy="254000"/>
          <a:chOff x="1587500" y="127000"/>
          <a:chExt cx="8610600" cy="254000"/>
        </a:xfrm>
      </xdr:grpSpPr>
      <xdr:sp macro="" textlink="">
        <xdr:nvSpPr>
          <xdr:cNvPr id="5" name="Forme libre  3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>
            <a:spLocks/>
          </xdr:cNvSpPr>
        </xdr:nvSpPr>
        <xdr:spPr bwMode="auto">
          <a:xfrm>
            <a:off x="7506223" y="136910"/>
            <a:ext cx="2691877" cy="240913"/>
          </a:xfrm>
          <a:custGeom>
            <a:avLst/>
            <a:gdLst>
              <a:gd name="T0" fmla="*/ 388621838 w 673"/>
              <a:gd name="T1" fmla="*/ 0 h 159"/>
              <a:gd name="T2" fmla="*/ 1967617564 w 673"/>
              <a:gd name="T3" fmla="*/ 0 h 159"/>
              <a:gd name="T4" fmla="*/ 1999127797 w 673"/>
              <a:gd name="T5" fmla="*/ 8390160 h 159"/>
              <a:gd name="T6" fmla="*/ 2023634299 w 673"/>
              <a:gd name="T7" fmla="*/ 19577040 h 159"/>
              <a:gd name="T8" fmla="*/ 2048142674 w 673"/>
              <a:gd name="T9" fmla="*/ 36355669 h 159"/>
              <a:gd name="T10" fmla="*/ 2147483647 w 673"/>
              <a:gd name="T11" fmla="*/ 444664954 h 159"/>
              <a:gd name="T12" fmla="*/ 0 w 673"/>
              <a:gd name="T13" fmla="*/ 444664954 h 159"/>
              <a:gd name="T14" fmla="*/ 308096727 w 673"/>
              <a:gd name="T15" fmla="*/ 36355669 h 159"/>
              <a:gd name="T16" fmla="*/ 329104173 w 673"/>
              <a:gd name="T17" fmla="*/ 19577040 h 159"/>
              <a:gd name="T18" fmla="*/ 357111605 w 673"/>
              <a:gd name="T19" fmla="*/ 8390160 h 159"/>
              <a:gd name="T20" fmla="*/ 388621838 w 673"/>
              <a:gd name="T21" fmla="*/ 0 h 159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673"/>
              <a:gd name="T34" fmla="*/ 0 h 159"/>
              <a:gd name="T35" fmla="*/ 673 w 673"/>
              <a:gd name="T36" fmla="*/ 159 h 159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673" h="159">
                <a:moveTo>
                  <a:pt x="111" y="0"/>
                </a:moveTo>
                <a:lnTo>
                  <a:pt x="562" y="0"/>
                </a:lnTo>
                <a:lnTo>
                  <a:pt x="571" y="3"/>
                </a:lnTo>
                <a:lnTo>
                  <a:pt x="578" y="7"/>
                </a:lnTo>
                <a:lnTo>
                  <a:pt x="585" y="13"/>
                </a:lnTo>
                <a:lnTo>
                  <a:pt x="673" y="159"/>
                </a:lnTo>
                <a:lnTo>
                  <a:pt x="0" y="159"/>
                </a:lnTo>
                <a:lnTo>
                  <a:pt x="88" y="13"/>
                </a:lnTo>
                <a:lnTo>
                  <a:pt x="94" y="7"/>
                </a:lnTo>
                <a:lnTo>
                  <a:pt x="102" y="3"/>
                </a:lnTo>
                <a:lnTo>
                  <a:pt x="111" y="0"/>
                </a:lnTo>
                <a:close/>
              </a:path>
            </a:pathLst>
          </a:custGeom>
          <a:solidFill>
            <a:srgbClr val="8FAADC">
              <a:alpha val="79999"/>
            </a:srgbClr>
          </a:solidFill>
          <a:ln w="0">
            <a:noFill/>
            <a:round/>
            <a:headEnd/>
            <a:tailEnd/>
          </a:ln>
          <a:effectLst>
            <a:outerShdw dist="38100" dir="16200000" rotWithShape="0">
              <a:srgbClr val="808080">
                <a:alpha val="39998"/>
              </a:srgbClr>
            </a:outerShdw>
          </a:effectLst>
        </xdr:spPr>
        <xdr:txBody>
          <a:bodyPr vertOverflow="clip" wrap="square" lIns="27432" tIns="0" rIns="27432" bIns="18288" anchor="ctr" upright="1"/>
          <a:lstStyle/>
          <a:p>
            <a:pPr algn="ctr" rtl="0">
              <a:defRPr sz="1000"/>
            </a:pPr>
            <a:r>
              <a:rPr lang="fr-FR" sz="800" b="1" i="0" u="none" strike="noStrike" baseline="0">
                <a:solidFill>
                  <a:srgbClr val="FFFFFF"/>
                </a:solidFill>
                <a:latin typeface="Verdana"/>
                <a:ea typeface="Verdana"/>
                <a:cs typeface="Verdana"/>
              </a:rPr>
              <a:t>CONSULTER LE PAC</a:t>
            </a:r>
          </a:p>
        </xdr:txBody>
      </xdr:sp>
      <xdr:sp macro="" textlink="">
        <xdr:nvSpPr>
          <xdr:cNvPr id="6" name="Forme libre  9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>
            <a:spLocks/>
          </xdr:cNvSpPr>
        </xdr:nvSpPr>
        <xdr:spPr bwMode="auto">
          <a:xfrm>
            <a:off x="5920367" y="127000"/>
            <a:ext cx="1666664" cy="250198"/>
          </a:xfrm>
          <a:custGeom>
            <a:avLst/>
            <a:gdLst>
              <a:gd name="T0" fmla="*/ 175466899 w 777"/>
              <a:gd name="T1" fmla="*/ 0 h 159"/>
              <a:gd name="T2" fmla="*/ 1052800133 w 777"/>
              <a:gd name="T3" fmla="*/ 0 h 159"/>
              <a:gd name="T4" fmla="*/ 1067026907 w 777"/>
              <a:gd name="T5" fmla="*/ 7360341 h 159"/>
              <a:gd name="T6" fmla="*/ 1079673488 w 777"/>
              <a:gd name="T7" fmla="*/ 17173060 h 159"/>
              <a:gd name="T8" fmla="*/ 1089158423 w 777"/>
              <a:gd name="T9" fmla="*/ 31892138 h 159"/>
              <a:gd name="T10" fmla="*/ 1228267032 w 777"/>
              <a:gd name="T11" fmla="*/ 390057982 h 159"/>
              <a:gd name="T12" fmla="*/ 0 w 777"/>
              <a:gd name="T13" fmla="*/ 390057982 h 159"/>
              <a:gd name="T14" fmla="*/ 139108609 w 777"/>
              <a:gd name="T15" fmla="*/ 31892138 h 159"/>
              <a:gd name="T16" fmla="*/ 150173738 w 777"/>
              <a:gd name="T17" fmla="*/ 17173060 h 159"/>
              <a:gd name="T18" fmla="*/ 162820318 w 777"/>
              <a:gd name="T19" fmla="*/ 7360341 h 159"/>
              <a:gd name="T20" fmla="*/ 175466899 w 777"/>
              <a:gd name="T21" fmla="*/ 0 h 159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777"/>
              <a:gd name="T34" fmla="*/ 0 h 159"/>
              <a:gd name="T35" fmla="*/ 777 w 777"/>
              <a:gd name="T36" fmla="*/ 159 h 159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777" h="159">
                <a:moveTo>
                  <a:pt x="111" y="0"/>
                </a:moveTo>
                <a:lnTo>
                  <a:pt x="666" y="0"/>
                </a:lnTo>
                <a:lnTo>
                  <a:pt x="675" y="3"/>
                </a:lnTo>
                <a:lnTo>
                  <a:pt x="683" y="7"/>
                </a:lnTo>
                <a:lnTo>
                  <a:pt x="689" y="13"/>
                </a:lnTo>
                <a:lnTo>
                  <a:pt x="777" y="159"/>
                </a:lnTo>
                <a:lnTo>
                  <a:pt x="0" y="159"/>
                </a:lnTo>
                <a:lnTo>
                  <a:pt x="88" y="13"/>
                </a:lnTo>
                <a:lnTo>
                  <a:pt x="95" y="7"/>
                </a:lnTo>
                <a:lnTo>
                  <a:pt x="103" y="3"/>
                </a:lnTo>
                <a:lnTo>
                  <a:pt x="111" y="0"/>
                </a:lnTo>
                <a:close/>
              </a:path>
            </a:pathLst>
          </a:custGeom>
          <a:solidFill>
            <a:schemeClr val="accent6">
              <a:lumMod val="75000"/>
              <a:alpha val="79999"/>
            </a:schemeClr>
          </a:solidFill>
          <a:ln w="0">
            <a:noFill/>
            <a:round/>
            <a:headEnd/>
            <a:tailEnd/>
          </a:ln>
          <a:effectLst>
            <a:outerShdw dist="38100" dir="16200000" rotWithShape="0">
              <a:srgbClr val="808080">
                <a:alpha val="39998"/>
              </a:srgbClr>
            </a:outerShdw>
          </a:effectLst>
        </xdr:spPr>
        <xdr:txBody>
          <a:bodyPr vertOverflow="clip" wrap="square" lIns="27432" tIns="0" rIns="27432" bIns="18288" anchor="ctr" upright="1"/>
          <a:lstStyle/>
          <a:p>
            <a:pPr algn="ctr" rtl="0">
              <a:defRPr sz="1000"/>
            </a:pPr>
            <a:r>
              <a:rPr lang="fr-FR" sz="800" b="1" i="0" u="none" strike="noStrike" baseline="0">
                <a:solidFill>
                  <a:srgbClr val="FFFFFF"/>
                </a:solidFill>
                <a:latin typeface="Verdana"/>
                <a:ea typeface="Verdana"/>
                <a:cs typeface="Verdana"/>
              </a:rPr>
              <a:t>ACTIONS</a:t>
            </a:r>
          </a:p>
        </xdr:txBody>
      </xdr:sp>
      <xdr:sp macro="" textlink="">
        <xdr:nvSpPr>
          <xdr:cNvPr id="11" name="Forme libre  9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>
            <a:spLocks/>
          </xdr:cNvSpPr>
        </xdr:nvSpPr>
        <xdr:spPr bwMode="auto">
          <a:xfrm>
            <a:off x="3353744" y="130805"/>
            <a:ext cx="2636969" cy="250195"/>
          </a:xfrm>
          <a:custGeom>
            <a:avLst/>
            <a:gdLst>
              <a:gd name="T0" fmla="*/ 414994372 w 777"/>
              <a:gd name="T1" fmla="*/ 0 h 159"/>
              <a:gd name="T2" fmla="*/ 2147483647 w 777"/>
              <a:gd name="T3" fmla="*/ 0 h 159"/>
              <a:gd name="T4" fmla="*/ 2147483647 w 777"/>
              <a:gd name="T5" fmla="*/ 8390160 h 159"/>
              <a:gd name="T6" fmla="*/ 2147483647 w 777"/>
              <a:gd name="T7" fmla="*/ 19577040 h 159"/>
              <a:gd name="T8" fmla="*/ 2147483647 w 777"/>
              <a:gd name="T9" fmla="*/ 36355669 h 159"/>
              <a:gd name="T10" fmla="*/ 2147483647 w 777"/>
              <a:gd name="T11" fmla="*/ 444664954 h 159"/>
              <a:gd name="T12" fmla="*/ 0 w 777"/>
              <a:gd name="T13" fmla="*/ 444664954 h 159"/>
              <a:gd name="T14" fmla="*/ 329003536 w 777"/>
              <a:gd name="T15" fmla="*/ 36355669 h 159"/>
              <a:gd name="T16" fmla="*/ 355174492 w 777"/>
              <a:gd name="T17" fmla="*/ 19577040 h 159"/>
              <a:gd name="T18" fmla="*/ 385084432 w 777"/>
              <a:gd name="T19" fmla="*/ 8390160 h 159"/>
              <a:gd name="T20" fmla="*/ 414994372 w 777"/>
              <a:gd name="T21" fmla="*/ 0 h 159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777"/>
              <a:gd name="T34" fmla="*/ 0 h 159"/>
              <a:gd name="T35" fmla="*/ 777 w 777"/>
              <a:gd name="T36" fmla="*/ 159 h 159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777" h="159">
                <a:moveTo>
                  <a:pt x="111" y="0"/>
                </a:moveTo>
                <a:lnTo>
                  <a:pt x="666" y="0"/>
                </a:lnTo>
                <a:lnTo>
                  <a:pt x="675" y="3"/>
                </a:lnTo>
                <a:lnTo>
                  <a:pt x="683" y="7"/>
                </a:lnTo>
                <a:lnTo>
                  <a:pt x="689" y="13"/>
                </a:lnTo>
                <a:lnTo>
                  <a:pt x="777" y="159"/>
                </a:lnTo>
                <a:lnTo>
                  <a:pt x="0" y="159"/>
                </a:lnTo>
                <a:lnTo>
                  <a:pt x="88" y="13"/>
                </a:lnTo>
                <a:lnTo>
                  <a:pt x="95" y="7"/>
                </a:lnTo>
                <a:lnTo>
                  <a:pt x="103" y="3"/>
                </a:lnTo>
                <a:lnTo>
                  <a:pt x="111" y="0"/>
                </a:lnTo>
                <a:close/>
              </a:path>
            </a:pathLst>
          </a:custGeom>
          <a:solidFill>
            <a:schemeClr val="accent2">
              <a:alpha val="79999"/>
            </a:schemeClr>
          </a:solidFill>
          <a:ln w="0">
            <a:noFill/>
            <a:round/>
            <a:headEnd/>
            <a:tailEnd/>
          </a:ln>
          <a:effectLst>
            <a:outerShdw dist="38100" dir="16200000" rotWithShape="0">
              <a:srgbClr val="808080">
                <a:alpha val="39998"/>
              </a:srgbClr>
            </a:outerShdw>
          </a:effectLst>
        </xdr:spPr>
        <xdr:txBody>
          <a:bodyPr vertOverflow="clip" wrap="square" lIns="27432" tIns="0" rIns="27432" bIns="18288" anchor="ctr" upright="1"/>
          <a:lstStyle/>
          <a:p>
            <a:pPr algn="ctr" rtl="0">
              <a:defRPr sz="1000"/>
            </a:pPr>
            <a:r>
              <a:rPr lang="fr-FR" sz="800" b="1" i="0" u="none" strike="noStrike" baseline="0">
                <a:solidFill>
                  <a:srgbClr val="FFFFFF"/>
                </a:solidFill>
                <a:latin typeface="Verdana"/>
                <a:ea typeface="Verdana"/>
                <a:cs typeface="Verdana"/>
              </a:rPr>
              <a:t>OBJECTIFS</a:t>
            </a:r>
          </a:p>
        </xdr:txBody>
      </xdr:sp>
      <xdr:sp macro="" textlink="">
        <xdr:nvSpPr>
          <xdr:cNvPr id="10" name="Forme libre  9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SpPr>
            <a:spLocks/>
          </xdr:cNvSpPr>
        </xdr:nvSpPr>
        <xdr:spPr bwMode="auto">
          <a:xfrm>
            <a:off x="1587500" y="140166"/>
            <a:ext cx="1833685" cy="240834"/>
          </a:xfrm>
          <a:custGeom>
            <a:avLst/>
            <a:gdLst>
              <a:gd name="T0" fmla="*/ 437136746 w 777"/>
              <a:gd name="T1" fmla="*/ 0 h 159"/>
              <a:gd name="T2" fmla="*/ 2147483647 w 777"/>
              <a:gd name="T3" fmla="*/ 0 h 159"/>
              <a:gd name="T4" fmla="*/ 2147483647 w 777"/>
              <a:gd name="T5" fmla="*/ 7091792 h 159"/>
              <a:gd name="T6" fmla="*/ 2147483647 w 777"/>
              <a:gd name="T7" fmla="*/ 16546503 h 159"/>
              <a:gd name="T8" fmla="*/ 2147483647 w 777"/>
              <a:gd name="T9" fmla="*/ 30728569 h 159"/>
              <a:gd name="T10" fmla="*/ 2147483647 w 777"/>
              <a:gd name="T11" fmla="*/ 375836132 h 159"/>
              <a:gd name="T12" fmla="*/ 0 w 777"/>
              <a:gd name="T13" fmla="*/ 375836132 h 159"/>
              <a:gd name="T14" fmla="*/ 346559659 w 777"/>
              <a:gd name="T15" fmla="*/ 30728569 h 159"/>
              <a:gd name="T16" fmla="*/ 374125524 w 777"/>
              <a:gd name="T17" fmla="*/ 16546503 h 159"/>
              <a:gd name="T18" fmla="*/ 405631135 w 777"/>
              <a:gd name="T19" fmla="*/ 7091792 h 159"/>
              <a:gd name="T20" fmla="*/ 437136746 w 777"/>
              <a:gd name="T21" fmla="*/ 0 h 159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777"/>
              <a:gd name="T34" fmla="*/ 0 h 159"/>
              <a:gd name="T35" fmla="*/ 777 w 777"/>
              <a:gd name="T36" fmla="*/ 159 h 159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777" h="159">
                <a:moveTo>
                  <a:pt x="111" y="0"/>
                </a:moveTo>
                <a:lnTo>
                  <a:pt x="666" y="0"/>
                </a:lnTo>
                <a:lnTo>
                  <a:pt x="675" y="3"/>
                </a:lnTo>
                <a:lnTo>
                  <a:pt x="683" y="7"/>
                </a:lnTo>
                <a:lnTo>
                  <a:pt x="689" y="13"/>
                </a:lnTo>
                <a:lnTo>
                  <a:pt x="777" y="159"/>
                </a:lnTo>
                <a:lnTo>
                  <a:pt x="0" y="159"/>
                </a:lnTo>
                <a:lnTo>
                  <a:pt x="88" y="13"/>
                </a:lnTo>
                <a:lnTo>
                  <a:pt x="95" y="7"/>
                </a:lnTo>
                <a:lnTo>
                  <a:pt x="103" y="3"/>
                </a:lnTo>
                <a:lnTo>
                  <a:pt x="111" y="0"/>
                </a:lnTo>
                <a:close/>
              </a:path>
            </a:pathLst>
          </a:custGeom>
          <a:solidFill>
            <a:srgbClr val="FFC000">
              <a:alpha val="79999"/>
            </a:srgbClr>
          </a:solidFill>
          <a:ln w="0">
            <a:noFill/>
            <a:round/>
            <a:headEnd/>
            <a:tailEnd/>
          </a:ln>
          <a:effectLst>
            <a:outerShdw dist="38100" dir="16200000" rotWithShape="0">
              <a:srgbClr val="808080">
                <a:alpha val="39998"/>
              </a:srgbClr>
            </a:outerShdw>
          </a:effectLst>
        </xdr:spPr>
        <xdr:txBody>
          <a:bodyPr vertOverflow="clip" wrap="square" lIns="27432" tIns="0" rIns="27432" bIns="18288" anchor="ctr" upright="1"/>
          <a:lstStyle/>
          <a:p>
            <a:pPr algn="ctr" rtl="0">
              <a:defRPr sz="1000"/>
            </a:pPr>
            <a:r>
              <a:rPr lang="fr-FR" sz="800" b="1" i="0" u="none" strike="noStrike" baseline="0">
                <a:solidFill>
                  <a:srgbClr val="FFFFFF"/>
                </a:solidFill>
                <a:latin typeface="Verdana"/>
                <a:ea typeface="Verdana"/>
                <a:cs typeface="Verdana"/>
              </a:rPr>
              <a:t>ETABLISSEMENT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355600</xdr:colOff>
          <xdr:row>6</xdr:row>
          <xdr:rowOff>114300</xdr:rowOff>
        </xdr:from>
        <xdr:to>
          <xdr:col>5</xdr:col>
          <xdr:colOff>368300</xdr:colOff>
          <xdr:row>8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3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Créer un nouvel Objectif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1</xdr:col>
      <xdr:colOff>812800</xdr:colOff>
      <xdr:row>0</xdr:row>
      <xdr:rowOff>114300</xdr:rowOff>
    </xdr:from>
    <xdr:to>
      <xdr:col>10</xdr:col>
      <xdr:colOff>241300</xdr:colOff>
      <xdr:row>2</xdr:row>
      <xdr:rowOff>0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1638300" y="114300"/>
          <a:ext cx="12979400" cy="266700"/>
          <a:chOff x="1587500" y="127000"/>
          <a:chExt cx="8610600" cy="254000"/>
        </a:xfrm>
      </xdr:grpSpPr>
      <xdr:sp macro="" textlink="">
        <xdr:nvSpPr>
          <xdr:cNvPr id="4" name="Forme libre  3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>
            <a:spLocks/>
          </xdr:cNvSpPr>
        </xdr:nvSpPr>
        <xdr:spPr bwMode="auto">
          <a:xfrm>
            <a:off x="7506223" y="136910"/>
            <a:ext cx="2691877" cy="240913"/>
          </a:xfrm>
          <a:custGeom>
            <a:avLst/>
            <a:gdLst>
              <a:gd name="T0" fmla="*/ 388621838 w 673"/>
              <a:gd name="T1" fmla="*/ 0 h 159"/>
              <a:gd name="T2" fmla="*/ 1967617564 w 673"/>
              <a:gd name="T3" fmla="*/ 0 h 159"/>
              <a:gd name="T4" fmla="*/ 1999127797 w 673"/>
              <a:gd name="T5" fmla="*/ 8390160 h 159"/>
              <a:gd name="T6" fmla="*/ 2023634299 w 673"/>
              <a:gd name="T7" fmla="*/ 19577040 h 159"/>
              <a:gd name="T8" fmla="*/ 2048142674 w 673"/>
              <a:gd name="T9" fmla="*/ 36355669 h 159"/>
              <a:gd name="T10" fmla="*/ 2147483647 w 673"/>
              <a:gd name="T11" fmla="*/ 444664954 h 159"/>
              <a:gd name="T12" fmla="*/ 0 w 673"/>
              <a:gd name="T13" fmla="*/ 444664954 h 159"/>
              <a:gd name="T14" fmla="*/ 308096727 w 673"/>
              <a:gd name="T15" fmla="*/ 36355669 h 159"/>
              <a:gd name="T16" fmla="*/ 329104173 w 673"/>
              <a:gd name="T17" fmla="*/ 19577040 h 159"/>
              <a:gd name="T18" fmla="*/ 357111605 w 673"/>
              <a:gd name="T19" fmla="*/ 8390160 h 159"/>
              <a:gd name="T20" fmla="*/ 388621838 w 673"/>
              <a:gd name="T21" fmla="*/ 0 h 159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673"/>
              <a:gd name="T34" fmla="*/ 0 h 159"/>
              <a:gd name="T35" fmla="*/ 673 w 673"/>
              <a:gd name="T36" fmla="*/ 159 h 159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673" h="159">
                <a:moveTo>
                  <a:pt x="111" y="0"/>
                </a:moveTo>
                <a:lnTo>
                  <a:pt x="562" y="0"/>
                </a:lnTo>
                <a:lnTo>
                  <a:pt x="571" y="3"/>
                </a:lnTo>
                <a:lnTo>
                  <a:pt x="578" y="7"/>
                </a:lnTo>
                <a:lnTo>
                  <a:pt x="585" y="13"/>
                </a:lnTo>
                <a:lnTo>
                  <a:pt x="673" y="159"/>
                </a:lnTo>
                <a:lnTo>
                  <a:pt x="0" y="159"/>
                </a:lnTo>
                <a:lnTo>
                  <a:pt x="88" y="13"/>
                </a:lnTo>
                <a:lnTo>
                  <a:pt x="94" y="7"/>
                </a:lnTo>
                <a:lnTo>
                  <a:pt x="102" y="3"/>
                </a:lnTo>
                <a:lnTo>
                  <a:pt x="111" y="0"/>
                </a:lnTo>
                <a:close/>
              </a:path>
            </a:pathLst>
          </a:custGeom>
          <a:solidFill>
            <a:srgbClr val="8FAADC">
              <a:alpha val="79999"/>
            </a:srgbClr>
          </a:solidFill>
          <a:ln w="0">
            <a:noFill/>
            <a:round/>
            <a:headEnd/>
            <a:tailEnd/>
          </a:ln>
          <a:effectLst>
            <a:outerShdw dist="38100" dir="16200000" rotWithShape="0">
              <a:srgbClr val="808080">
                <a:alpha val="39998"/>
              </a:srgbClr>
            </a:outerShdw>
          </a:effectLst>
        </xdr:spPr>
        <xdr:txBody>
          <a:bodyPr vertOverflow="clip" wrap="square" lIns="27432" tIns="0" rIns="27432" bIns="18288" anchor="ctr" upright="1"/>
          <a:lstStyle/>
          <a:p>
            <a:pPr algn="ctr" rtl="0">
              <a:defRPr sz="1000"/>
            </a:pPr>
            <a:r>
              <a:rPr lang="fr-FR" sz="800" b="1" i="0" u="none" strike="noStrike" baseline="0">
                <a:solidFill>
                  <a:srgbClr val="FFFFFF"/>
                </a:solidFill>
                <a:latin typeface="Verdana"/>
                <a:ea typeface="Verdana"/>
                <a:cs typeface="Verdana"/>
              </a:rPr>
              <a:t>CONSULTER LE PAC</a:t>
            </a:r>
          </a:p>
        </xdr:txBody>
      </xdr:sp>
      <xdr:sp macro="" textlink="">
        <xdr:nvSpPr>
          <xdr:cNvPr id="5" name="Forme libre  9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>
            <a:spLocks/>
          </xdr:cNvSpPr>
        </xdr:nvSpPr>
        <xdr:spPr bwMode="auto">
          <a:xfrm>
            <a:off x="5920367" y="127000"/>
            <a:ext cx="1666664" cy="250198"/>
          </a:xfrm>
          <a:custGeom>
            <a:avLst/>
            <a:gdLst>
              <a:gd name="T0" fmla="*/ 175466899 w 777"/>
              <a:gd name="T1" fmla="*/ 0 h 159"/>
              <a:gd name="T2" fmla="*/ 1052800133 w 777"/>
              <a:gd name="T3" fmla="*/ 0 h 159"/>
              <a:gd name="T4" fmla="*/ 1067026907 w 777"/>
              <a:gd name="T5" fmla="*/ 7360341 h 159"/>
              <a:gd name="T6" fmla="*/ 1079673488 w 777"/>
              <a:gd name="T7" fmla="*/ 17173060 h 159"/>
              <a:gd name="T8" fmla="*/ 1089158423 w 777"/>
              <a:gd name="T9" fmla="*/ 31892138 h 159"/>
              <a:gd name="T10" fmla="*/ 1228267032 w 777"/>
              <a:gd name="T11" fmla="*/ 390057982 h 159"/>
              <a:gd name="T12" fmla="*/ 0 w 777"/>
              <a:gd name="T13" fmla="*/ 390057982 h 159"/>
              <a:gd name="T14" fmla="*/ 139108609 w 777"/>
              <a:gd name="T15" fmla="*/ 31892138 h 159"/>
              <a:gd name="T16" fmla="*/ 150173738 w 777"/>
              <a:gd name="T17" fmla="*/ 17173060 h 159"/>
              <a:gd name="T18" fmla="*/ 162820318 w 777"/>
              <a:gd name="T19" fmla="*/ 7360341 h 159"/>
              <a:gd name="T20" fmla="*/ 175466899 w 777"/>
              <a:gd name="T21" fmla="*/ 0 h 159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777"/>
              <a:gd name="T34" fmla="*/ 0 h 159"/>
              <a:gd name="T35" fmla="*/ 777 w 777"/>
              <a:gd name="T36" fmla="*/ 159 h 159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777" h="159">
                <a:moveTo>
                  <a:pt x="111" y="0"/>
                </a:moveTo>
                <a:lnTo>
                  <a:pt x="666" y="0"/>
                </a:lnTo>
                <a:lnTo>
                  <a:pt x="675" y="3"/>
                </a:lnTo>
                <a:lnTo>
                  <a:pt x="683" y="7"/>
                </a:lnTo>
                <a:lnTo>
                  <a:pt x="689" y="13"/>
                </a:lnTo>
                <a:lnTo>
                  <a:pt x="777" y="159"/>
                </a:lnTo>
                <a:lnTo>
                  <a:pt x="0" y="159"/>
                </a:lnTo>
                <a:lnTo>
                  <a:pt x="88" y="13"/>
                </a:lnTo>
                <a:lnTo>
                  <a:pt x="95" y="7"/>
                </a:lnTo>
                <a:lnTo>
                  <a:pt x="103" y="3"/>
                </a:lnTo>
                <a:lnTo>
                  <a:pt x="111" y="0"/>
                </a:lnTo>
                <a:close/>
              </a:path>
            </a:pathLst>
          </a:custGeom>
          <a:solidFill>
            <a:schemeClr val="accent6">
              <a:lumMod val="75000"/>
              <a:alpha val="79999"/>
            </a:schemeClr>
          </a:solidFill>
          <a:ln w="0">
            <a:noFill/>
            <a:round/>
            <a:headEnd/>
            <a:tailEnd/>
          </a:ln>
          <a:effectLst>
            <a:outerShdw dist="38100" dir="16200000" rotWithShape="0">
              <a:srgbClr val="808080">
                <a:alpha val="39998"/>
              </a:srgbClr>
            </a:outerShdw>
          </a:effectLst>
        </xdr:spPr>
        <xdr:txBody>
          <a:bodyPr vertOverflow="clip" wrap="square" lIns="27432" tIns="0" rIns="27432" bIns="18288" anchor="ctr" upright="1"/>
          <a:lstStyle/>
          <a:p>
            <a:pPr algn="ctr" rtl="0">
              <a:defRPr sz="1000"/>
            </a:pPr>
            <a:r>
              <a:rPr lang="fr-FR" sz="800" b="1" i="0" u="none" strike="noStrike" baseline="0">
                <a:solidFill>
                  <a:srgbClr val="FFFFFF"/>
                </a:solidFill>
                <a:latin typeface="Verdana"/>
                <a:ea typeface="Verdana"/>
                <a:cs typeface="Verdana"/>
              </a:rPr>
              <a:t>ACTIONS</a:t>
            </a:r>
          </a:p>
        </xdr:txBody>
      </xdr:sp>
      <xdr:sp macro="" textlink="">
        <xdr:nvSpPr>
          <xdr:cNvPr id="6" name="Forme libre  9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>
            <a:spLocks/>
          </xdr:cNvSpPr>
        </xdr:nvSpPr>
        <xdr:spPr bwMode="auto">
          <a:xfrm>
            <a:off x="3353744" y="130805"/>
            <a:ext cx="2636969" cy="250195"/>
          </a:xfrm>
          <a:custGeom>
            <a:avLst/>
            <a:gdLst>
              <a:gd name="T0" fmla="*/ 414994372 w 777"/>
              <a:gd name="T1" fmla="*/ 0 h 159"/>
              <a:gd name="T2" fmla="*/ 2147483647 w 777"/>
              <a:gd name="T3" fmla="*/ 0 h 159"/>
              <a:gd name="T4" fmla="*/ 2147483647 w 777"/>
              <a:gd name="T5" fmla="*/ 8390160 h 159"/>
              <a:gd name="T6" fmla="*/ 2147483647 w 777"/>
              <a:gd name="T7" fmla="*/ 19577040 h 159"/>
              <a:gd name="T8" fmla="*/ 2147483647 w 777"/>
              <a:gd name="T9" fmla="*/ 36355669 h 159"/>
              <a:gd name="T10" fmla="*/ 2147483647 w 777"/>
              <a:gd name="T11" fmla="*/ 444664954 h 159"/>
              <a:gd name="T12" fmla="*/ 0 w 777"/>
              <a:gd name="T13" fmla="*/ 444664954 h 159"/>
              <a:gd name="T14" fmla="*/ 329003536 w 777"/>
              <a:gd name="T15" fmla="*/ 36355669 h 159"/>
              <a:gd name="T16" fmla="*/ 355174492 w 777"/>
              <a:gd name="T17" fmla="*/ 19577040 h 159"/>
              <a:gd name="T18" fmla="*/ 385084432 w 777"/>
              <a:gd name="T19" fmla="*/ 8390160 h 159"/>
              <a:gd name="T20" fmla="*/ 414994372 w 777"/>
              <a:gd name="T21" fmla="*/ 0 h 159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777"/>
              <a:gd name="T34" fmla="*/ 0 h 159"/>
              <a:gd name="T35" fmla="*/ 777 w 777"/>
              <a:gd name="T36" fmla="*/ 159 h 159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777" h="159">
                <a:moveTo>
                  <a:pt x="111" y="0"/>
                </a:moveTo>
                <a:lnTo>
                  <a:pt x="666" y="0"/>
                </a:lnTo>
                <a:lnTo>
                  <a:pt x="675" y="3"/>
                </a:lnTo>
                <a:lnTo>
                  <a:pt x="683" y="7"/>
                </a:lnTo>
                <a:lnTo>
                  <a:pt x="689" y="13"/>
                </a:lnTo>
                <a:lnTo>
                  <a:pt x="777" y="159"/>
                </a:lnTo>
                <a:lnTo>
                  <a:pt x="0" y="159"/>
                </a:lnTo>
                <a:lnTo>
                  <a:pt x="88" y="13"/>
                </a:lnTo>
                <a:lnTo>
                  <a:pt x="95" y="7"/>
                </a:lnTo>
                <a:lnTo>
                  <a:pt x="103" y="3"/>
                </a:lnTo>
                <a:lnTo>
                  <a:pt x="111" y="0"/>
                </a:lnTo>
                <a:close/>
              </a:path>
            </a:pathLst>
          </a:custGeom>
          <a:solidFill>
            <a:schemeClr val="accent2">
              <a:alpha val="79999"/>
            </a:schemeClr>
          </a:solidFill>
          <a:ln w="0">
            <a:noFill/>
            <a:round/>
            <a:headEnd/>
            <a:tailEnd/>
          </a:ln>
          <a:effectLst>
            <a:outerShdw dist="38100" dir="16200000" rotWithShape="0">
              <a:srgbClr val="808080">
                <a:alpha val="39998"/>
              </a:srgbClr>
            </a:outerShdw>
          </a:effectLst>
        </xdr:spPr>
        <xdr:txBody>
          <a:bodyPr vertOverflow="clip" wrap="square" lIns="27432" tIns="0" rIns="27432" bIns="18288" anchor="ctr" upright="1"/>
          <a:lstStyle/>
          <a:p>
            <a:pPr algn="ctr" rtl="0">
              <a:defRPr sz="1000"/>
            </a:pPr>
            <a:r>
              <a:rPr lang="fr-FR" sz="800" b="1" i="0" u="none" strike="noStrike" baseline="0">
                <a:solidFill>
                  <a:srgbClr val="FFFFFF"/>
                </a:solidFill>
                <a:latin typeface="Verdana"/>
                <a:ea typeface="Verdana"/>
                <a:cs typeface="Verdana"/>
              </a:rPr>
              <a:t>OBJECTIFS</a:t>
            </a:r>
          </a:p>
        </xdr:txBody>
      </xdr:sp>
      <xdr:sp macro="" textlink="">
        <xdr:nvSpPr>
          <xdr:cNvPr id="7" name="Forme libre  9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>
            <a:spLocks/>
          </xdr:cNvSpPr>
        </xdr:nvSpPr>
        <xdr:spPr bwMode="auto">
          <a:xfrm>
            <a:off x="1587500" y="140166"/>
            <a:ext cx="1833685" cy="240834"/>
          </a:xfrm>
          <a:custGeom>
            <a:avLst/>
            <a:gdLst>
              <a:gd name="T0" fmla="*/ 437136746 w 777"/>
              <a:gd name="T1" fmla="*/ 0 h 159"/>
              <a:gd name="T2" fmla="*/ 2147483647 w 777"/>
              <a:gd name="T3" fmla="*/ 0 h 159"/>
              <a:gd name="T4" fmla="*/ 2147483647 w 777"/>
              <a:gd name="T5" fmla="*/ 7091792 h 159"/>
              <a:gd name="T6" fmla="*/ 2147483647 w 777"/>
              <a:gd name="T7" fmla="*/ 16546503 h 159"/>
              <a:gd name="T8" fmla="*/ 2147483647 w 777"/>
              <a:gd name="T9" fmla="*/ 30728569 h 159"/>
              <a:gd name="T10" fmla="*/ 2147483647 w 777"/>
              <a:gd name="T11" fmla="*/ 375836132 h 159"/>
              <a:gd name="T12" fmla="*/ 0 w 777"/>
              <a:gd name="T13" fmla="*/ 375836132 h 159"/>
              <a:gd name="T14" fmla="*/ 346559659 w 777"/>
              <a:gd name="T15" fmla="*/ 30728569 h 159"/>
              <a:gd name="T16" fmla="*/ 374125524 w 777"/>
              <a:gd name="T17" fmla="*/ 16546503 h 159"/>
              <a:gd name="T18" fmla="*/ 405631135 w 777"/>
              <a:gd name="T19" fmla="*/ 7091792 h 159"/>
              <a:gd name="T20" fmla="*/ 437136746 w 777"/>
              <a:gd name="T21" fmla="*/ 0 h 159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777"/>
              <a:gd name="T34" fmla="*/ 0 h 159"/>
              <a:gd name="T35" fmla="*/ 777 w 777"/>
              <a:gd name="T36" fmla="*/ 159 h 159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777" h="159">
                <a:moveTo>
                  <a:pt x="111" y="0"/>
                </a:moveTo>
                <a:lnTo>
                  <a:pt x="666" y="0"/>
                </a:lnTo>
                <a:lnTo>
                  <a:pt x="675" y="3"/>
                </a:lnTo>
                <a:lnTo>
                  <a:pt x="683" y="7"/>
                </a:lnTo>
                <a:lnTo>
                  <a:pt x="689" y="13"/>
                </a:lnTo>
                <a:lnTo>
                  <a:pt x="777" y="159"/>
                </a:lnTo>
                <a:lnTo>
                  <a:pt x="0" y="159"/>
                </a:lnTo>
                <a:lnTo>
                  <a:pt x="88" y="13"/>
                </a:lnTo>
                <a:lnTo>
                  <a:pt x="95" y="7"/>
                </a:lnTo>
                <a:lnTo>
                  <a:pt x="103" y="3"/>
                </a:lnTo>
                <a:lnTo>
                  <a:pt x="111" y="0"/>
                </a:lnTo>
                <a:close/>
              </a:path>
            </a:pathLst>
          </a:custGeom>
          <a:solidFill>
            <a:srgbClr val="FFC000">
              <a:alpha val="79999"/>
            </a:srgbClr>
          </a:solidFill>
          <a:ln w="0">
            <a:noFill/>
            <a:round/>
            <a:headEnd/>
            <a:tailEnd/>
          </a:ln>
          <a:effectLst>
            <a:outerShdw dist="38100" dir="16200000" rotWithShape="0">
              <a:srgbClr val="808080">
                <a:alpha val="39998"/>
              </a:srgbClr>
            </a:outerShdw>
          </a:effectLst>
        </xdr:spPr>
        <xdr:txBody>
          <a:bodyPr vertOverflow="clip" wrap="square" lIns="27432" tIns="0" rIns="27432" bIns="18288" anchor="ctr" upright="1"/>
          <a:lstStyle/>
          <a:p>
            <a:pPr algn="ctr" rtl="0">
              <a:defRPr sz="1000"/>
            </a:pPr>
            <a:r>
              <a:rPr lang="fr-FR" sz="800" b="1" i="0" u="none" strike="noStrike" baseline="0">
                <a:solidFill>
                  <a:srgbClr val="FFFFFF"/>
                </a:solidFill>
                <a:latin typeface="Verdana"/>
                <a:ea typeface="Verdana"/>
                <a:cs typeface="Verdana"/>
              </a:rPr>
              <a:t>ETABLISSEMENT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711200</xdr:colOff>
          <xdr:row>6</xdr:row>
          <xdr:rowOff>139700</xdr:rowOff>
        </xdr:from>
        <xdr:to>
          <xdr:col>5</xdr:col>
          <xdr:colOff>368300</xdr:colOff>
          <xdr:row>8</xdr:row>
          <xdr:rowOff>25400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5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Créer une nouvelle Action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1</xdr:col>
      <xdr:colOff>812800</xdr:colOff>
      <xdr:row>0</xdr:row>
      <xdr:rowOff>88900</xdr:rowOff>
    </xdr:from>
    <xdr:to>
      <xdr:col>8</xdr:col>
      <xdr:colOff>25400</xdr:colOff>
      <xdr:row>2</xdr:row>
      <xdr:rowOff>0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pSpPr/>
      </xdr:nvGrpSpPr>
      <xdr:grpSpPr>
        <a:xfrm>
          <a:off x="1638300" y="88900"/>
          <a:ext cx="11150600" cy="292100"/>
          <a:chOff x="1587500" y="127000"/>
          <a:chExt cx="8610600" cy="254000"/>
        </a:xfrm>
      </xdr:grpSpPr>
      <xdr:sp macro="" textlink="">
        <xdr:nvSpPr>
          <xdr:cNvPr id="4" name="Forme libre  3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SpPr>
            <a:spLocks/>
          </xdr:cNvSpPr>
        </xdr:nvSpPr>
        <xdr:spPr bwMode="auto">
          <a:xfrm>
            <a:off x="7506223" y="136910"/>
            <a:ext cx="2691877" cy="240913"/>
          </a:xfrm>
          <a:custGeom>
            <a:avLst/>
            <a:gdLst>
              <a:gd name="T0" fmla="*/ 388621838 w 673"/>
              <a:gd name="T1" fmla="*/ 0 h 159"/>
              <a:gd name="T2" fmla="*/ 1967617564 w 673"/>
              <a:gd name="T3" fmla="*/ 0 h 159"/>
              <a:gd name="T4" fmla="*/ 1999127797 w 673"/>
              <a:gd name="T5" fmla="*/ 8390160 h 159"/>
              <a:gd name="T6" fmla="*/ 2023634299 w 673"/>
              <a:gd name="T7" fmla="*/ 19577040 h 159"/>
              <a:gd name="T8" fmla="*/ 2048142674 w 673"/>
              <a:gd name="T9" fmla="*/ 36355669 h 159"/>
              <a:gd name="T10" fmla="*/ 2147483647 w 673"/>
              <a:gd name="T11" fmla="*/ 444664954 h 159"/>
              <a:gd name="T12" fmla="*/ 0 w 673"/>
              <a:gd name="T13" fmla="*/ 444664954 h 159"/>
              <a:gd name="T14" fmla="*/ 308096727 w 673"/>
              <a:gd name="T15" fmla="*/ 36355669 h 159"/>
              <a:gd name="T16" fmla="*/ 329104173 w 673"/>
              <a:gd name="T17" fmla="*/ 19577040 h 159"/>
              <a:gd name="T18" fmla="*/ 357111605 w 673"/>
              <a:gd name="T19" fmla="*/ 8390160 h 159"/>
              <a:gd name="T20" fmla="*/ 388621838 w 673"/>
              <a:gd name="T21" fmla="*/ 0 h 159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673"/>
              <a:gd name="T34" fmla="*/ 0 h 159"/>
              <a:gd name="T35" fmla="*/ 673 w 673"/>
              <a:gd name="T36" fmla="*/ 159 h 159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673" h="159">
                <a:moveTo>
                  <a:pt x="111" y="0"/>
                </a:moveTo>
                <a:lnTo>
                  <a:pt x="562" y="0"/>
                </a:lnTo>
                <a:lnTo>
                  <a:pt x="571" y="3"/>
                </a:lnTo>
                <a:lnTo>
                  <a:pt x="578" y="7"/>
                </a:lnTo>
                <a:lnTo>
                  <a:pt x="585" y="13"/>
                </a:lnTo>
                <a:lnTo>
                  <a:pt x="673" y="159"/>
                </a:lnTo>
                <a:lnTo>
                  <a:pt x="0" y="159"/>
                </a:lnTo>
                <a:lnTo>
                  <a:pt x="88" y="13"/>
                </a:lnTo>
                <a:lnTo>
                  <a:pt x="94" y="7"/>
                </a:lnTo>
                <a:lnTo>
                  <a:pt x="102" y="3"/>
                </a:lnTo>
                <a:lnTo>
                  <a:pt x="111" y="0"/>
                </a:lnTo>
                <a:close/>
              </a:path>
            </a:pathLst>
          </a:custGeom>
          <a:solidFill>
            <a:srgbClr val="8FAADC">
              <a:alpha val="79999"/>
            </a:srgbClr>
          </a:solidFill>
          <a:ln w="0">
            <a:noFill/>
            <a:round/>
            <a:headEnd/>
            <a:tailEnd/>
          </a:ln>
          <a:effectLst>
            <a:outerShdw dist="38100" dir="16200000" rotWithShape="0">
              <a:srgbClr val="808080">
                <a:alpha val="39998"/>
              </a:srgbClr>
            </a:outerShdw>
          </a:effectLst>
        </xdr:spPr>
        <xdr:txBody>
          <a:bodyPr vertOverflow="clip" wrap="square" lIns="27432" tIns="0" rIns="27432" bIns="18288" anchor="ctr" upright="1"/>
          <a:lstStyle/>
          <a:p>
            <a:pPr algn="ctr" rtl="0">
              <a:defRPr sz="1000"/>
            </a:pPr>
            <a:r>
              <a:rPr lang="fr-FR" sz="800" b="1" i="0" u="none" strike="noStrike" baseline="0">
                <a:solidFill>
                  <a:srgbClr val="FFFFFF"/>
                </a:solidFill>
                <a:latin typeface="Verdana"/>
                <a:ea typeface="Verdana"/>
                <a:cs typeface="Verdana"/>
              </a:rPr>
              <a:t>CONSULTER LE PAC</a:t>
            </a:r>
          </a:p>
        </xdr:txBody>
      </xdr:sp>
      <xdr:sp macro="" textlink="">
        <xdr:nvSpPr>
          <xdr:cNvPr id="5" name="Forme libre  9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/>
          </xdr:cNvSpPr>
        </xdr:nvSpPr>
        <xdr:spPr bwMode="auto">
          <a:xfrm>
            <a:off x="5920367" y="127000"/>
            <a:ext cx="1666664" cy="250198"/>
          </a:xfrm>
          <a:custGeom>
            <a:avLst/>
            <a:gdLst>
              <a:gd name="T0" fmla="*/ 175466899 w 777"/>
              <a:gd name="T1" fmla="*/ 0 h 159"/>
              <a:gd name="T2" fmla="*/ 1052800133 w 777"/>
              <a:gd name="T3" fmla="*/ 0 h 159"/>
              <a:gd name="T4" fmla="*/ 1067026907 w 777"/>
              <a:gd name="T5" fmla="*/ 7360341 h 159"/>
              <a:gd name="T6" fmla="*/ 1079673488 w 777"/>
              <a:gd name="T7" fmla="*/ 17173060 h 159"/>
              <a:gd name="T8" fmla="*/ 1089158423 w 777"/>
              <a:gd name="T9" fmla="*/ 31892138 h 159"/>
              <a:gd name="T10" fmla="*/ 1228267032 w 777"/>
              <a:gd name="T11" fmla="*/ 390057982 h 159"/>
              <a:gd name="T12" fmla="*/ 0 w 777"/>
              <a:gd name="T13" fmla="*/ 390057982 h 159"/>
              <a:gd name="T14" fmla="*/ 139108609 w 777"/>
              <a:gd name="T15" fmla="*/ 31892138 h 159"/>
              <a:gd name="T16" fmla="*/ 150173738 w 777"/>
              <a:gd name="T17" fmla="*/ 17173060 h 159"/>
              <a:gd name="T18" fmla="*/ 162820318 w 777"/>
              <a:gd name="T19" fmla="*/ 7360341 h 159"/>
              <a:gd name="T20" fmla="*/ 175466899 w 777"/>
              <a:gd name="T21" fmla="*/ 0 h 159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777"/>
              <a:gd name="T34" fmla="*/ 0 h 159"/>
              <a:gd name="T35" fmla="*/ 777 w 777"/>
              <a:gd name="T36" fmla="*/ 159 h 159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777" h="159">
                <a:moveTo>
                  <a:pt x="111" y="0"/>
                </a:moveTo>
                <a:lnTo>
                  <a:pt x="666" y="0"/>
                </a:lnTo>
                <a:lnTo>
                  <a:pt x="675" y="3"/>
                </a:lnTo>
                <a:lnTo>
                  <a:pt x="683" y="7"/>
                </a:lnTo>
                <a:lnTo>
                  <a:pt x="689" y="13"/>
                </a:lnTo>
                <a:lnTo>
                  <a:pt x="777" y="159"/>
                </a:lnTo>
                <a:lnTo>
                  <a:pt x="0" y="159"/>
                </a:lnTo>
                <a:lnTo>
                  <a:pt x="88" y="13"/>
                </a:lnTo>
                <a:lnTo>
                  <a:pt x="95" y="7"/>
                </a:lnTo>
                <a:lnTo>
                  <a:pt x="103" y="3"/>
                </a:lnTo>
                <a:lnTo>
                  <a:pt x="111" y="0"/>
                </a:lnTo>
                <a:close/>
              </a:path>
            </a:pathLst>
          </a:custGeom>
          <a:solidFill>
            <a:schemeClr val="accent6">
              <a:lumMod val="75000"/>
              <a:alpha val="79999"/>
            </a:schemeClr>
          </a:solidFill>
          <a:ln w="0">
            <a:noFill/>
            <a:round/>
            <a:headEnd/>
            <a:tailEnd/>
          </a:ln>
          <a:effectLst>
            <a:outerShdw dist="38100" dir="16200000" rotWithShape="0">
              <a:srgbClr val="808080">
                <a:alpha val="39998"/>
              </a:srgbClr>
            </a:outerShdw>
          </a:effectLst>
        </xdr:spPr>
        <xdr:txBody>
          <a:bodyPr vertOverflow="clip" wrap="square" lIns="27432" tIns="0" rIns="27432" bIns="18288" anchor="ctr" upright="1"/>
          <a:lstStyle/>
          <a:p>
            <a:pPr algn="ctr" rtl="0">
              <a:defRPr sz="1000"/>
            </a:pPr>
            <a:r>
              <a:rPr lang="fr-FR" sz="800" b="1" i="0" u="none" strike="noStrike" baseline="0">
                <a:solidFill>
                  <a:srgbClr val="FFFFFF"/>
                </a:solidFill>
                <a:latin typeface="Verdana"/>
                <a:ea typeface="Verdana"/>
                <a:cs typeface="Verdana"/>
              </a:rPr>
              <a:t>ACTIONS</a:t>
            </a:r>
          </a:p>
        </xdr:txBody>
      </xdr:sp>
      <xdr:sp macro="" textlink="">
        <xdr:nvSpPr>
          <xdr:cNvPr id="6" name="Forme libre  9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SpPr>
            <a:spLocks/>
          </xdr:cNvSpPr>
        </xdr:nvSpPr>
        <xdr:spPr bwMode="auto">
          <a:xfrm>
            <a:off x="3353744" y="130805"/>
            <a:ext cx="2636969" cy="250195"/>
          </a:xfrm>
          <a:custGeom>
            <a:avLst/>
            <a:gdLst>
              <a:gd name="T0" fmla="*/ 414994372 w 777"/>
              <a:gd name="T1" fmla="*/ 0 h 159"/>
              <a:gd name="T2" fmla="*/ 2147483647 w 777"/>
              <a:gd name="T3" fmla="*/ 0 h 159"/>
              <a:gd name="T4" fmla="*/ 2147483647 w 777"/>
              <a:gd name="T5" fmla="*/ 8390160 h 159"/>
              <a:gd name="T6" fmla="*/ 2147483647 w 777"/>
              <a:gd name="T7" fmla="*/ 19577040 h 159"/>
              <a:gd name="T8" fmla="*/ 2147483647 w 777"/>
              <a:gd name="T9" fmla="*/ 36355669 h 159"/>
              <a:gd name="T10" fmla="*/ 2147483647 w 777"/>
              <a:gd name="T11" fmla="*/ 444664954 h 159"/>
              <a:gd name="T12" fmla="*/ 0 w 777"/>
              <a:gd name="T13" fmla="*/ 444664954 h 159"/>
              <a:gd name="T14" fmla="*/ 329003536 w 777"/>
              <a:gd name="T15" fmla="*/ 36355669 h 159"/>
              <a:gd name="T16" fmla="*/ 355174492 w 777"/>
              <a:gd name="T17" fmla="*/ 19577040 h 159"/>
              <a:gd name="T18" fmla="*/ 385084432 w 777"/>
              <a:gd name="T19" fmla="*/ 8390160 h 159"/>
              <a:gd name="T20" fmla="*/ 414994372 w 777"/>
              <a:gd name="T21" fmla="*/ 0 h 159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777"/>
              <a:gd name="T34" fmla="*/ 0 h 159"/>
              <a:gd name="T35" fmla="*/ 777 w 777"/>
              <a:gd name="T36" fmla="*/ 159 h 159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777" h="159">
                <a:moveTo>
                  <a:pt x="111" y="0"/>
                </a:moveTo>
                <a:lnTo>
                  <a:pt x="666" y="0"/>
                </a:lnTo>
                <a:lnTo>
                  <a:pt x="675" y="3"/>
                </a:lnTo>
                <a:lnTo>
                  <a:pt x="683" y="7"/>
                </a:lnTo>
                <a:lnTo>
                  <a:pt x="689" y="13"/>
                </a:lnTo>
                <a:lnTo>
                  <a:pt x="777" y="159"/>
                </a:lnTo>
                <a:lnTo>
                  <a:pt x="0" y="159"/>
                </a:lnTo>
                <a:lnTo>
                  <a:pt x="88" y="13"/>
                </a:lnTo>
                <a:lnTo>
                  <a:pt x="95" y="7"/>
                </a:lnTo>
                <a:lnTo>
                  <a:pt x="103" y="3"/>
                </a:lnTo>
                <a:lnTo>
                  <a:pt x="111" y="0"/>
                </a:lnTo>
                <a:close/>
              </a:path>
            </a:pathLst>
          </a:custGeom>
          <a:solidFill>
            <a:schemeClr val="accent2">
              <a:alpha val="79999"/>
            </a:schemeClr>
          </a:solidFill>
          <a:ln w="0">
            <a:noFill/>
            <a:round/>
            <a:headEnd/>
            <a:tailEnd/>
          </a:ln>
          <a:effectLst>
            <a:outerShdw dist="38100" dir="16200000" rotWithShape="0">
              <a:srgbClr val="808080">
                <a:alpha val="39998"/>
              </a:srgbClr>
            </a:outerShdw>
          </a:effectLst>
        </xdr:spPr>
        <xdr:txBody>
          <a:bodyPr vertOverflow="clip" wrap="square" lIns="27432" tIns="0" rIns="27432" bIns="18288" anchor="ctr" upright="1"/>
          <a:lstStyle/>
          <a:p>
            <a:pPr algn="ctr" rtl="0">
              <a:defRPr sz="1000"/>
            </a:pPr>
            <a:r>
              <a:rPr lang="fr-FR" sz="800" b="1" i="0" u="none" strike="noStrike" baseline="0">
                <a:solidFill>
                  <a:srgbClr val="FFFFFF"/>
                </a:solidFill>
                <a:latin typeface="Verdana"/>
                <a:ea typeface="Verdana"/>
                <a:cs typeface="Verdana"/>
              </a:rPr>
              <a:t>OBJECTIFS</a:t>
            </a:r>
          </a:p>
        </xdr:txBody>
      </xdr:sp>
      <xdr:sp macro="" textlink="">
        <xdr:nvSpPr>
          <xdr:cNvPr id="7" name="Forme libre  9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500-000007000000}"/>
              </a:ext>
            </a:extLst>
          </xdr:cNvPr>
          <xdr:cNvSpPr>
            <a:spLocks/>
          </xdr:cNvSpPr>
        </xdr:nvSpPr>
        <xdr:spPr bwMode="auto">
          <a:xfrm>
            <a:off x="1587500" y="140166"/>
            <a:ext cx="1833685" cy="240834"/>
          </a:xfrm>
          <a:custGeom>
            <a:avLst/>
            <a:gdLst>
              <a:gd name="T0" fmla="*/ 437136746 w 777"/>
              <a:gd name="T1" fmla="*/ 0 h 159"/>
              <a:gd name="T2" fmla="*/ 2147483647 w 777"/>
              <a:gd name="T3" fmla="*/ 0 h 159"/>
              <a:gd name="T4" fmla="*/ 2147483647 w 777"/>
              <a:gd name="T5" fmla="*/ 7091792 h 159"/>
              <a:gd name="T6" fmla="*/ 2147483647 w 777"/>
              <a:gd name="T7" fmla="*/ 16546503 h 159"/>
              <a:gd name="T8" fmla="*/ 2147483647 w 777"/>
              <a:gd name="T9" fmla="*/ 30728569 h 159"/>
              <a:gd name="T10" fmla="*/ 2147483647 w 777"/>
              <a:gd name="T11" fmla="*/ 375836132 h 159"/>
              <a:gd name="T12" fmla="*/ 0 w 777"/>
              <a:gd name="T13" fmla="*/ 375836132 h 159"/>
              <a:gd name="T14" fmla="*/ 346559659 w 777"/>
              <a:gd name="T15" fmla="*/ 30728569 h 159"/>
              <a:gd name="T16" fmla="*/ 374125524 w 777"/>
              <a:gd name="T17" fmla="*/ 16546503 h 159"/>
              <a:gd name="T18" fmla="*/ 405631135 w 777"/>
              <a:gd name="T19" fmla="*/ 7091792 h 159"/>
              <a:gd name="T20" fmla="*/ 437136746 w 777"/>
              <a:gd name="T21" fmla="*/ 0 h 159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777"/>
              <a:gd name="T34" fmla="*/ 0 h 159"/>
              <a:gd name="T35" fmla="*/ 777 w 777"/>
              <a:gd name="T36" fmla="*/ 159 h 159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777" h="159">
                <a:moveTo>
                  <a:pt x="111" y="0"/>
                </a:moveTo>
                <a:lnTo>
                  <a:pt x="666" y="0"/>
                </a:lnTo>
                <a:lnTo>
                  <a:pt x="675" y="3"/>
                </a:lnTo>
                <a:lnTo>
                  <a:pt x="683" y="7"/>
                </a:lnTo>
                <a:lnTo>
                  <a:pt x="689" y="13"/>
                </a:lnTo>
                <a:lnTo>
                  <a:pt x="777" y="159"/>
                </a:lnTo>
                <a:lnTo>
                  <a:pt x="0" y="159"/>
                </a:lnTo>
                <a:lnTo>
                  <a:pt x="88" y="13"/>
                </a:lnTo>
                <a:lnTo>
                  <a:pt x="95" y="7"/>
                </a:lnTo>
                <a:lnTo>
                  <a:pt x="103" y="3"/>
                </a:lnTo>
                <a:lnTo>
                  <a:pt x="111" y="0"/>
                </a:lnTo>
                <a:close/>
              </a:path>
            </a:pathLst>
          </a:custGeom>
          <a:solidFill>
            <a:srgbClr val="FFC000">
              <a:alpha val="79999"/>
            </a:srgbClr>
          </a:solidFill>
          <a:ln w="0">
            <a:noFill/>
            <a:round/>
            <a:headEnd/>
            <a:tailEnd/>
          </a:ln>
          <a:effectLst>
            <a:outerShdw dist="38100" dir="16200000" rotWithShape="0">
              <a:srgbClr val="808080">
                <a:alpha val="39998"/>
              </a:srgbClr>
            </a:outerShdw>
          </a:effectLst>
        </xdr:spPr>
        <xdr:txBody>
          <a:bodyPr vertOverflow="clip" wrap="square" lIns="27432" tIns="0" rIns="27432" bIns="18288" anchor="ctr" upright="1"/>
          <a:lstStyle/>
          <a:p>
            <a:pPr algn="ctr" rtl="0">
              <a:defRPr sz="1000"/>
            </a:pPr>
            <a:r>
              <a:rPr lang="fr-FR" sz="800" b="1" i="0" u="none" strike="noStrike" baseline="0">
                <a:solidFill>
                  <a:srgbClr val="FFFFFF"/>
                </a:solidFill>
                <a:latin typeface="Verdana"/>
                <a:ea typeface="Verdana"/>
                <a:cs typeface="Verdana"/>
              </a:rPr>
              <a:t>ETABLISSEMENT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</xdr:rowOff>
    </xdr:from>
    <xdr:to>
      <xdr:col>12</xdr:col>
      <xdr:colOff>88900</xdr:colOff>
      <xdr:row>2</xdr:row>
      <xdr:rowOff>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0" y="76200"/>
          <a:ext cx="18389600" cy="304800"/>
          <a:chOff x="1587500" y="127000"/>
          <a:chExt cx="8610600" cy="254000"/>
        </a:xfrm>
      </xdr:grpSpPr>
      <xdr:sp macro="" textlink="">
        <xdr:nvSpPr>
          <xdr:cNvPr id="3" name="Forme libre  3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600-000003000000}"/>
              </a:ext>
            </a:extLst>
          </xdr:cNvPr>
          <xdr:cNvSpPr>
            <a:spLocks/>
          </xdr:cNvSpPr>
        </xdr:nvSpPr>
        <xdr:spPr bwMode="auto">
          <a:xfrm>
            <a:off x="7506223" y="136910"/>
            <a:ext cx="2691877" cy="240913"/>
          </a:xfrm>
          <a:custGeom>
            <a:avLst/>
            <a:gdLst>
              <a:gd name="T0" fmla="*/ 388621838 w 673"/>
              <a:gd name="T1" fmla="*/ 0 h 159"/>
              <a:gd name="T2" fmla="*/ 1967617564 w 673"/>
              <a:gd name="T3" fmla="*/ 0 h 159"/>
              <a:gd name="T4" fmla="*/ 1999127797 w 673"/>
              <a:gd name="T5" fmla="*/ 8390160 h 159"/>
              <a:gd name="T6" fmla="*/ 2023634299 w 673"/>
              <a:gd name="T7" fmla="*/ 19577040 h 159"/>
              <a:gd name="T8" fmla="*/ 2048142674 w 673"/>
              <a:gd name="T9" fmla="*/ 36355669 h 159"/>
              <a:gd name="T10" fmla="*/ 2147483647 w 673"/>
              <a:gd name="T11" fmla="*/ 444664954 h 159"/>
              <a:gd name="T12" fmla="*/ 0 w 673"/>
              <a:gd name="T13" fmla="*/ 444664954 h 159"/>
              <a:gd name="T14" fmla="*/ 308096727 w 673"/>
              <a:gd name="T15" fmla="*/ 36355669 h 159"/>
              <a:gd name="T16" fmla="*/ 329104173 w 673"/>
              <a:gd name="T17" fmla="*/ 19577040 h 159"/>
              <a:gd name="T18" fmla="*/ 357111605 w 673"/>
              <a:gd name="T19" fmla="*/ 8390160 h 159"/>
              <a:gd name="T20" fmla="*/ 388621838 w 673"/>
              <a:gd name="T21" fmla="*/ 0 h 159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673"/>
              <a:gd name="T34" fmla="*/ 0 h 159"/>
              <a:gd name="T35" fmla="*/ 673 w 673"/>
              <a:gd name="T36" fmla="*/ 159 h 159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673" h="159">
                <a:moveTo>
                  <a:pt x="111" y="0"/>
                </a:moveTo>
                <a:lnTo>
                  <a:pt x="562" y="0"/>
                </a:lnTo>
                <a:lnTo>
                  <a:pt x="571" y="3"/>
                </a:lnTo>
                <a:lnTo>
                  <a:pt x="578" y="7"/>
                </a:lnTo>
                <a:lnTo>
                  <a:pt x="585" y="13"/>
                </a:lnTo>
                <a:lnTo>
                  <a:pt x="673" y="159"/>
                </a:lnTo>
                <a:lnTo>
                  <a:pt x="0" y="159"/>
                </a:lnTo>
                <a:lnTo>
                  <a:pt x="88" y="13"/>
                </a:lnTo>
                <a:lnTo>
                  <a:pt x="94" y="7"/>
                </a:lnTo>
                <a:lnTo>
                  <a:pt x="102" y="3"/>
                </a:lnTo>
                <a:lnTo>
                  <a:pt x="111" y="0"/>
                </a:lnTo>
                <a:close/>
              </a:path>
            </a:pathLst>
          </a:custGeom>
          <a:solidFill>
            <a:srgbClr val="8FAADC">
              <a:alpha val="79999"/>
            </a:srgbClr>
          </a:solidFill>
          <a:ln w="0">
            <a:noFill/>
            <a:round/>
            <a:headEnd/>
            <a:tailEnd/>
          </a:ln>
          <a:effectLst>
            <a:outerShdw dist="38100" dir="16200000" rotWithShape="0">
              <a:srgbClr val="808080">
                <a:alpha val="39998"/>
              </a:srgbClr>
            </a:outerShdw>
          </a:effectLst>
        </xdr:spPr>
        <xdr:txBody>
          <a:bodyPr vertOverflow="clip" wrap="square" lIns="27432" tIns="0" rIns="27432" bIns="18288" anchor="ctr" upright="1"/>
          <a:lstStyle/>
          <a:p>
            <a:pPr algn="ctr" rtl="0">
              <a:defRPr sz="1000"/>
            </a:pPr>
            <a:r>
              <a:rPr lang="fr-FR" sz="800" b="1" i="0" u="none" strike="noStrike" baseline="0">
                <a:solidFill>
                  <a:srgbClr val="FFFFFF"/>
                </a:solidFill>
                <a:latin typeface="Verdana"/>
                <a:ea typeface="Verdana"/>
                <a:cs typeface="Verdana"/>
              </a:rPr>
              <a:t>CONSULTER LE PAC</a:t>
            </a:r>
          </a:p>
        </xdr:txBody>
      </xdr:sp>
      <xdr:sp macro="" textlink="">
        <xdr:nvSpPr>
          <xdr:cNvPr id="4" name="Forme libre  9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SpPr>
            <a:spLocks/>
          </xdr:cNvSpPr>
        </xdr:nvSpPr>
        <xdr:spPr bwMode="auto">
          <a:xfrm>
            <a:off x="5920367" y="127000"/>
            <a:ext cx="1666664" cy="250198"/>
          </a:xfrm>
          <a:custGeom>
            <a:avLst/>
            <a:gdLst>
              <a:gd name="T0" fmla="*/ 175466899 w 777"/>
              <a:gd name="T1" fmla="*/ 0 h 159"/>
              <a:gd name="T2" fmla="*/ 1052800133 w 777"/>
              <a:gd name="T3" fmla="*/ 0 h 159"/>
              <a:gd name="T4" fmla="*/ 1067026907 w 777"/>
              <a:gd name="T5" fmla="*/ 7360341 h 159"/>
              <a:gd name="T6" fmla="*/ 1079673488 w 777"/>
              <a:gd name="T7" fmla="*/ 17173060 h 159"/>
              <a:gd name="T8" fmla="*/ 1089158423 w 777"/>
              <a:gd name="T9" fmla="*/ 31892138 h 159"/>
              <a:gd name="T10" fmla="*/ 1228267032 w 777"/>
              <a:gd name="T11" fmla="*/ 390057982 h 159"/>
              <a:gd name="T12" fmla="*/ 0 w 777"/>
              <a:gd name="T13" fmla="*/ 390057982 h 159"/>
              <a:gd name="T14" fmla="*/ 139108609 w 777"/>
              <a:gd name="T15" fmla="*/ 31892138 h 159"/>
              <a:gd name="T16" fmla="*/ 150173738 w 777"/>
              <a:gd name="T17" fmla="*/ 17173060 h 159"/>
              <a:gd name="T18" fmla="*/ 162820318 w 777"/>
              <a:gd name="T19" fmla="*/ 7360341 h 159"/>
              <a:gd name="T20" fmla="*/ 175466899 w 777"/>
              <a:gd name="T21" fmla="*/ 0 h 159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777"/>
              <a:gd name="T34" fmla="*/ 0 h 159"/>
              <a:gd name="T35" fmla="*/ 777 w 777"/>
              <a:gd name="T36" fmla="*/ 159 h 159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777" h="159">
                <a:moveTo>
                  <a:pt x="111" y="0"/>
                </a:moveTo>
                <a:lnTo>
                  <a:pt x="666" y="0"/>
                </a:lnTo>
                <a:lnTo>
                  <a:pt x="675" y="3"/>
                </a:lnTo>
                <a:lnTo>
                  <a:pt x="683" y="7"/>
                </a:lnTo>
                <a:lnTo>
                  <a:pt x="689" y="13"/>
                </a:lnTo>
                <a:lnTo>
                  <a:pt x="777" y="159"/>
                </a:lnTo>
                <a:lnTo>
                  <a:pt x="0" y="159"/>
                </a:lnTo>
                <a:lnTo>
                  <a:pt x="88" y="13"/>
                </a:lnTo>
                <a:lnTo>
                  <a:pt x="95" y="7"/>
                </a:lnTo>
                <a:lnTo>
                  <a:pt x="103" y="3"/>
                </a:lnTo>
                <a:lnTo>
                  <a:pt x="111" y="0"/>
                </a:lnTo>
                <a:close/>
              </a:path>
            </a:pathLst>
          </a:custGeom>
          <a:solidFill>
            <a:schemeClr val="accent6">
              <a:lumMod val="75000"/>
              <a:alpha val="79999"/>
            </a:schemeClr>
          </a:solidFill>
          <a:ln w="0">
            <a:noFill/>
            <a:round/>
            <a:headEnd/>
            <a:tailEnd/>
          </a:ln>
          <a:effectLst>
            <a:outerShdw dist="38100" dir="16200000" rotWithShape="0">
              <a:srgbClr val="808080">
                <a:alpha val="39998"/>
              </a:srgbClr>
            </a:outerShdw>
          </a:effectLst>
        </xdr:spPr>
        <xdr:txBody>
          <a:bodyPr vertOverflow="clip" wrap="square" lIns="27432" tIns="0" rIns="27432" bIns="18288" anchor="ctr" upright="1"/>
          <a:lstStyle/>
          <a:p>
            <a:pPr algn="ctr" rtl="0">
              <a:defRPr sz="1000"/>
            </a:pPr>
            <a:r>
              <a:rPr lang="fr-FR" sz="800" b="1" i="0" u="none" strike="noStrike" baseline="0">
                <a:solidFill>
                  <a:srgbClr val="FFFFFF"/>
                </a:solidFill>
                <a:latin typeface="Verdana"/>
                <a:ea typeface="Verdana"/>
                <a:cs typeface="Verdana"/>
              </a:rPr>
              <a:t>ACTIONS</a:t>
            </a:r>
          </a:p>
        </xdr:txBody>
      </xdr:sp>
      <xdr:sp macro="" textlink="">
        <xdr:nvSpPr>
          <xdr:cNvPr id="5" name="Forme libre  9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600-000005000000}"/>
              </a:ext>
            </a:extLst>
          </xdr:cNvPr>
          <xdr:cNvSpPr>
            <a:spLocks/>
          </xdr:cNvSpPr>
        </xdr:nvSpPr>
        <xdr:spPr bwMode="auto">
          <a:xfrm>
            <a:off x="3353744" y="130805"/>
            <a:ext cx="2636969" cy="250195"/>
          </a:xfrm>
          <a:custGeom>
            <a:avLst/>
            <a:gdLst>
              <a:gd name="T0" fmla="*/ 414994372 w 777"/>
              <a:gd name="T1" fmla="*/ 0 h 159"/>
              <a:gd name="T2" fmla="*/ 2147483647 w 777"/>
              <a:gd name="T3" fmla="*/ 0 h 159"/>
              <a:gd name="T4" fmla="*/ 2147483647 w 777"/>
              <a:gd name="T5" fmla="*/ 8390160 h 159"/>
              <a:gd name="T6" fmla="*/ 2147483647 w 777"/>
              <a:gd name="T7" fmla="*/ 19577040 h 159"/>
              <a:gd name="T8" fmla="*/ 2147483647 w 777"/>
              <a:gd name="T9" fmla="*/ 36355669 h 159"/>
              <a:gd name="T10" fmla="*/ 2147483647 w 777"/>
              <a:gd name="T11" fmla="*/ 444664954 h 159"/>
              <a:gd name="T12" fmla="*/ 0 w 777"/>
              <a:gd name="T13" fmla="*/ 444664954 h 159"/>
              <a:gd name="T14" fmla="*/ 329003536 w 777"/>
              <a:gd name="T15" fmla="*/ 36355669 h 159"/>
              <a:gd name="T16" fmla="*/ 355174492 w 777"/>
              <a:gd name="T17" fmla="*/ 19577040 h 159"/>
              <a:gd name="T18" fmla="*/ 385084432 w 777"/>
              <a:gd name="T19" fmla="*/ 8390160 h 159"/>
              <a:gd name="T20" fmla="*/ 414994372 w 777"/>
              <a:gd name="T21" fmla="*/ 0 h 159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777"/>
              <a:gd name="T34" fmla="*/ 0 h 159"/>
              <a:gd name="T35" fmla="*/ 777 w 777"/>
              <a:gd name="T36" fmla="*/ 159 h 159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777" h="159">
                <a:moveTo>
                  <a:pt x="111" y="0"/>
                </a:moveTo>
                <a:lnTo>
                  <a:pt x="666" y="0"/>
                </a:lnTo>
                <a:lnTo>
                  <a:pt x="675" y="3"/>
                </a:lnTo>
                <a:lnTo>
                  <a:pt x="683" y="7"/>
                </a:lnTo>
                <a:lnTo>
                  <a:pt x="689" y="13"/>
                </a:lnTo>
                <a:lnTo>
                  <a:pt x="777" y="159"/>
                </a:lnTo>
                <a:lnTo>
                  <a:pt x="0" y="159"/>
                </a:lnTo>
                <a:lnTo>
                  <a:pt x="88" y="13"/>
                </a:lnTo>
                <a:lnTo>
                  <a:pt x="95" y="7"/>
                </a:lnTo>
                <a:lnTo>
                  <a:pt x="103" y="3"/>
                </a:lnTo>
                <a:lnTo>
                  <a:pt x="111" y="0"/>
                </a:lnTo>
                <a:close/>
              </a:path>
            </a:pathLst>
          </a:custGeom>
          <a:solidFill>
            <a:schemeClr val="accent2">
              <a:alpha val="79999"/>
            </a:schemeClr>
          </a:solidFill>
          <a:ln w="0">
            <a:noFill/>
            <a:round/>
            <a:headEnd/>
            <a:tailEnd/>
          </a:ln>
          <a:effectLst>
            <a:outerShdw dist="38100" dir="16200000" rotWithShape="0">
              <a:srgbClr val="808080">
                <a:alpha val="39998"/>
              </a:srgbClr>
            </a:outerShdw>
          </a:effectLst>
        </xdr:spPr>
        <xdr:txBody>
          <a:bodyPr vertOverflow="clip" wrap="square" lIns="27432" tIns="0" rIns="27432" bIns="18288" anchor="ctr" upright="1"/>
          <a:lstStyle/>
          <a:p>
            <a:pPr algn="ctr" rtl="0">
              <a:defRPr sz="1000"/>
            </a:pPr>
            <a:r>
              <a:rPr lang="fr-FR" sz="800" b="1" i="0" u="none" strike="noStrike" baseline="0">
                <a:solidFill>
                  <a:srgbClr val="FFFFFF"/>
                </a:solidFill>
                <a:latin typeface="Verdana"/>
                <a:ea typeface="Verdana"/>
                <a:cs typeface="Verdana"/>
              </a:rPr>
              <a:t>OBJECTIFS</a:t>
            </a:r>
          </a:p>
        </xdr:txBody>
      </xdr:sp>
      <xdr:sp macro="" textlink="">
        <xdr:nvSpPr>
          <xdr:cNvPr id="6" name="Forme libre  9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600-000006000000}"/>
              </a:ext>
            </a:extLst>
          </xdr:cNvPr>
          <xdr:cNvSpPr>
            <a:spLocks/>
          </xdr:cNvSpPr>
        </xdr:nvSpPr>
        <xdr:spPr bwMode="auto">
          <a:xfrm>
            <a:off x="1587500" y="140166"/>
            <a:ext cx="1833685" cy="240834"/>
          </a:xfrm>
          <a:custGeom>
            <a:avLst/>
            <a:gdLst>
              <a:gd name="T0" fmla="*/ 437136746 w 777"/>
              <a:gd name="T1" fmla="*/ 0 h 159"/>
              <a:gd name="T2" fmla="*/ 2147483647 w 777"/>
              <a:gd name="T3" fmla="*/ 0 h 159"/>
              <a:gd name="T4" fmla="*/ 2147483647 w 777"/>
              <a:gd name="T5" fmla="*/ 7091792 h 159"/>
              <a:gd name="T6" fmla="*/ 2147483647 w 777"/>
              <a:gd name="T7" fmla="*/ 16546503 h 159"/>
              <a:gd name="T8" fmla="*/ 2147483647 w 777"/>
              <a:gd name="T9" fmla="*/ 30728569 h 159"/>
              <a:gd name="T10" fmla="*/ 2147483647 w 777"/>
              <a:gd name="T11" fmla="*/ 375836132 h 159"/>
              <a:gd name="T12" fmla="*/ 0 w 777"/>
              <a:gd name="T13" fmla="*/ 375836132 h 159"/>
              <a:gd name="T14" fmla="*/ 346559659 w 777"/>
              <a:gd name="T15" fmla="*/ 30728569 h 159"/>
              <a:gd name="T16" fmla="*/ 374125524 w 777"/>
              <a:gd name="T17" fmla="*/ 16546503 h 159"/>
              <a:gd name="T18" fmla="*/ 405631135 w 777"/>
              <a:gd name="T19" fmla="*/ 7091792 h 159"/>
              <a:gd name="T20" fmla="*/ 437136746 w 777"/>
              <a:gd name="T21" fmla="*/ 0 h 159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777"/>
              <a:gd name="T34" fmla="*/ 0 h 159"/>
              <a:gd name="T35" fmla="*/ 777 w 777"/>
              <a:gd name="T36" fmla="*/ 159 h 159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777" h="159">
                <a:moveTo>
                  <a:pt x="111" y="0"/>
                </a:moveTo>
                <a:lnTo>
                  <a:pt x="666" y="0"/>
                </a:lnTo>
                <a:lnTo>
                  <a:pt x="675" y="3"/>
                </a:lnTo>
                <a:lnTo>
                  <a:pt x="683" y="7"/>
                </a:lnTo>
                <a:lnTo>
                  <a:pt x="689" y="13"/>
                </a:lnTo>
                <a:lnTo>
                  <a:pt x="777" y="159"/>
                </a:lnTo>
                <a:lnTo>
                  <a:pt x="0" y="159"/>
                </a:lnTo>
                <a:lnTo>
                  <a:pt x="88" y="13"/>
                </a:lnTo>
                <a:lnTo>
                  <a:pt x="95" y="7"/>
                </a:lnTo>
                <a:lnTo>
                  <a:pt x="103" y="3"/>
                </a:lnTo>
                <a:lnTo>
                  <a:pt x="111" y="0"/>
                </a:lnTo>
                <a:close/>
              </a:path>
            </a:pathLst>
          </a:custGeom>
          <a:solidFill>
            <a:srgbClr val="FFC000">
              <a:alpha val="79999"/>
            </a:srgbClr>
          </a:solidFill>
          <a:ln w="0">
            <a:noFill/>
            <a:round/>
            <a:headEnd/>
            <a:tailEnd/>
          </a:ln>
          <a:effectLst>
            <a:outerShdw dist="38100" dir="16200000" rotWithShape="0">
              <a:srgbClr val="808080">
                <a:alpha val="39998"/>
              </a:srgbClr>
            </a:outerShdw>
          </a:effectLst>
        </xdr:spPr>
        <xdr:txBody>
          <a:bodyPr vertOverflow="clip" wrap="square" lIns="27432" tIns="0" rIns="27432" bIns="18288" anchor="ctr" upright="1"/>
          <a:lstStyle/>
          <a:p>
            <a:pPr algn="ctr" rtl="0">
              <a:defRPr sz="1000"/>
            </a:pPr>
            <a:r>
              <a:rPr lang="fr-FR" sz="800" b="1" i="0" u="none" strike="noStrike" baseline="0">
                <a:solidFill>
                  <a:srgbClr val="FFFFFF"/>
                </a:solidFill>
                <a:latin typeface="Verdana"/>
                <a:ea typeface="Verdana"/>
                <a:cs typeface="Verdana"/>
              </a:rPr>
              <a:t>ETABLISSEMENT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660400</xdr:colOff>
          <xdr:row>3</xdr:row>
          <xdr:rowOff>203200</xdr:rowOff>
        </xdr:from>
        <xdr:to>
          <xdr:col>7</xdr:col>
          <xdr:colOff>2184400</xdr:colOff>
          <xdr:row>5</xdr:row>
          <xdr:rowOff>152400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6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5" displayName="Tableau5" ref="C13:E22" totalsRowShown="0" headerRowDxfId="24" dataDxfId="23">
  <autoFilter ref="C13:E22" xr:uid="{00000000-0009-0000-0100-000005000000}"/>
  <tableColumns count="3">
    <tableColumn id="1" xr3:uid="{00000000-0010-0000-0000-000001000000}" name="Nom et Prénom" dataDxfId="22"/>
    <tableColumn id="2" xr3:uid="{00000000-0010-0000-0000-000002000000}" name="Fonction" dataDxfId="21"/>
    <tableColumn id="4" xr3:uid="{00000000-0010-0000-0000-000004000000}" name="A masquer" dataDxfId="20">
      <calculatedColumnFormula>CONCATENATE(Tableau5[Nom et Prénom]," (",Tableau5[Fonction],")")</calculatedColumnFormula>
    </tableColumn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C10:J15" insertRowShift="1" totalsRowShown="0" headerRowDxfId="19" dataDxfId="18" tableBorderDxfId="17">
  <autoFilter ref="C10:J15" xr:uid="{00000000-0009-0000-0100-000004000000}"/>
  <sortState xmlns:xlrd2="http://schemas.microsoft.com/office/spreadsheetml/2017/richdata2" ref="C11:J15">
    <sortCondition ref="F10:F15"/>
  </sortState>
  <tableColumns count="8">
    <tableColumn id="2" xr3:uid="{00000000-0010-0000-0100-000002000000}" name="Axe" dataDxfId="16"/>
    <tableColumn id="3" xr3:uid="{00000000-0010-0000-0100-000003000000}" name="Intitulé Objectif" dataDxfId="15"/>
    <tableColumn id="4" xr3:uid="{00000000-0010-0000-0100-000004000000}" name="Pilote" dataDxfId="14"/>
    <tableColumn id="9" xr3:uid="{00000000-0010-0000-0100-000009000000}" name="Priorité" dataDxfId="13"/>
    <tableColumn id="7" xr3:uid="{00000000-0010-0000-0100-000007000000}" name="Origine (1)" dataDxfId="12"/>
    <tableColumn id="6" xr3:uid="{00000000-0010-0000-0100-000006000000}" name="Origine (2)" dataDxfId="11"/>
    <tableColumn id="8" xr3:uid="{00000000-0010-0000-0100-000008000000}" name="Origine (3)" dataDxfId="10"/>
    <tableColumn id="5" xr3:uid="{00000000-0010-0000-0100-000005000000}" name="à masquer" dataDxfId="9">
      <calculatedColumnFormula>IF(AND(Tableau4[[#This Row],[Origine (2)]]="",Tableau4[[#This Row],[Origine (3)]]=""),Tableau4[[#This Row],[Origine (1)]],IF(Tableau4[[#This Row],[Origine (3)]]="",CONCATENATE(Tableau4[Origine (1)]," ; ",Tableau4[Origine (2)]),CONCATENATE(Tableau4[Origine (1)]," ; ",Tableau4[Origine (2)]," ; ",Tableau4[Origine (3)])))</calculatedColumnFormula>
    </tableColumn>
  </tableColumns>
  <tableStyleInfo name="Style de tableau 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leau47" displayName="Tableau47" ref="C10:H15" insertRowShift="1" totalsRowShown="0" headerRowDxfId="8" dataDxfId="7" tableBorderDxfId="6">
  <autoFilter ref="C10:H15" xr:uid="{00000000-0009-0000-0100-000006000000}"/>
  <sortState xmlns:xlrd2="http://schemas.microsoft.com/office/spreadsheetml/2017/richdata2" ref="C11:H12">
    <sortCondition ref="F10:F12"/>
  </sortState>
  <tableColumns count="6">
    <tableColumn id="1" xr3:uid="{00000000-0010-0000-0200-000001000000}" name="Intitulé de l'action" dataDxfId="5"/>
    <tableColumn id="2" xr3:uid="{00000000-0010-0000-0200-000002000000}" name="Objectif" dataDxfId="4"/>
    <tableColumn id="3" xr3:uid="{00000000-0010-0000-0200-000003000000}" name="Responsable d'action" dataDxfId="3"/>
    <tableColumn id="4" xr3:uid="{00000000-0010-0000-0200-000004000000}" name="Priorité" dataDxfId="2"/>
    <tableColumn id="7" xr3:uid="{00000000-0010-0000-0200-000007000000}" name="Groupe de travail " dataDxfId="1"/>
    <tableColumn id="6" xr3:uid="{00000000-0010-0000-0200-000006000000}" name="Implication résidents/proches" dataDxfId="0"/>
  </tableColumns>
  <tableStyleInfo name="Style de tableau 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M15"/>
  <sheetViews>
    <sheetView showGridLines="0" showRowColHeaders="0" workbookViewId="0">
      <selection activeCell="I43" sqref="I43"/>
    </sheetView>
  </sheetViews>
  <sheetFormatPr baseColWidth="10" defaultRowHeight="15" x14ac:dyDescent="0.2"/>
  <sheetData>
    <row r="2" spans="2:13" x14ac:dyDescent="0.2">
      <c r="B2" s="62" t="s">
        <v>71</v>
      </c>
      <c r="C2" s="63"/>
      <c r="D2" s="63"/>
      <c r="E2" s="63"/>
      <c r="F2" s="63"/>
      <c r="G2" s="64"/>
    </row>
    <row r="3" spans="2:13" x14ac:dyDescent="0.2">
      <c r="B3" s="65"/>
      <c r="C3" s="66"/>
      <c r="D3" s="66"/>
      <c r="E3" s="66"/>
      <c r="F3" s="66"/>
      <c r="G3" s="67"/>
      <c r="M3" s="18"/>
    </row>
    <row r="4" spans="2:13" x14ac:dyDescent="0.2">
      <c r="B4" s="49"/>
      <c r="C4" s="3"/>
      <c r="D4" s="3"/>
      <c r="E4" s="3"/>
      <c r="F4" s="3"/>
      <c r="G4" s="50"/>
      <c r="M4" s="17"/>
    </row>
    <row r="5" spans="2:13" x14ac:dyDescent="0.2">
      <c r="B5" s="49"/>
      <c r="C5" s="68" t="s">
        <v>34</v>
      </c>
      <c r="D5" s="68"/>
      <c r="E5" s="68"/>
      <c r="F5" s="68"/>
      <c r="G5" s="50"/>
      <c r="M5" s="16"/>
    </row>
    <row r="6" spans="2:13" x14ac:dyDescent="0.2">
      <c r="B6" s="49"/>
      <c r="C6" s="48"/>
      <c r="D6" s="48"/>
      <c r="E6" s="48"/>
      <c r="F6" s="48"/>
      <c r="G6" s="50"/>
    </row>
    <row r="7" spans="2:13" x14ac:dyDescent="0.2">
      <c r="B7" s="49"/>
      <c r="C7" s="69" t="s">
        <v>69</v>
      </c>
      <c r="D7" s="69"/>
      <c r="E7" s="69"/>
      <c r="F7" s="69"/>
      <c r="G7" s="50"/>
    </row>
    <row r="8" spans="2:13" x14ac:dyDescent="0.2">
      <c r="B8" s="49"/>
      <c r="C8" s="48"/>
      <c r="D8" s="48"/>
      <c r="E8" s="48"/>
      <c r="F8" s="48"/>
      <c r="G8" s="50"/>
    </row>
    <row r="9" spans="2:13" x14ac:dyDescent="0.2">
      <c r="B9" s="49"/>
      <c r="C9" s="70" t="s">
        <v>35</v>
      </c>
      <c r="D9" s="70"/>
      <c r="E9" s="70"/>
      <c r="F9" s="70"/>
      <c r="G9" s="50"/>
    </row>
    <row r="10" spans="2:13" x14ac:dyDescent="0.2">
      <c r="B10" s="49"/>
      <c r="C10" s="48"/>
      <c r="D10" s="48"/>
      <c r="E10" s="48"/>
      <c r="F10" s="48"/>
      <c r="G10" s="50"/>
    </row>
    <row r="11" spans="2:13" x14ac:dyDescent="0.2">
      <c r="B11" s="49"/>
      <c r="C11" s="61" t="s">
        <v>36</v>
      </c>
      <c r="D11" s="61"/>
      <c r="E11" s="61"/>
      <c r="F11" s="61"/>
      <c r="G11" s="50"/>
    </row>
    <row r="12" spans="2:13" x14ac:dyDescent="0.2">
      <c r="B12" s="49"/>
      <c r="C12" s="48"/>
      <c r="D12" s="48"/>
      <c r="E12" s="48"/>
      <c r="F12" s="48"/>
      <c r="G12" s="50"/>
    </row>
    <row r="13" spans="2:13" x14ac:dyDescent="0.2">
      <c r="B13" s="49"/>
      <c r="C13" s="60" t="s">
        <v>70</v>
      </c>
      <c r="D13" s="60"/>
      <c r="E13" s="60"/>
      <c r="F13" s="60"/>
      <c r="G13" s="50"/>
    </row>
    <row r="14" spans="2:13" x14ac:dyDescent="0.2">
      <c r="B14" s="49"/>
      <c r="C14" s="3"/>
      <c r="D14" s="3"/>
      <c r="E14" s="3"/>
      <c r="F14" s="3"/>
      <c r="G14" s="50"/>
    </row>
    <row r="15" spans="2:13" x14ac:dyDescent="0.2">
      <c r="B15" s="51"/>
      <c r="C15" s="52"/>
      <c r="D15" s="52"/>
      <c r="E15" s="52"/>
      <c r="F15" s="52"/>
      <c r="G15" s="53"/>
    </row>
  </sheetData>
  <mergeCells count="6">
    <mergeCell ref="C13:F13"/>
    <mergeCell ref="C11:F11"/>
    <mergeCell ref="B2:G3"/>
    <mergeCell ref="C5:F5"/>
    <mergeCell ref="C7:F7"/>
    <mergeCell ref="C9:F9"/>
  </mergeCells>
  <hyperlinks>
    <hyperlink ref="C5:F5" location="Etablissement!B3" display="Actualiser les données de l'établissement" xr:uid="{F156BF09-CBB9-CD40-92A6-61E62DEB05D7}"/>
    <hyperlink ref="C7:F7" location="'Créer un objectif'!A1" display="Créer un nouvel Objectif" xr:uid="{1D40D85F-159F-E14C-9186-E375807686D1}"/>
    <hyperlink ref="C9:F9" location="'Créer une action'!A1" display="Créer une nouvelle action" xr:uid="{0AF6E9CC-93E3-8B45-871D-F22A6BFCF1CB}"/>
    <hyperlink ref="C11:F11" location="'Consulter le PAC'!A1" display="Consulter le PAC" xr:uid="{E23A1671-0B57-B54F-B190-B3A6D37BBB5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G26"/>
  <sheetViews>
    <sheetView showGridLines="0" showRowColHeaders="0" workbookViewId="0">
      <selection activeCell="A3" sqref="A3"/>
    </sheetView>
  </sheetViews>
  <sheetFormatPr baseColWidth="10" defaultRowHeight="15" x14ac:dyDescent="0.2"/>
  <cols>
    <col min="1" max="2" width="10.83203125" style="28"/>
    <col min="3" max="4" width="38.83203125" style="28" customWidth="1"/>
    <col min="5" max="5" width="33.6640625" style="28" customWidth="1"/>
    <col min="6" max="16384" width="10.83203125" style="28"/>
  </cols>
  <sheetData>
    <row r="1" spans="1:7" x14ac:dyDescent="0.2">
      <c r="A1" s="54"/>
      <c r="B1" s="54"/>
      <c r="C1" s="54"/>
      <c r="D1" s="54"/>
      <c r="E1" s="54"/>
      <c r="F1" s="54"/>
      <c r="G1" s="54"/>
    </row>
    <row r="2" spans="1:7" x14ac:dyDescent="0.2">
      <c r="A2" s="54"/>
      <c r="B2" s="54"/>
      <c r="C2" s="54"/>
      <c r="D2" s="54"/>
      <c r="E2" s="54"/>
      <c r="F2" s="54"/>
      <c r="G2" s="54"/>
    </row>
    <row r="4" spans="1:7" ht="28" customHeight="1" x14ac:dyDescent="0.2">
      <c r="C4" s="71" t="s">
        <v>52</v>
      </c>
      <c r="D4" s="71"/>
      <c r="E4" s="71"/>
    </row>
    <row r="5" spans="1:7" s="29" customFormat="1" ht="19" x14ac:dyDescent="0.25">
      <c r="C5" s="24"/>
      <c r="D5" s="24"/>
    </row>
    <row r="6" spans="1:7" x14ac:dyDescent="0.2">
      <c r="C6" s="25" t="s">
        <v>0</v>
      </c>
      <c r="D6" s="55" t="s">
        <v>58</v>
      </c>
    </row>
    <row r="7" spans="1:7" x14ac:dyDescent="0.2">
      <c r="C7" s="25" t="s">
        <v>57</v>
      </c>
      <c r="D7" s="19"/>
    </row>
    <row r="8" spans="1:7" ht="14" customHeight="1" x14ac:dyDescent="0.2">
      <c r="C8" s="23"/>
      <c r="D8" s="26"/>
    </row>
    <row r="9" spans="1:7" x14ac:dyDescent="0.2">
      <c r="C9" s="72" t="s">
        <v>56</v>
      </c>
      <c r="D9" s="72"/>
      <c r="E9" s="72"/>
    </row>
    <row r="10" spans="1:7" x14ac:dyDescent="0.2">
      <c r="C10" s="26"/>
      <c r="D10" s="26"/>
    </row>
    <row r="11" spans="1:7" x14ac:dyDescent="0.2">
      <c r="C11" s="26"/>
      <c r="D11" s="26"/>
    </row>
    <row r="12" spans="1:7" x14ac:dyDescent="0.2">
      <c r="C12" s="27"/>
      <c r="D12" s="27"/>
    </row>
    <row r="13" spans="1:7" ht="16" x14ac:dyDescent="0.2">
      <c r="C13" s="22" t="s">
        <v>53</v>
      </c>
      <c r="D13" s="22" t="s">
        <v>13</v>
      </c>
      <c r="E13" s="22" t="s">
        <v>55</v>
      </c>
    </row>
    <row r="14" spans="1:7" ht="16" x14ac:dyDescent="0.2">
      <c r="C14" s="22" t="s">
        <v>84</v>
      </c>
      <c r="D14" s="22" t="s">
        <v>54</v>
      </c>
      <c r="E14" s="22" t="str">
        <f>CONCATENATE(Tableau5[Nom et Prénom]," (",Tableau5[Fonction],")")</f>
        <v>Julie (Directrice)</v>
      </c>
    </row>
    <row r="15" spans="1:7" ht="16" x14ac:dyDescent="0.2">
      <c r="C15" s="22" t="s">
        <v>78</v>
      </c>
      <c r="D15" s="22" t="s">
        <v>85</v>
      </c>
      <c r="E15" s="22" t="str">
        <f>CONCATENATE(Tableau5[Nom et Prénom]," (",Tableau5[Fonction],")")</f>
        <v>Rachid (Responsable Hôtelier)</v>
      </c>
    </row>
    <row r="16" spans="1:7" ht="16" x14ac:dyDescent="0.2">
      <c r="C16" s="22"/>
      <c r="D16" s="22"/>
      <c r="E16" s="22" t="str">
        <f>CONCATENATE(Tableau5[Nom et Prénom]," (",Tableau5[Fonction],")")</f>
        <v xml:space="preserve"> ()</v>
      </c>
    </row>
    <row r="17" spans="3:5" ht="16" x14ac:dyDescent="0.2">
      <c r="C17" s="22"/>
      <c r="D17" s="22"/>
      <c r="E17" s="22" t="str">
        <f>CONCATENATE(Tableau5[Nom et Prénom]," (",Tableau5[Fonction],")")</f>
        <v xml:space="preserve"> ()</v>
      </c>
    </row>
    <row r="18" spans="3:5" ht="16" x14ac:dyDescent="0.2">
      <c r="C18" s="22"/>
      <c r="D18" s="22"/>
      <c r="E18" s="22" t="str">
        <f>CONCATENATE(Tableau5[Nom et Prénom]," (",Tableau5[Fonction],")")</f>
        <v xml:space="preserve"> ()</v>
      </c>
    </row>
    <row r="19" spans="3:5" ht="16" x14ac:dyDescent="0.2">
      <c r="C19" s="22"/>
      <c r="D19" s="22"/>
      <c r="E19" s="22" t="str">
        <f>CONCATENATE(Tableau5[Nom et Prénom]," (",Tableau5[Fonction],")")</f>
        <v xml:space="preserve"> ()</v>
      </c>
    </row>
    <row r="20" spans="3:5" ht="16" x14ac:dyDescent="0.2">
      <c r="C20" s="22"/>
      <c r="D20" s="22"/>
      <c r="E20" s="22" t="str">
        <f>CONCATENATE(Tableau5[Nom et Prénom]," (",Tableau5[Fonction],")")</f>
        <v xml:space="preserve"> ()</v>
      </c>
    </row>
    <row r="21" spans="3:5" ht="16" x14ac:dyDescent="0.2">
      <c r="C21" s="22"/>
      <c r="D21" s="22"/>
      <c r="E21" s="22" t="str">
        <f>CONCATENATE(Tableau5[Nom et Prénom]," (",Tableau5[Fonction],")")</f>
        <v xml:space="preserve"> ()</v>
      </c>
    </row>
    <row r="22" spans="3:5" ht="16" x14ac:dyDescent="0.2">
      <c r="C22" s="22"/>
      <c r="D22" s="22"/>
      <c r="E22" s="22" t="str">
        <f>CONCATENATE(Tableau5[Nom et Prénom]," (",Tableau5[Fonction],")")</f>
        <v xml:space="preserve"> ()</v>
      </c>
    </row>
    <row r="23" spans="3:5" x14ac:dyDescent="0.2">
      <c r="C23" s="30"/>
      <c r="D23" s="30"/>
      <c r="E23" s="30"/>
    </row>
    <row r="24" spans="3:5" x14ac:dyDescent="0.2">
      <c r="C24" s="31"/>
      <c r="D24" s="31"/>
      <c r="E24" s="31"/>
    </row>
    <row r="25" spans="3:5" x14ac:dyDescent="0.2">
      <c r="C25" s="30"/>
      <c r="D25" s="30"/>
      <c r="E25" s="30"/>
    </row>
    <row r="26" spans="3:5" x14ac:dyDescent="0.2">
      <c r="C26" s="30"/>
      <c r="D26" s="30"/>
      <c r="E26" s="30"/>
    </row>
  </sheetData>
  <sheetProtection formatCells="0" formatColumns="0" formatRows="0" insertRows="0" deleteColumns="0" deleteRows="0" sort="0" autoFilter="0"/>
  <mergeCells count="2">
    <mergeCell ref="C4:E4"/>
    <mergeCell ref="C9:E9"/>
  </mergeCells>
  <printOptions horizontalCentered="1"/>
  <pageMargins left="0.70866141732283472" right="0.70866141732283472" top="0.74803149606299213" bottom="0.74803149606299213" header="0.31496062992125984" footer="0.31496062992125984"/>
  <pageSetup paperSize="9" fitToHeight="3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locked="0" defaultSize="0" print="0" autoFill="0" autoPict="0" macro="[0]!CreerAction">
                <anchor moveWithCells="1" sizeWithCells="1">
                  <from>
                    <xdr:col>2</xdr:col>
                    <xdr:colOff>1371600</xdr:colOff>
                    <xdr:row>9</xdr:row>
                    <xdr:rowOff>139700</xdr:rowOff>
                  </from>
                  <to>
                    <xdr:col>3</xdr:col>
                    <xdr:colOff>1384300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1:H30"/>
  <sheetViews>
    <sheetView workbookViewId="0">
      <selection activeCell="B12" sqref="B12"/>
    </sheetView>
  </sheetViews>
  <sheetFormatPr baseColWidth="10" defaultRowHeight="15" x14ac:dyDescent="0.2"/>
  <cols>
    <col min="4" max="4" width="30.6640625" customWidth="1"/>
    <col min="5" max="5" width="34.33203125" customWidth="1"/>
  </cols>
  <sheetData>
    <row r="1" spans="1:7" x14ac:dyDescent="0.2">
      <c r="A1" s="73" t="s">
        <v>21</v>
      </c>
      <c r="B1" s="73"/>
      <c r="C1" s="73"/>
      <c r="D1" s="73"/>
      <c r="E1" s="73"/>
      <c r="F1" s="73"/>
      <c r="G1" s="73"/>
    </row>
    <row r="2" spans="1:7" x14ac:dyDescent="0.2">
      <c r="A2" s="1" t="s">
        <v>1</v>
      </c>
      <c r="D2" s="1" t="s">
        <v>6</v>
      </c>
      <c r="F2" s="1" t="s">
        <v>20</v>
      </c>
    </row>
    <row r="3" spans="1:7" x14ac:dyDescent="0.2">
      <c r="A3" t="s">
        <v>2</v>
      </c>
      <c r="D3" t="s">
        <v>7</v>
      </c>
      <c r="F3">
        <v>1</v>
      </c>
    </row>
    <row r="4" spans="1:7" x14ac:dyDescent="0.2">
      <c r="A4" t="s">
        <v>3</v>
      </c>
      <c r="D4" t="s">
        <v>8</v>
      </c>
      <c r="F4">
        <v>2</v>
      </c>
    </row>
    <row r="5" spans="1:7" x14ac:dyDescent="0.2">
      <c r="A5" t="s">
        <v>4</v>
      </c>
      <c r="D5" t="s">
        <v>9</v>
      </c>
      <c r="F5">
        <v>3</v>
      </c>
    </row>
    <row r="6" spans="1:7" x14ac:dyDescent="0.2">
      <c r="A6" t="s">
        <v>5</v>
      </c>
      <c r="D6" t="s">
        <v>10</v>
      </c>
    </row>
    <row r="7" spans="1:7" x14ac:dyDescent="0.2">
      <c r="A7" t="s">
        <v>38</v>
      </c>
      <c r="D7" t="s">
        <v>11</v>
      </c>
    </row>
    <row r="8" spans="1:7" x14ac:dyDescent="0.2">
      <c r="A8" t="s">
        <v>39</v>
      </c>
      <c r="D8" t="s">
        <v>12</v>
      </c>
    </row>
    <row r="9" spans="1:7" x14ac:dyDescent="0.2">
      <c r="A9" t="s">
        <v>40</v>
      </c>
      <c r="D9" t="s">
        <v>14</v>
      </c>
    </row>
    <row r="10" spans="1:7" x14ac:dyDescent="0.2">
      <c r="A10" t="s">
        <v>41</v>
      </c>
      <c r="D10" t="s">
        <v>15</v>
      </c>
    </row>
    <row r="11" spans="1:7" x14ac:dyDescent="0.2">
      <c r="A11" t="s">
        <v>42</v>
      </c>
      <c r="D11" t="s">
        <v>16</v>
      </c>
    </row>
    <row r="12" spans="1:7" x14ac:dyDescent="0.2">
      <c r="A12" t="s">
        <v>43</v>
      </c>
      <c r="D12" t="s">
        <v>17</v>
      </c>
    </row>
    <row r="13" spans="1:7" x14ac:dyDescent="0.2">
      <c r="A13" t="s">
        <v>44</v>
      </c>
      <c r="D13" t="s">
        <v>18</v>
      </c>
    </row>
    <row r="14" spans="1:7" x14ac:dyDescent="0.2">
      <c r="A14" t="s">
        <v>45</v>
      </c>
      <c r="D14" t="s">
        <v>19</v>
      </c>
    </row>
    <row r="15" spans="1:7" x14ac:dyDescent="0.2">
      <c r="A15" t="s">
        <v>46</v>
      </c>
    </row>
    <row r="16" spans="1:7" x14ac:dyDescent="0.2">
      <c r="A16" t="s">
        <v>47</v>
      </c>
    </row>
    <row r="17" spans="1:8" x14ac:dyDescent="0.2">
      <c r="A17" t="s">
        <v>48</v>
      </c>
    </row>
    <row r="24" spans="1:8" x14ac:dyDescent="0.2">
      <c r="A24" s="73"/>
      <c r="B24" s="73"/>
      <c r="C24" s="73"/>
      <c r="D24" s="73"/>
      <c r="E24" s="73"/>
      <c r="F24" s="73"/>
      <c r="G24" s="73"/>
    </row>
    <row r="25" spans="1:8" x14ac:dyDescent="0.2">
      <c r="A25" s="1"/>
      <c r="C25" s="1"/>
      <c r="E25" s="1"/>
      <c r="G25" s="1"/>
      <c r="H25" s="1"/>
    </row>
    <row r="26" spans="1:8" ht="16" x14ac:dyDescent="0.2">
      <c r="H26" s="2"/>
    </row>
    <row r="27" spans="1:8" ht="16" x14ac:dyDescent="0.2">
      <c r="H27" s="2"/>
    </row>
    <row r="28" spans="1:8" ht="16" x14ac:dyDescent="0.2">
      <c r="H28" s="2"/>
    </row>
    <row r="29" spans="1:8" ht="16" x14ac:dyDescent="0.2">
      <c r="H29" s="2"/>
    </row>
    <row r="30" spans="1:8" ht="16" x14ac:dyDescent="0.2">
      <c r="H30" s="2"/>
    </row>
  </sheetData>
  <sheetProtection algorithmName="SHA-512" hashValue="aqvT7Vge0lfoJp8kwqxJ6W4Dtugh8LlhxSO2eGIH/jwvuqaE5dBaDB5iEiCRkS53l9YvkaucfhnSO38ufMpAJg==" saltValue="zKVSiiOHa0IAQmGrlbPAxw==" spinCount="100000" sheet="1" objects="1" scenarios="1"/>
  <mergeCells count="2">
    <mergeCell ref="A1:G1"/>
    <mergeCell ref="A24:G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L309"/>
  <sheetViews>
    <sheetView workbookViewId="0">
      <selection activeCell="E25" sqref="E25"/>
    </sheetView>
  </sheetViews>
  <sheetFormatPr baseColWidth="10" defaultRowHeight="15" x14ac:dyDescent="0.2"/>
  <cols>
    <col min="1" max="2" width="10.83203125" style="3"/>
    <col min="3" max="3" width="29.33203125" style="3" customWidth="1"/>
    <col min="4" max="4" width="35.5" style="3" customWidth="1"/>
    <col min="5" max="5" width="28" style="3" customWidth="1"/>
    <col min="6" max="6" width="11.83203125" style="3" customWidth="1"/>
    <col min="7" max="7" width="16.33203125" style="3" customWidth="1"/>
    <col min="8" max="9" width="13.1640625" style="3" customWidth="1"/>
    <col min="10" max="10" width="19.6640625" style="3" customWidth="1"/>
    <col min="11" max="11" width="26.5" style="3" customWidth="1"/>
    <col min="12" max="16384" width="10.83203125" style="3"/>
  </cols>
  <sheetData>
    <row r="1" spans="1:12" x14ac:dyDescent="0.2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 x14ac:dyDescent="0.2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4" spans="1:12" ht="19" x14ac:dyDescent="0.25">
      <c r="C4" s="74" t="s">
        <v>59</v>
      </c>
      <c r="D4" s="74"/>
      <c r="E4" s="74"/>
      <c r="F4" s="74"/>
      <c r="G4" s="74"/>
      <c r="H4" s="74"/>
      <c r="I4" s="74"/>
      <c r="J4" s="74"/>
    </row>
    <row r="5" spans="1:12" ht="19" x14ac:dyDescent="0.25">
      <c r="C5" s="74"/>
      <c r="D5" s="74"/>
      <c r="E5" s="74"/>
      <c r="F5" s="74"/>
      <c r="G5" s="74"/>
      <c r="H5" s="74"/>
      <c r="I5" s="74"/>
      <c r="J5" s="74"/>
    </row>
    <row r="6" spans="1:12" ht="18.5" customHeight="1" x14ac:dyDescent="0.2">
      <c r="C6" s="75" t="s">
        <v>60</v>
      </c>
      <c r="D6" s="75"/>
      <c r="E6" s="75"/>
      <c r="F6" s="75"/>
      <c r="G6" s="75"/>
      <c r="H6" s="75"/>
      <c r="I6" s="75"/>
      <c r="J6" s="75"/>
      <c r="K6" s="13"/>
    </row>
    <row r="7" spans="1:12" x14ac:dyDescent="0.2">
      <c r="C7" s="13"/>
      <c r="D7" s="13"/>
      <c r="E7" s="13"/>
      <c r="F7" s="13"/>
      <c r="G7" s="13"/>
      <c r="H7" s="13"/>
      <c r="I7" s="13"/>
      <c r="J7" s="13"/>
      <c r="K7" s="13"/>
    </row>
    <row r="8" spans="1:12" x14ac:dyDescent="0.2">
      <c r="C8" s="13"/>
      <c r="D8" s="13"/>
      <c r="E8" s="13"/>
      <c r="F8" s="13"/>
      <c r="G8" s="13"/>
      <c r="H8" s="13"/>
      <c r="I8" s="13"/>
      <c r="J8" s="13"/>
      <c r="K8" s="13"/>
    </row>
    <row r="9" spans="1:12" x14ac:dyDescent="0.2">
      <c r="C9" s="13"/>
      <c r="D9" s="13"/>
      <c r="E9" s="13"/>
      <c r="F9" s="13"/>
      <c r="G9" s="13"/>
      <c r="H9" s="13"/>
      <c r="I9" s="13"/>
      <c r="J9" s="13"/>
      <c r="K9" s="13"/>
    </row>
    <row r="10" spans="1:12" s="10" customFormat="1" ht="16" x14ac:dyDescent="0.2">
      <c r="C10" s="20" t="s">
        <v>49</v>
      </c>
      <c r="D10" s="20" t="s">
        <v>51</v>
      </c>
      <c r="E10" s="20" t="s">
        <v>37</v>
      </c>
      <c r="F10" s="20" t="s">
        <v>20</v>
      </c>
      <c r="G10" s="20" t="s">
        <v>61</v>
      </c>
      <c r="H10" s="20" t="s">
        <v>62</v>
      </c>
      <c r="I10" s="20" t="s">
        <v>63</v>
      </c>
      <c r="J10" s="8" t="s">
        <v>64</v>
      </c>
    </row>
    <row r="11" spans="1:12" s="10" customFormat="1" ht="16" x14ac:dyDescent="0.2">
      <c r="C11" s="21" t="s">
        <v>2</v>
      </c>
      <c r="D11" s="21" t="s">
        <v>72</v>
      </c>
      <c r="E11" s="21" t="s">
        <v>86</v>
      </c>
      <c r="F11" s="21">
        <v>1</v>
      </c>
      <c r="G11" s="21" t="s">
        <v>8</v>
      </c>
      <c r="H11" s="21" t="s">
        <v>11</v>
      </c>
      <c r="I11" s="21"/>
      <c r="J11" s="9" t="str">
        <f>IF(AND(Tableau4[[#This Row],[Origine (2)]]="",Tableau4[[#This Row],[Origine (3)]]=""),Tableau4[[#This Row],[Origine (1)]],IF(Tableau4[[#This Row],[Origine (3)]]="",CONCATENATE(Tableau4[Origine (1)]," ; ",Tableau4[Origine (2)]),CONCATENATE(Tableau4[Origine (1)]," ; ",Tableau4[Origine (2)]," ; ",Tableau4[Origine (3)])))</f>
        <v>Evaluation ; CVS</v>
      </c>
    </row>
    <row r="12" spans="1:12" ht="16" x14ac:dyDescent="0.2">
      <c r="C12" s="21" t="s">
        <v>3</v>
      </c>
      <c r="D12" s="21" t="s">
        <v>79</v>
      </c>
      <c r="E12" s="21" t="s">
        <v>86</v>
      </c>
      <c r="F12" s="21">
        <v>1</v>
      </c>
      <c r="G12" s="21" t="s">
        <v>11</v>
      </c>
      <c r="H12" s="21" t="s">
        <v>8</v>
      </c>
      <c r="I12" s="21" t="s">
        <v>7</v>
      </c>
      <c r="J12" s="9" t="str">
        <f>IF(AND(Tableau4[[#This Row],[Origine (2)]]="",Tableau4[[#This Row],[Origine (3)]]=""),Tableau4[[#This Row],[Origine (1)]],IF(Tableau4[[#This Row],[Origine (3)]]="",CONCATENATE(Tableau4[Origine (1)]," ; ",Tableau4[Origine (2)]),CONCATENATE(Tableau4[Origine (1)]," ; ",Tableau4[Origine (2)]," ; ",Tableau4[Origine (3)])))</f>
        <v>CVS ; Evaluation ; CPOM</v>
      </c>
    </row>
    <row r="13" spans="1:12" ht="16" x14ac:dyDescent="0.2">
      <c r="C13" s="21" t="s">
        <v>5</v>
      </c>
      <c r="D13" s="21" t="s">
        <v>76</v>
      </c>
      <c r="E13" s="21" t="s">
        <v>86</v>
      </c>
      <c r="F13" s="21">
        <v>3</v>
      </c>
      <c r="G13" s="21" t="s">
        <v>15</v>
      </c>
      <c r="H13" s="21"/>
      <c r="I13" s="21"/>
      <c r="J13" s="9" t="str">
        <f>IF(AND(Tableau4[[#This Row],[Origine (2)]]="",Tableau4[[#This Row],[Origine (3)]]=""),Tableau4[[#This Row],[Origine (1)]],IF(Tableau4[[#This Row],[Origine (3)]]="",CONCATENATE(Tableau4[Origine (1)]," ; ",Tableau4[Origine (2)]),CONCATENATE(Tableau4[Origine (1)]," ; ",Tableau4[Origine (2)]," ; ",Tableau4[Origine (3)])))</f>
        <v>DARI</v>
      </c>
      <c r="K13" s="13"/>
    </row>
    <row r="14" spans="1:12" ht="16" x14ac:dyDescent="0.2">
      <c r="C14" s="21" t="s">
        <v>38</v>
      </c>
      <c r="D14" s="21" t="s">
        <v>77</v>
      </c>
      <c r="E14" s="21" t="s">
        <v>87</v>
      </c>
      <c r="F14" s="21">
        <v>3</v>
      </c>
      <c r="G14" s="21" t="s">
        <v>7</v>
      </c>
      <c r="H14" s="21" t="s">
        <v>8</v>
      </c>
      <c r="I14" s="21"/>
      <c r="J14" s="9" t="str">
        <f>IF(AND(Tableau4[[#This Row],[Origine (2)]]="",Tableau4[[#This Row],[Origine (3)]]=""),Tableau4[[#This Row],[Origine (1)]],IF(Tableau4[[#This Row],[Origine (3)]]="",CONCATENATE(Tableau4[Origine (1)]," ; ",Tableau4[Origine (2)]),CONCATENATE(Tableau4[Origine (1)]," ; ",Tableau4[Origine (2)]," ; ",Tableau4[Origine (3)])))</f>
        <v>CPOM ; Evaluation</v>
      </c>
      <c r="K14" s="13"/>
    </row>
    <row r="15" spans="1:12" x14ac:dyDescent="0.2">
      <c r="C15" s="21"/>
      <c r="D15" s="21"/>
      <c r="E15" s="21"/>
      <c r="F15" s="21"/>
      <c r="G15" s="21"/>
      <c r="H15" s="21"/>
      <c r="I15" s="21"/>
      <c r="J15" s="57">
        <f>IF(AND(Tableau4[[#This Row],[Origine (2)]]="",Tableau4[[#This Row],[Origine (3)]]=""),Tableau4[[#This Row],[Origine (1)]],IF(Tableau4[[#This Row],[Origine (3)]]="",CONCATENATE(Tableau4[Origine (1)]," ; ",Tableau4[Origine (2)]),CONCATENATE(Tableau4[Origine (1)]," ; ",Tableau4[Origine (2)]," ; ",Tableau4[Origine (3)])))</f>
        <v>0</v>
      </c>
      <c r="K15" s="13"/>
    </row>
    <row r="16" spans="1:12" x14ac:dyDescent="0.2">
      <c r="C16" s="14"/>
      <c r="D16" s="15"/>
      <c r="E16" s="15"/>
      <c r="F16" s="15"/>
      <c r="G16" s="15"/>
      <c r="H16" s="15"/>
      <c r="I16" s="14"/>
      <c r="J16" s="14"/>
      <c r="K16" s="13"/>
    </row>
    <row r="17" spans="3:11" x14ac:dyDescent="0.2">
      <c r="C17" s="14"/>
      <c r="D17" s="15"/>
      <c r="E17" s="15"/>
      <c r="F17" s="15"/>
      <c r="G17" s="15"/>
      <c r="H17" s="15"/>
      <c r="I17" s="14"/>
      <c r="J17" s="14"/>
      <c r="K17" s="13"/>
    </row>
    <row r="18" spans="3:11" x14ac:dyDescent="0.2">
      <c r="C18" s="14"/>
      <c r="D18" s="15"/>
      <c r="E18" s="15"/>
      <c r="F18" s="15"/>
      <c r="G18" s="15"/>
      <c r="H18" s="15"/>
      <c r="I18" s="14"/>
      <c r="J18" s="14"/>
    </row>
    <row r="19" spans="3:11" x14ac:dyDescent="0.2">
      <c r="C19" s="14"/>
      <c r="D19" s="15"/>
      <c r="E19" s="15"/>
      <c r="F19" s="15"/>
      <c r="G19" s="15"/>
      <c r="H19" s="15"/>
      <c r="I19" s="14"/>
      <c r="J19" s="14"/>
    </row>
    <row r="20" spans="3:11" x14ac:dyDescent="0.2">
      <c r="C20" s="14"/>
      <c r="D20" s="15"/>
      <c r="E20" s="15"/>
      <c r="F20" s="15"/>
      <c r="G20" s="15"/>
      <c r="H20" s="15"/>
      <c r="I20" s="14"/>
      <c r="J20" s="14"/>
    </row>
    <row r="21" spans="3:11" x14ac:dyDescent="0.2">
      <c r="D21" s="4"/>
      <c r="E21" s="4"/>
      <c r="F21" s="4"/>
      <c r="G21" s="4"/>
      <c r="H21" s="4"/>
    </row>
    <row r="22" spans="3:11" x14ac:dyDescent="0.2">
      <c r="D22" s="4"/>
      <c r="E22" s="4"/>
      <c r="F22" s="4"/>
      <c r="G22" s="4"/>
      <c r="H22" s="4"/>
    </row>
    <row r="23" spans="3:11" x14ac:dyDescent="0.2">
      <c r="D23" s="4"/>
      <c r="E23" s="4"/>
      <c r="F23" s="4"/>
      <c r="G23" s="4"/>
      <c r="H23" s="4"/>
    </row>
    <row r="24" spans="3:11" x14ac:dyDescent="0.2">
      <c r="D24" s="4"/>
      <c r="E24" s="4"/>
      <c r="F24" s="4"/>
      <c r="G24" s="4"/>
      <c r="H24" s="4"/>
    </row>
    <row r="25" spans="3:11" x14ac:dyDescent="0.2">
      <c r="D25" s="4"/>
      <c r="E25" s="4"/>
      <c r="F25" s="4"/>
      <c r="G25" s="4"/>
      <c r="H25" s="4"/>
    </row>
    <row r="26" spans="3:11" x14ac:dyDescent="0.2">
      <c r="D26" s="4"/>
      <c r="E26" s="4"/>
      <c r="F26" s="4"/>
      <c r="G26" s="4"/>
      <c r="H26" s="4"/>
    </row>
    <row r="27" spans="3:11" x14ac:dyDescent="0.2">
      <c r="D27" s="4"/>
      <c r="E27" s="4"/>
      <c r="F27" s="4"/>
      <c r="G27" s="4"/>
      <c r="H27" s="4"/>
    </row>
    <row r="28" spans="3:11" x14ac:dyDescent="0.2">
      <c r="D28" s="4"/>
      <c r="E28" s="4"/>
      <c r="F28" s="4"/>
      <c r="G28" s="4"/>
      <c r="H28" s="4"/>
    </row>
    <row r="29" spans="3:11" x14ac:dyDescent="0.2">
      <c r="D29" s="4"/>
      <c r="E29" s="4"/>
      <c r="F29" s="4"/>
      <c r="G29" s="4"/>
      <c r="H29" s="4"/>
    </row>
    <row r="30" spans="3:11" x14ac:dyDescent="0.2">
      <c r="D30" s="4"/>
      <c r="E30" s="4"/>
      <c r="F30" s="4"/>
      <c r="G30" s="4"/>
      <c r="H30" s="4"/>
    </row>
    <row r="31" spans="3:11" x14ac:dyDescent="0.2">
      <c r="D31" s="4"/>
      <c r="E31" s="4"/>
      <c r="F31" s="4"/>
      <c r="G31" s="4"/>
      <c r="H31" s="4"/>
    </row>
    <row r="32" spans="3:11" x14ac:dyDescent="0.2">
      <c r="D32" s="4"/>
      <c r="E32" s="4"/>
      <c r="F32" s="4"/>
      <c r="G32" s="4"/>
      <c r="H32" s="4"/>
    </row>
    <row r="33" spans="4:8" x14ac:dyDescent="0.2">
      <c r="D33" s="4"/>
      <c r="E33" s="4"/>
      <c r="F33" s="4"/>
      <c r="G33" s="4"/>
      <c r="H33" s="4"/>
    </row>
    <row r="34" spans="4:8" x14ac:dyDescent="0.2">
      <c r="D34" s="4"/>
      <c r="E34" s="4"/>
      <c r="F34" s="4"/>
      <c r="G34" s="4"/>
      <c r="H34" s="4"/>
    </row>
    <row r="35" spans="4:8" x14ac:dyDescent="0.2">
      <c r="D35" s="4"/>
      <c r="E35" s="4"/>
      <c r="F35" s="4"/>
      <c r="G35" s="4"/>
      <c r="H35" s="4"/>
    </row>
    <row r="36" spans="4:8" x14ac:dyDescent="0.2">
      <c r="D36" s="4"/>
      <c r="E36" s="4"/>
      <c r="F36" s="4"/>
      <c r="G36" s="4"/>
      <c r="H36" s="4"/>
    </row>
    <row r="37" spans="4:8" x14ac:dyDescent="0.2">
      <c r="D37" s="4"/>
      <c r="E37" s="4"/>
      <c r="F37" s="4"/>
      <c r="G37" s="4"/>
      <c r="H37" s="4"/>
    </row>
    <row r="38" spans="4:8" x14ac:dyDescent="0.2">
      <c r="D38" s="4"/>
      <c r="E38" s="4"/>
      <c r="F38" s="4"/>
      <c r="G38" s="4"/>
      <c r="H38" s="4"/>
    </row>
    <row r="39" spans="4:8" x14ac:dyDescent="0.2">
      <c r="D39" s="4"/>
      <c r="E39" s="4"/>
      <c r="F39" s="4"/>
      <c r="G39" s="4"/>
      <c r="H39" s="4"/>
    </row>
    <row r="40" spans="4:8" x14ac:dyDescent="0.2">
      <c r="D40" s="4"/>
      <c r="E40" s="4"/>
      <c r="F40" s="4"/>
      <c r="G40" s="4"/>
      <c r="H40" s="4"/>
    </row>
    <row r="41" spans="4:8" x14ac:dyDescent="0.2">
      <c r="D41" s="4"/>
      <c r="E41" s="4"/>
      <c r="F41" s="4"/>
      <c r="G41" s="4"/>
      <c r="H41" s="4"/>
    </row>
    <row r="42" spans="4:8" x14ac:dyDescent="0.2">
      <c r="D42" s="4"/>
      <c r="E42" s="4"/>
      <c r="F42" s="4"/>
      <c r="G42" s="4"/>
      <c r="H42" s="4"/>
    </row>
    <row r="43" spans="4:8" x14ac:dyDescent="0.2">
      <c r="D43" s="4"/>
      <c r="E43" s="4"/>
      <c r="F43" s="4"/>
      <c r="G43" s="4"/>
      <c r="H43" s="4"/>
    </row>
    <row r="44" spans="4:8" x14ac:dyDescent="0.2">
      <c r="D44" s="4"/>
      <c r="E44" s="4"/>
      <c r="F44" s="4"/>
      <c r="G44" s="4"/>
      <c r="H44" s="4"/>
    </row>
    <row r="45" spans="4:8" x14ac:dyDescent="0.2">
      <c r="D45" s="4"/>
      <c r="E45" s="4"/>
      <c r="F45" s="4"/>
      <c r="G45" s="4"/>
      <c r="H45" s="4"/>
    </row>
    <row r="46" spans="4:8" x14ac:dyDescent="0.2">
      <c r="D46" s="4"/>
      <c r="E46" s="4"/>
      <c r="F46" s="4"/>
      <c r="G46" s="4"/>
      <c r="H46" s="4"/>
    </row>
    <row r="47" spans="4:8" x14ac:dyDescent="0.2">
      <c r="D47" s="4"/>
      <c r="E47" s="4"/>
      <c r="F47" s="4"/>
      <c r="G47" s="4"/>
      <c r="H47" s="4"/>
    </row>
    <row r="48" spans="4:8" x14ac:dyDescent="0.2">
      <c r="D48" s="4"/>
      <c r="E48" s="4"/>
      <c r="F48" s="4"/>
      <c r="G48" s="4"/>
      <c r="H48" s="4"/>
    </row>
    <row r="49" spans="4:8" x14ac:dyDescent="0.2">
      <c r="D49" s="4"/>
      <c r="E49" s="4"/>
      <c r="F49" s="4"/>
      <c r="G49" s="4"/>
      <c r="H49" s="4"/>
    </row>
    <row r="50" spans="4:8" x14ac:dyDescent="0.2">
      <c r="D50" s="4"/>
      <c r="E50" s="4"/>
      <c r="F50" s="4"/>
      <c r="G50" s="4"/>
      <c r="H50" s="4"/>
    </row>
    <row r="51" spans="4:8" x14ac:dyDescent="0.2">
      <c r="D51" s="4"/>
      <c r="E51" s="4"/>
      <c r="F51" s="4"/>
      <c r="G51" s="4"/>
      <c r="H51" s="4"/>
    </row>
    <row r="52" spans="4:8" x14ac:dyDescent="0.2">
      <c r="D52" s="4"/>
      <c r="E52" s="4"/>
      <c r="F52" s="4"/>
      <c r="G52" s="4"/>
      <c r="H52" s="4"/>
    </row>
    <row r="53" spans="4:8" x14ac:dyDescent="0.2">
      <c r="D53" s="4"/>
      <c r="E53" s="4"/>
      <c r="F53" s="4"/>
      <c r="G53" s="4"/>
      <c r="H53" s="4"/>
    </row>
    <row r="54" spans="4:8" x14ac:dyDescent="0.2">
      <c r="D54" s="4"/>
      <c r="E54" s="4"/>
      <c r="F54" s="4"/>
      <c r="G54" s="4"/>
      <c r="H54" s="4"/>
    </row>
    <row r="55" spans="4:8" x14ac:dyDescent="0.2">
      <c r="D55" s="4"/>
      <c r="E55" s="4"/>
      <c r="F55" s="4"/>
      <c r="G55" s="4"/>
      <c r="H55" s="4"/>
    </row>
    <row r="56" spans="4:8" x14ac:dyDescent="0.2">
      <c r="D56" s="4"/>
      <c r="E56" s="4"/>
      <c r="F56" s="4"/>
      <c r="G56" s="4"/>
      <c r="H56" s="4"/>
    </row>
    <row r="57" spans="4:8" x14ac:dyDescent="0.2">
      <c r="D57" s="4"/>
      <c r="E57" s="4"/>
      <c r="F57" s="4"/>
      <c r="G57" s="4"/>
      <c r="H57" s="4"/>
    </row>
    <row r="58" spans="4:8" x14ac:dyDescent="0.2">
      <c r="D58" s="4"/>
      <c r="E58" s="4"/>
      <c r="F58" s="4"/>
      <c r="G58" s="4"/>
      <c r="H58" s="4"/>
    </row>
    <row r="59" spans="4:8" x14ac:dyDescent="0.2">
      <c r="D59" s="4"/>
      <c r="E59" s="4"/>
      <c r="F59" s="4"/>
      <c r="G59" s="4"/>
      <c r="H59" s="4"/>
    </row>
    <row r="60" spans="4:8" x14ac:dyDescent="0.2">
      <c r="D60" s="4"/>
      <c r="E60" s="4"/>
      <c r="F60" s="4"/>
      <c r="G60" s="4"/>
      <c r="H60" s="4"/>
    </row>
    <row r="61" spans="4:8" x14ac:dyDescent="0.2">
      <c r="D61" s="4"/>
      <c r="E61" s="4"/>
      <c r="F61" s="4"/>
      <c r="G61" s="4"/>
      <c r="H61" s="4"/>
    </row>
    <row r="62" spans="4:8" x14ac:dyDescent="0.2">
      <c r="D62" s="4"/>
      <c r="E62" s="4"/>
      <c r="F62" s="4"/>
      <c r="G62" s="4"/>
      <c r="H62" s="4"/>
    </row>
    <row r="63" spans="4:8" x14ac:dyDescent="0.2">
      <c r="D63" s="4"/>
      <c r="E63" s="4"/>
      <c r="F63" s="4"/>
      <c r="G63" s="4"/>
      <c r="H63" s="4"/>
    </row>
    <row r="64" spans="4:8" x14ac:dyDescent="0.2">
      <c r="D64" s="4"/>
      <c r="E64" s="4"/>
      <c r="F64" s="4"/>
      <c r="G64" s="4"/>
      <c r="H64" s="4"/>
    </row>
    <row r="65" spans="4:8" x14ac:dyDescent="0.2">
      <c r="D65" s="4"/>
      <c r="E65" s="4"/>
      <c r="F65" s="4"/>
      <c r="G65" s="4"/>
      <c r="H65" s="4"/>
    </row>
    <row r="66" spans="4:8" x14ac:dyDescent="0.2">
      <c r="D66" s="4"/>
      <c r="E66" s="4"/>
      <c r="F66" s="4"/>
      <c r="G66" s="4"/>
      <c r="H66" s="4"/>
    </row>
    <row r="67" spans="4:8" x14ac:dyDescent="0.2">
      <c r="D67" s="4"/>
      <c r="E67" s="4"/>
      <c r="F67" s="4"/>
      <c r="G67" s="4"/>
      <c r="H67" s="4"/>
    </row>
    <row r="68" spans="4:8" x14ac:dyDescent="0.2">
      <c r="D68" s="4"/>
      <c r="E68" s="4"/>
      <c r="F68" s="4"/>
      <c r="G68" s="4"/>
      <c r="H68" s="4"/>
    </row>
    <row r="69" spans="4:8" x14ac:dyDescent="0.2">
      <c r="D69" s="4"/>
      <c r="E69" s="4"/>
      <c r="F69" s="4"/>
      <c r="G69" s="4"/>
      <c r="H69" s="4"/>
    </row>
    <row r="70" spans="4:8" x14ac:dyDescent="0.2">
      <c r="D70" s="4"/>
      <c r="E70" s="4"/>
      <c r="F70" s="4"/>
      <c r="G70" s="4"/>
      <c r="H70" s="4"/>
    </row>
    <row r="71" spans="4:8" x14ac:dyDescent="0.2">
      <c r="D71" s="4"/>
      <c r="E71" s="4"/>
      <c r="F71" s="4"/>
      <c r="G71" s="4"/>
      <c r="H71" s="4"/>
    </row>
    <row r="72" spans="4:8" x14ac:dyDescent="0.2">
      <c r="D72" s="4"/>
      <c r="E72" s="4"/>
      <c r="F72" s="4"/>
      <c r="G72" s="4"/>
      <c r="H72" s="4"/>
    </row>
    <row r="73" spans="4:8" x14ac:dyDescent="0.2">
      <c r="D73" s="4"/>
      <c r="E73" s="4"/>
      <c r="F73" s="4"/>
      <c r="G73" s="4"/>
      <c r="H73" s="4"/>
    </row>
    <row r="74" spans="4:8" x14ac:dyDescent="0.2">
      <c r="D74" s="4"/>
      <c r="E74" s="4"/>
      <c r="F74" s="4"/>
      <c r="G74" s="4"/>
      <c r="H74" s="4"/>
    </row>
    <row r="75" spans="4:8" x14ac:dyDescent="0.2">
      <c r="D75" s="4"/>
      <c r="E75" s="4"/>
      <c r="F75" s="4"/>
      <c r="G75" s="4"/>
      <c r="H75" s="4"/>
    </row>
    <row r="76" spans="4:8" x14ac:dyDescent="0.2">
      <c r="D76" s="4"/>
      <c r="E76" s="4"/>
      <c r="F76" s="4"/>
      <c r="G76" s="4"/>
      <c r="H76" s="4"/>
    </row>
    <row r="77" spans="4:8" x14ac:dyDescent="0.2">
      <c r="D77" s="4"/>
      <c r="E77" s="4"/>
      <c r="F77" s="4"/>
      <c r="G77" s="4"/>
      <c r="H77" s="4"/>
    </row>
    <row r="78" spans="4:8" x14ac:dyDescent="0.2">
      <c r="D78" s="4"/>
      <c r="E78" s="4"/>
      <c r="F78" s="4"/>
      <c r="G78" s="4"/>
      <c r="H78" s="4"/>
    </row>
    <row r="79" spans="4:8" x14ac:dyDescent="0.2">
      <c r="D79" s="4"/>
      <c r="E79" s="4"/>
      <c r="F79" s="4"/>
      <c r="G79" s="4"/>
      <c r="H79" s="4"/>
    </row>
    <row r="80" spans="4:8" x14ac:dyDescent="0.2">
      <c r="D80" s="4"/>
      <c r="E80" s="4"/>
      <c r="F80" s="4"/>
      <c r="G80" s="4"/>
      <c r="H80" s="4"/>
    </row>
    <row r="81" spans="4:8" x14ac:dyDescent="0.2">
      <c r="D81" s="4"/>
      <c r="E81" s="4"/>
      <c r="F81" s="4"/>
      <c r="G81" s="4"/>
      <c r="H81" s="4"/>
    </row>
    <row r="82" spans="4:8" x14ac:dyDescent="0.2">
      <c r="D82" s="4"/>
      <c r="E82" s="4"/>
      <c r="F82" s="4"/>
      <c r="G82" s="4"/>
      <c r="H82" s="4"/>
    </row>
    <row r="83" spans="4:8" x14ac:dyDescent="0.2">
      <c r="D83" s="4"/>
      <c r="E83" s="4"/>
      <c r="F83" s="4"/>
      <c r="G83" s="4"/>
      <c r="H83" s="4"/>
    </row>
    <row r="84" spans="4:8" x14ac:dyDescent="0.2">
      <c r="D84" s="4"/>
      <c r="E84" s="4"/>
      <c r="F84" s="4"/>
      <c r="G84" s="4"/>
      <c r="H84" s="4"/>
    </row>
    <row r="85" spans="4:8" x14ac:dyDescent="0.2">
      <c r="D85" s="4"/>
      <c r="E85" s="4"/>
      <c r="F85" s="4"/>
      <c r="G85" s="4"/>
      <c r="H85" s="4"/>
    </row>
    <row r="86" spans="4:8" x14ac:dyDescent="0.2">
      <c r="D86" s="4"/>
      <c r="E86" s="4"/>
      <c r="F86" s="4"/>
      <c r="G86" s="4"/>
      <c r="H86" s="4"/>
    </row>
    <row r="87" spans="4:8" x14ac:dyDescent="0.2">
      <c r="D87" s="4"/>
      <c r="E87" s="4"/>
      <c r="F87" s="4"/>
      <c r="G87" s="4"/>
      <c r="H87" s="4"/>
    </row>
    <row r="88" spans="4:8" x14ac:dyDescent="0.2">
      <c r="D88" s="4"/>
      <c r="E88" s="4"/>
      <c r="F88" s="4"/>
      <c r="G88" s="4"/>
      <c r="H88" s="4"/>
    </row>
    <row r="89" spans="4:8" x14ac:dyDescent="0.2">
      <c r="D89" s="4"/>
      <c r="E89" s="4"/>
      <c r="F89" s="4"/>
      <c r="G89" s="4"/>
      <c r="H89" s="4"/>
    </row>
    <row r="90" spans="4:8" x14ac:dyDescent="0.2">
      <c r="D90" s="4"/>
      <c r="E90" s="4"/>
      <c r="F90" s="4"/>
      <c r="G90" s="4"/>
      <c r="H90" s="4"/>
    </row>
    <row r="91" spans="4:8" x14ac:dyDescent="0.2">
      <c r="D91" s="4"/>
      <c r="E91" s="4"/>
      <c r="F91" s="4"/>
      <c r="G91" s="4"/>
      <c r="H91" s="4"/>
    </row>
    <row r="92" spans="4:8" x14ac:dyDescent="0.2">
      <c r="D92" s="4"/>
      <c r="E92" s="4"/>
      <c r="F92" s="4"/>
      <c r="G92" s="4"/>
      <c r="H92" s="4"/>
    </row>
    <row r="93" spans="4:8" x14ac:dyDescent="0.2">
      <c r="D93" s="4"/>
      <c r="E93" s="4"/>
      <c r="F93" s="4"/>
      <c r="G93" s="4"/>
      <c r="H93" s="4"/>
    </row>
    <row r="94" spans="4:8" x14ac:dyDescent="0.2">
      <c r="D94" s="4"/>
      <c r="E94" s="4"/>
      <c r="F94" s="4"/>
      <c r="G94" s="4"/>
      <c r="H94" s="4"/>
    </row>
    <row r="95" spans="4:8" x14ac:dyDescent="0.2">
      <c r="D95" s="4"/>
      <c r="E95" s="4"/>
      <c r="F95" s="4"/>
      <c r="G95" s="4"/>
      <c r="H95" s="4"/>
    </row>
    <row r="96" spans="4:8" x14ac:dyDescent="0.2">
      <c r="D96" s="4"/>
      <c r="E96" s="4"/>
      <c r="F96" s="4"/>
      <c r="G96" s="4"/>
      <c r="H96" s="4"/>
    </row>
    <row r="97" spans="4:8" x14ac:dyDescent="0.2">
      <c r="D97" s="4"/>
      <c r="E97" s="4"/>
      <c r="F97" s="4"/>
      <c r="G97" s="4"/>
      <c r="H97" s="4"/>
    </row>
    <row r="98" spans="4:8" x14ac:dyDescent="0.2">
      <c r="D98" s="4"/>
      <c r="E98" s="4"/>
      <c r="F98" s="4"/>
      <c r="G98" s="4"/>
      <c r="H98" s="4"/>
    </row>
    <row r="99" spans="4:8" x14ac:dyDescent="0.2">
      <c r="D99" s="4"/>
      <c r="E99" s="4"/>
      <c r="F99" s="4"/>
      <c r="G99" s="4"/>
      <c r="H99" s="4"/>
    </row>
    <row r="100" spans="4:8" x14ac:dyDescent="0.2">
      <c r="D100" s="4"/>
      <c r="E100" s="4"/>
      <c r="F100" s="4"/>
      <c r="G100" s="4"/>
      <c r="H100" s="4"/>
    </row>
    <row r="101" spans="4:8" x14ac:dyDescent="0.2">
      <c r="D101" s="4"/>
      <c r="E101" s="4"/>
      <c r="F101" s="4"/>
      <c r="G101" s="4"/>
      <c r="H101" s="4"/>
    </row>
    <row r="102" spans="4:8" x14ac:dyDescent="0.2">
      <c r="D102" s="4"/>
      <c r="E102" s="4"/>
      <c r="F102" s="4"/>
      <c r="G102" s="4"/>
      <c r="H102" s="4"/>
    </row>
    <row r="103" spans="4:8" x14ac:dyDescent="0.2">
      <c r="D103" s="4"/>
      <c r="E103" s="4"/>
      <c r="F103" s="4"/>
      <c r="G103" s="4"/>
      <c r="H103" s="4"/>
    </row>
    <row r="104" spans="4:8" x14ac:dyDescent="0.2">
      <c r="D104" s="4"/>
      <c r="E104" s="4"/>
      <c r="F104" s="4"/>
      <c r="G104" s="4"/>
      <c r="H104" s="4"/>
    </row>
    <row r="105" spans="4:8" x14ac:dyDescent="0.2">
      <c r="D105" s="4"/>
      <c r="E105" s="4"/>
      <c r="F105" s="4"/>
      <c r="G105" s="4"/>
      <c r="H105" s="4"/>
    </row>
    <row r="106" spans="4:8" x14ac:dyDescent="0.2">
      <c r="D106" s="4"/>
      <c r="E106" s="4"/>
      <c r="F106" s="4"/>
      <c r="G106" s="4"/>
      <c r="H106" s="4"/>
    </row>
    <row r="107" spans="4:8" x14ac:dyDescent="0.2">
      <c r="D107" s="4"/>
      <c r="E107" s="4"/>
      <c r="F107" s="4"/>
      <c r="G107" s="4"/>
      <c r="H107" s="4"/>
    </row>
    <row r="108" spans="4:8" x14ac:dyDescent="0.2">
      <c r="D108" s="4"/>
      <c r="E108" s="4"/>
      <c r="F108" s="4"/>
      <c r="G108" s="4"/>
      <c r="H108" s="4"/>
    </row>
    <row r="109" spans="4:8" x14ac:dyDescent="0.2">
      <c r="D109" s="4"/>
      <c r="E109" s="4"/>
      <c r="F109" s="4"/>
      <c r="G109" s="4"/>
      <c r="H109" s="4"/>
    </row>
    <row r="110" spans="4:8" x14ac:dyDescent="0.2">
      <c r="D110" s="4"/>
      <c r="E110" s="4"/>
      <c r="F110" s="4"/>
      <c r="G110" s="4"/>
      <c r="H110" s="4"/>
    </row>
    <row r="111" spans="4:8" x14ac:dyDescent="0.2">
      <c r="D111" s="4"/>
      <c r="E111" s="4"/>
      <c r="F111" s="4"/>
      <c r="G111" s="4"/>
      <c r="H111" s="4"/>
    </row>
    <row r="112" spans="4:8" x14ac:dyDescent="0.2">
      <c r="D112" s="4"/>
      <c r="E112" s="4"/>
      <c r="F112" s="4"/>
      <c r="G112" s="4"/>
      <c r="H112" s="4"/>
    </row>
    <row r="113" spans="4:8" x14ac:dyDescent="0.2">
      <c r="D113" s="4"/>
      <c r="E113" s="4"/>
      <c r="F113" s="4"/>
      <c r="G113" s="4"/>
      <c r="H113" s="4"/>
    </row>
    <row r="114" spans="4:8" x14ac:dyDescent="0.2">
      <c r="D114" s="4"/>
      <c r="E114" s="4"/>
      <c r="F114" s="4"/>
      <c r="G114" s="4"/>
      <c r="H114" s="4"/>
    </row>
    <row r="115" spans="4:8" x14ac:dyDescent="0.2">
      <c r="D115" s="4"/>
      <c r="E115" s="4"/>
      <c r="F115" s="4"/>
      <c r="G115" s="4"/>
      <c r="H115" s="4"/>
    </row>
    <row r="116" spans="4:8" x14ac:dyDescent="0.2">
      <c r="D116" s="4"/>
      <c r="E116" s="4"/>
      <c r="F116" s="4"/>
      <c r="G116" s="4"/>
      <c r="H116" s="4"/>
    </row>
    <row r="117" spans="4:8" x14ac:dyDescent="0.2">
      <c r="D117" s="4"/>
      <c r="E117" s="4"/>
      <c r="F117" s="4"/>
      <c r="G117" s="4"/>
      <c r="H117" s="4"/>
    </row>
    <row r="118" spans="4:8" x14ac:dyDescent="0.2">
      <c r="D118" s="4"/>
      <c r="E118" s="4"/>
      <c r="F118" s="4"/>
      <c r="G118" s="4"/>
      <c r="H118" s="4"/>
    </row>
    <row r="119" spans="4:8" x14ac:dyDescent="0.2">
      <c r="D119" s="4"/>
      <c r="E119" s="4"/>
      <c r="F119" s="4"/>
      <c r="G119" s="4"/>
      <c r="H119" s="4"/>
    </row>
    <row r="120" spans="4:8" x14ac:dyDescent="0.2">
      <c r="D120" s="4"/>
      <c r="E120" s="4"/>
      <c r="F120" s="4"/>
      <c r="G120" s="4"/>
      <c r="H120" s="4"/>
    </row>
    <row r="121" spans="4:8" x14ac:dyDescent="0.2">
      <c r="D121" s="4"/>
      <c r="E121" s="4"/>
      <c r="F121" s="4"/>
      <c r="G121" s="4"/>
      <c r="H121" s="4"/>
    </row>
    <row r="122" spans="4:8" x14ac:dyDescent="0.2">
      <c r="D122" s="4"/>
      <c r="E122" s="4"/>
      <c r="F122" s="4"/>
      <c r="G122" s="4"/>
      <c r="H122" s="4"/>
    </row>
    <row r="123" spans="4:8" x14ac:dyDescent="0.2">
      <c r="D123" s="4"/>
      <c r="E123" s="4"/>
      <c r="F123" s="4"/>
      <c r="G123" s="4"/>
      <c r="H123" s="4"/>
    </row>
    <row r="124" spans="4:8" x14ac:dyDescent="0.2">
      <c r="D124" s="4"/>
      <c r="E124" s="4"/>
      <c r="F124" s="4"/>
      <c r="G124" s="4"/>
      <c r="H124" s="4"/>
    </row>
    <row r="125" spans="4:8" x14ac:dyDescent="0.2">
      <c r="D125" s="4"/>
      <c r="E125" s="4"/>
      <c r="F125" s="4"/>
      <c r="G125" s="4"/>
      <c r="H125" s="4"/>
    </row>
    <row r="126" spans="4:8" x14ac:dyDescent="0.2">
      <c r="D126" s="4"/>
      <c r="E126" s="4"/>
      <c r="F126" s="4"/>
      <c r="G126" s="4"/>
      <c r="H126" s="4"/>
    </row>
    <row r="127" spans="4:8" x14ac:dyDescent="0.2">
      <c r="D127" s="4"/>
      <c r="E127" s="4"/>
      <c r="F127" s="4"/>
      <c r="G127" s="4"/>
      <c r="H127" s="4"/>
    </row>
    <row r="128" spans="4:8" x14ac:dyDescent="0.2">
      <c r="D128" s="4"/>
      <c r="E128" s="4"/>
      <c r="F128" s="4"/>
      <c r="G128" s="4"/>
      <c r="H128" s="4"/>
    </row>
    <row r="129" spans="4:8" x14ac:dyDescent="0.2">
      <c r="D129" s="4"/>
      <c r="E129" s="4"/>
      <c r="F129" s="4"/>
      <c r="G129" s="4"/>
      <c r="H129" s="4"/>
    </row>
    <row r="130" spans="4:8" x14ac:dyDescent="0.2">
      <c r="D130" s="4"/>
      <c r="E130" s="4"/>
      <c r="F130" s="4"/>
      <c r="G130" s="4"/>
      <c r="H130" s="4"/>
    </row>
    <row r="131" spans="4:8" x14ac:dyDescent="0.2">
      <c r="D131" s="4"/>
      <c r="E131" s="4"/>
      <c r="F131" s="4"/>
      <c r="G131" s="4"/>
      <c r="H131" s="4"/>
    </row>
    <row r="132" spans="4:8" x14ac:dyDescent="0.2">
      <c r="D132" s="4"/>
      <c r="E132" s="4"/>
      <c r="F132" s="4"/>
      <c r="G132" s="4"/>
      <c r="H132" s="4"/>
    </row>
    <row r="133" spans="4:8" x14ac:dyDescent="0.2">
      <c r="D133" s="4"/>
      <c r="E133" s="4"/>
      <c r="F133" s="4"/>
      <c r="G133" s="4"/>
      <c r="H133" s="4"/>
    </row>
    <row r="134" spans="4:8" x14ac:dyDescent="0.2">
      <c r="D134" s="4"/>
      <c r="E134" s="4"/>
      <c r="F134" s="4"/>
      <c r="G134" s="4"/>
      <c r="H134" s="4"/>
    </row>
    <row r="135" spans="4:8" x14ac:dyDescent="0.2">
      <c r="D135" s="4"/>
      <c r="E135" s="4"/>
      <c r="F135" s="4"/>
      <c r="G135" s="4"/>
      <c r="H135" s="4"/>
    </row>
    <row r="136" spans="4:8" x14ac:dyDescent="0.2">
      <c r="D136" s="4"/>
      <c r="E136" s="4"/>
      <c r="F136" s="4"/>
      <c r="G136" s="4"/>
      <c r="H136" s="4"/>
    </row>
    <row r="137" spans="4:8" x14ac:dyDescent="0.2">
      <c r="D137" s="4"/>
      <c r="E137" s="4"/>
      <c r="F137" s="4"/>
      <c r="G137" s="4"/>
      <c r="H137" s="4"/>
    </row>
    <row r="138" spans="4:8" x14ac:dyDescent="0.2">
      <c r="D138" s="4"/>
      <c r="E138" s="4"/>
      <c r="F138" s="4"/>
      <c r="G138" s="4"/>
      <c r="H138" s="4"/>
    </row>
    <row r="139" spans="4:8" x14ac:dyDescent="0.2">
      <c r="D139" s="4"/>
      <c r="E139" s="4"/>
      <c r="F139" s="4"/>
      <c r="G139" s="4"/>
      <c r="H139" s="4"/>
    </row>
    <row r="140" spans="4:8" x14ac:dyDescent="0.2">
      <c r="D140" s="4"/>
      <c r="E140" s="4"/>
      <c r="F140" s="4"/>
      <c r="G140" s="4"/>
      <c r="H140" s="4"/>
    </row>
    <row r="141" spans="4:8" x14ac:dyDescent="0.2">
      <c r="D141" s="4"/>
      <c r="E141" s="4"/>
      <c r="F141" s="4"/>
      <c r="G141" s="4"/>
      <c r="H141" s="4"/>
    </row>
    <row r="142" spans="4:8" x14ac:dyDescent="0.2">
      <c r="D142" s="4"/>
      <c r="E142" s="4"/>
      <c r="F142" s="4"/>
      <c r="G142" s="4"/>
      <c r="H142" s="4"/>
    </row>
    <row r="143" spans="4:8" x14ac:dyDescent="0.2">
      <c r="D143" s="4"/>
      <c r="E143" s="4"/>
      <c r="F143" s="4"/>
      <c r="G143" s="4"/>
      <c r="H143" s="4"/>
    </row>
    <row r="144" spans="4:8" x14ac:dyDescent="0.2">
      <c r="D144" s="4"/>
      <c r="E144" s="4"/>
      <c r="F144" s="4"/>
      <c r="G144" s="4"/>
      <c r="H144" s="4"/>
    </row>
    <row r="145" spans="4:8" x14ac:dyDescent="0.2">
      <c r="D145" s="4"/>
      <c r="E145" s="4"/>
      <c r="F145" s="4"/>
      <c r="G145" s="4"/>
      <c r="H145" s="4"/>
    </row>
    <row r="146" spans="4:8" x14ac:dyDescent="0.2">
      <c r="D146" s="4"/>
      <c r="E146" s="4"/>
      <c r="F146" s="4"/>
      <c r="G146" s="4"/>
      <c r="H146" s="4"/>
    </row>
    <row r="147" spans="4:8" x14ac:dyDescent="0.2">
      <c r="D147" s="4"/>
      <c r="E147" s="4"/>
      <c r="F147" s="4"/>
      <c r="G147" s="4"/>
      <c r="H147" s="4"/>
    </row>
    <row r="148" spans="4:8" x14ac:dyDescent="0.2">
      <c r="D148" s="4"/>
      <c r="E148" s="4"/>
      <c r="F148" s="4"/>
      <c r="G148" s="4"/>
      <c r="H148" s="4"/>
    </row>
    <row r="149" spans="4:8" x14ac:dyDescent="0.2">
      <c r="D149" s="4"/>
      <c r="E149" s="4"/>
      <c r="F149" s="4"/>
      <c r="G149" s="4"/>
      <c r="H149" s="4"/>
    </row>
    <row r="150" spans="4:8" x14ac:dyDescent="0.2">
      <c r="D150" s="4"/>
      <c r="E150" s="4"/>
      <c r="F150" s="4"/>
      <c r="G150" s="4"/>
      <c r="H150" s="4"/>
    </row>
    <row r="151" spans="4:8" x14ac:dyDescent="0.2">
      <c r="D151" s="4"/>
      <c r="E151" s="4"/>
      <c r="F151" s="4"/>
      <c r="G151" s="4"/>
      <c r="H151" s="4"/>
    </row>
    <row r="152" spans="4:8" x14ac:dyDescent="0.2">
      <c r="D152" s="4"/>
      <c r="E152" s="4"/>
      <c r="F152" s="4"/>
      <c r="G152" s="4"/>
      <c r="H152" s="4"/>
    </row>
    <row r="153" spans="4:8" x14ac:dyDescent="0.2">
      <c r="D153" s="4"/>
      <c r="E153" s="4"/>
      <c r="F153" s="4"/>
      <c r="G153" s="4"/>
      <c r="H153" s="4"/>
    </row>
    <row r="154" spans="4:8" x14ac:dyDescent="0.2">
      <c r="D154" s="4"/>
      <c r="E154" s="4"/>
      <c r="F154" s="4"/>
      <c r="G154" s="4"/>
      <c r="H154" s="4"/>
    </row>
    <row r="155" spans="4:8" x14ac:dyDescent="0.2">
      <c r="D155" s="4"/>
      <c r="E155" s="4"/>
      <c r="F155" s="4"/>
      <c r="G155" s="4"/>
      <c r="H155" s="4"/>
    </row>
    <row r="156" spans="4:8" x14ac:dyDescent="0.2">
      <c r="D156" s="4"/>
      <c r="E156" s="4"/>
      <c r="F156" s="4"/>
      <c r="G156" s="4"/>
      <c r="H156" s="4"/>
    </row>
    <row r="157" spans="4:8" x14ac:dyDescent="0.2">
      <c r="D157" s="4"/>
      <c r="E157" s="4"/>
      <c r="F157" s="4"/>
      <c r="G157" s="4"/>
      <c r="H157" s="4"/>
    </row>
    <row r="158" spans="4:8" x14ac:dyDescent="0.2">
      <c r="D158" s="4"/>
      <c r="E158" s="4"/>
      <c r="F158" s="4"/>
      <c r="G158" s="4"/>
      <c r="H158" s="4"/>
    </row>
    <row r="159" spans="4:8" x14ac:dyDescent="0.2">
      <c r="D159" s="4"/>
      <c r="E159" s="4"/>
      <c r="F159" s="4"/>
      <c r="G159" s="4"/>
      <c r="H159" s="4"/>
    </row>
    <row r="160" spans="4:8" x14ac:dyDescent="0.2">
      <c r="D160" s="4"/>
      <c r="E160" s="4"/>
      <c r="F160" s="4"/>
      <c r="G160" s="4"/>
      <c r="H160" s="4"/>
    </row>
    <row r="161" spans="4:8" x14ac:dyDescent="0.2">
      <c r="D161" s="4"/>
      <c r="E161" s="4"/>
      <c r="F161" s="4"/>
      <c r="G161" s="4"/>
      <c r="H161" s="4"/>
    </row>
    <row r="162" spans="4:8" x14ac:dyDescent="0.2">
      <c r="D162" s="4"/>
      <c r="E162" s="4"/>
      <c r="F162" s="4"/>
      <c r="G162" s="4"/>
      <c r="H162" s="4"/>
    </row>
    <row r="163" spans="4:8" x14ac:dyDescent="0.2">
      <c r="D163" s="4"/>
      <c r="E163" s="4"/>
      <c r="F163" s="4"/>
      <c r="G163" s="4"/>
      <c r="H163" s="4"/>
    </row>
    <row r="164" spans="4:8" x14ac:dyDescent="0.2">
      <c r="D164" s="4"/>
      <c r="E164" s="4"/>
      <c r="F164" s="4"/>
      <c r="G164" s="4"/>
      <c r="H164" s="4"/>
    </row>
    <row r="165" spans="4:8" x14ac:dyDescent="0.2">
      <c r="D165" s="4"/>
      <c r="E165" s="4"/>
      <c r="F165" s="4"/>
      <c r="G165" s="4"/>
      <c r="H165" s="4"/>
    </row>
    <row r="166" spans="4:8" x14ac:dyDescent="0.2">
      <c r="D166" s="4"/>
      <c r="E166" s="4"/>
      <c r="F166" s="4"/>
      <c r="G166" s="4"/>
      <c r="H166" s="4"/>
    </row>
    <row r="167" spans="4:8" x14ac:dyDescent="0.2">
      <c r="D167" s="4"/>
      <c r="E167" s="4"/>
      <c r="F167" s="4"/>
      <c r="G167" s="4"/>
      <c r="H167" s="4"/>
    </row>
    <row r="168" spans="4:8" x14ac:dyDescent="0.2">
      <c r="D168" s="4"/>
      <c r="E168" s="4"/>
      <c r="F168" s="4"/>
      <c r="G168" s="4"/>
      <c r="H168" s="4"/>
    </row>
    <row r="169" spans="4:8" x14ac:dyDescent="0.2">
      <c r="D169" s="4"/>
      <c r="E169" s="4"/>
      <c r="F169" s="4"/>
      <c r="G169" s="4"/>
      <c r="H169" s="4"/>
    </row>
    <row r="170" spans="4:8" x14ac:dyDescent="0.2">
      <c r="D170" s="4"/>
      <c r="E170" s="4"/>
      <c r="F170" s="4"/>
      <c r="G170" s="4"/>
      <c r="H170" s="4"/>
    </row>
    <row r="171" spans="4:8" x14ac:dyDescent="0.2">
      <c r="D171" s="4"/>
      <c r="E171" s="4"/>
      <c r="F171" s="4"/>
      <c r="G171" s="4"/>
      <c r="H171" s="4"/>
    </row>
    <row r="172" spans="4:8" x14ac:dyDescent="0.2">
      <c r="D172" s="4"/>
      <c r="E172" s="4"/>
      <c r="F172" s="4"/>
      <c r="G172" s="4"/>
      <c r="H172" s="4"/>
    </row>
    <row r="173" spans="4:8" x14ac:dyDescent="0.2">
      <c r="D173" s="4"/>
      <c r="E173" s="4"/>
      <c r="F173" s="4"/>
      <c r="G173" s="4"/>
      <c r="H173" s="4"/>
    </row>
    <row r="174" spans="4:8" x14ac:dyDescent="0.2">
      <c r="D174" s="4"/>
      <c r="E174" s="4"/>
      <c r="F174" s="4"/>
      <c r="G174" s="4"/>
      <c r="H174" s="4"/>
    </row>
    <row r="175" spans="4:8" x14ac:dyDescent="0.2">
      <c r="D175" s="4"/>
      <c r="E175" s="4"/>
      <c r="F175" s="4"/>
      <c r="G175" s="4"/>
      <c r="H175" s="4"/>
    </row>
    <row r="176" spans="4:8" x14ac:dyDescent="0.2">
      <c r="D176" s="4"/>
      <c r="E176" s="4"/>
      <c r="F176" s="4"/>
      <c r="G176" s="4"/>
      <c r="H176" s="4"/>
    </row>
    <row r="177" spans="4:8" x14ac:dyDescent="0.2">
      <c r="D177" s="4"/>
      <c r="E177" s="4"/>
      <c r="F177" s="4"/>
      <c r="G177" s="4"/>
      <c r="H177" s="4"/>
    </row>
    <row r="178" spans="4:8" x14ac:dyDescent="0.2">
      <c r="D178" s="4"/>
      <c r="E178" s="4"/>
      <c r="F178" s="4"/>
      <c r="G178" s="4"/>
      <c r="H178" s="4"/>
    </row>
    <row r="179" spans="4:8" x14ac:dyDescent="0.2">
      <c r="D179" s="4"/>
      <c r="E179" s="4"/>
      <c r="F179" s="4"/>
      <c r="G179" s="4"/>
      <c r="H179" s="4"/>
    </row>
    <row r="180" spans="4:8" x14ac:dyDescent="0.2">
      <c r="D180" s="4"/>
      <c r="E180" s="4"/>
      <c r="F180" s="4"/>
      <c r="G180" s="4"/>
      <c r="H180" s="4"/>
    </row>
    <row r="181" spans="4:8" x14ac:dyDescent="0.2">
      <c r="D181" s="4"/>
      <c r="E181" s="4"/>
      <c r="F181" s="4"/>
      <c r="G181" s="4"/>
      <c r="H181" s="4"/>
    </row>
    <row r="182" spans="4:8" x14ac:dyDescent="0.2">
      <c r="D182" s="4"/>
      <c r="E182" s="4"/>
      <c r="F182" s="4"/>
      <c r="G182" s="4"/>
      <c r="H182" s="4"/>
    </row>
    <row r="183" spans="4:8" x14ac:dyDescent="0.2">
      <c r="D183" s="4"/>
      <c r="E183" s="4"/>
      <c r="F183" s="4"/>
      <c r="G183" s="4"/>
      <c r="H183" s="4"/>
    </row>
    <row r="184" spans="4:8" x14ac:dyDescent="0.2">
      <c r="D184" s="4"/>
      <c r="E184" s="4"/>
      <c r="F184" s="4"/>
      <c r="G184" s="4"/>
      <c r="H184" s="4"/>
    </row>
    <row r="185" spans="4:8" x14ac:dyDescent="0.2">
      <c r="D185" s="4"/>
      <c r="E185" s="4"/>
      <c r="F185" s="4"/>
      <c r="G185" s="4"/>
      <c r="H185" s="4"/>
    </row>
    <row r="186" spans="4:8" x14ac:dyDescent="0.2">
      <c r="D186" s="4"/>
      <c r="E186" s="4"/>
      <c r="F186" s="4"/>
      <c r="G186" s="4"/>
      <c r="H186" s="4"/>
    </row>
    <row r="187" spans="4:8" x14ac:dyDescent="0.2">
      <c r="D187" s="4"/>
      <c r="E187" s="4"/>
      <c r="F187" s="4"/>
      <c r="G187" s="4"/>
      <c r="H187" s="4"/>
    </row>
    <row r="188" spans="4:8" x14ac:dyDescent="0.2">
      <c r="D188" s="4"/>
      <c r="E188" s="4"/>
      <c r="F188" s="4"/>
      <c r="G188" s="4"/>
      <c r="H188" s="4"/>
    </row>
    <row r="189" spans="4:8" x14ac:dyDescent="0.2">
      <c r="D189" s="4"/>
      <c r="E189" s="4"/>
      <c r="F189" s="4"/>
      <c r="G189" s="4"/>
      <c r="H189" s="4"/>
    </row>
    <row r="190" spans="4:8" x14ac:dyDescent="0.2">
      <c r="D190" s="4"/>
      <c r="E190" s="4"/>
      <c r="F190" s="4"/>
      <c r="G190" s="4"/>
      <c r="H190" s="4"/>
    </row>
    <row r="191" spans="4:8" x14ac:dyDescent="0.2">
      <c r="D191" s="4"/>
      <c r="E191" s="4"/>
      <c r="F191" s="4"/>
      <c r="G191" s="4"/>
      <c r="H191" s="4"/>
    </row>
    <row r="192" spans="4:8" x14ac:dyDescent="0.2">
      <c r="D192" s="4"/>
      <c r="E192" s="4"/>
      <c r="F192" s="4"/>
      <c r="G192" s="4"/>
      <c r="H192" s="4"/>
    </row>
    <row r="193" spans="4:8" x14ac:dyDescent="0.2">
      <c r="D193" s="4"/>
      <c r="E193" s="4"/>
      <c r="F193" s="4"/>
      <c r="G193" s="4"/>
      <c r="H193" s="4"/>
    </row>
    <row r="194" spans="4:8" x14ac:dyDescent="0.2">
      <c r="D194" s="4"/>
      <c r="E194" s="4"/>
      <c r="F194" s="4"/>
      <c r="G194" s="4"/>
      <c r="H194" s="4"/>
    </row>
    <row r="195" spans="4:8" x14ac:dyDescent="0.2">
      <c r="D195" s="4"/>
      <c r="E195" s="4"/>
      <c r="F195" s="4"/>
      <c r="G195" s="4"/>
      <c r="H195" s="4"/>
    </row>
    <row r="196" spans="4:8" x14ac:dyDescent="0.2">
      <c r="D196" s="4"/>
      <c r="E196" s="4"/>
      <c r="F196" s="4"/>
      <c r="G196" s="4"/>
      <c r="H196" s="4"/>
    </row>
    <row r="197" spans="4:8" x14ac:dyDescent="0.2">
      <c r="D197" s="4"/>
      <c r="E197" s="4"/>
      <c r="F197" s="4"/>
      <c r="G197" s="4"/>
      <c r="H197" s="4"/>
    </row>
    <row r="198" spans="4:8" x14ac:dyDescent="0.2">
      <c r="D198" s="4"/>
      <c r="E198" s="4"/>
      <c r="F198" s="4"/>
      <c r="G198" s="4"/>
      <c r="H198" s="4"/>
    </row>
    <row r="199" spans="4:8" x14ac:dyDescent="0.2">
      <c r="D199" s="4"/>
      <c r="E199" s="4"/>
      <c r="F199" s="4"/>
      <c r="G199" s="4"/>
      <c r="H199" s="4"/>
    </row>
    <row r="200" spans="4:8" x14ac:dyDescent="0.2">
      <c r="D200" s="4"/>
      <c r="E200" s="4"/>
      <c r="F200" s="4"/>
      <c r="G200" s="4"/>
      <c r="H200" s="4"/>
    </row>
    <row r="201" spans="4:8" x14ac:dyDescent="0.2">
      <c r="D201" s="4"/>
      <c r="E201" s="4"/>
      <c r="F201" s="4"/>
      <c r="G201" s="4"/>
      <c r="H201" s="4"/>
    </row>
    <row r="202" spans="4:8" x14ac:dyDescent="0.2">
      <c r="D202" s="4"/>
      <c r="E202" s="4"/>
      <c r="F202" s="4"/>
      <c r="G202" s="4"/>
      <c r="H202" s="4"/>
    </row>
    <row r="203" spans="4:8" x14ac:dyDescent="0.2">
      <c r="D203" s="4"/>
      <c r="E203" s="4"/>
      <c r="F203" s="4"/>
      <c r="G203" s="4"/>
      <c r="H203" s="4"/>
    </row>
    <row r="204" spans="4:8" x14ac:dyDescent="0.2">
      <c r="D204" s="4"/>
      <c r="E204" s="4"/>
      <c r="F204" s="4"/>
      <c r="G204" s="4"/>
      <c r="H204" s="4"/>
    </row>
    <row r="205" spans="4:8" x14ac:dyDescent="0.2">
      <c r="D205" s="4"/>
      <c r="E205" s="4"/>
      <c r="F205" s="4"/>
      <c r="G205" s="4"/>
      <c r="H205" s="4"/>
    </row>
    <row r="206" spans="4:8" x14ac:dyDescent="0.2">
      <c r="D206" s="4"/>
      <c r="E206" s="4"/>
      <c r="F206" s="4"/>
      <c r="G206" s="4"/>
      <c r="H206" s="4"/>
    </row>
    <row r="207" spans="4:8" x14ac:dyDescent="0.2">
      <c r="D207" s="4"/>
      <c r="E207" s="4"/>
      <c r="F207" s="4"/>
      <c r="G207" s="4"/>
      <c r="H207" s="4"/>
    </row>
    <row r="208" spans="4:8" x14ac:dyDescent="0.2">
      <c r="D208" s="4"/>
      <c r="E208" s="4"/>
      <c r="F208" s="4"/>
      <c r="G208" s="4"/>
      <c r="H208" s="4"/>
    </row>
    <row r="209" spans="4:8" x14ac:dyDescent="0.2">
      <c r="D209" s="4"/>
      <c r="E209" s="4"/>
      <c r="F209" s="4"/>
      <c r="G209" s="4"/>
      <c r="H209" s="4"/>
    </row>
    <row r="210" spans="4:8" x14ac:dyDescent="0.2">
      <c r="D210" s="4"/>
      <c r="E210" s="4"/>
      <c r="F210" s="4"/>
      <c r="G210" s="4"/>
      <c r="H210" s="4"/>
    </row>
    <row r="211" spans="4:8" x14ac:dyDescent="0.2">
      <c r="D211" s="4"/>
      <c r="E211" s="4"/>
      <c r="F211" s="4"/>
      <c r="G211" s="4"/>
      <c r="H211" s="4"/>
    </row>
    <row r="212" spans="4:8" x14ac:dyDescent="0.2">
      <c r="D212" s="4"/>
      <c r="E212" s="4"/>
      <c r="F212" s="4"/>
      <c r="G212" s="4"/>
      <c r="H212" s="4"/>
    </row>
    <row r="213" spans="4:8" x14ac:dyDescent="0.2">
      <c r="D213" s="4"/>
      <c r="E213" s="4"/>
      <c r="F213" s="4"/>
      <c r="G213" s="4"/>
      <c r="H213" s="4"/>
    </row>
    <row r="214" spans="4:8" x14ac:dyDescent="0.2">
      <c r="D214" s="4"/>
      <c r="E214" s="4"/>
      <c r="F214" s="4"/>
      <c r="G214" s="4"/>
      <c r="H214" s="4"/>
    </row>
    <row r="215" spans="4:8" x14ac:dyDescent="0.2">
      <c r="D215" s="4"/>
      <c r="E215" s="4"/>
      <c r="F215" s="4"/>
      <c r="G215" s="4"/>
      <c r="H215" s="4"/>
    </row>
    <row r="216" spans="4:8" x14ac:dyDescent="0.2">
      <c r="D216" s="4"/>
      <c r="E216" s="4"/>
      <c r="F216" s="4"/>
      <c r="G216" s="4"/>
      <c r="H216" s="4"/>
    </row>
    <row r="217" spans="4:8" x14ac:dyDescent="0.2">
      <c r="D217" s="4"/>
      <c r="E217" s="4"/>
      <c r="F217" s="4"/>
      <c r="G217" s="4"/>
      <c r="H217" s="4"/>
    </row>
    <row r="218" spans="4:8" x14ac:dyDescent="0.2">
      <c r="D218" s="4"/>
      <c r="E218" s="4"/>
      <c r="F218" s="4"/>
      <c r="G218" s="4"/>
      <c r="H218" s="4"/>
    </row>
    <row r="219" spans="4:8" x14ac:dyDescent="0.2">
      <c r="D219" s="4"/>
      <c r="E219" s="4"/>
      <c r="F219" s="4"/>
      <c r="G219" s="4"/>
      <c r="H219" s="4"/>
    </row>
    <row r="220" spans="4:8" x14ac:dyDescent="0.2">
      <c r="D220" s="4"/>
      <c r="E220" s="4"/>
      <c r="F220" s="4"/>
      <c r="G220" s="4"/>
      <c r="H220" s="4"/>
    </row>
    <row r="221" spans="4:8" x14ac:dyDescent="0.2">
      <c r="D221" s="4"/>
      <c r="E221" s="4"/>
      <c r="F221" s="4"/>
      <c r="G221" s="4"/>
      <c r="H221" s="4"/>
    </row>
    <row r="222" spans="4:8" x14ac:dyDescent="0.2">
      <c r="D222" s="4"/>
      <c r="E222" s="4"/>
      <c r="F222" s="4"/>
      <c r="G222" s="4"/>
      <c r="H222" s="4"/>
    </row>
    <row r="223" spans="4:8" x14ac:dyDescent="0.2">
      <c r="D223" s="4"/>
      <c r="E223" s="4"/>
      <c r="F223" s="4"/>
      <c r="G223" s="4"/>
      <c r="H223" s="4"/>
    </row>
    <row r="224" spans="4:8" x14ac:dyDescent="0.2">
      <c r="D224" s="4"/>
      <c r="E224" s="4"/>
      <c r="F224" s="4"/>
      <c r="G224" s="4"/>
      <c r="H224" s="4"/>
    </row>
    <row r="225" spans="4:8" x14ac:dyDescent="0.2">
      <c r="D225" s="4"/>
      <c r="E225" s="4"/>
      <c r="F225" s="4"/>
      <c r="G225" s="4"/>
      <c r="H225" s="4"/>
    </row>
    <row r="226" spans="4:8" x14ac:dyDescent="0.2">
      <c r="D226" s="4"/>
      <c r="E226" s="4"/>
      <c r="F226" s="4"/>
      <c r="G226" s="4"/>
      <c r="H226" s="4"/>
    </row>
    <row r="227" spans="4:8" x14ac:dyDescent="0.2">
      <c r="D227" s="4"/>
      <c r="E227" s="4"/>
      <c r="F227" s="4"/>
      <c r="G227" s="4"/>
      <c r="H227" s="4"/>
    </row>
    <row r="228" spans="4:8" x14ac:dyDescent="0.2">
      <c r="D228" s="4"/>
      <c r="E228" s="4"/>
      <c r="F228" s="4"/>
      <c r="G228" s="4"/>
      <c r="H228" s="4"/>
    </row>
    <row r="229" spans="4:8" x14ac:dyDescent="0.2">
      <c r="D229" s="4"/>
      <c r="E229" s="4"/>
      <c r="F229" s="4"/>
      <c r="G229" s="4"/>
      <c r="H229" s="4"/>
    </row>
    <row r="230" spans="4:8" x14ac:dyDescent="0.2">
      <c r="D230" s="4"/>
      <c r="E230" s="4"/>
      <c r="F230" s="4"/>
      <c r="G230" s="4"/>
      <c r="H230" s="4"/>
    </row>
    <row r="231" spans="4:8" x14ac:dyDescent="0.2">
      <c r="D231" s="4"/>
      <c r="E231" s="4"/>
      <c r="F231" s="4"/>
      <c r="G231" s="4"/>
      <c r="H231" s="4"/>
    </row>
    <row r="232" spans="4:8" x14ac:dyDescent="0.2">
      <c r="D232" s="4"/>
      <c r="E232" s="4"/>
      <c r="F232" s="4"/>
      <c r="G232" s="4"/>
      <c r="H232" s="4"/>
    </row>
    <row r="233" spans="4:8" x14ac:dyDescent="0.2">
      <c r="D233" s="4"/>
      <c r="E233" s="4"/>
      <c r="F233" s="4"/>
      <c r="G233" s="4"/>
      <c r="H233" s="4"/>
    </row>
    <row r="234" spans="4:8" x14ac:dyDescent="0.2">
      <c r="D234" s="4"/>
      <c r="E234" s="4"/>
      <c r="F234" s="4"/>
      <c r="G234" s="4"/>
      <c r="H234" s="4"/>
    </row>
    <row r="235" spans="4:8" x14ac:dyDescent="0.2">
      <c r="D235" s="4"/>
      <c r="E235" s="4"/>
      <c r="F235" s="4"/>
      <c r="G235" s="4"/>
      <c r="H235" s="4"/>
    </row>
    <row r="236" spans="4:8" x14ac:dyDescent="0.2">
      <c r="D236" s="4"/>
      <c r="E236" s="4"/>
      <c r="F236" s="4"/>
      <c r="G236" s="4"/>
      <c r="H236" s="4"/>
    </row>
    <row r="237" spans="4:8" x14ac:dyDescent="0.2">
      <c r="D237" s="4"/>
      <c r="E237" s="4"/>
      <c r="F237" s="4"/>
      <c r="G237" s="4"/>
      <c r="H237" s="4"/>
    </row>
    <row r="238" spans="4:8" x14ac:dyDescent="0.2">
      <c r="D238" s="4"/>
      <c r="E238" s="4"/>
      <c r="F238" s="4"/>
      <c r="G238" s="4"/>
      <c r="H238" s="4"/>
    </row>
    <row r="239" spans="4:8" x14ac:dyDescent="0.2">
      <c r="D239" s="4"/>
      <c r="E239" s="4"/>
      <c r="F239" s="4"/>
      <c r="G239" s="4"/>
      <c r="H239" s="4"/>
    </row>
    <row r="240" spans="4:8" x14ac:dyDescent="0.2">
      <c r="D240" s="4"/>
      <c r="E240" s="4"/>
      <c r="F240" s="4"/>
      <c r="G240" s="4"/>
      <c r="H240" s="4"/>
    </row>
    <row r="241" spans="4:8" x14ac:dyDescent="0.2">
      <c r="D241" s="4"/>
      <c r="E241" s="4"/>
      <c r="F241" s="4"/>
      <c r="G241" s="4"/>
      <c r="H241" s="4"/>
    </row>
    <row r="242" spans="4:8" x14ac:dyDescent="0.2">
      <c r="D242" s="4"/>
      <c r="E242" s="4"/>
      <c r="F242" s="4"/>
      <c r="G242" s="4"/>
      <c r="H242" s="4"/>
    </row>
    <row r="243" spans="4:8" x14ac:dyDescent="0.2">
      <c r="D243" s="4"/>
      <c r="E243" s="4"/>
      <c r="F243" s="4"/>
      <c r="G243" s="4"/>
      <c r="H243" s="4"/>
    </row>
    <row r="244" spans="4:8" x14ac:dyDescent="0.2">
      <c r="D244" s="4"/>
      <c r="E244" s="4"/>
      <c r="F244" s="4"/>
      <c r="G244" s="4"/>
      <c r="H244" s="4"/>
    </row>
    <row r="245" spans="4:8" x14ac:dyDescent="0.2">
      <c r="D245" s="4"/>
      <c r="E245" s="4"/>
      <c r="F245" s="4"/>
      <c r="G245" s="4"/>
      <c r="H245" s="4"/>
    </row>
    <row r="246" spans="4:8" x14ac:dyDescent="0.2">
      <c r="D246" s="4"/>
      <c r="E246" s="4"/>
      <c r="F246" s="4"/>
      <c r="G246" s="4"/>
      <c r="H246" s="4"/>
    </row>
    <row r="247" spans="4:8" x14ac:dyDescent="0.2">
      <c r="D247" s="4"/>
      <c r="E247" s="4"/>
      <c r="F247" s="4"/>
      <c r="G247" s="4"/>
      <c r="H247" s="4"/>
    </row>
    <row r="248" spans="4:8" x14ac:dyDescent="0.2">
      <c r="D248" s="4"/>
      <c r="E248" s="4"/>
      <c r="F248" s="4"/>
      <c r="G248" s="4"/>
      <c r="H248" s="4"/>
    </row>
    <row r="249" spans="4:8" x14ac:dyDescent="0.2">
      <c r="D249" s="4"/>
      <c r="E249" s="4"/>
      <c r="F249" s="4"/>
      <c r="G249" s="4"/>
      <c r="H249" s="4"/>
    </row>
    <row r="250" spans="4:8" x14ac:dyDescent="0.2">
      <c r="D250" s="4"/>
      <c r="E250" s="4"/>
      <c r="F250" s="4"/>
      <c r="G250" s="4"/>
      <c r="H250" s="4"/>
    </row>
    <row r="251" spans="4:8" x14ac:dyDescent="0.2">
      <c r="D251" s="4"/>
      <c r="E251" s="4"/>
      <c r="F251" s="4"/>
      <c r="G251" s="4"/>
      <c r="H251" s="4"/>
    </row>
    <row r="252" spans="4:8" x14ac:dyDescent="0.2">
      <c r="D252" s="4"/>
      <c r="E252" s="4"/>
      <c r="F252" s="4"/>
      <c r="G252" s="4"/>
      <c r="H252" s="4"/>
    </row>
    <row r="253" spans="4:8" x14ac:dyDescent="0.2">
      <c r="D253" s="4"/>
      <c r="E253" s="4"/>
      <c r="F253" s="4"/>
      <c r="G253" s="4"/>
      <c r="H253" s="4"/>
    </row>
    <row r="254" spans="4:8" x14ac:dyDescent="0.2">
      <c r="D254" s="4"/>
      <c r="E254" s="4"/>
      <c r="F254" s="4"/>
      <c r="G254" s="4"/>
      <c r="H254" s="4"/>
    </row>
    <row r="255" spans="4:8" x14ac:dyDescent="0.2">
      <c r="D255" s="4"/>
      <c r="E255" s="4"/>
      <c r="F255" s="4"/>
      <c r="G255" s="4"/>
      <c r="H255" s="4"/>
    </row>
    <row r="256" spans="4:8" x14ac:dyDescent="0.2">
      <c r="D256" s="4"/>
      <c r="E256" s="4"/>
      <c r="F256" s="4"/>
      <c r="G256" s="4"/>
      <c r="H256" s="4"/>
    </row>
    <row r="257" spans="4:8" x14ac:dyDescent="0.2">
      <c r="D257" s="4"/>
      <c r="E257" s="4"/>
      <c r="F257" s="4"/>
      <c r="G257" s="4"/>
      <c r="H257" s="4"/>
    </row>
    <row r="258" spans="4:8" x14ac:dyDescent="0.2">
      <c r="D258" s="4"/>
      <c r="E258" s="4"/>
      <c r="F258" s="4"/>
      <c r="G258" s="4"/>
      <c r="H258" s="4"/>
    </row>
    <row r="259" spans="4:8" x14ac:dyDescent="0.2">
      <c r="D259" s="4"/>
      <c r="E259" s="4"/>
      <c r="F259" s="4"/>
      <c r="G259" s="4"/>
      <c r="H259" s="4"/>
    </row>
    <row r="260" spans="4:8" x14ac:dyDescent="0.2">
      <c r="D260" s="4"/>
      <c r="E260" s="4"/>
      <c r="F260" s="4"/>
      <c r="G260" s="4"/>
      <c r="H260" s="4"/>
    </row>
    <row r="261" spans="4:8" x14ac:dyDescent="0.2">
      <c r="D261" s="4"/>
      <c r="E261" s="4"/>
      <c r="F261" s="4"/>
      <c r="G261" s="4"/>
      <c r="H261" s="4"/>
    </row>
    <row r="262" spans="4:8" x14ac:dyDescent="0.2">
      <c r="D262" s="4"/>
      <c r="E262" s="4"/>
      <c r="F262" s="4"/>
      <c r="G262" s="4"/>
      <c r="H262" s="4"/>
    </row>
    <row r="263" spans="4:8" x14ac:dyDescent="0.2">
      <c r="D263" s="4"/>
      <c r="E263" s="4"/>
      <c r="F263" s="4"/>
      <c r="G263" s="4"/>
      <c r="H263" s="4"/>
    </row>
    <row r="264" spans="4:8" x14ac:dyDescent="0.2">
      <c r="D264" s="4"/>
      <c r="E264" s="4"/>
      <c r="F264" s="4"/>
      <c r="G264" s="4"/>
      <c r="H264" s="4"/>
    </row>
    <row r="265" spans="4:8" x14ac:dyDescent="0.2">
      <c r="D265" s="4"/>
      <c r="E265" s="4"/>
      <c r="F265" s="4"/>
      <c r="G265" s="4"/>
      <c r="H265" s="4"/>
    </row>
    <row r="266" spans="4:8" x14ac:dyDescent="0.2">
      <c r="D266" s="4"/>
      <c r="E266" s="4"/>
      <c r="F266" s="4"/>
      <c r="G266" s="4"/>
      <c r="H266" s="4"/>
    </row>
    <row r="267" spans="4:8" x14ac:dyDescent="0.2">
      <c r="D267" s="4"/>
      <c r="E267" s="4"/>
      <c r="F267" s="4"/>
      <c r="G267" s="4"/>
      <c r="H267" s="4"/>
    </row>
    <row r="268" spans="4:8" x14ac:dyDescent="0.2">
      <c r="D268" s="4"/>
      <c r="E268" s="4"/>
      <c r="F268" s="4"/>
      <c r="G268" s="4"/>
      <c r="H268" s="4"/>
    </row>
    <row r="269" spans="4:8" x14ac:dyDescent="0.2">
      <c r="D269" s="4"/>
      <c r="E269" s="4"/>
      <c r="F269" s="4"/>
      <c r="G269" s="4"/>
      <c r="H269" s="4"/>
    </row>
    <row r="270" spans="4:8" x14ac:dyDescent="0.2">
      <c r="D270" s="4"/>
      <c r="E270" s="4"/>
      <c r="F270" s="4"/>
      <c r="G270" s="4"/>
      <c r="H270" s="4"/>
    </row>
    <row r="271" spans="4:8" x14ac:dyDescent="0.2">
      <c r="D271" s="4"/>
      <c r="E271" s="4"/>
      <c r="F271" s="4"/>
      <c r="G271" s="4"/>
      <c r="H271" s="4"/>
    </row>
    <row r="272" spans="4:8" x14ac:dyDescent="0.2">
      <c r="D272" s="4"/>
      <c r="E272" s="4"/>
      <c r="F272" s="4"/>
      <c r="G272" s="4"/>
      <c r="H272" s="4"/>
    </row>
    <row r="273" spans="4:8" x14ac:dyDescent="0.2">
      <c r="D273" s="4"/>
      <c r="E273" s="4"/>
      <c r="F273" s="4"/>
      <c r="G273" s="4"/>
      <c r="H273" s="4"/>
    </row>
    <row r="274" spans="4:8" x14ac:dyDescent="0.2">
      <c r="D274" s="4"/>
      <c r="E274" s="4"/>
      <c r="F274" s="4"/>
      <c r="G274" s="4"/>
      <c r="H274" s="4"/>
    </row>
    <row r="275" spans="4:8" x14ac:dyDescent="0.2">
      <c r="D275" s="4"/>
      <c r="E275" s="4"/>
      <c r="F275" s="4"/>
      <c r="G275" s="4"/>
      <c r="H275" s="4"/>
    </row>
    <row r="276" spans="4:8" x14ac:dyDescent="0.2">
      <c r="D276" s="4"/>
      <c r="E276" s="4"/>
      <c r="F276" s="4"/>
      <c r="G276" s="4"/>
      <c r="H276" s="4"/>
    </row>
    <row r="277" spans="4:8" x14ac:dyDescent="0.2">
      <c r="D277" s="4"/>
      <c r="E277" s="4"/>
      <c r="F277" s="4"/>
      <c r="G277" s="4"/>
      <c r="H277" s="4"/>
    </row>
    <row r="278" spans="4:8" x14ac:dyDescent="0.2">
      <c r="D278" s="4"/>
      <c r="E278" s="4"/>
      <c r="F278" s="4"/>
      <c r="G278" s="4"/>
      <c r="H278" s="4"/>
    </row>
    <row r="279" spans="4:8" x14ac:dyDescent="0.2">
      <c r="D279" s="4"/>
      <c r="E279" s="4"/>
      <c r="F279" s="4"/>
      <c r="G279" s="4"/>
      <c r="H279" s="4"/>
    </row>
    <row r="280" spans="4:8" x14ac:dyDescent="0.2">
      <c r="D280" s="4"/>
      <c r="E280" s="4"/>
      <c r="F280" s="4"/>
      <c r="G280" s="4"/>
      <c r="H280" s="4"/>
    </row>
    <row r="281" spans="4:8" x14ac:dyDescent="0.2">
      <c r="D281" s="4"/>
      <c r="E281" s="4"/>
      <c r="F281" s="4"/>
      <c r="G281" s="4"/>
      <c r="H281" s="4"/>
    </row>
    <row r="282" spans="4:8" x14ac:dyDescent="0.2">
      <c r="D282" s="4"/>
      <c r="E282" s="4"/>
      <c r="F282" s="4"/>
      <c r="G282" s="4"/>
      <c r="H282" s="4"/>
    </row>
    <row r="283" spans="4:8" x14ac:dyDescent="0.2">
      <c r="D283" s="4"/>
      <c r="E283" s="4"/>
      <c r="F283" s="4"/>
      <c r="G283" s="4"/>
      <c r="H283" s="4"/>
    </row>
    <row r="284" spans="4:8" x14ac:dyDescent="0.2">
      <c r="D284" s="4"/>
      <c r="E284" s="4"/>
      <c r="F284" s="4"/>
      <c r="G284" s="4"/>
      <c r="H284" s="4"/>
    </row>
    <row r="285" spans="4:8" x14ac:dyDescent="0.2">
      <c r="D285" s="4"/>
      <c r="E285" s="4"/>
      <c r="F285" s="4"/>
      <c r="G285" s="4"/>
      <c r="H285" s="4"/>
    </row>
    <row r="286" spans="4:8" x14ac:dyDescent="0.2">
      <c r="D286" s="4"/>
      <c r="E286" s="4"/>
      <c r="F286" s="4"/>
      <c r="G286" s="4"/>
      <c r="H286" s="4"/>
    </row>
    <row r="287" spans="4:8" x14ac:dyDescent="0.2">
      <c r="D287" s="4"/>
      <c r="E287" s="4"/>
      <c r="F287" s="4"/>
      <c r="G287" s="4"/>
      <c r="H287" s="4"/>
    </row>
    <row r="288" spans="4:8" x14ac:dyDescent="0.2">
      <c r="D288" s="4"/>
      <c r="E288" s="4"/>
      <c r="F288" s="4"/>
      <c r="G288" s="4"/>
      <c r="H288" s="4"/>
    </row>
    <row r="289" spans="4:8" x14ac:dyDescent="0.2">
      <c r="D289" s="4"/>
      <c r="E289" s="4"/>
      <c r="F289" s="4"/>
      <c r="G289" s="4"/>
      <c r="H289" s="4"/>
    </row>
    <row r="290" spans="4:8" x14ac:dyDescent="0.2">
      <c r="D290" s="4"/>
      <c r="E290" s="4"/>
      <c r="F290" s="4"/>
      <c r="G290" s="4"/>
      <c r="H290" s="4"/>
    </row>
    <row r="291" spans="4:8" x14ac:dyDescent="0.2">
      <c r="D291" s="4"/>
      <c r="E291" s="4"/>
      <c r="F291" s="4"/>
      <c r="G291" s="4"/>
      <c r="H291" s="4"/>
    </row>
    <row r="292" spans="4:8" x14ac:dyDescent="0.2">
      <c r="D292" s="4"/>
      <c r="E292" s="4"/>
      <c r="F292" s="4"/>
      <c r="G292" s="4"/>
      <c r="H292" s="4"/>
    </row>
    <row r="293" spans="4:8" x14ac:dyDescent="0.2">
      <c r="D293" s="4"/>
      <c r="E293" s="4"/>
      <c r="F293" s="4"/>
      <c r="G293" s="4"/>
      <c r="H293" s="4"/>
    </row>
    <row r="294" spans="4:8" x14ac:dyDescent="0.2">
      <c r="D294" s="4"/>
      <c r="E294" s="4"/>
      <c r="F294" s="4"/>
      <c r="G294" s="4"/>
      <c r="H294" s="4"/>
    </row>
    <row r="295" spans="4:8" x14ac:dyDescent="0.2">
      <c r="D295" s="4"/>
      <c r="E295" s="4"/>
      <c r="F295" s="4"/>
      <c r="G295" s="4"/>
      <c r="H295" s="4"/>
    </row>
    <row r="296" spans="4:8" x14ac:dyDescent="0.2">
      <c r="D296" s="4"/>
      <c r="E296" s="4"/>
      <c r="F296" s="4"/>
      <c r="G296" s="4"/>
      <c r="H296" s="4"/>
    </row>
    <row r="297" spans="4:8" x14ac:dyDescent="0.2">
      <c r="D297" s="4"/>
      <c r="E297" s="4"/>
      <c r="F297" s="4"/>
      <c r="G297" s="4"/>
      <c r="H297" s="4"/>
    </row>
    <row r="298" spans="4:8" x14ac:dyDescent="0.2">
      <c r="D298" s="4"/>
      <c r="E298" s="4"/>
      <c r="F298" s="4"/>
      <c r="G298" s="4"/>
      <c r="H298" s="4"/>
    </row>
    <row r="299" spans="4:8" x14ac:dyDescent="0.2">
      <c r="D299" s="4"/>
      <c r="E299" s="4"/>
      <c r="F299" s="4"/>
      <c r="G299" s="4"/>
      <c r="H299" s="4"/>
    </row>
    <row r="300" spans="4:8" x14ac:dyDescent="0.2">
      <c r="D300" s="4"/>
      <c r="E300" s="4"/>
      <c r="F300" s="4"/>
      <c r="G300" s="4"/>
      <c r="H300" s="4"/>
    </row>
    <row r="301" spans="4:8" x14ac:dyDescent="0.2">
      <c r="D301" s="4"/>
      <c r="E301" s="4"/>
      <c r="F301" s="4"/>
      <c r="G301" s="4"/>
      <c r="H301" s="4"/>
    </row>
    <row r="302" spans="4:8" x14ac:dyDescent="0.2">
      <c r="D302" s="4"/>
      <c r="E302" s="4"/>
      <c r="F302" s="4"/>
      <c r="G302" s="4"/>
      <c r="H302" s="4"/>
    </row>
    <row r="303" spans="4:8" x14ac:dyDescent="0.2">
      <c r="D303" s="4"/>
      <c r="E303" s="4"/>
      <c r="F303" s="4"/>
      <c r="G303" s="4"/>
      <c r="H303" s="4"/>
    </row>
    <row r="304" spans="4:8" x14ac:dyDescent="0.2">
      <c r="D304" s="4"/>
      <c r="E304" s="4"/>
      <c r="F304" s="4"/>
      <c r="G304" s="4"/>
      <c r="H304" s="4"/>
    </row>
    <row r="305" spans="4:8" x14ac:dyDescent="0.2">
      <c r="D305" s="4"/>
      <c r="E305" s="4"/>
      <c r="F305" s="4"/>
      <c r="G305" s="4"/>
      <c r="H305" s="4"/>
    </row>
    <row r="306" spans="4:8" x14ac:dyDescent="0.2">
      <c r="D306" s="4"/>
      <c r="E306" s="4"/>
      <c r="F306" s="4"/>
      <c r="G306" s="4"/>
      <c r="H306" s="4"/>
    </row>
    <row r="307" spans="4:8" x14ac:dyDescent="0.2">
      <c r="D307" s="4"/>
      <c r="E307" s="4"/>
      <c r="F307" s="4"/>
      <c r="G307" s="4"/>
      <c r="H307" s="4"/>
    </row>
    <row r="308" spans="4:8" x14ac:dyDescent="0.2">
      <c r="D308" s="4"/>
      <c r="E308" s="4"/>
      <c r="F308" s="4"/>
      <c r="G308" s="4"/>
      <c r="H308" s="4"/>
    </row>
    <row r="309" spans="4:8" x14ac:dyDescent="0.2">
      <c r="D309" s="4"/>
      <c r="E309" s="4"/>
      <c r="F309" s="4"/>
      <c r="G309" s="4"/>
      <c r="H309" s="4"/>
    </row>
  </sheetData>
  <mergeCells count="3">
    <mergeCell ref="C4:J4"/>
    <mergeCell ref="C6:J6"/>
    <mergeCell ref="C5:J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3" name="Button 5">
              <controlPr locked="0" defaultSize="0" print="0" autoFill="0" autoPict="0" macro="[0]!CreerAction">
                <anchor moveWithCells="1" sizeWithCells="1">
                  <from>
                    <xdr:col>4</xdr:col>
                    <xdr:colOff>355600</xdr:colOff>
                    <xdr:row>6</xdr:row>
                    <xdr:rowOff>114300</xdr:rowOff>
                  </from>
                  <to>
                    <xdr:col>5</xdr:col>
                    <xdr:colOff>368300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9EA35E5-ECF7-724A-AE64-9EBF2F6DA129}">
          <x14:formula1>
            <xm:f>'Objectifs masquer'!$A$3:$A$23</xm:f>
          </x14:formula1>
          <xm:sqref>C11:C15</xm:sqref>
        </x14:dataValidation>
        <x14:dataValidation type="list" allowBlank="1" showInputMessage="1" showErrorMessage="1" xr:uid="{96085476-E5FB-EB40-A23B-5C46457915E2}">
          <x14:formula1>
            <xm:f>'Objectifs masquer'!$F$3:$F$5</xm:f>
          </x14:formula1>
          <xm:sqref>F11:F15</xm:sqref>
        </x14:dataValidation>
        <x14:dataValidation type="list" allowBlank="1" showInputMessage="1" showErrorMessage="1" xr:uid="{078D2B73-93E5-E74B-AB57-485DF3ADD60E}">
          <x14:formula1>
            <xm:f>'Objectifs masquer'!$D$3:$D$14</xm:f>
          </x14:formula1>
          <xm:sqref>G11:I15</xm:sqref>
        </x14:dataValidation>
        <x14:dataValidation type="list" allowBlank="1" showInputMessage="1" showErrorMessage="1" xr:uid="{E9AB7FB7-65D9-1A40-B8D6-DB7783075724}">
          <x14:formula1>
            <xm:f>Etablissement!$E$14:$E$23</xm:f>
          </x14:formula1>
          <xm:sqref>E11:E15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I390"/>
  <sheetViews>
    <sheetView workbookViewId="0">
      <selection activeCell="D18" sqref="D18"/>
    </sheetView>
  </sheetViews>
  <sheetFormatPr baseColWidth="10" defaultRowHeight="15" x14ac:dyDescent="0.2"/>
  <cols>
    <col min="4" max="4" width="30.6640625" customWidth="1"/>
    <col min="5" max="5" width="34.33203125" customWidth="1"/>
  </cols>
  <sheetData>
    <row r="1" spans="1:9" x14ac:dyDescent="0.2">
      <c r="A1" s="73" t="s">
        <v>22</v>
      </c>
      <c r="B1" s="73"/>
      <c r="C1" s="73"/>
      <c r="D1" s="73"/>
      <c r="E1" s="73"/>
      <c r="F1" s="73"/>
      <c r="G1" s="73"/>
    </row>
    <row r="2" spans="1:9" x14ac:dyDescent="0.2">
      <c r="A2" s="1" t="s">
        <v>23</v>
      </c>
      <c r="C2" s="1" t="s">
        <v>20</v>
      </c>
      <c r="E2" s="1" t="s">
        <v>24</v>
      </c>
      <c r="G2" s="1" t="s">
        <v>27</v>
      </c>
      <c r="I2" s="1" t="s">
        <v>28</v>
      </c>
    </row>
    <row r="3" spans="1:9" ht="16" x14ac:dyDescent="0.2">
      <c r="A3" t="str">
        <f>'Créer un objectif'!D11</f>
        <v>Favoriser la bientraitance</v>
      </c>
      <c r="C3">
        <v>1</v>
      </c>
      <c r="E3" t="s">
        <v>25</v>
      </c>
      <c r="G3" t="s">
        <v>25</v>
      </c>
      <c r="I3" s="2" t="s">
        <v>29</v>
      </c>
    </row>
    <row r="4" spans="1:9" ht="16" x14ac:dyDescent="0.2">
      <c r="A4" t="e">
        <f>'Créer un objectif'!#REF!</f>
        <v>#REF!</v>
      </c>
      <c r="C4">
        <v>2</v>
      </c>
      <c r="E4" t="s">
        <v>26</v>
      </c>
      <c r="G4" t="s">
        <v>26</v>
      </c>
      <c r="I4" s="2" t="s">
        <v>30</v>
      </c>
    </row>
    <row r="5" spans="1:9" ht="16" x14ac:dyDescent="0.2">
      <c r="A5">
        <f>'Créer un objectif'!E16</f>
        <v>0</v>
      </c>
      <c r="C5">
        <v>3</v>
      </c>
      <c r="I5" s="2" t="s">
        <v>31</v>
      </c>
    </row>
    <row r="6" spans="1:9" ht="16" x14ac:dyDescent="0.2">
      <c r="A6">
        <f>'Créer un objectif'!E17</f>
        <v>0</v>
      </c>
      <c r="I6" s="2" t="s">
        <v>32</v>
      </c>
    </row>
    <row r="7" spans="1:9" ht="16" x14ac:dyDescent="0.2">
      <c r="A7">
        <f>'Créer un objectif'!E18</f>
        <v>0</v>
      </c>
      <c r="I7" s="2" t="s">
        <v>33</v>
      </c>
    </row>
    <row r="8" spans="1:9" x14ac:dyDescent="0.2">
      <c r="A8">
        <f>'Créer un objectif'!E19</f>
        <v>0</v>
      </c>
    </row>
    <row r="9" spans="1:9" x14ac:dyDescent="0.2">
      <c r="A9">
        <f>'Créer un objectif'!E20</f>
        <v>0</v>
      </c>
    </row>
    <row r="10" spans="1:9" x14ac:dyDescent="0.2">
      <c r="A10">
        <f>'Créer un objectif'!E21</f>
        <v>0</v>
      </c>
    </row>
    <row r="11" spans="1:9" x14ac:dyDescent="0.2">
      <c r="A11">
        <f>'Créer un objectif'!E22</f>
        <v>0</v>
      </c>
    </row>
    <row r="12" spans="1:9" x14ac:dyDescent="0.2">
      <c r="A12">
        <f>'Créer un objectif'!E23</f>
        <v>0</v>
      </c>
    </row>
    <row r="13" spans="1:9" x14ac:dyDescent="0.2">
      <c r="A13">
        <f>'Créer un objectif'!E24</f>
        <v>0</v>
      </c>
    </row>
    <row r="14" spans="1:9" x14ac:dyDescent="0.2">
      <c r="A14">
        <f>'Créer un objectif'!E25</f>
        <v>0</v>
      </c>
    </row>
    <row r="15" spans="1:9" x14ac:dyDescent="0.2">
      <c r="A15">
        <f>'Créer un objectif'!E26</f>
        <v>0</v>
      </c>
    </row>
    <row r="16" spans="1:9" x14ac:dyDescent="0.2">
      <c r="A16">
        <f>'Créer un objectif'!E27</f>
        <v>0</v>
      </c>
    </row>
    <row r="17" spans="1:1" x14ac:dyDescent="0.2">
      <c r="A17">
        <f>'Créer un objectif'!E28</f>
        <v>0</v>
      </c>
    </row>
    <row r="18" spans="1:1" x14ac:dyDescent="0.2">
      <c r="A18">
        <f>'Créer un objectif'!E29</f>
        <v>0</v>
      </c>
    </row>
    <row r="19" spans="1:1" x14ac:dyDescent="0.2">
      <c r="A19">
        <f>'Créer un objectif'!E30</f>
        <v>0</v>
      </c>
    </row>
    <row r="20" spans="1:1" x14ac:dyDescent="0.2">
      <c r="A20">
        <f>'Créer un objectif'!E31</f>
        <v>0</v>
      </c>
    </row>
    <row r="21" spans="1:1" x14ac:dyDescent="0.2">
      <c r="A21">
        <f>'Créer un objectif'!E32</f>
        <v>0</v>
      </c>
    </row>
    <row r="22" spans="1:1" x14ac:dyDescent="0.2">
      <c r="A22">
        <f>'Créer un objectif'!E33</f>
        <v>0</v>
      </c>
    </row>
    <row r="23" spans="1:1" x14ac:dyDescent="0.2">
      <c r="A23">
        <f>'Créer un objectif'!E34</f>
        <v>0</v>
      </c>
    </row>
    <row r="24" spans="1:1" x14ac:dyDescent="0.2">
      <c r="A24">
        <f>'Créer un objectif'!E35</f>
        <v>0</v>
      </c>
    </row>
    <row r="25" spans="1:1" x14ac:dyDescent="0.2">
      <c r="A25">
        <f>'Créer un objectif'!E36</f>
        <v>0</v>
      </c>
    </row>
    <row r="26" spans="1:1" x14ac:dyDescent="0.2">
      <c r="A26">
        <f>'Créer un objectif'!E37</f>
        <v>0</v>
      </c>
    </row>
    <row r="27" spans="1:1" x14ac:dyDescent="0.2">
      <c r="A27">
        <f>'Créer un objectif'!E38</f>
        <v>0</v>
      </c>
    </row>
    <row r="28" spans="1:1" x14ac:dyDescent="0.2">
      <c r="A28">
        <f>'Créer un objectif'!E39</f>
        <v>0</v>
      </c>
    </row>
    <row r="29" spans="1:1" x14ac:dyDescent="0.2">
      <c r="A29">
        <f>'Créer un objectif'!E40</f>
        <v>0</v>
      </c>
    </row>
    <row r="30" spans="1:1" x14ac:dyDescent="0.2">
      <c r="A30">
        <f>'Créer un objectif'!E41</f>
        <v>0</v>
      </c>
    </row>
    <row r="31" spans="1:1" x14ac:dyDescent="0.2">
      <c r="A31">
        <f>'Créer un objectif'!E42</f>
        <v>0</v>
      </c>
    </row>
    <row r="32" spans="1:1" x14ac:dyDescent="0.2">
      <c r="A32">
        <f>'Créer un objectif'!E43</f>
        <v>0</v>
      </c>
    </row>
    <row r="33" spans="1:1" x14ac:dyDescent="0.2">
      <c r="A33">
        <f>'Créer un objectif'!E44</f>
        <v>0</v>
      </c>
    </row>
    <row r="34" spans="1:1" x14ac:dyDescent="0.2">
      <c r="A34">
        <f>'Créer un objectif'!E45</f>
        <v>0</v>
      </c>
    </row>
    <row r="35" spans="1:1" x14ac:dyDescent="0.2">
      <c r="A35">
        <f>'Créer un objectif'!E46</f>
        <v>0</v>
      </c>
    </row>
    <row r="36" spans="1:1" x14ac:dyDescent="0.2">
      <c r="A36">
        <f>'Créer un objectif'!E47</f>
        <v>0</v>
      </c>
    </row>
    <row r="37" spans="1:1" x14ac:dyDescent="0.2">
      <c r="A37">
        <f>'Créer un objectif'!E48</f>
        <v>0</v>
      </c>
    </row>
    <row r="38" spans="1:1" x14ac:dyDescent="0.2">
      <c r="A38">
        <f>'Créer un objectif'!E49</f>
        <v>0</v>
      </c>
    </row>
    <row r="39" spans="1:1" x14ac:dyDescent="0.2">
      <c r="A39">
        <f>'Créer un objectif'!E50</f>
        <v>0</v>
      </c>
    </row>
    <row r="40" spans="1:1" x14ac:dyDescent="0.2">
      <c r="A40">
        <f>'Créer un objectif'!E51</f>
        <v>0</v>
      </c>
    </row>
    <row r="41" spans="1:1" x14ac:dyDescent="0.2">
      <c r="A41">
        <f>'Créer un objectif'!E52</f>
        <v>0</v>
      </c>
    </row>
    <row r="42" spans="1:1" x14ac:dyDescent="0.2">
      <c r="A42">
        <f>'Créer un objectif'!E53</f>
        <v>0</v>
      </c>
    </row>
    <row r="43" spans="1:1" x14ac:dyDescent="0.2">
      <c r="A43">
        <f>'Créer un objectif'!E54</f>
        <v>0</v>
      </c>
    </row>
    <row r="44" spans="1:1" x14ac:dyDescent="0.2">
      <c r="A44">
        <f>'Créer un objectif'!E55</f>
        <v>0</v>
      </c>
    </row>
    <row r="45" spans="1:1" x14ac:dyDescent="0.2">
      <c r="A45">
        <f>'Créer un objectif'!E56</f>
        <v>0</v>
      </c>
    </row>
    <row r="46" spans="1:1" x14ac:dyDescent="0.2">
      <c r="A46">
        <f>'Créer un objectif'!E57</f>
        <v>0</v>
      </c>
    </row>
    <row r="47" spans="1:1" x14ac:dyDescent="0.2">
      <c r="A47">
        <f>'Créer un objectif'!E58</f>
        <v>0</v>
      </c>
    </row>
    <row r="48" spans="1:1" x14ac:dyDescent="0.2">
      <c r="A48">
        <f>'Créer un objectif'!E59</f>
        <v>0</v>
      </c>
    </row>
    <row r="49" spans="1:1" x14ac:dyDescent="0.2">
      <c r="A49">
        <f>'Créer un objectif'!E60</f>
        <v>0</v>
      </c>
    </row>
    <row r="50" spans="1:1" x14ac:dyDescent="0.2">
      <c r="A50">
        <f>'Créer un objectif'!E61</f>
        <v>0</v>
      </c>
    </row>
    <row r="51" spans="1:1" x14ac:dyDescent="0.2">
      <c r="A51">
        <f>'Créer un objectif'!E62</f>
        <v>0</v>
      </c>
    </row>
    <row r="52" spans="1:1" x14ac:dyDescent="0.2">
      <c r="A52">
        <f>'Créer un objectif'!E63</f>
        <v>0</v>
      </c>
    </row>
    <row r="53" spans="1:1" x14ac:dyDescent="0.2">
      <c r="A53">
        <f>'Créer un objectif'!E64</f>
        <v>0</v>
      </c>
    </row>
    <row r="54" spans="1:1" x14ac:dyDescent="0.2">
      <c r="A54">
        <f>'Créer un objectif'!E65</f>
        <v>0</v>
      </c>
    </row>
    <row r="55" spans="1:1" x14ac:dyDescent="0.2">
      <c r="A55">
        <f>'Créer un objectif'!E66</f>
        <v>0</v>
      </c>
    </row>
    <row r="56" spans="1:1" x14ac:dyDescent="0.2">
      <c r="A56">
        <f>'Créer un objectif'!E67</f>
        <v>0</v>
      </c>
    </row>
    <row r="57" spans="1:1" x14ac:dyDescent="0.2">
      <c r="A57">
        <f>'Créer un objectif'!E68</f>
        <v>0</v>
      </c>
    </row>
    <row r="58" spans="1:1" x14ac:dyDescent="0.2">
      <c r="A58">
        <f>'Créer un objectif'!E69</f>
        <v>0</v>
      </c>
    </row>
    <row r="59" spans="1:1" x14ac:dyDescent="0.2">
      <c r="A59">
        <f>'Créer un objectif'!E70</f>
        <v>0</v>
      </c>
    </row>
    <row r="60" spans="1:1" x14ac:dyDescent="0.2">
      <c r="A60">
        <f>'Créer un objectif'!E71</f>
        <v>0</v>
      </c>
    </row>
    <row r="61" spans="1:1" x14ac:dyDescent="0.2">
      <c r="A61">
        <f>'Créer un objectif'!E72</f>
        <v>0</v>
      </c>
    </row>
    <row r="62" spans="1:1" x14ac:dyDescent="0.2">
      <c r="A62">
        <f>'Créer un objectif'!E73</f>
        <v>0</v>
      </c>
    </row>
    <row r="63" spans="1:1" x14ac:dyDescent="0.2">
      <c r="A63">
        <f>'Créer un objectif'!E74</f>
        <v>0</v>
      </c>
    </row>
    <row r="64" spans="1:1" x14ac:dyDescent="0.2">
      <c r="A64">
        <f>'Créer un objectif'!E75</f>
        <v>0</v>
      </c>
    </row>
    <row r="65" spans="1:1" x14ac:dyDescent="0.2">
      <c r="A65">
        <f>'Créer un objectif'!E76</f>
        <v>0</v>
      </c>
    </row>
    <row r="66" spans="1:1" x14ac:dyDescent="0.2">
      <c r="A66">
        <f>'Créer un objectif'!E77</f>
        <v>0</v>
      </c>
    </row>
    <row r="67" spans="1:1" x14ac:dyDescent="0.2">
      <c r="A67">
        <f>'Créer un objectif'!E78</f>
        <v>0</v>
      </c>
    </row>
    <row r="68" spans="1:1" x14ac:dyDescent="0.2">
      <c r="A68">
        <f>'Créer un objectif'!E79</f>
        <v>0</v>
      </c>
    </row>
    <row r="69" spans="1:1" x14ac:dyDescent="0.2">
      <c r="A69">
        <f>'Créer un objectif'!E80</f>
        <v>0</v>
      </c>
    </row>
    <row r="70" spans="1:1" x14ac:dyDescent="0.2">
      <c r="A70">
        <f>'Créer un objectif'!E81</f>
        <v>0</v>
      </c>
    </row>
    <row r="71" spans="1:1" x14ac:dyDescent="0.2">
      <c r="A71">
        <f>'Créer un objectif'!E82</f>
        <v>0</v>
      </c>
    </row>
    <row r="72" spans="1:1" x14ac:dyDescent="0.2">
      <c r="A72">
        <f>'Créer un objectif'!E83</f>
        <v>0</v>
      </c>
    </row>
    <row r="73" spans="1:1" x14ac:dyDescent="0.2">
      <c r="A73">
        <f>'Créer un objectif'!E84</f>
        <v>0</v>
      </c>
    </row>
    <row r="74" spans="1:1" x14ac:dyDescent="0.2">
      <c r="A74">
        <f>'Créer un objectif'!E85</f>
        <v>0</v>
      </c>
    </row>
    <row r="75" spans="1:1" x14ac:dyDescent="0.2">
      <c r="A75">
        <f>'Créer un objectif'!E86</f>
        <v>0</v>
      </c>
    </row>
    <row r="76" spans="1:1" x14ac:dyDescent="0.2">
      <c r="A76">
        <f>'Créer un objectif'!E87</f>
        <v>0</v>
      </c>
    </row>
    <row r="77" spans="1:1" x14ac:dyDescent="0.2">
      <c r="A77">
        <f>'Créer un objectif'!E88</f>
        <v>0</v>
      </c>
    </row>
    <row r="78" spans="1:1" x14ac:dyDescent="0.2">
      <c r="A78">
        <f>'Créer un objectif'!E89</f>
        <v>0</v>
      </c>
    </row>
    <row r="79" spans="1:1" x14ac:dyDescent="0.2">
      <c r="A79">
        <f>'Créer un objectif'!E90</f>
        <v>0</v>
      </c>
    </row>
    <row r="80" spans="1:1" x14ac:dyDescent="0.2">
      <c r="A80">
        <f>'Créer un objectif'!E91</f>
        <v>0</v>
      </c>
    </row>
    <row r="81" spans="1:1" x14ac:dyDescent="0.2">
      <c r="A81">
        <f>'Créer un objectif'!E92</f>
        <v>0</v>
      </c>
    </row>
    <row r="82" spans="1:1" x14ac:dyDescent="0.2">
      <c r="A82">
        <f>'Créer un objectif'!E93</f>
        <v>0</v>
      </c>
    </row>
    <row r="83" spans="1:1" x14ac:dyDescent="0.2">
      <c r="A83">
        <f>'Créer un objectif'!E94</f>
        <v>0</v>
      </c>
    </row>
    <row r="84" spans="1:1" x14ac:dyDescent="0.2">
      <c r="A84">
        <f>'Créer un objectif'!E95</f>
        <v>0</v>
      </c>
    </row>
    <row r="85" spans="1:1" x14ac:dyDescent="0.2">
      <c r="A85">
        <f>'Créer un objectif'!E96</f>
        <v>0</v>
      </c>
    </row>
    <row r="86" spans="1:1" x14ac:dyDescent="0.2">
      <c r="A86">
        <f>'Créer un objectif'!E97</f>
        <v>0</v>
      </c>
    </row>
    <row r="87" spans="1:1" x14ac:dyDescent="0.2">
      <c r="A87">
        <f>'Créer un objectif'!E98</f>
        <v>0</v>
      </c>
    </row>
    <row r="88" spans="1:1" x14ac:dyDescent="0.2">
      <c r="A88">
        <f>'Créer un objectif'!E99</f>
        <v>0</v>
      </c>
    </row>
    <row r="89" spans="1:1" x14ac:dyDescent="0.2">
      <c r="A89">
        <f>'Créer un objectif'!E100</f>
        <v>0</v>
      </c>
    </row>
    <row r="90" spans="1:1" x14ac:dyDescent="0.2">
      <c r="A90">
        <f>'Créer un objectif'!E101</f>
        <v>0</v>
      </c>
    </row>
    <row r="91" spans="1:1" x14ac:dyDescent="0.2">
      <c r="A91">
        <f>'Créer un objectif'!E102</f>
        <v>0</v>
      </c>
    </row>
    <row r="92" spans="1:1" x14ac:dyDescent="0.2">
      <c r="A92">
        <f>'Créer un objectif'!E103</f>
        <v>0</v>
      </c>
    </row>
    <row r="93" spans="1:1" x14ac:dyDescent="0.2">
      <c r="A93">
        <f>'Créer un objectif'!E104</f>
        <v>0</v>
      </c>
    </row>
    <row r="94" spans="1:1" x14ac:dyDescent="0.2">
      <c r="A94">
        <f>'Créer un objectif'!E105</f>
        <v>0</v>
      </c>
    </row>
    <row r="95" spans="1:1" x14ac:dyDescent="0.2">
      <c r="A95">
        <f>'Créer un objectif'!E106</f>
        <v>0</v>
      </c>
    </row>
    <row r="96" spans="1:1" x14ac:dyDescent="0.2">
      <c r="A96">
        <f>'Créer un objectif'!E107</f>
        <v>0</v>
      </c>
    </row>
    <row r="97" spans="1:1" x14ac:dyDescent="0.2">
      <c r="A97">
        <f>'Créer un objectif'!E108</f>
        <v>0</v>
      </c>
    </row>
    <row r="98" spans="1:1" x14ac:dyDescent="0.2">
      <c r="A98">
        <f>'Créer un objectif'!E109</f>
        <v>0</v>
      </c>
    </row>
    <row r="99" spans="1:1" x14ac:dyDescent="0.2">
      <c r="A99">
        <f>'Créer un objectif'!E110</f>
        <v>0</v>
      </c>
    </row>
    <row r="100" spans="1:1" x14ac:dyDescent="0.2">
      <c r="A100">
        <f>'Créer un objectif'!E111</f>
        <v>0</v>
      </c>
    </row>
    <row r="101" spans="1:1" x14ac:dyDescent="0.2">
      <c r="A101">
        <f>'Créer un objectif'!E112</f>
        <v>0</v>
      </c>
    </row>
    <row r="102" spans="1:1" x14ac:dyDescent="0.2">
      <c r="A102">
        <f>'Créer un objectif'!E113</f>
        <v>0</v>
      </c>
    </row>
    <row r="103" spans="1:1" x14ac:dyDescent="0.2">
      <c r="A103">
        <f>'Créer un objectif'!E114</f>
        <v>0</v>
      </c>
    </row>
    <row r="104" spans="1:1" x14ac:dyDescent="0.2">
      <c r="A104">
        <f>'Créer un objectif'!E115</f>
        <v>0</v>
      </c>
    </row>
    <row r="105" spans="1:1" x14ac:dyDescent="0.2">
      <c r="A105">
        <f>'Créer un objectif'!E116</f>
        <v>0</v>
      </c>
    </row>
    <row r="106" spans="1:1" x14ac:dyDescent="0.2">
      <c r="A106">
        <f>'Créer un objectif'!E117</f>
        <v>0</v>
      </c>
    </row>
    <row r="107" spans="1:1" x14ac:dyDescent="0.2">
      <c r="A107">
        <f>'Créer un objectif'!E118</f>
        <v>0</v>
      </c>
    </row>
    <row r="108" spans="1:1" x14ac:dyDescent="0.2">
      <c r="A108">
        <f>'Créer un objectif'!E119</f>
        <v>0</v>
      </c>
    </row>
    <row r="109" spans="1:1" x14ac:dyDescent="0.2">
      <c r="A109">
        <f>'Créer un objectif'!E120</f>
        <v>0</v>
      </c>
    </row>
    <row r="110" spans="1:1" x14ac:dyDescent="0.2">
      <c r="A110">
        <f>'Créer un objectif'!E121</f>
        <v>0</v>
      </c>
    </row>
    <row r="111" spans="1:1" x14ac:dyDescent="0.2">
      <c r="A111">
        <f>'Créer un objectif'!E122</f>
        <v>0</v>
      </c>
    </row>
    <row r="112" spans="1:1" x14ac:dyDescent="0.2">
      <c r="A112">
        <f>'Créer un objectif'!E123</f>
        <v>0</v>
      </c>
    </row>
    <row r="113" spans="1:1" x14ac:dyDescent="0.2">
      <c r="A113">
        <f>'Créer un objectif'!E124</f>
        <v>0</v>
      </c>
    </row>
    <row r="114" spans="1:1" x14ac:dyDescent="0.2">
      <c r="A114">
        <f>'Créer un objectif'!E125</f>
        <v>0</v>
      </c>
    </row>
    <row r="115" spans="1:1" x14ac:dyDescent="0.2">
      <c r="A115">
        <f>'Créer un objectif'!E126</f>
        <v>0</v>
      </c>
    </row>
    <row r="116" spans="1:1" x14ac:dyDescent="0.2">
      <c r="A116">
        <f>'Créer un objectif'!E127</f>
        <v>0</v>
      </c>
    </row>
    <row r="117" spans="1:1" x14ac:dyDescent="0.2">
      <c r="A117">
        <f>'Créer un objectif'!E128</f>
        <v>0</v>
      </c>
    </row>
    <row r="118" spans="1:1" x14ac:dyDescent="0.2">
      <c r="A118">
        <f>'Créer un objectif'!E129</f>
        <v>0</v>
      </c>
    </row>
    <row r="119" spans="1:1" x14ac:dyDescent="0.2">
      <c r="A119">
        <f>'Créer un objectif'!E130</f>
        <v>0</v>
      </c>
    </row>
    <row r="120" spans="1:1" x14ac:dyDescent="0.2">
      <c r="A120">
        <f>'Créer un objectif'!E131</f>
        <v>0</v>
      </c>
    </row>
    <row r="121" spans="1:1" x14ac:dyDescent="0.2">
      <c r="A121">
        <f>'Créer un objectif'!E132</f>
        <v>0</v>
      </c>
    </row>
    <row r="122" spans="1:1" x14ac:dyDescent="0.2">
      <c r="A122">
        <f>'Créer un objectif'!E133</f>
        <v>0</v>
      </c>
    </row>
    <row r="123" spans="1:1" x14ac:dyDescent="0.2">
      <c r="A123">
        <f>'Créer un objectif'!E134</f>
        <v>0</v>
      </c>
    </row>
    <row r="124" spans="1:1" x14ac:dyDescent="0.2">
      <c r="A124">
        <f>'Créer un objectif'!E135</f>
        <v>0</v>
      </c>
    </row>
    <row r="125" spans="1:1" x14ac:dyDescent="0.2">
      <c r="A125">
        <f>'Créer un objectif'!E136</f>
        <v>0</v>
      </c>
    </row>
    <row r="126" spans="1:1" x14ac:dyDescent="0.2">
      <c r="A126">
        <f>'Créer un objectif'!E137</f>
        <v>0</v>
      </c>
    </row>
    <row r="127" spans="1:1" x14ac:dyDescent="0.2">
      <c r="A127">
        <f>'Créer un objectif'!E138</f>
        <v>0</v>
      </c>
    </row>
    <row r="128" spans="1:1" x14ac:dyDescent="0.2">
      <c r="A128">
        <f>'Créer un objectif'!E139</f>
        <v>0</v>
      </c>
    </row>
    <row r="129" spans="1:1" x14ac:dyDescent="0.2">
      <c r="A129">
        <f>'Créer un objectif'!E140</f>
        <v>0</v>
      </c>
    </row>
    <row r="130" spans="1:1" x14ac:dyDescent="0.2">
      <c r="A130">
        <f>'Créer un objectif'!E141</f>
        <v>0</v>
      </c>
    </row>
    <row r="131" spans="1:1" x14ac:dyDescent="0.2">
      <c r="A131">
        <f>'Créer un objectif'!E142</f>
        <v>0</v>
      </c>
    </row>
    <row r="132" spans="1:1" x14ac:dyDescent="0.2">
      <c r="A132">
        <f>'Créer un objectif'!E143</f>
        <v>0</v>
      </c>
    </row>
    <row r="133" spans="1:1" x14ac:dyDescent="0.2">
      <c r="A133">
        <f>'Créer un objectif'!E144</f>
        <v>0</v>
      </c>
    </row>
    <row r="134" spans="1:1" x14ac:dyDescent="0.2">
      <c r="A134">
        <f>'Créer un objectif'!E145</f>
        <v>0</v>
      </c>
    </row>
    <row r="135" spans="1:1" x14ac:dyDescent="0.2">
      <c r="A135">
        <f>'Créer un objectif'!E146</f>
        <v>0</v>
      </c>
    </row>
    <row r="136" spans="1:1" x14ac:dyDescent="0.2">
      <c r="A136">
        <f>'Créer un objectif'!E147</f>
        <v>0</v>
      </c>
    </row>
    <row r="137" spans="1:1" x14ac:dyDescent="0.2">
      <c r="A137">
        <f>'Créer un objectif'!E148</f>
        <v>0</v>
      </c>
    </row>
    <row r="138" spans="1:1" x14ac:dyDescent="0.2">
      <c r="A138">
        <f>'Créer un objectif'!E149</f>
        <v>0</v>
      </c>
    </row>
    <row r="139" spans="1:1" x14ac:dyDescent="0.2">
      <c r="A139">
        <f>'Créer un objectif'!E150</f>
        <v>0</v>
      </c>
    </row>
    <row r="140" spans="1:1" x14ac:dyDescent="0.2">
      <c r="A140">
        <f>'Créer un objectif'!E151</f>
        <v>0</v>
      </c>
    </row>
    <row r="141" spans="1:1" x14ac:dyDescent="0.2">
      <c r="A141">
        <f>'Créer un objectif'!E152</f>
        <v>0</v>
      </c>
    </row>
    <row r="142" spans="1:1" x14ac:dyDescent="0.2">
      <c r="A142">
        <f>'Créer un objectif'!E153</f>
        <v>0</v>
      </c>
    </row>
    <row r="143" spans="1:1" x14ac:dyDescent="0.2">
      <c r="A143">
        <f>'Créer un objectif'!E154</f>
        <v>0</v>
      </c>
    </row>
    <row r="144" spans="1:1" x14ac:dyDescent="0.2">
      <c r="A144">
        <f>'Créer un objectif'!E155</f>
        <v>0</v>
      </c>
    </row>
    <row r="145" spans="1:1" x14ac:dyDescent="0.2">
      <c r="A145">
        <f>'Créer un objectif'!E156</f>
        <v>0</v>
      </c>
    </row>
    <row r="146" spans="1:1" x14ac:dyDescent="0.2">
      <c r="A146">
        <f>'Créer un objectif'!E157</f>
        <v>0</v>
      </c>
    </row>
    <row r="147" spans="1:1" x14ac:dyDescent="0.2">
      <c r="A147">
        <f>'Créer un objectif'!E158</f>
        <v>0</v>
      </c>
    </row>
    <row r="148" spans="1:1" x14ac:dyDescent="0.2">
      <c r="A148">
        <f>'Créer un objectif'!E159</f>
        <v>0</v>
      </c>
    </row>
    <row r="149" spans="1:1" x14ac:dyDescent="0.2">
      <c r="A149">
        <f>'Créer un objectif'!E160</f>
        <v>0</v>
      </c>
    </row>
    <row r="150" spans="1:1" x14ac:dyDescent="0.2">
      <c r="A150">
        <f>'Créer un objectif'!E161</f>
        <v>0</v>
      </c>
    </row>
    <row r="151" spans="1:1" x14ac:dyDescent="0.2">
      <c r="A151">
        <f>'Créer un objectif'!E162</f>
        <v>0</v>
      </c>
    </row>
    <row r="152" spans="1:1" x14ac:dyDescent="0.2">
      <c r="A152">
        <f>'Créer un objectif'!E163</f>
        <v>0</v>
      </c>
    </row>
    <row r="153" spans="1:1" x14ac:dyDescent="0.2">
      <c r="A153">
        <f>'Créer un objectif'!E164</f>
        <v>0</v>
      </c>
    </row>
    <row r="154" spans="1:1" x14ac:dyDescent="0.2">
      <c r="A154">
        <f>'Créer un objectif'!E165</f>
        <v>0</v>
      </c>
    </row>
    <row r="155" spans="1:1" x14ac:dyDescent="0.2">
      <c r="A155">
        <f>'Créer un objectif'!E166</f>
        <v>0</v>
      </c>
    </row>
    <row r="156" spans="1:1" x14ac:dyDescent="0.2">
      <c r="A156">
        <f>'Créer un objectif'!E167</f>
        <v>0</v>
      </c>
    </row>
    <row r="157" spans="1:1" x14ac:dyDescent="0.2">
      <c r="A157">
        <f>'Créer un objectif'!E168</f>
        <v>0</v>
      </c>
    </row>
    <row r="158" spans="1:1" x14ac:dyDescent="0.2">
      <c r="A158">
        <f>'Créer un objectif'!E169</f>
        <v>0</v>
      </c>
    </row>
    <row r="159" spans="1:1" x14ac:dyDescent="0.2">
      <c r="A159">
        <f>'Créer un objectif'!E170</f>
        <v>0</v>
      </c>
    </row>
    <row r="160" spans="1:1" x14ac:dyDescent="0.2">
      <c r="A160">
        <f>'Créer un objectif'!E171</f>
        <v>0</v>
      </c>
    </row>
    <row r="161" spans="1:1" x14ac:dyDescent="0.2">
      <c r="A161">
        <f>'Créer un objectif'!E172</f>
        <v>0</v>
      </c>
    </row>
    <row r="162" spans="1:1" x14ac:dyDescent="0.2">
      <c r="A162">
        <f>'Créer un objectif'!E173</f>
        <v>0</v>
      </c>
    </row>
    <row r="163" spans="1:1" x14ac:dyDescent="0.2">
      <c r="A163">
        <f>'Créer un objectif'!E174</f>
        <v>0</v>
      </c>
    </row>
    <row r="164" spans="1:1" x14ac:dyDescent="0.2">
      <c r="A164">
        <f>'Créer un objectif'!E175</f>
        <v>0</v>
      </c>
    </row>
    <row r="165" spans="1:1" x14ac:dyDescent="0.2">
      <c r="A165">
        <f>'Créer un objectif'!E176</f>
        <v>0</v>
      </c>
    </row>
    <row r="166" spans="1:1" x14ac:dyDescent="0.2">
      <c r="A166">
        <f>'Créer un objectif'!E177</f>
        <v>0</v>
      </c>
    </row>
    <row r="167" spans="1:1" x14ac:dyDescent="0.2">
      <c r="A167">
        <f>'Créer un objectif'!E178</f>
        <v>0</v>
      </c>
    </row>
    <row r="168" spans="1:1" x14ac:dyDescent="0.2">
      <c r="A168">
        <f>'Créer un objectif'!E179</f>
        <v>0</v>
      </c>
    </row>
    <row r="169" spans="1:1" x14ac:dyDescent="0.2">
      <c r="A169">
        <f>'Créer un objectif'!E180</f>
        <v>0</v>
      </c>
    </row>
    <row r="170" spans="1:1" x14ac:dyDescent="0.2">
      <c r="A170">
        <f>'Créer un objectif'!E181</f>
        <v>0</v>
      </c>
    </row>
    <row r="171" spans="1:1" x14ac:dyDescent="0.2">
      <c r="A171">
        <f>'Créer un objectif'!E182</f>
        <v>0</v>
      </c>
    </row>
    <row r="172" spans="1:1" x14ac:dyDescent="0.2">
      <c r="A172">
        <f>'Créer un objectif'!E183</f>
        <v>0</v>
      </c>
    </row>
    <row r="173" spans="1:1" x14ac:dyDescent="0.2">
      <c r="A173">
        <f>'Créer un objectif'!E184</f>
        <v>0</v>
      </c>
    </row>
    <row r="174" spans="1:1" x14ac:dyDescent="0.2">
      <c r="A174">
        <f>'Créer un objectif'!E185</f>
        <v>0</v>
      </c>
    </row>
    <row r="175" spans="1:1" x14ac:dyDescent="0.2">
      <c r="A175">
        <f>'Créer un objectif'!E186</f>
        <v>0</v>
      </c>
    </row>
    <row r="176" spans="1:1" x14ac:dyDescent="0.2">
      <c r="A176">
        <f>'Créer un objectif'!E187</f>
        <v>0</v>
      </c>
    </row>
    <row r="177" spans="1:1" x14ac:dyDescent="0.2">
      <c r="A177">
        <f>'Créer un objectif'!E188</f>
        <v>0</v>
      </c>
    </row>
    <row r="178" spans="1:1" x14ac:dyDescent="0.2">
      <c r="A178">
        <f>'Créer un objectif'!E189</f>
        <v>0</v>
      </c>
    </row>
    <row r="179" spans="1:1" x14ac:dyDescent="0.2">
      <c r="A179">
        <f>'Créer un objectif'!E190</f>
        <v>0</v>
      </c>
    </row>
    <row r="180" spans="1:1" x14ac:dyDescent="0.2">
      <c r="A180">
        <f>'Créer un objectif'!E191</f>
        <v>0</v>
      </c>
    </row>
    <row r="181" spans="1:1" x14ac:dyDescent="0.2">
      <c r="A181">
        <f>'Créer un objectif'!E192</f>
        <v>0</v>
      </c>
    </row>
    <row r="182" spans="1:1" x14ac:dyDescent="0.2">
      <c r="A182">
        <f>'Créer un objectif'!E193</f>
        <v>0</v>
      </c>
    </row>
    <row r="183" spans="1:1" x14ac:dyDescent="0.2">
      <c r="A183">
        <f>'Créer un objectif'!E194</f>
        <v>0</v>
      </c>
    </row>
    <row r="184" spans="1:1" x14ac:dyDescent="0.2">
      <c r="A184">
        <f>'Créer un objectif'!E195</f>
        <v>0</v>
      </c>
    </row>
    <row r="185" spans="1:1" x14ac:dyDescent="0.2">
      <c r="A185">
        <f>'Créer un objectif'!E196</f>
        <v>0</v>
      </c>
    </row>
    <row r="186" spans="1:1" x14ac:dyDescent="0.2">
      <c r="A186">
        <f>'Créer un objectif'!E197</f>
        <v>0</v>
      </c>
    </row>
    <row r="187" spans="1:1" x14ac:dyDescent="0.2">
      <c r="A187">
        <f>'Créer un objectif'!E198</f>
        <v>0</v>
      </c>
    </row>
    <row r="188" spans="1:1" x14ac:dyDescent="0.2">
      <c r="A188">
        <f>'Créer un objectif'!E199</f>
        <v>0</v>
      </c>
    </row>
    <row r="189" spans="1:1" x14ac:dyDescent="0.2">
      <c r="A189">
        <f>'Créer un objectif'!E200</f>
        <v>0</v>
      </c>
    </row>
    <row r="190" spans="1:1" x14ac:dyDescent="0.2">
      <c r="A190">
        <f>'Créer un objectif'!E201</f>
        <v>0</v>
      </c>
    </row>
    <row r="191" spans="1:1" x14ac:dyDescent="0.2">
      <c r="A191">
        <f>'Créer un objectif'!E202</f>
        <v>0</v>
      </c>
    </row>
    <row r="192" spans="1:1" x14ac:dyDescent="0.2">
      <c r="A192">
        <f>'Créer un objectif'!E203</f>
        <v>0</v>
      </c>
    </row>
    <row r="193" spans="1:1" x14ac:dyDescent="0.2">
      <c r="A193">
        <f>'Créer un objectif'!E204</f>
        <v>0</v>
      </c>
    </row>
    <row r="194" spans="1:1" x14ac:dyDescent="0.2">
      <c r="A194">
        <f>'Créer un objectif'!E205</f>
        <v>0</v>
      </c>
    </row>
    <row r="195" spans="1:1" x14ac:dyDescent="0.2">
      <c r="A195">
        <f>'Créer un objectif'!E206</f>
        <v>0</v>
      </c>
    </row>
    <row r="196" spans="1:1" x14ac:dyDescent="0.2">
      <c r="A196">
        <f>'Créer un objectif'!E207</f>
        <v>0</v>
      </c>
    </row>
    <row r="197" spans="1:1" x14ac:dyDescent="0.2">
      <c r="A197">
        <f>'Créer un objectif'!E208</f>
        <v>0</v>
      </c>
    </row>
    <row r="198" spans="1:1" x14ac:dyDescent="0.2">
      <c r="A198">
        <f>'Créer un objectif'!E209</f>
        <v>0</v>
      </c>
    </row>
    <row r="199" spans="1:1" x14ac:dyDescent="0.2">
      <c r="A199">
        <f>'Créer un objectif'!E210</f>
        <v>0</v>
      </c>
    </row>
    <row r="200" spans="1:1" x14ac:dyDescent="0.2">
      <c r="A200">
        <f>'Créer un objectif'!E211</f>
        <v>0</v>
      </c>
    </row>
    <row r="201" spans="1:1" x14ac:dyDescent="0.2">
      <c r="A201">
        <f>'Créer un objectif'!E212</f>
        <v>0</v>
      </c>
    </row>
    <row r="202" spans="1:1" x14ac:dyDescent="0.2">
      <c r="A202">
        <f>'Créer un objectif'!E213</f>
        <v>0</v>
      </c>
    </row>
    <row r="203" spans="1:1" x14ac:dyDescent="0.2">
      <c r="A203">
        <f>'Créer un objectif'!E214</f>
        <v>0</v>
      </c>
    </row>
    <row r="204" spans="1:1" x14ac:dyDescent="0.2">
      <c r="A204">
        <f>'Créer un objectif'!E215</f>
        <v>0</v>
      </c>
    </row>
    <row r="205" spans="1:1" x14ac:dyDescent="0.2">
      <c r="A205">
        <f>'Créer un objectif'!E216</f>
        <v>0</v>
      </c>
    </row>
    <row r="206" spans="1:1" x14ac:dyDescent="0.2">
      <c r="A206">
        <f>'Créer un objectif'!E217</f>
        <v>0</v>
      </c>
    </row>
    <row r="207" spans="1:1" x14ac:dyDescent="0.2">
      <c r="A207">
        <f>'Créer un objectif'!E218</f>
        <v>0</v>
      </c>
    </row>
    <row r="208" spans="1:1" x14ac:dyDescent="0.2">
      <c r="A208">
        <f>'Créer un objectif'!E219</f>
        <v>0</v>
      </c>
    </row>
    <row r="209" spans="1:1" x14ac:dyDescent="0.2">
      <c r="A209">
        <f>'Créer un objectif'!E220</f>
        <v>0</v>
      </c>
    </row>
    <row r="210" spans="1:1" x14ac:dyDescent="0.2">
      <c r="A210">
        <f>'Créer un objectif'!E221</f>
        <v>0</v>
      </c>
    </row>
    <row r="211" spans="1:1" x14ac:dyDescent="0.2">
      <c r="A211">
        <f>'Créer un objectif'!E222</f>
        <v>0</v>
      </c>
    </row>
    <row r="212" spans="1:1" x14ac:dyDescent="0.2">
      <c r="A212">
        <f>'Créer un objectif'!E223</f>
        <v>0</v>
      </c>
    </row>
    <row r="213" spans="1:1" x14ac:dyDescent="0.2">
      <c r="A213">
        <f>'Créer un objectif'!E224</f>
        <v>0</v>
      </c>
    </row>
    <row r="214" spans="1:1" x14ac:dyDescent="0.2">
      <c r="A214">
        <f>'Créer un objectif'!E225</f>
        <v>0</v>
      </c>
    </row>
    <row r="215" spans="1:1" x14ac:dyDescent="0.2">
      <c r="A215">
        <f>'Créer un objectif'!E226</f>
        <v>0</v>
      </c>
    </row>
    <row r="216" spans="1:1" x14ac:dyDescent="0.2">
      <c r="A216">
        <f>'Créer un objectif'!E227</f>
        <v>0</v>
      </c>
    </row>
    <row r="217" spans="1:1" x14ac:dyDescent="0.2">
      <c r="A217">
        <f>'Créer un objectif'!E228</f>
        <v>0</v>
      </c>
    </row>
    <row r="218" spans="1:1" x14ac:dyDescent="0.2">
      <c r="A218">
        <f>'Créer un objectif'!E229</f>
        <v>0</v>
      </c>
    </row>
    <row r="219" spans="1:1" x14ac:dyDescent="0.2">
      <c r="A219">
        <f>'Créer un objectif'!E230</f>
        <v>0</v>
      </c>
    </row>
    <row r="220" spans="1:1" x14ac:dyDescent="0.2">
      <c r="A220">
        <f>'Créer un objectif'!E231</f>
        <v>0</v>
      </c>
    </row>
    <row r="221" spans="1:1" x14ac:dyDescent="0.2">
      <c r="A221">
        <f>'Créer un objectif'!E232</f>
        <v>0</v>
      </c>
    </row>
    <row r="222" spans="1:1" x14ac:dyDescent="0.2">
      <c r="A222">
        <f>'Créer un objectif'!E233</f>
        <v>0</v>
      </c>
    </row>
    <row r="223" spans="1:1" x14ac:dyDescent="0.2">
      <c r="A223">
        <f>'Créer un objectif'!E234</f>
        <v>0</v>
      </c>
    </row>
    <row r="224" spans="1:1" x14ac:dyDescent="0.2">
      <c r="A224">
        <f>'Créer un objectif'!E235</f>
        <v>0</v>
      </c>
    </row>
    <row r="225" spans="1:1" x14ac:dyDescent="0.2">
      <c r="A225">
        <f>'Créer un objectif'!E236</f>
        <v>0</v>
      </c>
    </row>
    <row r="226" spans="1:1" x14ac:dyDescent="0.2">
      <c r="A226">
        <f>'Créer un objectif'!E237</f>
        <v>0</v>
      </c>
    </row>
    <row r="227" spans="1:1" x14ac:dyDescent="0.2">
      <c r="A227">
        <f>'Créer un objectif'!E238</f>
        <v>0</v>
      </c>
    </row>
    <row r="228" spans="1:1" x14ac:dyDescent="0.2">
      <c r="A228">
        <f>'Créer un objectif'!E239</f>
        <v>0</v>
      </c>
    </row>
    <row r="229" spans="1:1" x14ac:dyDescent="0.2">
      <c r="A229">
        <f>'Créer un objectif'!E240</f>
        <v>0</v>
      </c>
    </row>
    <row r="230" spans="1:1" x14ac:dyDescent="0.2">
      <c r="A230">
        <f>'Créer un objectif'!E241</f>
        <v>0</v>
      </c>
    </row>
    <row r="231" spans="1:1" x14ac:dyDescent="0.2">
      <c r="A231">
        <f>'Créer un objectif'!E242</f>
        <v>0</v>
      </c>
    </row>
    <row r="232" spans="1:1" x14ac:dyDescent="0.2">
      <c r="A232">
        <f>'Créer un objectif'!E243</f>
        <v>0</v>
      </c>
    </row>
    <row r="233" spans="1:1" x14ac:dyDescent="0.2">
      <c r="A233">
        <f>'Créer un objectif'!E244</f>
        <v>0</v>
      </c>
    </row>
    <row r="234" spans="1:1" x14ac:dyDescent="0.2">
      <c r="A234">
        <f>'Créer un objectif'!E245</f>
        <v>0</v>
      </c>
    </row>
    <row r="235" spans="1:1" x14ac:dyDescent="0.2">
      <c r="A235">
        <f>'Créer un objectif'!E246</f>
        <v>0</v>
      </c>
    </row>
    <row r="236" spans="1:1" x14ac:dyDescent="0.2">
      <c r="A236">
        <f>'Créer un objectif'!E247</f>
        <v>0</v>
      </c>
    </row>
    <row r="237" spans="1:1" x14ac:dyDescent="0.2">
      <c r="A237">
        <f>'Créer un objectif'!E248</f>
        <v>0</v>
      </c>
    </row>
    <row r="238" spans="1:1" x14ac:dyDescent="0.2">
      <c r="A238">
        <f>'Créer un objectif'!E249</f>
        <v>0</v>
      </c>
    </row>
    <row r="239" spans="1:1" x14ac:dyDescent="0.2">
      <c r="A239">
        <f>'Créer un objectif'!E250</f>
        <v>0</v>
      </c>
    </row>
    <row r="240" spans="1:1" x14ac:dyDescent="0.2">
      <c r="A240">
        <f>'Créer un objectif'!E251</f>
        <v>0</v>
      </c>
    </row>
    <row r="241" spans="1:1" x14ac:dyDescent="0.2">
      <c r="A241">
        <f>'Créer un objectif'!E252</f>
        <v>0</v>
      </c>
    </row>
    <row r="242" spans="1:1" x14ac:dyDescent="0.2">
      <c r="A242">
        <f>'Créer un objectif'!E253</f>
        <v>0</v>
      </c>
    </row>
    <row r="243" spans="1:1" x14ac:dyDescent="0.2">
      <c r="A243">
        <f>'Créer un objectif'!E254</f>
        <v>0</v>
      </c>
    </row>
    <row r="244" spans="1:1" x14ac:dyDescent="0.2">
      <c r="A244">
        <f>'Créer un objectif'!E255</f>
        <v>0</v>
      </c>
    </row>
    <row r="245" spans="1:1" x14ac:dyDescent="0.2">
      <c r="A245">
        <f>'Créer un objectif'!E256</f>
        <v>0</v>
      </c>
    </row>
    <row r="246" spans="1:1" x14ac:dyDescent="0.2">
      <c r="A246">
        <f>'Créer un objectif'!E257</f>
        <v>0</v>
      </c>
    </row>
    <row r="247" spans="1:1" x14ac:dyDescent="0.2">
      <c r="A247">
        <f>'Créer un objectif'!E258</f>
        <v>0</v>
      </c>
    </row>
    <row r="248" spans="1:1" x14ac:dyDescent="0.2">
      <c r="A248">
        <f>'Créer un objectif'!E259</f>
        <v>0</v>
      </c>
    </row>
    <row r="249" spans="1:1" x14ac:dyDescent="0.2">
      <c r="A249">
        <f>'Créer un objectif'!E260</f>
        <v>0</v>
      </c>
    </row>
    <row r="250" spans="1:1" x14ac:dyDescent="0.2">
      <c r="A250">
        <f>'Créer un objectif'!E261</f>
        <v>0</v>
      </c>
    </row>
    <row r="251" spans="1:1" x14ac:dyDescent="0.2">
      <c r="A251">
        <f>'Créer un objectif'!E262</f>
        <v>0</v>
      </c>
    </row>
    <row r="252" spans="1:1" x14ac:dyDescent="0.2">
      <c r="A252">
        <f>'Créer un objectif'!E263</f>
        <v>0</v>
      </c>
    </row>
    <row r="253" spans="1:1" x14ac:dyDescent="0.2">
      <c r="A253">
        <f>'Créer un objectif'!E264</f>
        <v>0</v>
      </c>
    </row>
    <row r="254" spans="1:1" x14ac:dyDescent="0.2">
      <c r="A254">
        <f>'Créer un objectif'!E265</f>
        <v>0</v>
      </c>
    </row>
    <row r="255" spans="1:1" x14ac:dyDescent="0.2">
      <c r="A255">
        <f>'Créer un objectif'!E266</f>
        <v>0</v>
      </c>
    </row>
    <row r="256" spans="1:1" x14ac:dyDescent="0.2">
      <c r="A256">
        <f>'Créer un objectif'!E267</f>
        <v>0</v>
      </c>
    </row>
    <row r="257" spans="1:1" x14ac:dyDescent="0.2">
      <c r="A257">
        <f>'Créer un objectif'!E268</f>
        <v>0</v>
      </c>
    </row>
    <row r="258" spans="1:1" x14ac:dyDescent="0.2">
      <c r="A258">
        <f>'Créer un objectif'!E269</f>
        <v>0</v>
      </c>
    </row>
    <row r="259" spans="1:1" x14ac:dyDescent="0.2">
      <c r="A259">
        <f>'Créer un objectif'!E270</f>
        <v>0</v>
      </c>
    </row>
    <row r="260" spans="1:1" x14ac:dyDescent="0.2">
      <c r="A260">
        <f>'Créer un objectif'!E271</f>
        <v>0</v>
      </c>
    </row>
    <row r="261" spans="1:1" x14ac:dyDescent="0.2">
      <c r="A261">
        <f>'Créer un objectif'!E272</f>
        <v>0</v>
      </c>
    </row>
    <row r="262" spans="1:1" x14ac:dyDescent="0.2">
      <c r="A262">
        <f>'Créer un objectif'!E273</f>
        <v>0</v>
      </c>
    </row>
    <row r="263" spans="1:1" x14ac:dyDescent="0.2">
      <c r="A263">
        <f>'Créer un objectif'!E274</f>
        <v>0</v>
      </c>
    </row>
    <row r="264" spans="1:1" x14ac:dyDescent="0.2">
      <c r="A264">
        <f>'Créer un objectif'!E275</f>
        <v>0</v>
      </c>
    </row>
    <row r="265" spans="1:1" x14ac:dyDescent="0.2">
      <c r="A265">
        <f>'Créer un objectif'!E276</f>
        <v>0</v>
      </c>
    </row>
    <row r="266" spans="1:1" x14ac:dyDescent="0.2">
      <c r="A266">
        <f>'Créer un objectif'!E277</f>
        <v>0</v>
      </c>
    </row>
    <row r="267" spans="1:1" x14ac:dyDescent="0.2">
      <c r="A267">
        <f>'Créer un objectif'!E278</f>
        <v>0</v>
      </c>
    </row>
    <row r="268" spans="1:1" x14ac:dyDescent="0.2">
      <c r="A268">
        <f>'Créer un objectif'!E279</f>
        <v>0</v>
      </c>
    </row>
    <row r="269" spans="1:1" x14ac:dyDescent="0.2">
      <c r="A269">
        <f>'Créer un objectif'!E280</f>
        <v>0</v>
      </c>
    </row>
    <row r="270" spans="1:1" x14ac:dyDescent="0.2">
      <c r="A270">
        <f>'Créer un objectif'!E281</f>
        <v>0</v>
      </c>
    </row>
    <row r="271" spans="1:1" x14ac:dyDescent="0.2">
      <c r="A271">
        <f>'Créer un objectif'!E282</f>
        <v>0</v>
      </c>
    </row>
    <row r="272" spans="1:1" x14ac:dyDescent="0.2">
      <c r="A272">
        <f>'Créer un objectif'!E283</f>
        <v>0</v>
      </c>
    </row>
    <row r="273" spans="1:1" x14ac:dyDescent="0.2">
      <c r="A273">
        <f>'Créer un objectif'!E284</f>
        <v>0</v>
      </c>
    </row>
    <row r="274" spans="1:1" x14ac:dyDescent="0.2">
      <c r="A274">
        <f>'Créer un objectif'!E285</f>
        <v>0</v>
      </c>
    </row>
    <row r="275" spans="1:1" x14ac:dyDescent="0.2">
      <c r="A275">
        <f>'Créer un objectif'!E286</f>
        <v>0</v>
      </c>
    </row>
    <row r="276" spans="1:1" x14ac:dyDescent="0.2">
      <c r="A276">
        <f>'Créer un objectif'!E287</f>
        <v>0</v>
      </c>
    </row>
    <row r="277" spans="1:1" x14ac:dyDescent="0.2">
      <c r="A277">
        <f>'Créer un objectif'!E288</f>
        <v>0</v>
      </c>
    </row>
    <row r="278" spans="1:1" x14ac:dyDescent="0.2">
      <c r="A278">
        <f>'Créer un objectif'!E289</f>
        <v>0</v>
      </c>
    </row>
    <row r="279" spans="1:1" x14ac:dyDescent="0.2">
      <c r="A279">
        <f>'Créer un objectif'!E290</f>
        <v>0</v>
      </c>
    </row>
    <row r="280" spans="1:1" x14ac:dyDescent="0.2">
      <c r="A280">
        <f>'Créer un objectif'!E291</f>
        <v>0</v>
      </c>
    </row>
    <row r="281" spans="1:1" x14ac:dyDescent="0.2">
      <c r="A281">
        <f>'Créer un objectif'!E292</f>
        <v>0</v>
      </c>
    </row>
    <row r="282" spans="1:1" x14ac:dyDescent="0.2">
      <c r="A282">
        <f>'Créer un objectif'!E293</f>
        <v>0</v>
      </c>
    </row>
    <row r="283" spans="1:1" x14ac:dyDescent="0.2">
      <c r="A283">
        <f>'Créer un objectif'!E294</f>
        <v>0</v>
      </c>
    </row>
    <row r="284" spans="1:1" x14ac:dyDescent="0.2">
      <c r="A284">
        <f>'Créer un objectif'!E295</f>
        <v>0</v>
      </c>
    </row>
    <row r="285" spans="1:1" x14ac:dyDescent="0.2">
      <c r="A285">
        <f>'Créer un objectif'!E296</f>
        <v>0</v>
      </c>
    </row>
    <row r="286" spans="1:1" x14ac:dyDescent="0.2">
      <c r="A286">
        <f>'Créer un objectif'!E297</f>
        <v>0</v>
      </c>
    </row>
    <row r="287" spans="1:1" x14ac:dyDescent="0.2">
      <c r="A287">
        <f>'Créer un objectif'!E298</f>
        <v>0</v>
      </c>
    </row>
    <row r="288" spans="1:1" x14ac:dyDescent="0.2">
      <c r="A288">
        <f>'Créer un objectif'!E299</f>
        <v>0</v>
      </c>
    </row>
    <row r="289" spans="1:1" x14ac:dyDescent="0.2">
      <c r="A289">
        <f>'Créer un objectif'!E300</f>
        <v>0</v>
      </c>
    </row>
    <row r="290" spans="1:1" x14ac:dyDescent="0.2">
      <c r="A290">
        <f>'Créer un objectif'!E301</f>
        <v>0</v>
      </c>
    </row>
    <row r="291" spans="1:1" x14ac:dyDescent="0.2">
      <c r="A291">
        <f>'Créer un objectif'!E302</f>
        <v>0</v>
      </c>
    </row>
    <row r="292" spans="1:1" x14ac:dyDescent="0.2">
      <c r="A292">
        <f>'Créer un objectif'!E303</f>
        <v>0</v>
      </c>
    </row>
    <row r="293" spans="1:1" x14ac:dyDescent="0.2">
      <c r="A293">
        <f>'Créer un objectif'!E304</f>
        <v>0</v>
      </c>
    </row>
    <row r="294" spans="1:1" x14ac:dyDescent="0.2">
      <c r="A294">
        <f>'Créer un objectif'!E305</f>
        <v>0</v>
      </c>
    </row>
    <row r="295" spans="1:1" x14ac:dyDescent="0.2">
      <c r="A295">
        <f>'Créer un objectif'!E306</f>
        <v>0</v>
      </c>
    </row>
    <row r="296" spans="1:1" x14ac:dyDescent="0.2">
      <c r="A296">
        <f>'Créer un objectif'!E307</f>
        <v>0</v>
      </c>
    </row>
    <row r="297" spans="1:1" x14ac:dyDescent="0.2">
      <c r="A297">
        <f>'Créer un objectif'!E308</f>
        <v>0</v>
      </c>
    </row>
    <row r="298" spans="1:1" x14ac:dyDescent="0.2">
      <c r="A298">
        <f>'Créer un objectif'!E309</f>
        <v>0</v>
      </c>
    </row>
    <row r="299" spans="1:1" x14ac:dyDescent="0.2">
      <c r="A299">
        <f>'Créer un objectif'!E310</f>
        <v>0</v>
      </c>
    </row>
    <row r="300" spans="1:1" x14ac:dyDescent="0.2">
      <c r="A300">
        <f>'Créer un objectif'!E311</f>
        <v>0</v>
      </c>
    </row>
    <row r="301" spans="1:1" x14ac:dyDescent="0.2">
      <c r="A301">
        <f>'Créer un objectif'!E312</f>
        <v>0</v>
      </c>
    </row>
    <row r="302" spans="1:1" x14ac:dyDescent="0.2">
      <c r="A302">
        <f>'Créer un objectif'!E313</f>
        <v>0</v>
      </c>
    </row>
    <row r="303" spans="1:1" x14ac:dyDescent="0.2">
      <c r="A303">
        <f>'Créer un objectif'!E314</f>
        <v>0</v>
      </c>
    </row>
    <row r="304" spans="1:1" x14ac:dyDescent="0.2">
      <c r="A304">
        <f>'Créer un objectif'!E315</f>
        <v>0</v>
      </c>
    </row>
    <row r="305" spans="1:1" x14ac:dyDescent="0.2">
      <c r="A305">
        <f>'Créer un objectif'!E316</f>
        <v>0</v>
      </c>
    </row>
    <row r="306" spans="1:1" x14ac:dyDescent="0.2">
      <c r="A306">
        <f>'Créer un objectif'!E317</f>
        <v>0</v>
      </c>
    </row>
    <row r="307" spans="1:1" x14ac:dyDescent="0.2">
      <c r="A307">
        <f>'Créer un objectif'!E318</f>
        <v>0</v>
      </c>
    </row>
    <row r="308" spans="1:1" x14ac:dyDescent="0.2">
      <c r="A308">
        <f>'Créer un objectif'!E319</f>
        <v>0</v>
      </c>
    </row>
    <row r="309" spans="1:1" x14ac:dyDescent="0.2">
      <c r="A309">
        <f>'Créer un objectif'!E320</f>
        <v>0</v>
      </c>
    </row>
    <row r="310" spans="1:1" x14ac:dyDescent="0.2">
      <c r="A310">
        <f>'Créer un objectif'!E321</f>
        <v>0</v>
      </c>
    </row>
    <row r="311" spans="1:1" x14ac:dyDescent="0.2">
      <c r="A311">
        <f>'Créer un objectif'!E322</f>
        <v>0</v>
      </c>
    </row>
    <row r="312" spans="1:1" x14ac:dyDescent="0.2">
      <c r="A312">
        <f>'Créer un objectif'!E323</f>
        <v>0</v>
      </c>
    </row>
    <row r="313" spans="1:1" x14ac:dyDescent="0.2">
      <c r="A313">
        <f>'Créer un objectif'!E324</f>
        <v>0</v>
      </c>
    </row>
    <row r="314" spans="1:1" x14ac:dyDescent="0.2">
      <c r="A314">
        <f>'Créer un objectif'!E325</f>
        <v>0</v>
      </c>
    </row>
    <row r="315" spans="1:1" x14ac:dyDescent="0.2">
      <c r="A315">
        <f>'Créer un objectif'!E326</f>
        <v>0</v>
      </c>
    </row>
    <row r="316" spans="1:1" x14ac:dyDescent="0.2">
      <c r="A316">
        <f>'Créer un objectif'!E327</f>
        <v>0</v>
      </c>
    </row>
    <row r="317" spans="1:1" x14ac:dyDescent="0.2">
      <c r="A317">
        <f>'Créer un objectif'!E328</f>
        <v>0</v>
      </c>
    </row>
    <row r="318" spans="1:1" x14ac:dyDescent="0.2">
      <c r="A318">
        <f>'Créer un objectif'!E329</f>
        <v>0</v>
      </c>
    </row>
    <row r="319" spans="1:1" x14ac:dyDescent="0.2">
      <c r="A319">
        <f>'Créer un objectif'!E330</f>
        <v>0</v>
      </c>
    </row>
    <row r="320" spans="1:1" x14ac:dyDescent="0.2">
      <c r="A320">
        <f>'Créer un objectif'!E331</f>
        <v>0</v>
      </c>
    </row>
    <row r="321" spans="1:1" x14ac:dyDescent="0.2">
      <c r="A321">
        <f>'Créer un objectif'!E332</f>
        <v>0</v>
      </c>
    </row>
    <row r="322" spans="1:1" x14ac:dyDescent="0.2">
      <c r="A322">
        <f>'Créer un objectif'!E333</f>
        <v>0</v>
      </c>
    </row>
    <row r="323" spans="1:1" x14ac:dyDescent="0.2">
      <c r="A323">
        <f>'Créer un objectif'!E334</f>
        <v>0</v>
      </c>
    </row>
    <row r="324" spans="1:1" x14ac:dyDescent="0.2">
      <c r="A324">
        <f>'Créer un objectif'!E335</f>
        <v>0</v>
      </c>
    </row>
    <row r="325" spans="1:1" x14ac:dyDescent="0.2">
      <c r="A325">
        <f>'Créer un objectif'!E336</f>
        <v>0</v>
      </c>
    </row>
    <row r="326" spans="1:1" x14ac:dyDescent="0.2">
      <c r="A326">
        <f>'Créer un objectif'!E337</f>
        <v>0</v>
      </c>
    </row>
    <row r="327" spans="1:1" x14ac:dyDescent="0.2">
      <c r="A327">
        <f>'Créer un objectif'!E338</f>
        <v>0</v>
      </c>
    </row>
    <row r="328" spans="1:1" x14ac:dyDescent="0.2">
      <c r="A328">
        <f>'Créer un objectif'!E339</f>
        <v>0</v>
      </c>
    </row>
    <row r="329" spans="1:1" x14ac:dyDescent="0.2">
      <c r="A329">
        <f>'Créer un objectif'!E340</f>
        <v>0</v>
      </c>
    </row>
    <row r="330" spans="1:1" x14ac:dyDescent="0.2">
      <c r="A330">
        <f>'Créer un objectif'!E341</f>
        <v>0</v>
      </c>
    </row>
    <row r="331" spans="1:1" x14ac:dyDescent="0.2">
      <c r="A331">
        <f>'Créer un objectif'!E342</f>
        <v>0</v>
      </c>
    </row>
    <row r="332" spans="1:1" x14ac:dyDescent="0.2">
      <c r="A332">
        <f>'Créer un objectif'!E343</f>
        <v>0</v>
      </c>
    </row>
    <row r="333" spans="1:1" x14ac:dyDescent="0.2">
      <c r="A333">
        <f>'Créer un objectif'!E344</f>
        <v>0</v>
      </c>
    </row>
    <row r="334" spans="1:1" x14ac:dyDescent="0.2">
      <c r="A334">
        <f>'Créer un objectif'!E345</f>
        <v>0</v>
      </c>
    </row>
    <row r="335" spans="1:1" x14ac:dyDescent="0.2">
      <c r="A335">
        <f>'Créer un objectif'!E346</f>
        <v>0</v>
      </c>
    </row>
    <row r="336" spans="1:1" x14ac:dyDescent="0.2">
      <c r="A336">
        <f>'Créer un objectif'!E347</f>
        <v>0</v>
      </c>
    </row>
    <row r="337" spans="1:1" x14ac:dyDescent="0.2">
      <c r="A337">
        <f>'Créer un objectif'!E348</f>
        <v>0</v>
      </c>
    </row>
    <row r="338" spans="1:1" x14ac:dyDescent="0.2">
      <c r="A338">
        <f>'Créer un objectif'!E349</f>
        <v>0</v>
      </c>
    </row>
    <row r="339" spans="1:1" x14ac:dyDescent="0.2">
      <c r="A339">
        <f>'Créer un objectif'!E350</f>
        <v>0</v>
      </c>
    </row>
    <row r="340" spans="1:1" x14ac:dyDescent="0.2">
      <c r="A340">
        <f>'Créer un objectif'!E351</f>
        <v>0</v>
      </c>
    </row>
    <row r="341" spans="1:1" x14ac:dyDescent="0.2">
      <c r="A341">
        <f>'Créer un objectif'!E352</f>
        <v>0</v>
      </c>
    </row>
    <row r="342" spans="1:1" x14ac:dyDescent="0.2">
      <c r="A342">
        <f>'Créer un objectif'!E353</f>
        <v>0</v>
      </c>
    </row>
    <row r="343" spans="1:1" x14ac:dyDescent="0.2">
      <c r="A343">
        <f>'Créer un objectif'!E354</f>
        <v>0</v>
      </c>
    </row>
    <row r="344" spans="1:1" x14ac:dyDescent="0.2">
      <c r="A344">
        <f>'Créer un objectif'!E355</f>
        <v>0</v>
      </c>
    </row>
    <row r="345" spans="1:1" x14ac:dyDescent="0.2">
      <c r="A345">
        <f>'Créer un objectif'!E356</f>
        <v>0</v>
      </c>
    </row>
    <row r="346" spans="1:1" x14ac:dyDescent="0.2">
      <c r="A346">
        <f>'Créer un objectif'!E357</f>
        <v>0</v>
      </c>
    </row>
    <row r="347" spans="1:1" x14ac:dyDescent="0.2">
      <c r="A347">
        <f>'Créer un objectif'!E358</f>
        <v>0</v>
      </c>
    </row>
    <row r="348" spans="1:1" x14ac:dyDescent="0.2">
      <c r="A348">
        <f>'Créer un objectif'!E359</f>
        <v>0</v>
      </c>
    </row>
    <row r="349" spans="1:1" x14ac:dyDescent="0.2">
      <c r="A349">
        <f>'Créer un objectif'!E360</f>
        <v>0</v>
      </c>
    </row>
    <row r="350" spans="1:1" x14ac:dyDescent="0.2">
      <c r="A350">
        <f>'Créer un objectif'!E361</f>
        <v>0</v>
      </c>
    </row>
    <row r="351" spans="1:1" x14ac:dyDescent="0.2">
      <c r="A351">
        <f>'Créer un objectif'!E362</f>
        <v>0</v>
      </c>
    </row>
    <row r="352" spans="1:1" x14ac:dyDescent="0.2">
      <c r="A352">
        <f>'Créer un objectif'!E363</f>
        <v>0</v>
      </c>
    </row>
    <row r="353" spans="1:1" x14ac:dyDescent="0.2">
      <c r="A353">
        <f>'Créer un objectif'!E364</f>
        <v>0</v>
      </c>
    </row>
    <row r="354" spans="1:1" x14ac:dyDescent="0.2">
      <c r="A354">
        <f>'Créer un objectif'!E365</f>
        <v>0</v>
      </c>
    </row>
    <row r="355" spans="1:1" x14ac:dyDescent="0.2">
      <c r="A355">
        <f>'Créer un objectif'!E366</f>
        <v>0</v>
      </c>
    </row>
    <row r="356" spans="1:1" x14ac:dyDescent="0.2">
      <c r="A356">
        <f>'Créer un objectif'!E367</f>
        <v>0</v>
      </c>
    </row>
    <row r="357" spans="1:1" x14ac:dyDescent="0.2">
      <c r="A357">
        <f>'Créer un objectif'!E368</f>
        <v>0</v>
      </c>
    </row>
    <row r="358" spans="1:1" x14ac:dyDescent="0.2">
      <c r="A358">
        <f>'Créer un objectif'!E369</f>
        <v>0</v>
      </c>
    </row>
    <row r="359" spans="1:1" x14ac:dyDescent="0.2">
      <c r="A359">
        <f>'Créer un objectif'!E370</f>
        <v>0</v>
      </c>
    </row>
    <row r="360" spans="1:1" x14ac:dyDescent="0.2">
      <c r="A360">
        <f>'Créer un objectif'!E371</f>
        <v>0</v>
      </c>
    </row>
    <row r="361" spans="1:1" x14ac:dyDescent="0.2">
      <c r="A361">
        <f>'Créer un objectif'!E372</f>
        <v>0</v>
      </c>
    </row>
    <row r="362" spans="1:1" x14ac:dyDescent="0.2">
      <c r="A362">
        <f>'Créer un objectif'!E373</f>
        <v>0</v>
      </c>
    </row>
    <row r="363" spans="1:1" x14ac:dyDescent="0.2">
      <c r="A363">
        <f>'Créer un objectif'!E374</f>
        <v>0</v>
      </c>
    </row>
    <row r="364" spans="1:1" x14ac:dyDescent="0.2">
      <c r="A364">
        <f>'Créer un objectif'!E375</f>
        <v>0</v>
      </c>
    </row>
    <row r="365" spans="1:1" x14ac:dyDescent="0.2">
      <c r="A365">
        <f>'Créer un objectif'!E376</f>
        <v>0</v>
      </c>
    </row>
    <row r="366" spans="1:1" x14ac:dyDescent="0.2">
      <c r="A366">
        <f>'Créer un objectif'!E377</f>
        <v>0</v>
      </c>
    </row>
    <row r="367" spans="1:1" x14ac:dyDescent="0.2">
      <c r="A367">
        <f>'Créer un objectif'!E378</f>
        <v>0</v>
      </c>
    </row>
    <row r="368" spans="1:1" x14ac:dyDescent="0.2">
      <c r="A368">
        <f>'Créer un objectif'!E379</f>
        <v>0</v>
      </c>
    </row>
    <row r="369" spans="1:1" x14ac:dyDescent="0.2">
      <c r="A369">
        <f>'Créer un objectif'!E380</f>
        <v>0</v>
      </c>
    </row>
    <row r="370" spans="1:1" x14ac:dyDescent="0.2">
      <c r="A370">
        <f>'Créer un objectif'!E381</f>
        <v>0</v>
      </c>
    </row>
    <row r="371" spans="1:1" x14ac:dyDescent="0.2">
      <c r="A371">
        <f>'Créer un objectif'!E382</f>
        <v>0</v>
      </c>
    </row>
    <row r="372" spans="1:1" x14ac:dyDescent="0.2">
      <c r="A372">
        <f>'Créer un objectif'!E383</f>
        <v>0</v>
      </c>
    </row>
    <row r="373" spans="1:1" x14ac:dyDescent="0.2">
      <c r="A373">
        <f>'Créer un objectif'!E384</f>
        <v>0</v>
      </c>
    </row>
    <row r="374" spans="1:1" x14ac:dyDescent="0.2">
      <c r="A374">
        <f>'Créer un objectif'!E385</f>
        <v>0</v>
      </c>
    </row>
    <row r="375" spans="1:1" x14ac:dyDescent="0.2">
      <c r="A375">
        <f>'Créer un objectif'!E386</f>
        <v>0</v>
      </c>
    </row>
    <row r="376" spans="1:1" x14ac:dyDescent="0.2">
      <c r="A376">
        <f>'Créer un objectif'!E387</f>
        <v>0</v>
      </c>
    </row>
    <row r="377" spans="1:1" x14ac:dyDescent="0.2">
      <c r="A377">
        <f>'Créer un objectif'!E388</f>
        <v>0</v>
      </c>
    </row>
    <row r="378" spans="1:1" x14ac:dyDescent="0.2">
      <c r="A378">
        <f>'Créer un objectif'!E389</f>
        <v>0</v>
      </c>
    </row>
    <row r="379" spans="1:1" x14ac:dyDescent="0.2">
      <c r="A379">
        <f>'Créer un objectif'!E390</f>
        <v>0</v>
      </c>
    </row>
    <row r="380" spans="1:1" x14ac:dyDescent="0.2">
      <c r="A380">
        <f>'Créer un objectif'!E391</f>
        <v>0</v>
      </c>
    </row>
    <row r="381" spans="1:1" x14ac:dyDescent="0.2">
      <c r="A381">
        <f>'Créer un objectif'!E392</f>
        <v>0</v>
      </c>
    </row>
    <row r="382" spans="1:1" x14ac:dyDescent="0.2">
      <c r="A382">
        <f>'Créer un objectif'!E393</f>
        <v>0</v>
      </c>
    </row>
    <row r="383" spans="1:1" x14ac:dyDescent="0.2">
      <c r="A383">
        <f>'Créer un objectif'!E394</f>
        <v>0</v>
      </c>
    </row>
    <row r="384" spans="1:1" x14ac:dyDescent="0.2">
      <c r="A384">
        <f>'Créer un objectif'!E395</f>
        <v>0</v>
      </c>
    </row>
    <row r="385" spans="1:1" x14ac:dyDescent="0.2">
      <c r="A385">
        <f>'Créer un objectif'!E396</f>
        <v>0</v>
      </c>
    </row>
    <row r="386" spans="1:1" x14ac:dyDescent="0.2">
      <c r="A386">
        <f>'Créer un objectif'!E397</f>
        <v>0</v>
      </c>
    </row>
    <row r="387" spans="1:1" x14ac:dyDescent="0.2">
      <c r="A387">
        <f>'Créer un objectif'!E398</f>
        <v>0</v>
      </c>
    </row>
    <row r="388" spans="1:1" x14ac:dyDescent="0.2">
      <c r="A388">
        <f>'Créer un objectif'!E399</f>
        <v>0</v>
      </c>
    </row>
    <row r="389" spans="1:1" x14ac:dyDescent="0.2">
      <c r="A389">
        <f>'Créer un objectif'!E400</f>
        <v>0</v>
      </c>
    </row>
    <row r="390" spans="1:1" x14ac:dyDescent="0.2">
      <c r="A390">
        <f>'Créer un objectif'!E401</f>
        <v>0</v>
      </c>
    </row>
  </sheetData>
  <sheetProtection algorithmName="SHA-512" hashValue="WCOW/xvNcRlIffP3/cy+4mJt1I6IhSb07gj5BUa8H3MhytCMY4UC+HIEPrFD6ma3aHf58yVlgG53Zp0Oa9RfIQ==" saltValue="t6e7mNJeRzGH7jeUWho/ag==" spinCount="100000" sheet="1" objects="1" scenarios="1"/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J309"/>
  <sheetViews>
    <sheetView workbookViewId="0">
      <selection activeCell="C9" sqref="C9"/>
    </sheetView>
  </sheetViews>
  <sheetFormatPr baseColWidth="10" defaultRowHeight="15" x14ac:dyDescent="0.2"/>
  <cols>
    <col min="1" max="2" width="10.83203125" style="3"/>
    <col min="3" max="3" width="45" style="3" customWidth="1"/>
    <col min="4" max="8" width="20.1640625" style="3" customWidth="1"/>
    <col min="9" max="16384" width="10.83203125" style="3"/>
  </cols>
  <sheetData>
    <row r="1" spans="1:10" x14ac:dyDescent="0.2">
      <c r="A1" s="56"/>
      <c r="B1" s="56"/>
      <c r="C1" s="56"/>
      <c r="D1" s="56"/>
      <c r="E1" s="56"/>
      <c r="F1" s="56"/>
      <c r="G1" s="56"/>
      <c r="H1" s="56"/>
      <c r="I1" s="56"/>
      <c r="J1" s="56"/>
    </row>
    <row r="2" spans="1:10" x14ac:dyDescent="0.2">
      <c r="A2" s="56"/>
      <c r="B2" s="56"/>
      <c r="C2" s="56"/>
      <c r="D2" s="56"/>
      <c r="E2" s="56"/>
      <c r="F2" s="56"/>
      <c r="G2" s="56"/>
      <c r="H2" s="56"/>
      <c r="I2" s="56"/>
      <c r="J2" s="56"/>
    </row>
    <row r="4" spans="1:10" ht="19" x14ac:dyDescent="0.25">
      <c r="C4" s="76" t="s">
        <v>65</v>
      </c>
      <c r="D4" s="76"/>
      <c r="E4" s="76"/>
      <c r="F4" s="76"/>
      <c r="G4" s="76"/>
      <c r="H4" s="76"/>
    </row>
    <row r="5" spans="1:10" ht="19" x14ac:dyDescent="0.25">
      <c r="C5" s="5"/>
      <c r="D5" s="5"/>
      <c r="E5" s="5"/>
      <c r="F5" s="5"/>
      <c r="G5" s="5"/>
    </row>
    <row r="6" spans="1:10" ht="18.5" customHeight="1" x14ac:dyDescent="0.2">
      <c r="C6" s="77" t="s">
        <v>81</v>
      </c>
      <c r="D6" s="77"/>
      <c r="E6" s="77"/>
      <c r="F6" s="77"/>
      <c r="G6" s="77"/>
      <c r="H6" s="77"/>
    </row>
    <row r="7" spans="1:10" x14ac:dyDescent="0.2">
      <c r="C7" s="11"/>
      <c r="D7" s="11"/>
      <c r="E7" s="11"/>
      <c r="F7" s="11"/>
      <c r="G7" s="11"/>
      <c r="H7" s="11"/>
    </row>
    <row r="8" spans="1:10" x14ac:dyDescent="0.2">
      <c r="C8" s="11"/>
      <c r="D8" s="11"/>
      <c r="E8" s="11"/>
      <c r="F8" s="11"/>
      <c r="G8" s="11"/>
      <c r="H8" s="11"/>
    </row>
    <row r="9" spans="1:10" x14ac:dyDescent="0.2">
      <c r="C9" s="11"/>
      <c r="D9" s="11"/>
      <c r="E9" s="11"/>
      <c r="F9" s="11"/>
      <c r="G9" s="11"/>
      <c r="H9" s="11"/>
    </row>
    <row r="10" spans="1:10" ht="32" x14ac:dyDescent="0.2">
      <c r="C10" s="8" t="s">
        <v>66</v>
      </c>
      <c r="D10" s="8" t="s">
        <v>23</v>
      </c>
      <c r="E10" s="8" t="s">
        <v>50</v>
      </c>
      <c r="F10" s="8" t="s">
        <v>20</v>
      </c>
      <c r="G10" s="8" t="s">
        <v>67</v>
      </c>
      <c r="H10" s="8" t="s">
        <v>68</v>
      </c>
    </row>
    <row r="11" spans="1:10" ht="32" x14ac:dyDescent="0.2">
      <c r="C11" s="9" t="s">
        <v>74</v>
      </c>
      <c r="D11" s="9" t="s">
        <v>72</v>
      </c>
      <c r="E11" s="9" t="s">
        <v>87</v>
      </c>
      <c r="F11" s="9">
        <v>1</v>
      </c>
      <c r="G11" s="9" t="s">
        <v>25</v>
      </c>
      <c r="H11" s="9" t="s">
        <v>25</v>
      </c>
    </row>
    <row r="12" spans="1:10" ht="32" x14ac:dyDescent="0.2">
      <c r="C12" s="9" t="s">
        <v>73</v>
      </c>
      <c r="D12" s="9" t="s">
        <v>79</v>
      </c>
      <c r="E12" s="9" t="s">
        <v>86</v>
      </c>
      <c r="F12" s="9">
        <v>2</v>
      </c>
      <c r="G12" s="9" t="s">
        <v>26</v>
      </c>
      <c r="H12" s="9" t="s">
        <v>25</v>
      </c>
    </row>
    <row r="13" spans="1:10" ht="32" x14ac:dyDescent="0.2">
      <c r="C13" s="9" t="s">
        <v>75</v>
      </c>
      <c r="D13" s="9" t="s">
        <v>72</v>
      </c>
      <c r="E13" s="9" t="s">
        <v>87</v>
      </c>
      <c r="F13" s="9">
        <v>1</v>
      </c>
      <c r="G13" s="9" t="s">
        <v>26</v>
      </c>
      <c r="H13" s="9" t="s">
        <v>26</v>
      </c>
    </row>
    <row r="14" spans="1:10" ht="32" x14ac:dyDescent="0.2">
      <c r="C14" s="9" t="s">
        <v>80</v>
      </c>
      <c r="D14" s="9" t="s">
        <v>72</v>
      </c>
      <c r="E14" s="9" t="s">
        <v>86</v>
      </c>
      <c r="F14" s="9">
        <v>2</v>
      </c>
      <c r="G14" s="9" t="s">
        <v>26</v>
      </c>
      <c r="H14" s="9" t="s">
        <v>26</v>
      </c>
    </row>
    <row r="15" spans="1:10" x14ac:dyDescent="0.2">
      <c r="C15" s="9"/>
      <c r="D15" s="9"/>
      <c r="E15" s="9"/>
      <c r="F15" s="9"/>
      <c r="G15" s="9"/>
      <c r="H15" s="9"/>
    </row>
    <row r="16" spans="1:10" x14ac:dyDescent="0.2">
      <c r="C16" s="12"/>
      <c r="D16" s="7"/>
      <c r="E16" s="7"/>
      <c r="F16" s="7"/>
      <c r="G16" s="7"/>
      <c r="H16" s="12"/>
    </row>
    <row r="17" spans="3:8" x14ac:dyDescent="0.2">
      <c r="C17" s="12"/>
      <c r="D17" s="7"/>
      <c r="E17" s="7"/>
      <c r="F17" s="7"/>
      <c r="G17" s="7"/>
      <c r="H17" s="12"/>
    </row>
    <row r="18" spans="3:8" x14ac:dyDescent="0.2">
      <c r="C18" s="6"/>
      <c r="D18" s="7"/>
      <c r="E18" s="7"/>
      <c r="F18" s="7"/>
      <c r="G18" s="7"/>
      <c r="H18" s="6"/>
    </row>
    <row r="19" spans="3:8" x14ac:dyDescent="0.2">
      <c r="C19" s="6"/>
      <c r="D19" s="7"/>
      <c r="E19" s="7"/>
      <c r="F19" s="7"/>
      <c r="G19" s="7"/>
      <c r="H19" s="6"/>
    </row>
    <row r="20" spans="3:8" x14ac:dyDescent="0.2">
      <c r="C20" s="6"/>
      <c r="D20" s="7"/>
      <c r="E20" s="7"/>
      <c r="F20" s="7"/>
      <c r="G20" s="7"/>
      <c r="H20" s="6"/>
    </row>
    <row r="21" spans="3:8" x14ac:dyDescent="0.2">
      <c r="D21" s="4"/>
      <c r="E21" s="4"/>
      <c r="F21" s="4"/>
      <c r="G21" s="4"/>
    </row>
    <row r="22" spans="3:8" x14ac:dyDescent="0.2">
      <c r="D22" s="4"/>
      <c r="E22" s="4"/>
      <c r="F22" s="4"/>
      <c r="G22" s="4"/>
    </row>
    <row r="23" spans="3:8" x14ac:dyDescent="0.2">
      <c r="D23" s="4"/>
      <c r="E23" s="4"/>
      <c r="F23" s="4"/>
      <c r="G23" s="4"/>
    </row>
    <row r="24" spans="3:8" x14ac:dyDescent="0.2">
      <c r="D24" s="4"/>
      <c r="E24" s="4"/>
      <c r="F24" s="4"/>
      <c r="G24" s="4"/>
    </row>
    <row r="25" spans="3:8" x14ac:dyDescent="0.2">
      <c r="D25" s="4"/>
      <c r="E25" s="4"/>
      <c r="F25" s="4"/>
      <c r="G25" s="4"/>
    </row>
    <row r="26" spans="3:8" x14ac:dyDescent="0.2">
      <c r="D26" s="4"/>
      <c r="E26" s="4"/>
      <c r="F26" s="4"/>
      <c r="G26" s="4"/>
    </row>
    <row r="27" spans="3:8" x14ac:dyDescent="0.2">
      <c r="D27" s="4"/>
      <c r="E27" s="4"/>
      <c r="F27" s="4"/>
      <c r="G27" s="4"/>
    </row>
    <row r="28" spans="3:8" x14ac:dyDescent="0.2">
      <c r="D28" s="4"/>
      <c r="E28" s="4"/>
      <c r="F28" s="4"/>
      <c r="G28" s="4"/>
    </row>
    <row r="29" spans="3:8" x14ac:dyDescent="0.2">
      <c r="D29" s="4"/>
      <c r="E29" s="4"/>
      <c r="F29" s="4"/>
      <c r="G29" s="4"/>
    </row>
    <row r="30" spans="3:8" x14ac:dyDescent="0.2">
      <c r="D30" s="4"/>
      <c r="E30" s="4"/>
      <c r="F30" s="4"/>
      <c r="G30" s="4"/>
    </row>
    <row r="31" spans="3:8" x14ac:dyDescent="0.2">
      <c r="D31" s="4"/>
      <c r="E31" s="4"/>
      <c r="F31" s="4"/>
      <c r="G31" s="4"/>
    </row>
    <row r="32" spans="3:8" x14ac:dyDescent="0.2">
      <c r="D32" s="4"/>
      <c r="E32" s="4"/>
      <c r="F32" s="4"/>
      <c r="G32" s="4"/>
    </row>
    <row r="33" spans="4:7" x14ac:dyDescent="0.2">
      <c r="D33" s="4"/>
      <c r="E33" s="4"/>
      <c r="F33" s="4"/>
      <c r="G33" s="4"/>
    </row>
    <row r="34" spans="4:7" x14ac:dyDescent="0.2">
      <c r="D34" s="4"/>
      <c r="E34" s="4"/>
      <c r="F34" s="4"/>
      <c r="G34" s="4"/>
    </row>
    <row r="35" spans="4:7" x14ac:dyDescent="0.2">
      <c r="D35" s="4"/>
      <c r="E35" s="4"/>
      <c r="F35" s="4"/>
      <c r="G35" s="4"/>
    </row>
    <row r="36" spans="4:7" x14ac:dyDescent="0.2">
      <c r="D36" s="4"/>
      <c r="E36" s="4"/>
      <c r="F36" s="4"/>
      <c r="G36" s="4"/>
    </row>
    <row r="37" spans="4:7" x14ac:dyDescent="0.2">
      <c r="D37" s="4"/>
      <c r="E37" s="4"/>
      <c r="F37" s="4"/>
      <c r="G37" s="4"/>
    </row>
    <row r="38" spans="4:7" x14ac:dyDescent="0.2">
      <c r="D38" s="4"/>
      <c r="E38" s="4"/>
      <c r="F38" s="4"/>
      <c r="G38" s="4"/>
    </row>
    <row r="39" spans="4:7" x14ac:dyDescent="0.2">
      <c r="D39" s="4"/>
      <c r="E39" s="4"/>
      <c r="F39" s="4"/>
      <c r="G39" s="4"/>
    </row>
    <row r="40" spans="4:7" x14ac:dyDescent="0.2">
      <c r="D40" s="4"/>
      <c r="E40" s="4"/>
      <c r="F40" s="4"/>
      <c r="G40" s="4"/>
    </row>
    <row r="41" spans="4:7" x14ac:dyDescent="0.2">
      <c r="D41" s="4"/>
      <c r="E41" s="4"/>
      <c r="F41" s="4"/>
      <c r="G41" s="4"/>
    </row>
    <row r="42" spans="4:7" x14ac:dyDescent="0.2">
      <c r="D42" s="4"/>
      <c r="E42" s="4"/>
      <c r="F42" s="4"/>
      <c r="G42" s="4"/>
    </row>
    <row r="43" spans="4:7" x14ac:dyDescent="0.2">
      <c r="D43" s="4"/>
      <c r="E43" s="4"/>
      <c r="F43" s="4"/>
      <c r="G43" s="4"/>
    </row>
    <row r="44" spans="4:7" x14ac:dyDescent="0.2">
      <c r="D44" s="4"/>
      <c r="E44" s="4"/>
      <c r="F44" s="4"/>
      <c r="G44" s="4"/>
    </row>
    <row r="45" spans="4:7" x14ac:dyDescent="0.2">
      <c r="D45" s="4"/>
      <c r="E45" s="4"/>
      <c r="F45" s="4"/>
      <c r="G45" s="4"/>
    </row>
    <row r="46" spans="4:7" x14ac:dyDescent="0.2">
      <c r="D46" s="4"/>
      <c r="E46" s="4"/>
      <c r="F46" s="4"/>
      <c r="G46" s="4"/>
    </row>
    <row r="47" spans="4:7" x14ac:dyDescent="0.2">
      <c r="D47" s="4"/>
      <c r="E47" s="4"/>
      <c r="F47" s="4"/>
      <c r="G47" s="4"/>
    </row>
    <row r="48" spans="4:7" x14ac:dyDescent="0.2">
      <c r="D48" s="4"/>
      <c r="E48" s="4"/>
      <c r="F48" s="4"/>
      <c r="G48" s="4"/>
    </row>
    <row r="49" spans="4:7" x14ac:dyDescent="0.2">
      <c r="D49" s="4"/>
      <c r="E49" s="4"/>
      <c r="F49" s="4"/>
      <c r="G49" s="4"/>
    </row>
    <row r="50" spans="4:7" x14ac:dyDescent="0.2">
      <c r="D50" s="4"/>
      <c r="E50" s="4"/>
      <c r="F50" s="4"/>
      <c r="G50" s="4"/>
    </row>
    <row r="51" spans="4:7" x14ac:dyDescent="0.2">
      <c r="D51" s="4"/>
      <c r="E51" s="4"/>
      <c r="F51" s="4"/>
      <c r="G51" s="4"/>
    </row>
    <row r="52" spans="4:7" x14ac:dyDescent="0.2">
      <c r="D52" s="4"/>
      <c r="E52" s="4"/>
      <c r="F52" s="4"/>
      <c r="G52" s="4"/>
    </row>
    <row r="53" spans="4:7" x14ac:dyDescent="0.2">
      <c r="D53" s="4"/>
      <c r="E53" s="4"/>
      <c r="F53" s="4"/>
      <c r="G53" s="4"/>
    </row>
    <row r="54" spans="4:7" x14ac:dyDescent="0.2">
      <c r="D54" s="4"/>
      <c r="E54" s="4"/>
      <c r="F54" s="4"/>
      <c r="G54" s="4"/>
    </row>
    <row r="55" spans="4:7" x14ac:dyDescent="0.2">
      <c r="D55" s="4"/>
      <c r="E55" s="4"/>
      <c r="F55" s="4"/>
      <c r="G55" s="4"/>
    </row>
    <row r="56" spans="4:7" x14ac:dyDescent="0.2">
      <c r="D56" s="4"/>
      <c r="E56" s="4"/>
      <c r="F56" s="4"/>
      <c r="G56" s="4"/>
    </row>
    <row r="57" spans="4:7" x14ac:dyDescent="0.2">
      <c r="D57" s="4"/>
      <c r="E57" s="4"/>
      <c r="F57" s="4"/>
      <c r="G57" s="4"/>
    </row>
    <row r="58" spans="4:7" x14ac:dyDescent="0.2">
      <c r="D58" s="4"/>
      <c r="E58" s="4"/>
      <c r="F58" s="4"/>
      <c r="G58" s="4"/>
    </row>
    <row r="59" spans="4:7" x14ac:dyDescent="0.2">
      <c r="D59" s="4"/>
      <c r="E59" s="4"/>
      <c r="F59" s="4"/>
      <c r="G59" s="4"/>
    </row>
    <row r="60" spans="4:7" x14ac:dyDescent="0.2">
      <c r="D60" s="4"/>
      <c r="E60" s="4"/>
      <c r="F60" s="4"/>
      <c r="G60" s="4"/>
    </row>
    <row r="61" spans="4:7" x14ac:dyDescent="0.2">
      <c r="D61" s="4"/>
      <c r="E61" s="4"/>
      <c r="F61" s="4"/>
      <c r="G61" s="4"/>
    </row>
    <row r="62" spans="4:7" x14ac:dyDescent="0.2">
      <c r="D62" s="4"/>
      <c r="E62" s="4"/>
      <c r="F62" s="4"/>
      <c r="G62" s="4"/>
    </row>
    <row r="63" spans="4:7" x14ac:dyDescent="0.2">
      <c r="D63" s="4"/>
      <c r="E63" s="4"/>
      <c r="F63" s="4"/>
      <c r="G63" s="4"/>
    </row>
    <row r="64" spans="4:7" x14ac:dyDescent="0.2">
      <c r="D64" s="4"/>
      <c r="E64" s="4"/>
      <c r="F64" s="4"/>
      <c r="G64" s="4"/>
    </row>
    <row r="65" spans="4:7" x14ac:dyDescent="0.2">
      <c r="D65" s="4"/>
      <c r="E65" s="4"/>
      <c r="F65" s="4"/>
      <c r="G65" s="4"/>
    </row>
    <row r="66" spans="4:7" x14ac:dyDescent="0.2">
      <c r="D66" s="4"/>
      <c r="E66" s="4"/>
      <c r="F66" s="4"/>
      <c r="G66" s="4"/>
    </row>
    <row r="67" spans="4:7" x14ac:dyDescent="0.2">
      <c r="D67" s="4"/>
      <c r="E67" s="4"/>
      <c r="F67" s="4"/>
      <c r="G67" s="4"/>
    </row>
    <row r="68" spans="4:7" x14ac:dyDescent="0.2">
      <c r="D68" s="4"/>
      <c r="E68" s="4"/>
      <c r="F68" s="4"/>
      <c r="G68" s="4"/>
    </row>
    <row r="69" spans="4:7" x14ac:dyDescent="0.2">
      <c r="D69" s="4"/>
      <c r="E69" s="4"/>
      <c r="F69" s="4"/>
      <c r="G69" s="4"/>
    </row>
    <row r="70" spans="4:7" x14ac:dyDescent="0.2">
      <c r="D70" s="4"/>
      <c r="E70" s="4"/>
      <c r="F70" s="4"/>
      <c r="G70" s="4"/>
    </row>
    <row r="71" spans="4:7" x14ac:dyDescent="0.2">
      <c r="D71" s="4"/>
      <c r="E71" s="4"/>
      <c r="F71" s="4"/>
      <c r="G71" s="4"/>
    </row>
    <row r="72" spans="4:7" x14ac:dyDescent="0.2">
      <c r="D72" s="4"/>
      <c r="E72" s="4"/>
      <c r="F72" s="4"/>
      <c r="G72" s="4"/>
    </row>
    <row r="73" spans="4:7" x14ac:dyDescent="0.2">
      <c r="D73" s="4"/>
      <c r="E73" s="4"/>
      <c r="F73" s="4"/>
      <c r="G73" s="4"/>
    </row>
    <row r="74" spans="4:7" x14ac:dyDescent="0.2">
      <c r="D74" s="4"/>
      <c r="E74" s="4"/>
      <c r="F74" s="4"/>
      <c r="G74" s="4"/>
    </row>
    <row r="75" spans="4:7" x14ac:dyDescent="0.2">
      <c r="D75" s="4"/>
      <c r="E75" s="4"/>
      <c r="F75" s="4"/>
      <c r="G75" s="4"/>
    </row>
    <row r="76" spans="4:7" x14ac:dyDescent="0.2">
      <c r="D76" s="4"/>
      <c r="E76" s="4"/>
      <c r="F76" s="4"/>
      <c r="G76" s="4"/>
    </row>
    <row r="77" spans="4:7" x14ac:dyDescent="0.2">
      <c r="D77" s="4"/>
      <c r="E77" s="4"/>
      <c r="F77" s="4"/>
      <c r="G77" s="4"/>
    </row>
    <row r="78" spans="4:7" x14ac:dyDescent="0.2">
      <c r="D78" s="4"/>
      <c r="E78" s="4"/>
      <c r="F78" s="4"/>
      <c r="G78" s="4"/>
    </row>
    <row r="79" spans="4:7" x14ac:dyDescent="0.2">
      <c r="D79" s="4"/>
      <c r="E79" s="4"/>
      <c r="F79" s="4"/>
      <c r="G79" s="4"/>
    </row>
    <row r="80" spans="4:7" x14ac:dyDescent="0.2">
      <c r="D80" s="4"/>
      <c r="E80" s="4"/>
      <c r="F80" s="4"/>
      <c r="G80" s="4"/>
    </row>
    <row r="81" spans="4:7" x14ac:dyDescent="0.2">
      <c r="D81" s="4"/>
      <c r="E81" s="4"/>
      <c r="F81" s="4"/>
      <c r="G81" s="4"/>
    </row>
    <row r="82" spans="4:7" x14ac:dyDescent="0.2">
      <c r="D82" s="4"/>
      <c r="E82" s="4"/>
      <c r="F82" s="4"/>
      <c r="G82" s="4"/>
    </row>
    <row r="83" spans="4:7" x14ac:dyDescent="0.2">
      <c r="D83" s="4"/>
      <c r="E83" s="4"/>
      <c r="F83" s="4"/>
      <c r="G83" s="4"/>
    </row>
    <row r="84" spans="4:7" x14ac:dyDescent="0.2">
      <c r="D84" s="4"/>
      <c r="E84" s="4"/>
      <c r="F84" s="4"/>
      <c r="G84" s="4"/>
    </row>
    <row r="85" spans="4:7" x14ac:dyDescent="0.2">
      <c r="D85" s="4"/>
      <c r="E85" s="4"/>
      <c r="F85" s="4"/>
      <c r="G85" s="4"/>
    </row>
    <row r="86" spans="4:7" x14ac:dyDescent="0.2">
      <c r="D86" s="4"/>
      <c r="E86" s="4"/>
      <c r="F86" s="4"/>
      <c r="G86" s="4"/>
    </row>
    <row r="87" spans="4:7" x14ac:dyDescent="0.2">
      <c r="D87" s="4"/>
      <c r="E87" s="4"/>
      <c r="F87" s="4"/>
      <c r="G87" s="4"/>
    </row>
    <row r="88" spans="4:7" x14ac:dyDescent="0.2">
      <c r="D88" s="4"/>
      <c r="E88" s="4"/>
      <c r="F88" s="4"/>
      <c r="G88" s="4"/>
    </row>
    <row r="89" spans="4:7" x14ac:dyDescent="0.2">
      <c r="D89" s="4"/>
      <c r="E89" s="4"/>
      <c r="F89" s="4"/>
      <c r="G89" s="4"/>
    </row>
    <row r="90" spans="4:7" x14ac:dyDescent="0.2">
      <c r="D90" s="4"/>
      <c r="E90" s="4"/>
      <c r="F90" s="4"/>
      <c r="G90" s="4"/>
    </row>
    <row r="91" spans="4:7" x14ac:dyDescent="0.2">
      <c r="D91" s="4"/>
      <c r="E91" s="4"/>
      <c r="F91" s="4"/>
      <c r="G91" s="4"/>
    </row>
    <row r="92" spans="4:7" x14ac:dyDescent="0.2">
      <c r="D92" s="4"/>
      <c r="E92" s="4"/>
      <c r="F92" s="4"/>
      <c r="G92" s="4"/>
    </row>
    <row r="93" spans="4:7" x14ac:dyDescent="0.2">
      <c r="D93" s="4"/>
      <c r="E93" s="4"/>
      <c r="F93" s="4"/>
      <c r="G93" s="4"/>
    </row>
    <row r="94" spans="4:7" x14ac:dyDescent="0.2">
      <c r="D94" s="4"/>
      <c r="E94" s="4"/>
      <c r="F94" s="4"/>
      <c r="G94" s="4"/>
    </row>
    <row r="95" spans="4:7" x14ac:dyDescent="0.2">
      <c r="D95" s="4"/>
      <c r="E95" s="4"/>
      <c r="F95" s="4"/>
      <c r="G95" s="4"/>
    </row>
    <row r="96" spans="4:7" x14ac:dyDescent="0.2">
      <c r="D96" s="4"/>
      <c r="E96" s="4"/>
      <c r="F96" s="4"/>
      <c r="G96" s="4"/>
    </row>
    <row r="97" spans="4:7" x14ac:dyDescent="0.2">
      <c r="D97" s="4"/>
      <c r="E97" s="4"/>
      <c r="F97" s="4"/>
      <c r="G97" s="4"/>
    </row>
    <row r="98" spans="4:7" x14ac:dyDescent="0.2">
      <c r="D98" s="4"/>
      <c r="E98" s="4"/>
      <c r="F98" s="4"/>
      <c r="G98" s="4"/>
    </row>
    <row r="99" spans="4:7" x14ac:dyDescent="0.2">
      <c r="D99" s="4"/>
      <c r="E99" s="4"/>
      <c r="F99" s="4"/>
      <c r="G99" s="4"/>
    </row>
    <row r="100" spans="4:7" x14ac:dyDescent="0.2">
      <c r="D100" s="4"/>
      <c r="E100" s="4"/>
      <c r="F100" s="4"/>
      <c r="G100" s="4"/>
    </row>
    <row r="101" spans="4:7" x14ac:dyDescent="0.2">
      <c r="D101" s="4"/>
      <c r="E101" s="4"/>
      <c r="F101" s="4"/>
      <c r="G101" s="4"/>
    </row>
    <row r="102" spans="4:7" x14ac:dyDescent="0.2">
      <c r="D102" s="4"/>
      <c r="E102" s="4"/>
      <c r="F102" s="4"/>
      <c r="G102" s="4"/>
    </row>
    <row r="103" spans="4:7" x14ac:dyDescent="0.2">
      <c r="D103" s="4"/>
      <c r="E103" s="4"/>
      <c r="F103" s="4"/>
      <c r="G103" s="4"/>
    </row>
    <row r="104" spans="4:7" x14ac:dyDescent="0.2">
      <c r="D104" s="4"/>
      <c r="E104" s="4"/>
      <c r="F104" s="4"/>
      <c r="G104" s="4"/>
    </row>
    <row r="105" spans="4:7" x14ac:dyDescent="0.2">
      <c r="D105" s="4"/>
      <c r="E105" s="4"/>
      <c r="F105" s="4"/>
      <c r="G105" s="4"/>
    </row>
    <row r="106" spans="4:7" x14ac:dyDescent="0.2">
      <c r="D106" s="4"/>
      <c r="E106" s="4"/>
      <c r="F106" s="4"/>
      <c r="G106" s="4"/>
    </row>
    <row r="107" spans="4:7" x14ac:dyDescent="0.2">
      <c r="D107" s="4"/>
      <c r="E107" s="4"/>
      <c r="F107" s="4"/>
      <c r="G107" s="4"/>
    </row>
    <row r="108" spans="4:7" x14ac:dyDescent="0.2">
      <c r="D108" s="4"/>
      <c r="E108" s="4"/>
      <c r="F108" s="4"/>
      <c r="G108" s="4"/>
    </row>
    <row r="109" spans="4:7" x14ac:dyDescent="0.2">
      <c r="D109" s="4"/>
      <c r="E109" s="4"/>
      <c r="F109" s="4"/>
      <c r="G109" s="4"/>
    </row>
    <row r="110" spans="4:7" x14ac:dyDescent="0.2">
      <c r="D110" s="4"/>
      <c r="E110" s="4"/>
      <c r="F110" s="4"/>
      <c r="G110" s="4"/>
    </row>
    <row r="111" spans="4:7" x14ac:dyDescent="0.2">
      <c r="D111" s="4"/>
      <c r="E111" s="4"/>
      <c r="F111" s="4"/>
      <c r="G111" s="4"/>
    </row>
    <row r="112" spans="4:7" x14ac:dyDescent="0.2">
      <c r="D112" s="4"/>
      <c r="E112" s="4"/>
      <c r="F112" s="4"/>
      <c r="G112" s="4"/>
    </row>
    <row r="113" spans="4:7" x14ac:dyDescent="0.2">
      <c r="D113" s="4"/>
      <c r="E113" s="4"/>
      <c r="F113" s="4"/>
      <c r="G113" s="4"/>
    </row>
    <row r="114" spans="4:7" x14ac:dyDescent="0.2">
      <c r="D114" s="4"/>
      <c r="E114" s="4"/>
      <c r="F114" s="4"/>
      <c r="G114" s="4"/>
    </row>
    <row r="115" spans="4:7" x14ac:dyDescent="0.2">
      <c r="D115" s="4"/>
      <c r="E115" s="4"/>
      <c r="F115" s="4"/>
      <c r="G115" s="4"/>
    </row>
    <row r="116" spans="4:7" x14ac:dyDescent="0.2">
      <c r="D116" s="4"/>
      <c r="E116" s="4"/>
      <c r="F116" s="4"/>
      <c r="G116" s="4"/>
    </row>
    <row r="117" spans="4:7" x14ac:dyDescent="0.2">
      <c r="D117" s="4"/>
      <c r="E117" s="4"/>
      <c r="F117" s="4"/>
      <c r="G117" s="4"/>
    </row>
    <row r="118" spans="4:7" x14ac:dyDescent="0.2">
      <c r="D118" s="4"/>
      <c r="E118" s="4"/>
      <c r="F118" s="4"/>
      <c r="G118" s="4"/>
    </row>
    <row r="119" spans="4:7" x14ac:dyDescent="0.2">
      <c r="D119" s="4"/>
      <c r="E119" s="4"/>
      <c r="F119" s="4"/>
      <c r="G119" s="4"/>
    </row>
    <row r="120" spans="4:7" x14ac:dyDescent="0.2">
      <c r="D120" s="4"/>
      <c r="E120" s="4"/>
      <c r="F120" s="4"/>
      <c r="G120" s="4"/>
    </row>
    <row r="121" spans="4:7" x14ac:dyDescent="0.2">
      <c r="D121" s="4"/>
      <c r="E121" s="4"/>
      <c r="F121" s="4"/>
      <c r="G121" s="4"/>
    </row>
    <row r="122" spans="4:7" x14ac:dyDescent="0.2">
      <c r="D122" s="4"/>
      <c r="E122" s="4"/>
      <c r="F122" s="4"/>
      <c r="G122" s="4"/>
    </row>
    <row r="123" spans="4:7" x14ac:dyDescent="0.2">
      <c r="D123" s="4"/>
      <c r="E123" s="4"/>
      <c r="F123" s="4"/>
      <c r="G123" s="4"/>
    </row>
    <row r="124" spans="4:7" x14ac:dyDescent="0.2">
      <c r="D124" s="4"/>
      <c r="E124" s="4"/>
      <c r="F124" s="4"/>
      <c r="G124" s="4"/>
    </row>
    <row r="125" spans="4:7" x14ac:dyDescent="0.2">
      <c r="D125" s="4"/>
      <c r="E125" s="4"/>
      <c r="F125" s="4"/>
      <c r="G125" s="4"/>
    </row>
    <row r="126" spans="4:7" x14ac:dyDescent="0.2">
      <c r="D126" s="4"/>
      <c r="E126" s="4"/>
      <c r="F126" s="4"/>
      <c r="G126" s="4"/>
    </row>
    <row r="127" spans="4:7" x14ac:dyDescent="0.2">
      <c r="D127" s="4"/>
      <c r="E127" s="4"/>
      <c r="F127" s="4"/>
      <c r="G127" s="4"/>
    </row>
    <row r="128" spans="4:7" x14ac:dyDescent="0.2">
      <c r="D128" s="4"/>
      <c r="E128" s="4"/>
      <c r="F128" s="4"/>
      <c r="G128" s="4"/>
    </row>
    <row r="129" spans="4:7" x14ac:dyDescent="0.2">
      <c r="D129" s="4"/>
      <c r="E129" s="4"/>
      <c r="F129" s="4"/>
      <c r="G129" s="4"/>
    </row>
    <row r="130" spans="4:7" x14ac:dyDescent="0.2">
      <c r="D130" s="4"/>
      <c r="E130" s="4"/>
      <c r="F130" s="4"/>
      <c r="G130" s="4"/>
    </row>
    <row r="131" spans="4:7" x14ac:dyDescent="0.2">
      <c r="D131" s="4"/>
      <c r="E131" s="4"/>
      <c r="F131" s="4"/>
      <c r="G131" s="4"/>
    </row>
    <row r="132" spans="4:7" x14ac:dyDescent="0.2">
      <c r="D132" s="4"/>
      <c r="E132" s="4"/>
      <c r="F132" s="4"/>
      <c r="G132" s="4"/>
    </row>
    <row r="133" spans="4:7" x14ac:dyDescent="0.2">
      <c r="D133" s="4"/>
      <c r="E133" s="4"/>
      <c r="F133" s="4"/>
      <c r="G133" s="4"/>
    </row>
    <row r="134" spans="4:7" x14ac:dyDescent="0.2">
      <c r="D134" s="4"/>
      <c r="E134" s="4"/>
      <c r="F134" s="4"/>
      <c r="G134" s="4"/>
    </row>
    <row r="135" spans="4:7" x14ac:dyDescent="0.2">
      <c r="D135" s="4"/>
      <c r="E135" s="4"/>
      <c r="F135" s="4"/>
      <c r="G135" s="4"/>
    </row>
    <row r="136" spans="4:7" x14ac:dyDescent="0.2">
      <c r="D136" s="4"/>
      <c r="E136" s="4"/>
      <c r="F136" s="4"/>
      <c r="G136" s="4"/>
    </row>
    <row r="137" spans="4:7" x14ac:dyDescent="0.2">
      <c r="D137" s="4"/>
      <c r="E137" s="4"/>
      <c r="F137" s="4"/>
      <c r="G137" s="4"/>
    </row>
    <row r="138" spans="4:7" x14ac:dyDescent="0.2">
      <c r="D138" s="4"/>
      <c r="E138" s="4"/>
      <c r="F138" s="4"/>
      <c r="G138" s="4"/>
    </row>
    <row r="139" spans="4:7" x14ac:dyDescent="0.2">
      <c r="D139" s="4"/>
      <c r="E139" s="4"/>
      <c r="F139" s="4"/>
      <c r="G139" s="4"/>
    </row>
    <row r="140" spans="4:7" x14ac:dyDescent="0.2">
      <c r="D140" s="4"/>
      <c r="E140" s="4"/>
      <c r="F140" s="4"/>
      <c r="G140" s="4"/>
    </row>
    <row r="141" spans="4:7" x14ac:dyDescent="0.2">
      <c r="D141" s="4"/>
      <c r="E141" s="4"/>
      <c r="F141" s="4"/>
      <c r="G141" s="4"/>
    </row>
    <row r="142" spans="4:7" x14ac:dyDescent="0.2">
      <c r="D142" s="4"/>
      <c r="E142" s="4"/>
      <c r="F142" s="4"/>
      <c r="G142" s="4"/>
    </row>
    <row r="143" spans="4:7" x14ac:dyDescent="0.2">
      <c r="D143" s="4"/>
      <c r="E143" s="4"/>
      <c r="F143" s="4"/>
      <c r="G143" s="4"/>
    </row>
    <row r="144" spans="4:7" x14ac:dyDescent="0.2">
      <c r="D144" s="4"/>
      <c r="E144" s="4"/>
      <c r="F144" s="4"/>
      <c r="G144" s="4"/>
    </row>
    <row r="145" spans="4:7" x14ac:dyDescent="0.2">
      <c r="D145" s="4"/>
      <c r="E145" s="4"/>
      <c r="F145" s="4"/>
      <c r="G145" s="4"/>
    </row>
    <row r="146" spans="4:7" x14ac:dyDescent="0.2">
      <c r="D146" s="4"/>
      <c r="E146" s="4"/>
      <c r="F146" s="4"/>
      <c r="G146" s="4"/>
    </row>
    <row r="147" spans="4:7" x14ac:dyDescent="0.2">
      <c r="D147" s="4"/>
      <c r="E147" s="4"/>
      <c r="F147" s="4"/>
      <c r="G147" s="4"/>
    </row>
    <row r="148" spans="4:7" x14ac:dyDescent="0.2">
      <c r="D148" s="4"/>
      <c r="E148" s="4"/>
      <c r="F148" s="4"/>
      <c r="G148" s="4"/>
    </row>
    <row r="149" spans="4:7" x14ac:dyDescent="0.2">
      <c r="D149" s="4"/>
      <c r="E149" s="4"/>
      <c r="F149" s="4"/>
      <c r="G149" s="4"/>
    </row>
    <row r="150" spans="4:7" x14ac:dyDescent="0.2">
      <c r="D150" s="4"/>
      <c r="E150" s="4"/>
      <c r="F150" s="4"/>
      <c r="G150" s="4"/>
    </row>
    <row r="151" spans="4:7" x14ac:dyDescent="0.2">
      <c r="D151" s="4"/>
      <c r="E151" s="4"/>
      <c r="F151" s="4"/>
      <c r="G151" s="4"/>
    </row>
    <row r="152" spans="4:7" x14ac:dyDescent="0.2">
      <c r="D152" s="4"/>
      <c r="E152" s="4"/>
      <c r="F152" s="4"/>
      <c r="G152" s="4"/>
    </row>
    <row r="153" spans="4:7" x14ac:dyDescent="0.2">
      <c r="D153" s="4"/>
      <c r="E153" s="4"/>
      <c r="F153" s="4"/>
      <c r="G153" s="4"/>
    </row>
    <row r="154" spans="4:7" x14ac:dyDescent="0.2">
      <c r="D154" s="4"/>
      <c r="E154" s="4"/>
      <c r="F154" s="4"/>
      <c r="G154" s="4"/>
    </row>
    <row r="155" spans="4:7" x14ac:dyDescent="0.2">
      <c r="D155" s="4"/>
      <c r="E155" s="4"/>
      <c r="F155" s="4"/>
      <c r="G155" s="4"/>
    </row>
    <row r="156" spans="4:7" x14ac:dyDescent="0.2">
      <c r="D156" s="4"/>
      <c r="E156" s="4"/>
      <c r="F156" s="4"/>
      <c r="G156" s="4"/>
    </row>
    <row r="157" spans="4:7" x14ac:dyDescent="0.2">
      <c r="D157" s="4"/>
      <c r="E157" s="4"/>
      <c r="F157" s="4"/>
      <c r="G157" s="4"/>
    </row>
    <row r="158" spans="4:7" x14ac:dyDescent="0.2">
      <c r="D158" s="4"/>
      <c r="E158" s="4"/>
      <c r="F158" s="4"/>
      <c r="G158" s="4"/>
    </row>
    <row r="159" spans="4:7" x14ac:dyDescent="0.2">
      <c r="D159" s="4"/>
      <c r="E159" s="4"/>
      <c r="F159" s="4"/>
      <c r="G159" s="4"/>
    </row>
    <row r="160" spans="4:7" x14ac:dyDescent="0.2">
      <c r="D160" s="4"/>
      <c r="E160" s="4"/>
      <c r="F160" s="4"/>
      <c r="G160" s="4"/>
    </row>
    <row r="161" spans="4:7" x14ac:dyDescent="0.2">
      <c r="D161" s="4"/>
      <c r="E161" s="4"/>
      <c r="F161" s="4"/>
      <c r="G161" s="4"/>
    </row>
    <row r="162" spans="4:7" x14ac:dyDescent="0.2">
      <c r="D162" s="4"/>
      <c r="E162" s="4"/>
      <c r="F162" s="4"/>
      <c r="G162" s="4"/>
    </row>
    <row r="163" spans="4:7" x14ac:dyDescent="0.2">
      <c r="D163" s="4"/>
      <c r="E163" s="4"/>
      <c r="F163" s="4"/>
      <c r="G163" s="4"/>
    </row>
    <row r="164" spans="4:7" x14ac:dyDescent="0.2">
      <c r="D164" s="4"/>
      <c r="E164" s="4"/>
      <c r="F164" s="4"/>
      <c r="G164" s="4"/>
    </row>
    <row r="165" spans="4:7" x14ac:dyDescent="0.2">
      <c r="D165" s="4"/>
      <c r="E165" s="4"/>
      <c r="F165" s="4"/>
      <c r="G165" s="4"/>
    </row>
    <row r="166" spans="4:7" x14ac:dyDescent="0.2">
      <c r="D166" s="4"/>
      <c r="E166" s="4"/>
      <c r="F166" s="4"/>
      <c r="G166" s="4"/>
    </row>
    <row r="167" spans="4:7" x14ac:dyDescent="0.2">
      <c r="D167" s="4"/>
      <c r="E167" s="4"/>
      <c r="F167" s="4"/>
      <c r="G167" s="4"/>
    </row>
    <row r="168" spans="4:7" x14ac:dyDescent="0.2">
      <c r="D168" s="4"/>
      <c r="E168" s="4"/>
      <c r="F168" s="4"/>
      <c r="G168" s="4"/>
    </row>
    <row r="169" spans="4:7" x14ac:dyDescent="0.2">
      <c r="D169" s="4"/>
      <c r="E169" s="4"/>
      <c r="F169" s="4"/>
      <c r="G169" s="4"/>
    </row>
    <row r="170" spans="4:7" x14ac:dyDescent="0.2">
      <c r="D170" s="4"/>
      <c r="E170" s="4"/>
      <c r="F170" s="4"/>
      <c r="G170" s="4"/>
    </row>
    <row r="171" spans="4:7" x14ac:dyDescent="0.2">
      <c r="D171" s="4"/>
      <c r="E171" s="4"/>
      <c r="F171" s="4"/>
      <c r="G171" s="4"/>
    </row>
    <row r="172" spans="4:7" x14ac:dyDescent="0.2">
      <c r="D172" s="4"/>
      <c r="E172" s="4"/>
      <c r="F172" s="4"/>
      <c r="G172" s="4"/>
    </row>
    <row r="173" spans="4:7" x14ac:dyDescent="0.2">
      <c r="D173" s="4"/>
      <c r="E173" s="4"/>
      <c r="F173" s="4"/>
      <c r="G173" s="4"/>
    </row>
    <row r="174" spans="4:7" x14ac:dyDescent="0.2">
      <c r="D174" s="4"/>
      <c r="E174" s="4"/>
      <c r="F174" s="4"/>
      <c r="G174" s="4"/>
    </row>
    <row r="175" spans="4:7" x14ac:dyDescent="0.2">
      <c r="D175" s="4"/>
      <c r="E175" s="4"/>
      <c r="F175" s="4"/>
      <c r="G175" s="4"/>
    </row>
    <row r="176" spans="4:7" x14ac:dyDescent="0.2">
      <c r="D176" s="4"/>
      <c r="E176" s="4"/>
      <c r="F176" s="4"/>
      <c r="G176" s="4"/>
    </row>
    <row r="177" spans="4:7" x14ac:dyDescent="0.2">
      <c r="D177" s="4"/>
      <c r="E177" s="4"/>
      <c r="F177" s="4"/>
      <c r="G177" s="4"/>
    </row>
    <row r="178" spans="4:7" x14ac:dyDescent="0.2">
      <c r="D178" s="4"/>
      <c r="E178" s="4"/>
      <c r="F178" s="4"/>
      <c r="G178" s="4"/>
    </row>
    <row r="179" spans="4:7" x14ac:dyDescent="0.2">
      <c r="D179" s="4"/>
      <c r="E179" s="4"/>
      <c r="F179" s="4"/>
      <c r="G179" s="4"/>
    </row>
    <row r="180" spans="4:7" x14ac:dyDescent="0.2">
      <c r="D180" s="4"/>
      <c r="E180" s="4"/>
      <c r="F180" s="4"/>
      <c r="G180" s="4"/>
    </row>
    <row r="181" spans="4:7" x14ac:dyDescent="0.2">
      <c r="D181" s="4"/>
      <c r="E181" s="4"/>
      <c r="F181" s="4"/>
      <c r="G181" s="4"/>
    </row>
    <row r="182" spans="4:7" x14ac:dyDescent="0.2">
      <c r="D182" s="4"/>
      <c r="E182" s="4"/>
      <c r="F182" s="4"/>
      <c r="G182" s="4"/>
    </row>
    <row r="183" spans="4:7" x14ac:dyDescent="0.2">
      <c r="D183" s="4"/>
      <c r="E183" s="4"/>
      <c r="F183" s="4"/>
      <c r="G183" s="4"/>
    </row>
    <row r="184" spans="4:7" x14ac:dyDescent="0.2">
      <c r="D184" s="4"/>
      <c r="E184" s="4"/>
      <c r="F184" s="4"/>
      <c r="G184" s="4"/>
    </row>
    <row r="185" spans="4:7" x14ac:dyDescent="0.2">
      <c r="D185" s="4"/>
      <c r="E185" s="4"/>
      <c r="F185" s="4"/>
      <c r="G185" s="4"/>
    </row>
    <row r="186" spans="4:7" x14ac:dyDescent="0.2">
      <c r="D186" s="4"/>
      <c r="E186" s="4"/>
      <c r="F186" s="4"/>
      <c r="G186" s="4"/>
    </row>
    <row r="187" spans="4:7" x14ac:dyDescent="0.2">
      <c r="D187" s="4"/>
      <c r="E187" s="4"/>
      <c r="F187" s="4"/>
      <c r="G187" s="4"/>
    </row>
    <row r="188" spans="4:7" x14ac:dyDescent="0.2">
      <c r="D188" s="4"/>
      <c r="E188" s="4"/>
      <c r="F188" s="4"/>
      <c r="G188" s="4"/>
    </row>
    <row r="189" spans="4:7" x14ac:dyDescent="0.2">
      <c r="D189" s="4"/>
      <c r="E189" s="4"/>
      <c r="F189" s="4"/>
      <c r="G189" s="4"/>
    </row>
    <row r="190" spans="4:7" x14ac:dyDescent="0.2">
      <c r="D190" s="4"/>
      <c r="E190" s="4"/>
      <c r="F190" s="4"/>
      <c r="G190" s="4"/>
    </row>
    <row r="191" spans="4:7" x14ac:dyDescent="0.2">
      <c r="D191" s="4"/>
      <c r="E191" s="4"/>
      <c r="F191" s="4"/>
      <c r="G191" s="4"/>
    </row>
    <row r="192" spans="4:7" x14ac:dyDescent="0.2">
      <c r="D192" s="4"/>
      <c r="E192" s="4"/>
      <c r="F192" s="4"/>
      <c r="G192" s="4"/>
    </row>
    <row r="193" spans="4:7" x14ac:dyDescent="0.2">
      <c r="D193" s="4"/>
      <c r="E193" s="4"/>
      <c r="F193" s="4"/>
      <c r="G193" s="4"/>
    </row>
    <row r="194" spans="4:7" x14ac:dyDescent="0.2">
      <c r="D194" s="4"/>
      <c r="E194" s="4"/>
      <c r="F194" s="4"/>
      <c r="G194" s="4"/>
    </row>
    <row r="195" spans="4:7" x14ac:dyDescent="0.2">
      <c r="D195" s="4"/>
      <c r="E195" s="4"/>
      <c r="F195" s="4"/>
      <c r="G195" s="4"/>
    </row>
    <row r="196" spans="4:7" x14ac:dyDescent="0.2">
      <c r="D196" s="4"/>
      <c r="E196" s="4"/>
      <c r="F196" s="4"/>
      <c r="G196" s="4"/>
    </row>
    <row r="197" spans="4:7" x14ac:dyDescent="0.2">
      <c r="D197" s="4"/>
      <c r="E197" s="4"/>
      <c r="F197" s="4"/>
      <c r="G197" s="4"/>
    </row>
    <row r="198" spans="4:7" x14ac:dyDescent="0.2">
      <c r="D198" s="4"/>
      <c r="E198" s="4"/>
      <c r="F198" s="4"/>
      <c r="G198" s="4"/>
    </row>
    <row r="199" spans="4:7" x14ac:dyDescent="0.2">
      <c r="D199" s="4"/>
      <c r="E199" s="4"/>
      <c r="F199" s="4"/>
      <c r="G199" s="4"/>
    </row>
    <row r="200" spans="4:7" x14ac:dyDescent="0.2">
      <c r="D200" s="4"/>
      <c r="E200" s="4"/>
      <c r="F200" s="4"/>
      <c r="G200" s="4"/>
    </row>
    <row r="201" spans="4:7" x14ac:dyDescent="0.2">
      <c r="D201" s="4"/>
      <c r="E201" s="4"/>
      <c r="F201" s="4"/>
      <c r="G201" s="4"/>
    </row>
    <row r="202" spans="4:7" x14ac:dyDescent="0.2">
      <c r="D202" s="4"/>
      <c r="E202" s="4"/>
      <c r="F202" s="4"/>
      <c r="G202" s="4"/>
    </row>
    <row r="203" spans="4:7" x14ac:dyDescent="0.2">
      <c r="D203" s="4"/>
      <c r="E203" s="4"/>
      <c r="F203" s="4"/>
      <c r="G203" s="4"/>
    </row>
    <row r="204" spans="4:7" x14ac:dyDescent="0.2">
      <c r="D204" s="4"/>
      <c r="E204" s="4"/>
      <c r="F204" s="4"/>
      <c r="G204" s="4"/>
    </row>
    <row r="205" spans="4:7" x14ac:dyDescent="0.2">
      <c r="D205" s="4"/>
      <c r="E205" s="4"/>
      <c r="F205" s="4"/>
      <c r="G205" s="4"/>
    </row>
    <row r="206" spans="4:7" x14ac:dyDescent="0.2">
      <c r="D206" s="4"/>
      <c r="E206" s="4"/>
      <c r="F206" s="4"/>
      <c r="G206" s="4"/>
    </row>
    <row r="207" spans="4:7" x14ac:dyDescent="0.2">
      <c r="D207" s="4"/>
      <c r="E207" s="4"/>
      <c r="F207" s="4"/>
      <c r="G207" s="4"/>
    </row>
    <row r="208" spans="4:7" x14ac:dyDescent="0.2">
      <c r="D208" s="4"/>
      <c r="E208" s="4"/>
      <c r="F208" s="4"/>
      <c r="G208" s="4"/>
    </row>
    <row r="209" spans="4:7" x14ac:dyDescent="0.2">
      <c r="D209" s="4"/>
      <c r="E209" s="4"/>
      <c r="F209" s="4"/>
      <c r="G209" s="4"/>
    </row>
    <row r="210" spans="4:7" x14ac:dyDescent="0.2">
      <c r="D210" s="4"/>
      <c r="E210" s="4"/>
      <c r="F210" s="4"/>
      <c r="G210" s="4"/>
    </row>
    <row r="211" spans="4:7" x14ac:dyDescent="0.2">
      <c r="D211" s="4"/>
      <c r="E211" s="4"/>
      <c r="F211" s="4"/>
      <c r="G211" s="4"/>
    </row>
    <row r="212" spans="4:7" x14ac:dyDescent="0.2">
      <c r="D212" s="4"/>
      <c r="E212" s="4"/>
      <c r="F212" s="4"/>
      <c r="G212" s="4"/>
    </row>
    <row r="213" spans="4:7" x14ac:dyDescent="0.2">
      <c r="D213" s="4"/>
      <c r="E213" s="4"/>
      <c r="F213" s="4"/>
      <c r="G213" s="4"/>
    </row>
    <row r="214" spans="4:7" x14ac:dyDescent="0.2">
      <c r="D214" s="4"/>
      <c r="E214" s="4"/>
      <c r="F214" s="4"/>
      <c r="G214" s="4"/>
    </row>
    <row r="215" spans="4:7" x14ac:dyDescent="0.2">
      <c r="D215" s="4"/>
      <c r="E215" s="4"/>
      <c r="F215" s="4"/>
      <c r="G215" s="4"/>
    </row>
    <row r="216" spans="4:7" x14ac:dyDescent="0.2">
      <c r="D216" s="4"/>
      <c r="E216" s="4"/>
      <c r="F216" s="4"/>
      <c r="G216" s="4"/>
    </row>
    <row r="217" spans="4:7" x14ac:dyDescent="0.2">
      <c r="D217" s="4"/>
      <c r="E217" s="4"/>
      <c r="F217" s="4"/>
      <c r="G217" s="4"/>
    </row>
    <row r="218" spans="4:7" x14ac:dyDescent="0.2">
      <c r="D218" s="4"/>
      <c r="E218" s="4"/>
      <c r="F218" s="4"/>
      <c r="G218" s="4"/>
    </row>
    <row r="219" spans="4:7" x14ac:dyDescent="0.2">
      <c r="D219" s="4"/>
      <c r="E219" s="4"/>
      <c r="F219" s="4"/>
      <c r="G219" s="4"/>
    </row>
    <row r="220" spans="4:7" x14ac:dyDescent="0.2">
      <c r="D220" s="4"/>
      <c r="E220" s="4"/>
      <c r="F220" s="4"/>
      <c r="G220" s="4"/>
    </row>
    <row r="221" spans="4:7" x14ac:dyDescent="0.2">
      <c r="D221" s="4"/>
      <c r="E221" s="4"/>
      <c r="F221" s="4"/>
      <c r="G221" s="4"/>
    </row>
    <row r="222" spans="4:7" x14ac:dyDescent="0.2">
      <c r="D222" s="4"/>
      <c r="E222" s="4"/>
      <c r="F222" s="4"/>
      <c r="G222" s="4"/>
    </row>
    <row r="223" spans="4:7" x14ac:dyDescent="0.2">
      <c r="D223" s="4"/>
      <c r="E223" s="4"/>
      <c r="F223" s="4"/>
      <c r="G223" s="4"/>
    </row>
    <row r="224" spans="4:7" x14ac:dyDescent="0.2">
      <c r="D224" s="4"/>
      <c r="E224" s="4"/>
      <c r="F224" s="4"/>
      <c r="G224" s="4"/>
    </row>
    <row r="225" spans="4:7" x14ac:dyDescent="0.2">
      <c r="D225" s="4"/>
      <c r="E225" s="4"/>
      <c r="F225" s="4"/>
      <c r="G225" s="4"/>
    </row>
    <row r="226" spans="4:7" x14ac:dyDescent="0.2">
      <c r="D226" s="4"/>
      <c r="E226" s="4"/>
      <c r="F226" s="4"/>
      <c r="G226" s="4"/>
    </row>
    <row r="227" spans="4:7" x14ac:dyDescent="0.2">
      <c r="D227" s="4"/>
      <c r="E227" s="4"/>
      <c r="F227" s="4"/>
      <c r="G227" s="4"/>
    </row>
    <row r="228" spans="4:7" x14ac:dyDescent="0.2">
      <c r="D228" s="4"/>
      <c r="E228" s="4"/>
      <c r="F228" s="4"/>
      <c r="G228" s="4"/>
    </row>
    <row r="229" spans="4:7" x14ac:dyDescent="0.2">
      <c r="D229" s="4"/>
      <c r="E229" s="4"/>
      <c r="F229" s="4"/>
      <c r="G229" s="4"/>
    </row>
    <row r="230" spans="4:7" x14ac:dyDescent="0.2">
      <c r="D230" s="4"/>
      <c r="E230" s="4"/>
      <c r="F230" s="4"/>
      <c r="G230" s="4"/>
    </row>
    <row r="231" spans="4:7" x14ac:dyDescent="0.2">
      <c r="D231" s="4"/>
      <c r="E231" s="4"/>
      <c r="F231" s="4"/>
      <c r="G231" s="4"/>
    </row>
    <row r="232" spans="4:7" x14ac:dyDescent="0.2">
      <c r="D232" s="4"/>
      <c r="E232" s="4"/>
      <c r="F232" s="4"/>
      <c r="G232" s="4"/>
    </row>
    <row r="233" spans="4:7" x14ac:dyDescent="0.2">
      <c r="D233" s="4"/>
      <c r="E233" s="4"/>
      <c r="F233" s="4"/>
      <c r="G233" s="4"/>
    </row>
    <row r="234" spans="4:7" x14ac:dyDescent="0.2">
      <c r="D234" s="4"/>
      <c r="E234" s="4"/>
      <c r="F234" s="4"/>
      <c r="G234" s="4"/>
    </row>
    <row r="235" spans="4:7" x14ac:dyDescent="0.2">
      <c r="D235" s="4"/>
      <c r="E235" s="4"/>
      <c r="F235" s="4"/>
      <c r="G235" s="4"/>
    </row>
    <row r="236" spans="4:7" x14ac:dyDescent="0.2">
      <c r="D236" s="4"/>
      <c r="E236" s="4"/>
      <c r="F236" s="4"/>
      <c r="G236" s="4"/>
    </row>
    <row r="237" spans="4:7" x14ac:dyDescent="0.2">
      <c r="D237" s="4"/>
      <c r="E237" s="4"/>
      <c r="F237" s="4"/>
      <c r="G237" s="4"/>
    </row>
    <row r="238" spans="4:7" x14ac:dyDescent="0.2">
      <c r="D238" s="4"/>
      <c r="E238" s="4"/>
      <c r="F238" s="4"/>
      <c r="G238" s="4"/>
    </row>
    <row r="239" spans="4:7" x14ac:dyDescent="0.2">
      <c r="D239" s="4"/>
      <c r="E239" s="4"/>
      <c r="F239" s="4"/>
      <c r="G239" s="4"/>
    </row>
    <row r="240" spans="4:7" x14ac:dyDescent="0.2">
      <c r="D240" s="4"/>
      <c r="E240" s="4"/>
      <c r="F240" s="4"/>
      <c r="G240" s="4"/>
    </row>
    <row r="241" spans="4:7" x14ac:dyDescent="0.2">
      <c r="D241" s="4"/>
      <c r="E241" s="4"/>
      <c r="F241" s="4"/>
      <c r="G241" s="4"/>
    </row>
    <row r="242" spans="4:7" x14ac:dyDescent="0.2">
      <c r="D242" s="4"/>
      <c r="E242" s="4"/>
      <c r="F242" s="4"/>
      <c r="G242" s="4"/>
    </row>
    <row r="243" spans="4:7" x14ac:dyDescent="0.2">
      <c r="D243" s="4"/>
      <c r="E243" s="4"/>
      <c r="F243" s="4"/>
      <c r="G243" s="4"/>
    </row>
    <row r="244" spans="4:7" x14ac:dyDescent="0.2">
      <c r="D244" s="4"/>
      <c r="E244" s="4"/>
      <c r="F244" s="4"/>
      <c r="G244" s="4"/>
    </row>
    <row r="245" spans="4:7" x14ac:dyDescent="0.2">
      <c r="D245" s="4"/>
      <c r="E245" s="4"/>
      <c r="F245" s="4"/>
      <c r="G245" s="4"/>
    </row>
    <row r="246" spans="4:7" x14ac:dyDescent="0.2">
      <c r="D246" s="4"/>
      <c r="E246" s="4"/>
      <c r="F246" s="4"/>
      <c r="G246" s="4"/>
    </row>
    <row r="247" spans="4:7" x14ac:dyDescent="0.2">
      <c r="D247" s="4"/>
      <c r="E247" s="4"/>
      <c r="F247" s="4"/>
      <c r="G247" s="4"/>
    </row>
    <row r="248" spans="4:7" x14ac:dyDescent="0.2">
      <c r="D248" s="4"/>
      <c r="E248" s="4"/>
      <c r="F248" s="4"/>
      <c r="G248" s="4"/>
    </row>
    <row r="249" spans="4:7" x14ac:dyDescent="0.2">
      <c r="D249" s="4"/>
      <c r="E249" s="4"/>
      <c r="F249" s="4"/>
      <c r="G249" s="4"/>
    </row>
    <row r="250" spans="4:7" x14ac:dyDescent="0.2">
      <c r="D250" s="4"/>
      <c r="E250" s="4"/>
      <c r="F250" s="4"/>
      <c r="G250" s="4"/>
    </row>
    <row r="251" spans="4:7" x14ac:dyDescent="0.2">
      <c r="D251" s="4"/>
      <c r="E251" s="4"/>
      <c r="F251" s="4"/>
      <c r="G251" s="4"/>
    </row>
    <row r="252" spans="4:7" x14ac:dyDescent="0.2">
      <c r="D252" s="4"/>
      <c r="E252" s="4"/>
      <c r="F252" s="4"/>
      <c r="G252" s="4"/>
    </row>
    <row r="253" spans="4:7" x14ac:dyDescent="0.2">
      <c r="D253" s="4"/>
      <c r="E253" s="4"/>
      <c r="F253" s="4"/>
      <c r="G253" s="4"/>
    </row>
    <row r="254" spans="4:7" x14ac:dyDescent="0.2">
      <c r="D254" s="4"/>
      <c r="E254" s="4"/>
      <c r="F254" s="4"/>
      <c r="G254" s="4"/>
    </row>
    <row r="255" spans="4:7" x14ac:dyDescent="0.2">
      <c r="D255" s="4"/>
      <c r="E255" s="4"/>
      <c r="F255" s="4"/>
      <c r="G255" s="4"/>
    </row>
    <row r="256" spans="4:7" x14ac:dyDescent="0.2">
      <c r="D256" s="4"/>
      <c r="E256" s="4"/>
      <c r="F256" s="4"/>
      <c r="G256" s="4"/>
    </row>
    <row r="257" spans="4:7" x14ac:dyDescent="0.2">
      <c r="D257" s="4"/>
      <c r="E257" s="4"/>
      <c r="F257" s="4"/>
      <c r="G257" s="4"/>
    </row>
    <row r="258" spans="4:7" x14ac:dyDescent="0.2">
      <c r="D258" s="4"/>
      <c r="E258" s="4"/>
      <c r="F258" s="4"/>
      <c r="G258" s="4"/>
    </row>
    <row r="259" spans="4:7" x14ac:dyDescent="0.2">
      <c r="D259" s="4"/>
      <c r="E259" s="4"/>
      <c r="F259" s="4"/>
      <c r="G259" s="4"/>
    </row>
    <row r="260" spans="4:7" x14ac:dyDescent="0.2">
      <c r="D260" s="4"/>
      <c r="E260" s="4"/>
      <c r="F260" s="4"/>
      <c r="G260" s="4"/>
    </row>
    <row r="261" spans="4:7" x14ac:dyDescent="0.2">
      <c r="D261" s="4"/>
      <c r="E261" s="4"/>
      <c r="F261" s="4"/>
      <c r="G261" s="4"/>
    </row>
    <row r="262" spans="4:7" x14ac:dyDescent="0.2">
      <c r="D262" s="4"/>
      <c r="E262" s="4"/>
      <c r="F262" s="4"/>
      <c r="G262" s="4"/>
    </row>
    <row r="263" spans="4:7" x14ac:dyDescent="0.2">
      <c r="D263" s="4"/>
      <c r="E263" s="4"/>
      <c r="F263" s="4"/>
      <c r="G263" s="4"/>
    </row>
    <row r="264" spans="4:7" x14ac:dyDescent="0.2">
      <c r="D264" s="4"/>
      <c r="E264" s="4"/>
      <c r="F264" s="4"/>
      <c r="G264" s="4"/>
    </row>
    <row r="265" spans="4:7" x14ac:dyDescent="0.2">
      <c r="D265" s="4"/>
      <c r="E265" s="4"/>
      <c r="F265" s="4"/>
      <c r="G265" s="4"/>
    </row>
    <row r="266" spans="4:7" x14ac:dyDescent="0.2">
      <c r="D266" s="4"/>
      <c r="E266" s="4"/>
      <c r="F266" s="4"/>
      <c r="G266" s="4"/>
    </row>
    <row r="267" spans="4:7" x14ac:dyDescent="0.2">
      <c r="D267" s="4"/>
      <c r="E267" s="4"/>
      <c r="F267" s="4"/>
      <c r="G267" s="4"/>
    </row>
    <row r="268" spans="4:7" x14ac:dyDescent="0.2">
      <c r="D268" s="4"/>
      <c r="E268" s="4"/>
      <c r="F268" s="4"/>
      <c r="G268" s="4"/>
    </row>
    <row r="269" spans="4:7" x14ac:dyDescent="0.2">
      <c r="D269" s="4"/>
      <c r="E269" s="4"/>
      <c r="F269" s="4"/>
      <c r="G269" s="4"/>
    </row>
    <row r="270" spans="4:7" x14ac:dyDescent="0.2">
      <c r="D270" s="4"/>
      <c r="E270" s="4"/>
      <c r="F270" s="4"/>
      <c r="G270" s="4"/>
    </row>
    <row r="271" spans="4:7" x14ac:dyDescent="0.2">
      <c r="D271" s="4"/>
      <c r="E271" s="4"/>
      <c r="F271" s="4"/>
      <c r="G271" s="4"/>
    </row>
    <row r="272" spans="4:7" x14ac:dyDescent="0.2">
      <c r="D272" s="4"/>
      <c r="E272" s="4"/>
      <c r="F272" s="4"/>
      <c r="G272" s="4"/>
    </row>
    <row r="273" spans="4:7" x14ac:dyDescent="0.2">
      <c r="D273" s="4"/>
      <c r="E273" s="4"/>
      <c r="F273" s="4"/>
      <c r="G273" s="4"/>
    </row>
    <row r="274" spans="4:7" x14ac:dyDescent="0.2">
      <c r="D274" s="4"/>
      <c r="E274" s="4"/>
      <c r="F274" s="4"/>
      <c r="G274" s="4"/>
    </row>
    <row r="275" spans="4:7" x14ac:dyDescent="0.2">
      <c r="D275" s="4"/>
      <c r="E275" s="4"/>
      <c r="F275" s="4"/>
      <c r="G275" s="4"/>
    </row>
    <row r="276" spans="4:7" x14ac:dyDescent="0.2">
      <c r="D276" s="4"/>
      <c r="E276" s="4"/>
      <c r="F276" s="4"/>
      <c r="G276" s="4"/>
    </row>
    <row r="277" spans="4:7" x14ac:dyDescent="0.2">
      <c r="D277" s="4"/>
      <c r="E277" s="4"/>
      <c r="F277" s="4"/>
      <c r="G277" s="4"/>
    </row>
    <row r="278" spans="4:7" x14ac:dyDescent="0.2">
      <c r="D278" s="4"/>
      <c r="E278" s="4"/>
      <c r="F278" s="4"/>
      <c r="G278" s="4"/>
    </row>
    <row r="279" spans="4:7" x14ac:dyDescent="0.2">
      <c r="D279" s="4"/>
      <c r="E279" s="4"/>
      <c r="F279" s="4"/>
      <c r="G279" s="4"/>
    </row>
    <row r="280" spans="4:7" x14ac:dyDescent="0.2">
      <c r="D280" s="4"/>
      <c r="E280" s="4"/>
      <c r="F280" s="4"/>
      <c r="G280" s="4"/>
    </row>
    <row r="281" spans="4:7" x14ac:dyDescent="0.2">
      <c r="D281" s="4"/>
      <c r="E281" s="4"/>
      <c r="F281" s="4"/>
      <c r="G281" s="4"/>
    </row>
    <row r="282" spans="4:7" x14ac:dyDescent="0.2">
      <c r="D282" s="4"/>
      <c r="E282" s="4"/>
      <c r="F282" s="4"/>
      <c r="G282" s="4"/>
    </row>
    <row r="283" spans="4:7" x14ac:dyDescent="0.2">
      <c r="D283" s="4"/>
      <c r="E283" s="4"/>
      <c r="F283" s="4"/>
      <c r="G283" s="4"/>
    </row>
    <row r="284" spans="4:7" x14ac:dyDescent="0.2">
      <c r="D284" s="4"/>
      <c r="E284" s="4"/>
      <c r="F284" s="4"/>
      <c r="G284" s="4"/>
    </row>
    <row r="285" spans="4:7" x14ac:dyDescent="0.2">
      <c r="D285" s="4"/>
      <c r="E285" s="4"/>
      <c r="F285" s="4"/>
      <c r="G285" s="4"/>
    </row>
    <row r="286" spans="4:7" x14ac:dyDescent="0.2">
      <c r="D286" s="4"/>
      <c r="E286" s="4"/>
      <c r="F286" s="4"/>
      <c r="G286" s="4"/>
    </row>
    <row r="287" spans="4:7" x14ac:dyDescent="0.2">
      <c r="D287" s="4"/>
      <c r="E287" s="4"/>
      <c r="F287" s="4"/>
      <c r="G287" s="4"/>
    </row>
    <row r="288" spans="4:7" x14ac:dyDescent="0.2">
      <c r="D288" s="4"/>
      <c r="E288" s="4"/>
      <c r="F288" s="4"/>
      <c r="G288" s="4"/>
    </row>
    <row r="289" spans="4:7" x14ac:dyDescent="0.2">
      <c r="D289" s="4"/>
      <c r="E289" s="4"/>
      <c r="F289" s="4"/>
      <c r="G289" s="4"/>
    </row>
    <row r="290" spans="4:7" x14ac:dyDescent="0.2">
      <c r="D290" s="4"/>
      <c r="E290" s="4"/>
      <c r="F290" s="4"/>
      <c r="G290" s="4"/>
    </row>
    <row r="291" spans="4:7" x14ac:dyDescent="0.2">
      <c r="D291" s="4"/>
      <c r="E291" s="4"/>
      <c r="F291" s="4"/>
      <c r="G291" s="4"/>
    </row>
    <row r="292" spans="4:7" x14ac:dyDescent="0.2">
      <c r="D292" s="4"/>
      <c r="E292" s="4"/>
      <c r="F292" s="4"/>
      <c r="G292" s="4"/>
    </row>
    <row r="293" spans="4:7" x14ac:dyDescent="0.2">
      <c r="D293" s="4"/>
      <c r="E293" s="4"/>
      <c r="F293" s="4"/>
      <c r="G293" s="4"/>
    </row>
    <row r="294" spans="4:7" x14ac:dyDescent="0.2">
      <c r="D294" s="4"/>
      <c r="E294" s="4"/>
      <c r="F294" s="4"/>
      <c r="G294" s="4"/>
    </row>
    <row r="295" spans="4:7" x14ac:dyDescent="0.2">
      <c r="D295" s="4"/>
      <c r="E295" s="4"/>
      <c r="F295" s="4"/>
      <c r="G295" s="4"/>
    </row>
    <row r="296" spans="4:7" x14ac:dyDescent="0.2">
      <c r="D296" s="4"/>
      <c r="E296" s="4"/>
      <c r="F296" s="4"/>
      <c r="G296" s="4"/>
    </row>
    <row r="297" spans="4:7" x14ac:dyDescent="0.2">
      <c r="D297" s="4"/>
      <c r="E297" s="4"/>
      <c r="F297" s="4"/>
      <c r="G297" s="4"/>
    </row>
    <row r="298" spans="4:7" x14ac:dyDescent="0.2">
      <c r="D298" s="4"/>
      <c r="E298" s="4"/>
      <c r="F298" s="4"/>
      <c r="G298" s="4"/>
    </row>
    <row r="299" spans="4:7" x14ac:dyDescent="0.2">
      <c r="D299" s="4"/>
      <c r="E299" s="4"/>
      <c r="F299" s="4"/>
      <c r="G299" s="4"/>
    </row>
    <row r="300" spans="4:7" x14ac:dyDescent="0.2">
      <c r="D300" s="4"/>
      <c r="E300" s="4"/>
      <c r="F300" s="4"/>
      <c r="G300" s="4"/>
    </row>
    <row r="301" spans="4:7" x14ac:dyDescent="0.2">
      <c r="D301" s="4"/>
      <c r="E301" s="4"/>
      <c r="F301" s="4"/>
      <c r="G301" s="4"/>
    </row>
    <row r="302" spans="4:7" x14ac:dyDescent="0.2">
      <c r="D302" s="4"/>
      <c r="E302" s="4"/>
      <c r="F302" s="4"/>
      <c r="G302" s="4"/>
    </row>
    <row r="303" spans="4:7" x14ac:dyDescent="0.2">
      <c r="D303" s="4"/>
      <c r="E303" s="4"/>
      <c r="F303" s="4"/>
      <c r="G303" s="4"/>
    </row>
    <row r="304" spans="4:7" x14ac:dyDescent="0.2">
      <c r="D304" s="4"/>
      <c r="E304" s="4"/>
      <c r="F304" s="4"/>
      <c r="G304" s="4"/>
    </row>
    <row r="305" spans="4:7" x14ac:dyDescent="0.2">
      <c r="D305" s="4"/>
      <c r="E305" s="4"/>
      <c r="F305" s="4"/>
      <c r="G305" s="4"/>
    </row>
    <row r="306" spans="4:7" x14ac:dyDescent="0.2">
      <c r="D306" s="4"/>
      <c r="E306" s="4"/>
      <c r="F306" s="4"/>
      <c r="G306" s="4"/>
    </row>
    <row r="307" spans="4:7" x14ac:dyDescent="0.2">
      <c r="D307" s="4"/>
      <c r="E307" s="4"/>
      <c r="F307" s="4"/>
      <c r="G307" s="4"/>
    </row>
    <row r="308" spans="4:7" x14ac:dyDescent="0.2">
      <c r="D308" s="4"/>
      <c r="E308" s="4"/>
      <c r="F308" s="4"/>
      <c r="G308" s="4"/>
    </row>
    <row r="309" spans="4:7" x14ac:dyDescent="0.2">
      <c r="D309" s="4"/>
      <c r="E309" s="4"/>
      <c r="F309" s="4"/>
      <c r="G309" s="4"/>
    </row>
  </sheetData>
  <mergeCells count="2">
    <mergeCell ref="C4:H4"/>
    <mergeCell ref="C6:H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locked="0" defaultSize="0" print="0" autoFill="0" autoPict="0" macro="[0]!CreerAction">
                <anchor moveWithCells="1" sizeWithCells="1">
                  <from>
                    <xdr:col>3</xdr:col>
                    <xdr:colOff>711200</xdr:colOff>
                    <xdr:row>6</xdr:row>
                    <xdr:rowOff>139700</xdr:rowOff>
                  </from>
                  <to>
                    <xdr:col>5</xdr:col>
                    <xdr:colOff>368300</xdr:colOff>
                    <xdr:row>8</xdr:row>
                    <xdr:rowOff>25400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500-000000000000}">
          <x14:formula1>
            <xm:f>'actions (masquer)'!$C$3:$C$5</xm:f>
          </x14:formula1>
          <xm:sqref>F11:F15</xm:sqref>
        </x14:dataValidation>
        <x14:dataValidation type="list" allowBlank="1" showInputMessage="1" showErrorMessage="1" xr:uid="{00000000-0002-0000-0500-000001000000}">
          <x14:formula1>
            <xm:f>'actions (masquer)'!$E$3:$E$4</xm:f>
          </x14:formula1>
          <xm:sqref>G11:G15</xm:sqref>
        </x14:dataValidation>
        <x14:dataValidation type="list" allowBlank="1" showInputMessage="1" showErrorMessage="1" xr:uid="{00000000-0002-0000-0500-000002000000}">
          <x14:formula1>
            <xm:f>'actions (masquer)'!$G$3:$G$4</xm:f>
          </x14:formula1>
          <xm:sqref>H11:H15</xm:sqref>
        </x14:dataValidation>
        <x14:dataValidation type="list" allowBlank="1" showInputMessage="1" showErrorMessage="1" xr:uid="{00000000-0002-0000-0500-000004000000}">
          <x14:formula1>
            <xm:f>'Créer un objectif'!$D$11:$D$16</xm:f>
          </x14:formula1>
          <xm:sqref>D11:D15</xm:sqref>
        </x14:dataValidation>
        <x14:dataValidation type="list" allowBlank="1" showInputMessage="1" showErrorMessage="1" xr:uid="{00000000-0002-0000-0500-000003000000}">
          <x14:formula1>
            <xm:f>Etablissement!$E$14:$E$23</xm:f>
          </x14:formula1>
          <xm:sqref>E11:E15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N14"/>
  <sheetViews>
    <sheetView tabSelected="1" zoomScaleNormal="100" zoomScaleSheetLayoutView="90" workbookViewId="0">
      <selection activeCell="F10" sqref="F10"/>
    </sheetView>
  </sheetViews>
  <sheetFormatPr baseColWidth="10" defaultRowHeight="15" x14ac:dyDescent="0.2"/>
  <cols>
    <col min="1" max="1" width="45" style="3" customWidth="1"/>
    <col min="2" max="6" width="20.1640625" style="3" customWidth="1"/>
    <col min="7" max="7" width="12.5" style="3" customWidth="1"/>
    <col min="8" max="8" width="30.5" style="3" customWidth="1"/>
    <col min="9" max="11" width="10.83203125" style="3"/>
    <col min="12" max="12" width="18.83203125" style="3" customWidth="1"/>
    <col min="13" max="16384" width="10.83203125" style="3"/>
  </cols>
  <sheetData>
    <row r="1" spans="1:14" x14ac:dyDescent="0.2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</row>
    <row r="2" spans="1:14" x14ac:dyDescent="0.2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</row>
    <row r="4" spans="1:14" ht="19" x14ac:dyDescent="0.25">
      <c r="A4" s="78" t="s">
        <v>82</v>
      </c>
      <c r="B4" s="78"/>
      <c r="C4" s="78"/>
      <c r="D4" s="78"/>
      <c r="E4" s="78"/>
      <c r="F4" s="78"/>
      <c r="G4" s="4"/>
      <c r="H4" s="4"/>
    </row>
    <row r="5" spans="1:14" x14ac:dyDescent="0.2">
      <c r="A5" s="4"/>
      <c r="B5" s="4"/>
      <c r="H5" s="4"/>
    </row>
    <row r="6" spans="1:14" ht="18.5" customHeight="1" x14ac:dyDescent="0.2">
      <c r="A6" s="32" t="s">
        <v>0</v>
      </c>
      <c r="B6" s="79" t="str">
        <f>CONCATENATE(Etablissement!D6," (",Etablissement!D7,")")</f>
        <v>La Maison du ()</v>
      </c>
      <c r="C6" s="79"/>
      <c r="D6" s="79"/>
      <c r="E6" s="33" t="s">
        <v>83</v>
      </c>
      <c r="F6" s="34">
        <f ca="1">TODAY()</f>
        <v>44775</v>
      </c>
    </row>
    <row r="7" spans="1:14" x14ac:dyDescent="0.2">
      <c r="A7" s="4"/>
      <c r="B7" s="4"/>
      <c r="C7" s="4"/>
      <c r="D7" s="4"/>
    </row>
    <row r="8" spans="1:14" ht="16" thickBot="1" x14ac:dyDescent="0.25">
      <c r="A8" s="36"/>
      <c r="B8" s="36"/>
      <c r="C8" s="36"/>
      <c r="D8" s="36"/>
      <c r="E8" s="36"/>
      <c r="F8" s="36"/>
      <c r="G8" s="35"/>
      <c r="H8" s="35"/>
    </row>
    <row r="9" spans="1:14" customFormat="1" ht="48" x14ac:dyDescent="0.2">
      <c r="A9" s="40" t="s">
        <v>49</v>
      </c>
      <c r="B9" s="41" t="s">
        <v>23</v>
      </c>
      <c r="C9" s="41" t="s">
        <v>37</v>
      </c>
      <c r="D9" s="41" t="s">
        <v>20</v>
      </c>
      <c r="E9" s="41" t="s">
        <v>88</v>
      </c>
      <c r="F9" s="37" t="s">
        <v>66</v>
      </c>
      <c r="G9" s="38" t="s">
        <v>50</v>
      </c>
      <c r="H9" s="38" t="s">
        <v>20</v>
      </c>
      <c r="I9" s="38" t="s">
        <v>67</v>
      </c>
      <c r="J9" s="39" t="s">
        <v>68</v>
      </c>
      <c r="K9" s="42" t="s">
        <v>28</v>
      </c>
      <c r="L9" s="43" t="s">
        <v>89</v>
      </c>
    </row>
    <row r="10" spans="1:14" customFormat="1" ht="32" x14ac:dyDescent="0.2">
      <c r="A10" s="44" t="s">
        <v>2</v>
      </c>
      <c r="B10" s="45" t="s">
        <v>72</v>
      </c>
      <c r="C10" s="45" t="s">
        <v>86</v>
      </c>
      <c r="D10" s="45">
        <v>1</v>
      </c>
      <c r="E10" s="45" t="s">
        <v>8</v>
      </c>
      <c r="F10" s="45" t="s">
        <v>11</v>
      </c>
      <c r="G10" s="45"/>
      <c r="H10" s="35"/>
    </row>
    <row r="11" spans="1:14" ht="32" x14ac:dyDescent="0.2">
      <c r="A11" s="46" t="s">
        <v>3</v>
      </c>
      <c r="B11" s="47" t="s">
        <v>79</v>
      </c>
      <c r="C11" s="47" t="s">
        <v>86</v>
      </c>
      <c r="D11" s="47">
        <v>1</v>
      </c>
      <c r="E11" s="47" t="s">
        <v>11</v>
      </c>
      <c r="F11" s="47" t="s">
        <v>73</v>
      </c>
      <c r="G11" s="47" t="s">
        <v>86</v>
      </c>
      <c r="H11" s="3">
        <v>2</v>
      </c>
      <c r="I11" s="3" t="s">
        <v>26</v>
      </c>
      <c r="J11" s="3" t="s">
        <v>25</v>
      </c>
    </row>
    <row r="12" spans="1:14" ht="32" x14ac:dyDescent="0.2">
      <c r="A12" s="44" t="s">
        <v>5</v>
      </c>
      <c r="B12" s="45" t="s">
        <v>76</v>
      </c>
      <c r="C12" s="45" t="s">
        <v>86</v>
      </c>
      <c r="D12" s="45">
        <v>3</v>
      </c>
      <c r="E12" s="45" t="s">
        <v>15</v>
      </c>
      <c r="F12" s="45"/>
      <c r="G12" s="45"/>
    </row>
    <row r="13" spans="1:14" ht="32" x14ac:dyDescent="0.2">
      <c r="A13" s="46" t="s">
        <v>38</v>
      </c>
      <c r="B13" s="47" t="s">
        <v>77</v>
      </c>
      <c r="C13" s="47" t="s">
        <v>87</v>
      </c>
      <c r="D13" s="47">
        <v>3</v>
      </c>
      <c r="E13" s="47" t="s">
        <v>7</v>
      </c>
      <c r="F13" s="47" t="s">
        <v>8</v>
      </c>
      <c r="G13" s="47"/>
    </row>
    <row r="14" spans="1:14" x14ac:dyDescent="0.2">
      <c r="A14" s="58"/>
      <c r="B14" s="59"/>
      <c r="C14" s="59"/>
      <c r="D14" s="59"/>
      <c r="E14" s="59"/>
      <c r="F14" s="59"/>
      <c r="G14" s="59"/>
    </row>
  </sheetData>
  <autoFilter ref="A9:L9" xr:uid="{00000000-0009-0000-0000-000006000000}"/>
  <mergeCells count="2">
    <mergeCell ref="A4:F4"/>
    <mergeCell ref="B6:D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9" r:id="rId4" name="Button 3">
              <controlPr defaultSize="0" print="0" autoFill="0" autoPict="0" macro="[0]!Feuil6.Tri">
                <anchor moveWithCells="1" sizeWithCells="1">
                  <from>
                    <xdr:col>7</xdr:col>
                    <xdr:colOff>660400</xdr:colOff>
                    <xdr:row>3</xdr:row>
                    <xdr:rowOff>203200</xdr:rowOff>
                  </from>
                  <to>
                    <xdr:col>7</xdr:col>
                    <xdr:colOff>2184400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600-000000000000}">
          <x14:formula1>
            <xm:f>'actions (masquer)'!$G$3:$G$4</xm:f>
          </x14:formula1>
          <xm:sqref>F8</xm:sqref>
        </x14:dataValidation>
        <x14:dataValidation type="list" allowBlank="1" showInputMessage="1" showErrorMessage="1" xr:uid="{00000000-0002-0000-0600-000001000000}">
          <x14:formula1>
            <xm:f>'actions (masquer)'!$E$3:$E$4</xm:f>
          </x14:formula1>
          <xm:sqref>E8</xm:sqref>
        </x14:dataValidation>
        <x14:dataValidation type="list" allowBlank="1" showInputMessage="1" showErrorMessage="1" xr:uid="{00000000-0002-0000-0600-000002000000}">
          <x14:formula1>
            <xm:f>'actions (masquer)'!$C$3:$C$5</xm:f>
          </x14:formula1>
          <xm:sqref>D8</xm:sqref>
        </x14:dataValidation>
        <x14:dataValidation type="list" allowBlank="1" showInputMessage="1" showErrorMessage="1" xr:uid="{00000000-0002-0000-0600-000004000000}">
          <x14:formula1>
            <xm:f>'Créer un objectif'!$D$11:$D$16</xm:f>
          </x14:formula1>
          <xm:sqref>B8</xm:sqref>
        </x14:dataValidation>
        <x14:dataValidation type="list" allowBlank="1" showInputMessage="1" showErrorMessage="1" xr:uid="{00000000-0002-0000-0600-000003000000}">
          <x14:formula1>
            <xm:f>Etablissement!$E$14:$E$23</xm:f>
          </x14:formula1>
          <xm:sqref>C8 C10:C14</xm:sqref>
        </x14:dataValidation>
        <x14:dataValidation type="list" allowBlank="1" showInputMessage="1" showErrorMessage="1" xr:uid="{FE764E0D-65D7-6941-899B-F40BD295E5D0}">
          <x14:formula1>
            <xm:f>'Objectifs masquer'!$D$3:$D$14</xm:f>
          </x14:formula1>
          <xm:sqref>E10:G14</xm:sqref>
        </x14:dataValidation>
        <x14:dataValidation type="list" allowBlank="1" showInputMessage="1" showErrorMessage="1" xr:uid="{BEBD9861-49F1-4B4F-98AD-3ECDC96830AB}">
          <x14:formula1>
            <xm:f>'Objectifs masquer'!$F$3:$F$5</xm:f>
          </x14:formula1>
          <xm:sqref>D10:D14</xm:sqref>
        </x14:dataValidation>
        <x14:dataValidation type="list" allowBlank="1" showInputMessage="1" showErrorMessage="1" xr:uid="{191A83B9-DE6C-3944-A972-C448F9361BD5}">
          <x14:formula1>
            <xm:f>'Objectifs masquer'!$A$3:$A$23</xm:f>
          </x14:formula1>
          <xm:sqref>A10:A14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PAGE 1</vt:lpstr>
      <vt:lpstr>Etablissement</vt:lpstr>
      <vt:lpstr>Objectifs masquer</vt:lpstr>
      <vt:lpstr>Créer un objectif</vt:lpstr>
      <vt:lpstr>actions (masquer)</vt:lpstr>
      <vt:lpstr>Créer une action</vt:lpstr>
      <vt:lpstr>Consulter le PAC</vt:lpstr>
      <vt:lpstr>Etablissement!Zone_d_impression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Microsoft Office User</cp:lastModifiedBy>
  <cp:lastPrinted>2022-06-14T08:52:05Z</cp:lastPrinted>
  <dcterms:created xsi:type="dcterms:W3CDTF">2022-04-22T09:20:10Z</dcterms:created>
  <dcterms:modified xsi:type="dcterms:W3CDTF">2022-08-02T14:09:30Z</dcterms:modified>
</cp:coreProperties>
</file>