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2FBAE02C-154F-4A45-B0E2-8A4FF49A8B1D}" xr6:coauthVersionLast="47" xr6:coauthVersionMax="47" xr10:uidLastSave="{00000000-0000-0000-0000-000000000000}"/>
  <bookViews>
    <workbookView xWindow="-38400" yWindow="500" windowWidth="38400" windowHeight="21100" xr2:uid="{BDD020F2-3335-434E-AB91-B7EC7B0A196B}"/>
  </bookViews>
  <sheets>
    <sheet name="ProjectSchedule" sheetId="2" r:id="rId1"/>
    <sheet name="Feuil1" sheetId="1" r:id="rId2"/>
  </sheets>
  <definedNames>
    <definedName name="_xlnm.Print_Titles" localSheetId="0">ProjectSchedule!$4:$6</definedName>
    <definedName name="task_end" localSheetId="0">ProjectSchedule!$F1</definedName>
    <definedName name="task_progress" localSheetId="0">ProjectSchedule!$D1</definedName>
    <definedName name="task_start" localSheetId="0">ProjectSchedule!$E1</definedName>
    <definedName name="today" localSheetId="0">ProjectSchedule!$E$3</definedName>
    <definedName name="valuevx">42.314159</definedName>
    <definedName name="_xlnm.Print_Area" localSheetId="0">ProjectSchedule!$1:$38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" i="2" l="1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I5" i="2"/>
  <c r="I6" i="2" s="1"/>
  <c r="E3" i="2"/>
  <c r="I4" i="2" l="1"/>
  <c r="J5" i="2"/>
  <c r="J6" i="2" s="1"/>
  <c r="K5" i="2" l="1"/>
  <c r="L5" i="2" s="1"/>
  <c r="K6" i="2" l="1"/>
  <c r="M5" i="2"/>
  <c r="L6" i="2"/>
  <c r="N5" i="2" l="1"/>
  <c r="M6" i="2"/>
  <c r="O5" i="2" l="1"/>
  <c r="N6" i="2"/>
  <c r="P5" i="2" l="1"/>
  <c r="O6" i="2"/>
  <c r="Q5" i="2" l="1"/>
  <c r="P6" i="2"/>
  <c r="P4" i="2"/>
  <c r="Q6" i="2" l="1"/>
  <c r="R5" i="2"/>
  <c r="S5" i="2" l="1"/>
  <c r="R6" i="2"/>
  <c r="T5" i="2" l="1"/>
  <c r="S6" i="2"/>
  <c r="U5" i="2" l="1"/>
  <c r="T6" i="2"/>
  <c r="V5" i="2" l="1"/>
  <c r="U6" i="2"/>
  <c r="W5" i="2" l="1"/>
  <c r="V6" i="2"/>
  <c r="X5" i="2" l="1"/>
  <c r="W6" i="2"/>
  <c r="W4" i="2"/>
  <c r="Y5" i="2" l="1"/>
  <c r="X6" i="2"/>
  <c r="Y6" i="2" l="1"/>
  <c r="Z5" i="2"/>
  <c r="AA5" i="2" l="1"/>
  <c r="Z6" i="2"/>
  <c r="AB5" i="2" l="1"/>
  <c r="AA6" i="2"/>
  <c r="AC5" i="2" l="1"/>
  <c r="AB6" i="2"/>
  <c r="AC6" i="2" l="1"/>
  <c r="AD5" i="2"/>
  <c r="AE5" i="2" l="1"/>
  <c r="AD4" i="2"/>
  <c r="AD6" i="2"/>
  <c r="AF5" i="2" l="1"/>
  <c r="AE6" i="2"/>
  <c r="AG5" i="2" l="1"/>
  <c r="AF6" i="2"/>
  <c r="AG6" i="2" l="1"/>
  <c r="AH5" i="2"/>
  <c r="AI5" i="2" l="1"/>
  <c r="AH6" i="2"/>
  <c r="AI6" i="2" l="1"/>
  <c r="AJ5" i="2"/>
  <c r="AK5" i="2" l="1"/>
  <c r="AJ6" i="2"/>
  <c r="AL5" i="2" l="1"/>
  <c r="AK6" i="2"/>
  <c r="AK4" i="2"/>
  <c r="AM5" i="2" l="1"/>
  <c r="AL6" i="2"/>
  <c r="AN5" i="2" l="1"/>
  <c r="AM6" i="2"/>
  <c r="AO5" i="2" l="1"/>
  <c r="AN6" i="2"/>
  <c r="AO6" i="2" l="1"/>
  <c r="AP5" i="2"/>
  <c r="AQ5" i="2" l="1"/>
  <c r="AP6" i="2"/>
  <c r="AQ6" i="2" l="1"/>
  <c r="AR5" i="2"/>
  <c r="AS5" i="2" l="1"/>
  <c r="AR6" i="2"/>
  <c r="AR4" i="2"/>
  <c r="AT5" i="2" l="1"/>
  <c r="AS6" i="2"/>
  <c r="AU5" i="2" l="1"/>
  <c r="AT6" i="2"/>
  <c r="AV5" i="2" l="1"/>
  <c r="AU6" i="2"/>
  <c r="AW5" i="2" l="1"/>
  <c r="AV6" i="2"/>
  <c r="AW6" i="2" l="1"/>
  <c r="AX5" i="2"/>
  <c r="AY5" i="2" l="1"/>
  <c r="AX6" i="2"/>
  <c r="AY4" i="2" l="1"/>
  <c r="AZ5" i="2"/>
  <c r="AY6" i="2"/>
  <c r="BA5" i="2" l="1"/>
  <c r="AZ6" i="2"/>
  <c r="BB5" i="2" l="1"/>
  <c r="BA6" i="2"/>
  <c r="BC5" i="2" l="1"/>
  <c r="BB6" i="2"/>
  <c r="BD5" i="2" l="1"/>
  <c r="BC6" i="2"/>
  <c r="BE5" i="2" l="1"/>
  <c r="BD6" i="2"/>
  <c r="BE6" i="2" l="1"/>
  <c r="BF5" i="2"/>
  <c r="BF4" i="2" l="1"/>
  <c r="BG5" i="2"/>
  <c r="BF6" i="2"/>
  <c r="BG6" i="2" l="1"/>
  <c r="BH5" i="2"/>
  <c r="BI5" i="2" l="1"/>
  <c r="BH6" i="2"/>
  <c r="BJ5" i="2" l="1"/>
  <c r="BI6" i="2"/>
  <c r="BK5" i="2" l="1"/>
  <c r="BJ6" i="2"/>
  <c r="BL5" i="2" l="1"/>
  <c r="BL6" i="2" s="1"/>
  <c r="BK6" i="2"/>
</calcChain>
</file>

<file path=xl/sharedStrings.xml><?xml version="1.0" encoding="utf-8"?>
<sst xmlns="http://schemas.openxmlformats.org/spreadsheetml/2006/main" count="40" uniqueCount="12">
  <si>
    <t>Date de début:</t>
  </si>
  <si>
    <t>Date du jour</t>
  </si>
  <si>
    <t>Semaine à afficher</t>
  </si>
  <si>
    <t>Tâches</t>
  </si>
  <si>
    <t>Acteur</t>
  </si>
  <si>
    <t>Avancement</t>
  </si>
  <si>
    <t>DEBUT</t>
  </si>
  <si>
    <t>FIN</t>
  </si>
  <si>
    <t>NB de jours</t>
  </si>
  <si>
    <t>Thème</t>
  </si>
  <si>
    <t>Action</t>
  </si>
  <si>
    <t>Nouveaux thèmes à insérer au dessus de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</si>
</sst>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,\ m/d/yyyy"/>
    <numFmt numFmtId="165" formatCode="mmm\ d\,\ yyyy"/>
    <numFmt numFmtId="166" formatCode="d"/>
    <numFmt numFmtId="167" formatCode="m/d/yy;@"/>
    <numFmt numFmtId="168" formatCode="d/m/yy;@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 tint="0.34998626667073579"/>
      <name val="Calibri Light"/>
      <family val="2"/>
      <scheme val="major"/>
    </font>
    <font>
      <b/>
      <sz val="20"/>
      <color theme="4" tint="-0.249977111117893"/>
      <name val="Calibri Light"/>
      <family val="2"/>
      <scheme val="major"/>
    </font>
    <font>
      <sz val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u/>
      <sz val="11"/>
      <color indexed="12"/>
      <name val="Arial"/>
      <family val="2"/>
    </font>
    <font>
      <u/>
      <sz val="9"/>
      <color theme="4" tint="-0.249977111117893"/>
      <name val="Arial"/>
      <family val="2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rgb="FF969696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rgb="FF969696"/>
      </bottom>
      <diagonal/>
    </border>
    <border>
      <left/>
      <right style="thin">
        <color rgb="FF969696"/>
      </right>
      <top/>
      <bottom/>
      <diagonal/>
    </border>
    <border>
      <left/>
      <right/>
      <top/>
      <bottom style="thin">
        <color rgb="FF969696"/>
      </bottom>
      <diagonal/>
    </border>
    <border>
      <left style="thin">
        <color rgb="FF969696"/>
      </left>
      <right/>
      <top style="thin">
        <color rgb="FF96969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8" fillId="0" borderId="0" xfId="1" applyFont="1"/>
    <xf numFmtId="0" fontId="1" fillId="0" borderId="0" xfId="1" applyAlignment="1">
      <alignment horizontal="right"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/>
    <xf numFmtId="0" fontId="1" fillId="0" borderId="0" xfId="1" applyAlignment="1">
      <alignment horizontal="center"/>
    </xf>
    <xf numFmtId="166" fontId="9" fillId="2" borderId="11" xfId="1" applyNumberFormat="1" applyFont="1" applyFill="1" applyBorder="1" applyAlignment="1">
      <alignment horizontal="center" vertical="center"/>
    </xf>
    <xf numFmtId="166" fontId="9" fillId="2" borderId="0" xfId="1" applyNumberFormat="1" applyFont="1" applyFill="1" applyAlignment="1">
      <alignment horizontal="center" vertical="center"/>
    </xf>
    <xf numFmtId="166" fontId="9" fillId="2" borderId="12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1" fillId="3" borderId="9" xfId="1" applyFont="1" applyFill="1" applyBorder="1" applyAlignment="1">
      <alignment horizontal="left" vertical="center" indent="1"/>
    </xf>
    <xf numFmtId="0" fontId="11" fillId="3" borderId="9" xfId="1" applyFont="1" applyFill="1" applyBorder="1" applyAlignment="1">
      <alignment horizontal="center" vertical="center" wrapText="1"/>
    </xf>
    <xf numFmtId="0" fontId="12" fillId="4" borderId="13" xfId="1" applyFont="1" applyFill="1" applyBorder="1" applyAlignment="1">
      <alignment horizontal="center" vertical="center" shrinkToFit="1"/>
    </xf>
    <xf numFmtId="0" fontId="1" fillId="0" borderId="14" xfId="1" applyBorder="1" applyAlignment="1">
      <alignment horizontal="left" vertical="center" indent="1"/>
    </xf>
    <xf numFmtId="0" fontId="1" fillId="0" borderId="14" xfId="1" applyBorder="1" applyAlignment="1">
      <alignment horizontal="center" vertical="center"/>
    </xf>
    <xf numFmtId="9" fontId="13" fillId="0" borderId="14" xfId="3" applyFont="1" applyFill="1" applyBorder="1" applyAlignment="1">
      <alignment horizontal="center" vertical="center"/>
    </xf>
    <xf numFmtId="167" fontId="1" fillId="0" borderId="14" xfId="1" applyNumberFormat="1" applyBorder="1" applyAlignment="1">
      <alignment horizontal="center" vertical="center"/>
    </xf>
    <xf numFmtId="167" fontId="13" fillId="0" borderId="14" xfId="1" applyNumberFormat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" fillId="0" borderId="15" xfId="1" applyBorder="1" applyAlignment="1">
      <alignment vertical="center"/>
    </xf>
    <xf numFmtId="0" fontId="1" fillId="0" borderId="0" xfId="1" applyAlignment="1">
      <alignment vertical="center"/>
    </xf>
    <xf numFmtId="0" fontId="14" fillId="5" borderId="14" xfId="1" applyFont="1" applyFill="1" applyBorder="1" applyAlignment="1">
      <alignment horizontal="left" vertical="center" indent="1"/>
    </xf>
    <xf numFmtId="0" fontId="14" fillId="5" borderId="14" xfId="1" applyFont="1" applyFill="1" applyBorder="1" applyAlignment="1">
      <alignment horizontal="center" vertical="center" wrapText="1"/>
    </xf>
    <xf numFmtId="9" fontId="13" fillId="5" borderId="14" xfId="3" applyFont="1" applyFill="1" applyBorder="1" applyAlignment="1">
      <alignment horizontal="center" vertical="center"/>
    </xf>
    <xf numFmtId="167" fontId="1" fillId="5" borderId="14" xfId="1" applyNumberFormat="1" applyFill="1" applyBorder="1" applyAlignment="1">
      <alignment horizontal="center" vertical="center"/>
    </xf>
    <xf numFmtId="167" fontId="13" fillId="5" borderId="14" xfId="1" applyNumberFormat="1" applyFont="1" applyFill="1" applyBorder="1" applyAlignment="1">
      <alignment horizontal="center" vertical="center"/>
    </xf>
    <xf numFmtId="0" fontId="1" fillId="6" borderId="14" xfId="1" applyFill="1" applyBorder="1" applyAlignment="1">
      <alignment horizontal="left" vertical="center" indent="2"/>
    </xf>
    <xf numFmtId="0" fontId="1" fillId="6" borderId="14" xfId="1" applyFill="1" applyBorder="1" applyAlignment="1">
      <alignment horizontal="center" vertical="center" wrapText="1"/>
    </xf>
    <xf numFmtId="9" fontId="13" fillId="6" borderId="14" xfId="3" applyFont="1" applyFill="1" applyBorder="1" applyAlignment="1">
      <alignment horizontal="center" vertical="center"/>
    </xf>
    <xf numFmtId="168" fontId="1" fillId="6" borderId="14" xfId="1" applyNumberFormat="1" applyFill="1" applyBorder="1" applyAlignment="1">
      <alignment horizontal="center" vertical="center"/>
    </xf>
    <xf numFmtId="168" fontId="13" fillId="6" borderId="14" xfId="1" applyNumberFormat="1" applyFont="1" applyFill="1" applyBorder="1" applyAlignment="1">
      <alignment horizontal="center" vertical="center"/>
    </xf>
    <xf numFmtId="0" fontId="14" fillId="7" borderId="14" xfId="1" applyFont="1" applyFill="1" applyBorder="1" applyAlignment="1">
      <alignment horizontal="left" vertical="center" indent="1"/>
    </xf>
    <xf numFmtId="0" fontId="14" fillId="7" borderId="14" xfId="1" applyFont="1" applyFill="1" applyBorder="1" applyAlignment="1">
      <alignment horizontal="center" vertical="center" wrapText="1"/>
    </xf>
    <xf numFmtId="9" fontId="13" fillId="7" borderId="14" xfId="3" applyFont="1" applyFill="1" applyBorder="1" applyAlignment="1">
      <alignment horizontal="center" vertical="center"/>
    </xf>
    <xf numFmtId="167" fontId="1" fillId="7" borderId="14" xfId="1" applyNumberFormat="1" applyFill="1" applyBorder="1" applyAlignment="1">
      <alignment horizontal="center" vertical="center"/>
    </xf>
    <xf numFmtId="167" fontId="13" fillId="7" borderId="14" xfId="1" applyNumberFormat="1" applyFont="1" applyFill="1" applyBorder="1" applyAlignment="1">
      <alignment horizontal="center" vertical="center"/>
    </xf>
    <xf numFmtId="0" fontId="1" fillId="8" borderId="14" xfId="1" applyFill="1" applyBorder="1" applyAlignment="1">
      <alignment horizontal="left" vertical="center" indent="2"/>
    </xf>
    <xf numFmtId="0" fontId="1" fillId="8" borderId="14" xfId="1" applyFill="1" applyBorder="1" applyAlignment="1">
      <alignment horizontal="center" vertical="center" wrapText="1"/>
    </xf>
    <xf numFmtId="9" fontId="13" fillId="8" borderId="14" xfId="3" applyFont="1" applyFill="1" applyBorder="1" applyAlignment="1">
      <alignment horizontal="center" vertical="center"/>
    </xf>
    <xf numFmtId="167" fontId="1" fillId="8" borderId="14" xfId="1" applyNumberFormat="1" applyFill="1" applyBorder="1" applyAlignment="1">
      <alignment horizontal="center" vertical="center"/>
    </xf>
    <xf numFmtId="167" fontId="13" fillId="8" borderId="14" xfId="1" applyNumberFormat="1" applyFont="1" applyFill="1" applyBorder="1" applyAlignment="1">
      <alignment horizontal="center" vertical="center"/>
    </xf>
    <xf numFmtId="0" fontId="14" fillId="9" borderId="14" xfId="1" applyFont="1" applyFill="1" applyBorder="1" applyAlignment="1">
      <alignment horizontal="left" vertical="center" indent="1"/>
    </xf>
    <xf numFmtId="0" fontId="14" fillId="9" borderId="14" xfId="1" applyFont="1" applyFill="1" applyBorder="1" applyAlignment="1">
      <alignment horizontal="center" vertical="center" wrapText="1"/>
    </xf>
    <xf numFmtId="9" fontId="13" fillId="9" borderId="14" xfId="3" applyFont="1" applyFill="1" applyBorder="1" applyAlignment="1">
      <alignment horizontal="center" vertical="center"/>
    </xf>
    <xf numFmtId="167" fontId="1" fillId="9" borderId="14" xfId="1" applyNumberFormat="1" applyFill="1" applyBorder="1" applyAlignment="1">
      <alignment horizontal="center" vertical="center"/>
    </xf>
    <xf numFmtId="167" fontId="13" fillId="9" borderId="14" xfId="1" applyNumberFormat="1" applyFont="1" applyFill="1" applyBorder="1" applyAlignment="1">
      <alignment horizontal="center" vertical="center"/>
    </xf>
    <xf numFmtId="0" fontId="1" fillId="10" borderId="14" xfId="1" applyFill="1" applyBorder="1" applyAlignment="1">
      <alignment horizontal="left" vertical="center" indent="2"/>
    </xf>
    <xf numFmtId="0" fontId="1" fillId="10" borderId="14" xfId="1" applyFill="1" applyBorder="1" applyAlignment="1">
      <alignment horizontal="center" vertical="center" wrapText="1"/>
    </xf>
    <xf numFmtId="9" fontId="13" fillId="10" borderId="14" xfId="3" applyFont="1" applyFill="1" applyBorder="1" applyAlignment="1">
      <alignment horizontal="center" vertical="center"/>
    </xf>
    <xf numFmtId="167" fontId="1" fillId="10" borderId="14" xfId="1" applyNumberFormat="1" applyFill="1" applyBorder="1" applyAlignment="1">
      <alignment horizontal="center" vertical="center"/>
    </xf>
    <xf numFmtId="167" fontId="13" fillId="10" borderId="14" xfId="1" applyNumberFormat="1" applyFont="1" applyFill="1" applyBorder="1" applyAlignment="1">
      <alignment horizontal="center" vertical="center"/>
    </xf>
    <xf numFmtId="0" fontId="14" fillId="11" borderId="14" xfId="1" applyFont="1" applyFill="1" applyBorder="1" applyAlignment="1">
      <alignment horizontal="left" vertical="center" indent="1"/>
    </xf>
    <xf numFmtId="0" fontId="14" fillId="11" borderId="14" xfId="1" applyFont="1" applyFill="1" applyBorder="1" applyAlignment="1">
      <alignment horizontal="center" vertical="center" wrapText="1"/>
    </xf>
    <xf numFmtId="9" fontId="13" fillId="11" borderId="14" xfId="3" applyFont="1" applyFill="1" applyBorder="1" applyAlignment="1">
      <alignment horizontal="center" vertical="center"/>
    </xf>
    <xf numFmtId="167" fontId="1" fillId="11" borderId="14" xfId="1" applyNumberFormat="1" applyFill="1" applyBorder="1" applyAlignment="1">
      <alignment horizontal="center" vertical="center"/>
    </xf>
    <xf numFmtId="167" fontId="13" fillId="11" borderId="14" xfId="1" applyNumberFormat="1" applyFont="1" applyFill="1" applyBorder="1" applyAlignment="1">
      <alignment horizontal="center" vertical="center"/>
    </xf>
    <xf numFmtId="0" fontId="1" fillId="12" borderId="14" xfId="1" applyFill="1" applyBorder="1" applyAlignment="1">
      <alignment horizontal="left" vertical="center" indent="2"/>
    </xf>
    <xf numFmtId="0" fontId="1" fillId="12" borderId="14" xfId="1" applyFill="1" applyBorder="1" applyAlignment="1">
      <alignment horizontal="center" vertical="center" wrapText="1"/>
    </xf>
    <xf numFmtId="9" fontId="13" fillId="12" borderId="14" xfId="3" applyFont="1" applyFill="1" applyBorder="1" applyAlignment="1">
      <alignment horizontal="center" vertical="center"/>
    </xf>
    <xf numFmtId="167" fontId="1" fillId="12" borderId="14" xfId="1" applyNumberFormat="1" applyFill="1" applyBorder="1" applyAlignment="1">
      <alignment horizontal="center" vertical="center"/>
    </xf>
    <xf numFmtId="167" fontId="13" fillId="12" borderId="14" xfId="1" applyNumberFormat="1" applyFont="1" applyFill="1" applyBorder="1" applyAlignment="1">
      <alignment horizontal="center" vertical="center"/>
    </xf>
    <xf numFmtId="0" fontId="14" fillId="13" borderId="14" xfId="1" applyFont="1" applyFill="1" applyBorder="1" applyAlignment="1">
      <alignment horizontal="left" vertical="center" indent="1"/>
    </xf>
    <xf numFmtId="0" fontId="14" fillId="13" borderId="14" xfId="1" applyFont="1" applyFill="1" applyBorder="1" applyAlignment="1">
      <alignment horizontal="center" vertical="center" wrapText="1"/>
    </xf>
    <xf numFmtId="9" fontId="13" fillId="13" borderId="14" xfId="3" applyFont="1" applyFill="1" applyBorder="1" applyAlignment="1">
      <alignment horizontal="center" vertical="center"/>
    </xf>
    <xf numFmtId="167" fontId="1" fillId="13" borderId="14" xfId="1" applyNumberFormat="1" applyFill="1" applyBorder="1" applyAlignment="1">
      <alignment horizontal="center" vertical="center"/>
    </xf>
    <xf numFmtId="167" fontId="13" fillId="13" borderId="14" xfId="1" applyNumberFormat="1" applyFont="1" applyFill="1" applyBorder="1" applyAlignment="1">
      <alignment horizontal="center" vertical="center"/>
    </xf>
    <xf numFmtId="0" fontId="1" fillId="14" borderId="14" xfId="1" applyFill="1" applyBorder="1" applyAlignment="1">
      <alignment horizontal="left" vertical="center" indent="2"/>
    </xf>
    <xf numFmtId="0" fontId="1" fillId="14" borderId="14" xfId="1" applyFill="1" applyBorder="1" applyAlignment="1">
      <alignment horizontal="center" vertical="center" wrapText="1"/>
    </xf>
    <xf numFmtId="9" fontId="13" fillId="14" borderId="14" xfId="3" applyFont="1" applyFill="1" applyBorder="1" applyAlignment="1">
      <alignment horizontal="center" vertical="center"/>
    </xf>
    <xf numFmtId="167" fontId="1" fillId="14" borderId="14" xfId="1" applyNumberFormat="1" applyFill="1" applyBorder="1" applyAlignment="1">
      <alignment horizontal="center" vertical="center"/>
    </xf>
    <xf numFmtId="167" fontId="13" fillId="14" borderId="14" xfId="1" applyNumberFormat="1" applyFont="1" applyFill="1" applyBorder="1" applyAlignment="1">
      <alignment horizontal="center" vertical="center"/>
    </xf>
    <xf numFmtId="0" fontId="15" fillId="15" borderId="14" xfId="1" applyFont="1" applyFill="1" applyBorder="1" applyAlignment="1">
      <alignment horizontal="left" vertical="center" indent="1"/>
    </xf>
    <xf numFmtId="0" fontId="15" fillId="15" borderId="14" xfId="1" applyFont="1" applyFill="1" applyBorder="1" applyAlignment="1">
      <alignment horizontal="center" vertical="center"/>
    </xf>
    <xf numFmtId="9" fontId="13" fillId="15" borderId="14" xfId="3" applyFont="1" applyFill="1" applyBorder="1" applyAlignment="1">
      <alignment horizontal="center" vertical="center"/>
    </xf>
    <xf numFmtId="167" fontId="16" fillId="15" borderId="14" xfId="1" applyNumberFormat="1" applyFont="1" applyFill="1" applyBorder="1" applyAlignment="1">
      <alignment horizontal="left" vertical="center"/>
    </xf>
    <xf numFmtId="167" fontId="13" fillId="15" borderId="14" xfId="1" applyNumberFormat="1" applyFont="1" applyFill="1" applyBorder="1" applyAlignment="1">
      <alignment horizontal="center" vertical="center"/>
    </xf>
    <xf numFmtId="0" fontId="13" fillId="15" borderId="14" xfId="1" applyFont="1" applyFill="1" applyBorder="1" applyAlignment="1">
      <alignment horizontal="center" vertical="center"/>
    </xf>
    <xf numFmtId="0" fontId="1" fillId="15" borderId="15" xfId="1" applyFill="1" applyBorder="1" applyAlignment="1">
      <alignment vertical="center"/>
    </xf>
    <xf numFmtId="165" fontId="1" fillId="2" borderId="8" xfId="1" applyNumberFormat="1" applyFill="1" applyBorder="1" applyAlignment="1">
      <alignment horizontal="left" vertical="center" wrapText="1" indent="1"/>
    </xf>
    <xf numFmtId="165" fontId="1" fillId="2" borderId="9" xfId="1" applyNumberFormat="1" applyFill="1" applyBorder="1" applyAlignment="1">
      <alignment horizontal="left" vertical="center" wrapText="1" indent="1"/>
    </xf>
    <xf numFmtId="165" fontId="1" fillId="2" borderId="10" xfId="1" applyNumberFormat="1" applyFill="1" applyBorder="1" applyAlignment="1">
      <alignment horizontal="left" vertical="center" wrapText="1" indent="1"/>
    </xf>
    <xf numFmtId="0" fontId="7" fillId="0" borderId="0" xfId="2" applyFont="1" applyAlignment="1" applyProtection="1">
      <alignment horizontal="left" vertical="center"/>
    </xf>
    <xf numFmtId="164" fontId="1" fillId="0" borderId="1" xfId="1" applyNumberFormat="1" applyBorder="1" applyAlignment="1">
      <alignment horizontal="center" vertical="center"/>
    </xf>
    <xf numFmtId="164" fontId="1" fillId="0" borderId="2" xfId="1" applyNumberFormat="1" applyBorder="1" applyAlignment="1">
      <alignment horizontal="center" vertical="center"/>
    </xf>
    <xf numFmtId="164" fontId="1" fillId="0" borderId="3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1" xr:uid="{CB45F8FB-28ED-7246-8A8D-22E223A82A58}"/>
    <cellStyle name="Pourcentage 2" xfId="3" xr:uid="{D6885CD6-36B0-674F-B02C-A4DBA0526B2E}"/>
  </cellStyles>
  <dxfs count="3"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7"/>
        </patternFill>
      </fill>
      <border>
        <left/>
        <right/>
      </border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B827-C81F-FD4D-8802-7079CC4A9A1E}">
  <sheetPr codeName="Feuil1">
    <pageSetUpPr fitToPage="1"/>
  </sheetPr>
  <dimension ref="A1:BL39"/>
  <sheetViews>
    <sheetView showGridLines="0" tabSelected="1" showRuler="0" zoomScaleNormal="100" zoomScalePageLayoutView="70" workbookViewId="0">
      <pane ySplit="6" topLeftCell="A7" activePane="bottomLeft" state="frozen"/>
      <selection pane="bottomLeft" activeCell="AJ11" sqref="AJ11"/>
    </sheetView>
  </sheetViews>
  <sheetFormatPr baseColWidth="10" defaultColWidth="8.83203125" defaultRowHeight="15" x14ac:dyDescent="0.2"/>
  <cols>
    <col min="1" max="1" width="2.6640625" style="1" customWidth="1"/>
    <col min="2" max="2" width="19.83203125" style="1" customWidth="1"/>
    <col min="3" max="3" width="17" style="1" customWidth="1"/>
    <col min="4" max="4" width="15" style="1" bestFit="1" customWidth="1"/>
    <col min="5" max="5" width="10.5" style="13" customWidth="1"/>
    <col min="6" max="6" width="10.5" style="1" customWidth="1"/>
    <col min="7" max="7" width="2.6640625" style="1" customWidth="1"/>
    <col min="8" max="8" width="8.5" style="1" bestFit="1" customWidth="1"/>
    <col min="9" max="64" width="2.5" style="1" customWidth="1"/>
    <col min="65" max="16384" width="8.83203125" style="1"/>
  </cols>
  <sheetData>
    <row r="1" spans="1:64" ht="29" x14ac:dyDescent="0.35">
      <c r="B1" s="2"/>
      <c r="C1" s="3"/>
      <c r="D1" s="4"/>
      <c r="E1" s="5"/>
      <c r="F1" s="6"/>
      <c r="H1" s="4"/>
      <c r="I1" s="7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</row>
    <row r="2" spans="1:64" ht="19.5" customHeight="1" x14ac:dyDescent="0.25">
      <c r="B2" s="8"/>
      <c r="D2" s="9" t="s">
        <v>0</v>
      </c>
      <c r="E2" s="90">
        <v>44652</v>
      </c>
      <c r="F2" s="91"/>
    </row>
    <row r="3" spans="1:64" ht="19.5" customHeight="1" x14ac:dyDescent="0.25">
      <c r="B3" s="8"/>
      <c r="D3" s="9" t="s">
        <v>1</v>
      </c>
      <c r="E3" s="92">
        <f ca="1">TODAY()</f>
        <v>44729</v>
      </c>
      <c r="F3" s="93"/>
    </row>
    <row r="4" spans="1:64" ht="19.5" customHeight="1" x14ac:dyDescent="0.2">
      <c r="D4" s="10" t="s">
        <v>2</v>
      </c>
      <c r="E4" s="11">
        <v>1</v>
      </c>
      <c r="F4" s="12"/>
      <c r="I4" s="86">
        <f>I5</f>
        <v>44648</v>
      </c>
      <c r="J4" s="87"/>
      <c r="K4" s="87"/>
      <c r="L4" s="87"/>
      <c r="M4" s="87"/>
      <c r="N4" s="87"/>
      <c r="O4" s="88"/>
      <c r="P4" s="86">
        <f>P5</f>
        <v>44655</v>
      </c>
      <c r="Q4" s="87"/>
      <c r="R4" s="87"/>
      <c r="S4" s="87"/>
      <c r="T4" s="87"/>
      <c r="U4" s="87"/>
      <c r="V4" s="88"/>
      <c r="W4" s="86">
        <f>W5</f>
        <v>44662</v>
      </c>
      <c r="X4" s="87"/>
      <c r="Y4" s="87"/>
      <c r="Z4" s="87"/>
      <c r="AA4" s="87"/>
      <c r="AB4" s="87"/>
      <c r="AC4" s="88"/>
      <c r="AD4" s="86">
        <f>AD5</f>
        <v>44669</v>
      </c>
      <c r="AE4" s="87"/>
      <c r="AF4" s="87"/>
      <c r="AG4" s="87"/>
      <c r="AH4" s="87"/>
      <c r="AI4" s="87"/>
      <c r="AJ4" s="88"/>
      <c r="AK4" s="86">
        <f>AK5</f>
        <v>44676</v>
      </c>
      <c r="AL4" s="87"/>
      <c r="AM4" s="87"/>
      <c r="AN4" s="87"/>
      <c r="AO4" s="87"/>
      <c r="AP4" s="87"/>
      <c r="AQ4" s="88"/>
      <c r="AR4" s="86">
        <f>AR5</f>
        <v>44683</v>
      </c>
      <c r="AS4" s="87"/>
      <c r="AT4" s="87"/>
      <c r="AU4" s="87"/>
      <c r="AV4" s="87"/>
      <c r="AW4" s="87"/>
      <c r="AX4" s="88"/>
      <c r="AY4" s="86">
        <f>AY5</f>
        <v>44690</v>
      </c>
      <c r="AZ4" s="87"/>
      <c r="BA4" s="87"/>
      <c r="BB4" s="87"/>
      <c r="BC4" s="87"/>
      <c r="BD4" s="87"/>
      <c r="BE4" s="88"/>
      <c r="BF4" s="86">
        <f>BF5</f>
        <v>44697</v>
      </c>
      <c r="BG4" s="87"/>
      <c r="BH4" s="87"/>
      <c r="BI4" s="87"/>
      <c r="BJ4" s="87"/>
      <c r="BK4" s="87"/>
      <c r="BL4" s="88"/>
    </row>
    <row r="5" spans="1:64" x14ac:dyDescent="0.2">
      <c r="A5" s="9"/>
      <c r="G5" s="9"/>
      <c r="I5" s="14">
        <f>E2-WEEKDAY(E2,1)+2+7*(E4-1)</f>
        <v>44648</v>
      </c>
      <c r="J5" s="15">
        <f>I5+1</f>
        <v>44649</v>
      </c>
      <c r="K5" s="15">
        <f t="shared" ref="K5:AX5" si="0">J5+1</f>
        <v>44650</v>
      </c>
      <c r="L5" s="15">
        <f t="shared" si="0"/>
        <v>44651</v>
      </c>
      <c r="M5" s="15">
        <f t="shared" si="0"/>
        <v>44652</v>
      </c>
      <c r="N5" s="15">
        <f t="shared" si="0"/>
        <v>44653</v>
      </c>
      <c r="O5" s="16">
        <f t="shared" si="0"/>
        <v>44654</v>
      </c>
      <c r="P5" s="14">
        <f>O5+1</f>
        <v>44655</v>
      </c>
      <c r="Q5" s="15">
        <f>P5+1</f>
        <v>44656</v>
      </c>
      <c r="R5" s="15">
        <f t="shared" si="0"/>
        <v>44657</v>
      </c>
      <c r="S5" s="15">
        <f t="shared" si="0"/>
        <v>44658</v>
      </c>
      <c r="T5" s="15">
        <f t="shared" si="0"/>
        <v>44659</v>
      </c>
      <c r="U5" s="15">
        <f t="shared" si="0"/>
        <v>44660</v>
      </c>
      <c r="V5" s="16">
        <f t="shared" si="0"/>
        <v>44661</v>
      </c>
      <c r="W5" s="14">
        <f>V5+1</f>
        <v>44662</v>
      </c>
      <c r="X5" s="15">
        <f>W5+1</f>
        <v>44663</v>
      </c>
      <c r="Y5" s="15">
        <f t="shared" si="0"/>
        <v>44664</v>
      </c>
      <c r="Z5" s="15">
        <f t="shared" si="0"/>
        <v>44665</v>
      </c>
      <c r="AA5" s="15">
        <f t="shared" si="0"/>
        <v>44666</v>
      </c>
      <c r="AB5" s="15">
        <f t="shared" si="0"/>
        <v>44667</v>
      </c>
      <c r="AC5" s="16">
        <f t="shared" si="0"/>
        <v>44668</v>
      </c>
      <c r="AD5" s="14">
        <f>AC5+1</f>
        <v>44669</v>
      </c>
      <c r="AE5" s="15">
        <f>AD5+1</f>
        <v>44670</v>
      </c>
      <c r="AF5" s="15">
        <f t="shared" si="0"/>
        <v>44671</v>
      </c>
      <c r="AG5" s="15">
        <f t="shared" si="0"/>
        <v>44672</v>
      </c>
      <c r="AH5" s="15">
        <f t="shared" si="0"/>
        <v>44673</v>
      </c>
      <c r="AI5" s="15">
        <f t="shared" si="0"/>
        <v>44674</v>
      </c>
      <c r="AJ5" s="16">
        <f t="shared" si="0"/>
        <v>44675</v>
      </c>
      <c r="AK5" s="14">
        <f>AJ5+1</f>
        <v>44676</v>
      </c>
      <c r="AL5" s="15">
        <f>AK5+1</f>
        <v>44677</v>
      </c>
      <c r="AM5" s="15">
        <f t="shared" si="0"/>
        <v>44678</v>
      </c>
      <c r="AN5" s="15">
        <f t="shared" si="0"/>
        <v>44679</v>
      </c>
      <c r="AO5" s="15">
        <f t="shared" si="0"/>
        <v>44680</v>
      </c>
      <c r="AP5" s="15">
        <f t="shared" si="0"/>
        <v>44681</v>
      </c>
      <c r="AQ5" s="16">
        <f t="shared" si="0"/>
        <v>44682</v>
      </c>
      <c r="AR5" s="14">
        <f>AQ5+1</f>
        <v>44683</v>
      </c>
      <c r="AS5" s="15">
        <f>AR5+1</f>
        <v>44684</v>
      </c>
      <c r="AT5" s="15">
        <f t="shared" si="0"/>
        <v>44685</v>
      </c>
      <c r="AU5" s="15">
        <f t="shared" si="0"/>
        <v>44686</v>
      </c>
      <c r="AV5" s="15">
        <f t="shared" si="0"/>
        <v>44687</v>
      </c>
      <c r="AW5" s="15">
        <f t="shared" si="0"/>
        <v>44688</v>
      </c>
      <c r="AX5" s="16">
        <f t="shared" si="0"/>
        <v>44689</v>
      </c>
      <c r="AY5" s="14">
        <f>AX5+1</f>
        <v>44690</v>
      </c>
      <c r="AZ5" s="15">
        <f>AY5+1</f>
        <v>44691</v>
      </c>
      <c r="BA5" s="15">
        <f t="shared" ref="BA5:BE5" si="1">AZ5+1</f>
        <v>44692</v>
      </c>
      <c r="BB5" s="15">
        <f t="shared" si="1"/>
        <v>44693</v>
      </c>
      <c r="BC5" s="15">
        <f t="shared" si="1"/>
        <v>44694</v>
      </c>
      <c r="BD5" s="15">
        <f t="shared" si="1"/>
        <v>44695</v>
      </c>
      <c r="BE5" s="16">
        <f t="shared" si="1"/>
        <v>44696</v>
      </c>
      <c r="BF5" s="14">
        <f>BE5+1</f>
        <v>44697</v>
      </c>
      <c r="BG5" s="15">
        <f>BF5+1</f>
        <v>44698</v>
      </c>
      <c r="BH5" s="15">
        <f t="shared" ref="BH5:BL5" si="2">BG5+1</f>
        <v>44699</v>
      </c>
      <c r="BI5" s="15">
        <f t="shared" si="2"/>
        <v>44700</v>
      </c>
      <c r="BJ5" s="15">
        <f t="shared" si="2"/>
        <v>44701</v>
      </c>
      <c r="BK5" s="15">
        <f t="shared" si="2"/>
        <v>44702</v>
      </c>
      <c r="BL5" s="16">
        <f t="shared" si="2"/>
        <v>44703</v>
      </c>
    </row>
    <row r="6" spans="1:64" ht="29.25" customHeight="1" thickBot="1" x14ac:dyDescent="0.25">
      <c r="A6" s="17"/>
      <c r="B6" s="18" t="s">
        <v>3</v>
      </c>
      <c r="C6" s="19" t="s">
        <v>4</v>
      </c>
      <c r="D6" s="19" t="s">
        <v>5</v>
      </c>
      <c r="E6" s="19" t="s">
        <v>6</v>
      </c>
      <c r="F6" s="19" t="s">
        <v>7</v>
      </c>
      <c r="G6" s="19"/>
      <c r="H6" s="19" t="s">
        <v>8</v>
      </c>
      <c r="I6" s="20" t="str">
        <f>LEFT(TEXT(I5,"ddd"),1)</f>
        <v>d</v>
      </c>
      <c r="J6" s="20" t="str">
        <f t="shared" ref="J6:BL6" si="3">LEFT(TEXT(J5,"ddd"),1)</f>
        <v>d</v>
      </c>
      <c r="K6" s="20" t="str">
        <f t="shared" si="3"/>
        <v>d</v>
      </c>
      <c r="L6" s="20" t="str">
        <f t="shared" si="3"/>
        <v>d</v>
      </c>
      <c r="M6" s="20" t="str">
        <f t="shared" si="3"/>
        <v>d</v>
      </c>
      <c r="N6" s="20" t="str">
        <f t="shared" si="3"/>
        <v>d</v>
      </c>
      <c r="O6" s="20" t="str">
        <f t="shared" si="3"/>
        <v>d</v>
      </c>
      <c r="P6" s="20" t="str">
        <f t="shared" si="3"/>
        <v>d</v>
      </c>
      <c r="Q6" s="20" t="str">
        <f t="shared" si="3"/>
        <v>d</v>
      </c>
      <c r="R6" s="20" t="str">
        <f t="shared" si="3"/>
        <v>d</v>
      </c>
      <c r="S6" s="20" t="str">
        <f t="shared" si="3"/>
        <v>d</v>
      </c>
      <c r="T6" s="20" t="str">
        <f t="shared" si="3"/>
        <v>d</v>
      </c>
      <c r="U6" s="20" t="str">
        <f t="shared" si="3"/>
        <v>d</v>
      </c>
      <c r="V6" s="20" t="str">
        <f t="shared" si="3"/>
        <v>d</v>
      </c>
      <c r="W6" s="20" t="str">
        <f t="shared" si="3"/>
        <v>d</v>
      </c>
      <c r="X6" s="20" t="str">
        <f t="shared" si="3"/>
        <v>d</v>
      </c>
      <c r="Y6" s="20" t="str">
        <f t="shared" si="3"/>
        <v>d</v>
      </c>
      <c r="Z6" s="20" t="str">
        <f t="shared" si="3"/>
        <v>d</v>
      </c>
      <c r="AA6" s="20" t="str">
        <f t="shared" si="3"/>
        <v>d</v>
      </c>
      <c r="AB6" s="20" t="str">
        <f t="shared" si="3"/>
        <v>d</v>
      </c>
      <c r="AC6" s="20" t="str">
        <f t="shared" si="3"/>
        <v>d</v>
      </c>
      <c r="AD6" s="20" t="str">
        <f t="shared" si="3"/>
        <v>d</v>
      </c>
      <c r="AE6" s="20" t="str">
        <f t="shared" si="3"/>
        <v>d</v>
      </c>
      <c r="AF6" s="20" t="str">
        <f t="shared" si="3"/>
        <v>d</v>
      </c>
      <c r="AG6" s="20" t="str">
        <f t="shared" si="3"/>
        <v>d</v>
      </c>
      <c r="AH6" s="20" t="str">
        <f t="shared" si="3"/>
        <v>d</v>
      </c>
      <c r="AI6" s="20" t="str">
        <f t="shared" si="3"/>
        <v>d</v>
      </c>
      <c r="AJ6" s="20" t="str">
        <f t="shared" si="3"/>
        <v>d</v>
      </c>
      <c r="AK6" s="20" t="str">
        <f t="shared" si="3"/>
        <v>d</v>
      </c>
      <c r="AL6" s="20" t="str">
        <f t="shared" si="3"/>
        <v>d</v>
      </c>
      <c r="AM6" s="20" t="str">
        <f t="shared" si="3"/>
        <v>d</v>
      </c>
      <c r="AN6" s="20" t="str">
        <f t="shared" si="3"/>
        <v>d</v>
      </c>
      <c r="AO6" s="20" t="str">
        <f t="shared" si="3"/>
        <v>d</v>
      </c>
      <c r="AP6" s="20" t="str">
        <f t="shared" si="3"/>
        <v>d</v>
      </c>
      <c r="AQ6" s="20" t="str">
        <f t="shared" si="3"/>
        <v>d</v>
      </c>
      <c r="AR6" s="20" t="str">
        <f t="shared" si="3"/>
        <v>d</v>
      </c>
      <c r="AS6" s="20" t="str">
        <f t="shared" si="3"/>
        <v>d</v>
      </c>
      <c r="AT6" s="20" t="str">
        <f t="shared" si="3"/>
        <v>d</v>
      </c>
      <c r="AU6" s="20" t="str">
        <f t="shared" si="3"/>
        <v>d</v>
      </c>
      <c r="AV6" s="20" t="str">
        <f t="shared" si="3"/>
        <v>d</v>
      </c>
      <c r="AW6" s="20" t="str">
        <f t="shared" si="3"/>
        <v>d</v>
      </c>
      <c r="AX6" s="20" t="str">
        <f t="shared" si="3"/>
        <v>d</v>
      </c>
      <c r="AY6" s="20" t="str">
        <f t="shared" si="3"/>
        <v>d</v>
      </c>
      <c r="AZ6" s="20" t="str">
        <f t="shared" si="3"/>
        <v>d</v>
      </c>
      <c r="BA6" s="20" t="str">
        <f t="shared" si="3"/>
        <v>d</v>
      </c>
      <c r="BB6" s="20" t="str">
        <f t="shared" si="3"/>
        <v>d</v>
      </c>
      <c r="BC6" s="20" t="str">
        <f t="shared" si="3"/>
        <v>d</v>
      </c>
      <c r="BD6" s="20" t="str">
        <f t="shared" si="3"/>
        <v>d</v>
      </c>
      <c r="BE6" s="20" t="str">
        <f t="shared" si="3"/>
        <v>d</v>
      </c>
      <c r="BF6" s="20" t="str">
        <f t="shared" si="3"/>
        <v>d</v>
      </c>
      <c r="BG6" s="20" t="str">
        <f t="shared" si="3"/>
        <v>d</v>
      </c>
      <c r="BH6" s="20" t="str">
        <f t="shared" si="3"/>
        <v>d</v>
      </c>
      <c r="BI6" s="20" t="str">
        <f t="shared" si="3"/>
        <v>d</v>
      </c>
      <c r="BJ6" s="20" t="str">
        <f t="shared" si="3"/>
        <v>d</v>
      </c>
      <c r="BK6" s="20" t="str">
        <f t="shared" si="3"/>
        <v>d</v>
      </c>
      <c r="BL6" s="20" t="str">
        <f t="shared" si="3"/>
        <v>d</v>
      </c>
    </row>
    <row r="7" spans="1:64" s="28" customFormat="1" ht="22" thickBot="1" x14ac:dyDescent="0.25">
      <c r="A7" s="17"/>
      <c r="B7" s="21"/>
      <c r="C7" s="22"/>
      <c r="D7" s="23"/>
      <c r="E7" s="24"/>
      <c r="F7" s="25"/>
      <c r="G7" s="26"/>
      <c r="H7" s="26" t="str">
        <f t="shared" ref="H7:H38" si="4">IF(OR(ISBLANK(task_start),ISBLANK(task_end)),"",task_end-task_start+1)</f>
        <v/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</row>
    <row r="8" spans="1:64" s="28" customFormat="1" ht="22" thickBot="1" x14ac:dyDescent="0.25">
      <c r="A8" s="17"/>
      <c r="B8" s="29" t="s">
        <v>9</v>
      </c>
      <c r="C8" s="30"/>
      <c r="D8" s="31"/>
      <c r="E8" s="32"/>
      <c r="F8" s="33"/>
      <c r="G8" s="26"/>
      <c r="H8" s="26" t="str">
        <f t="shared" si="4"/>
        <v/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</row>
    <row r="9" spans="1:64" s="28" customFormat="1" ht="22" thickBot="1" x14ac:dyDescent="0.25">
      <c r="A9" s="17"/>
      <c r="B9" s="34" t="s">
        <v>10</v>
      </c>
      <c r="C9" s="35"/>
      <c r="D9" s="36"/>
      <c r="E9" s="37"/>
      <c r="F9" s="38"/>
      <c r="G9" s="26"/>
      <c r="H9" s="26" t="str">
        <f t="shared" si="4"/>
        <v/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</row>
    <row r="10" spans="1:64" s="28" customFormat="1" ht="22" thickBot="1" x14ac:dyDescent="0.25">
      <c r="A10" s="17"/>
      <c r="B10" s="34" t="s">
        <v>10</v>
      </c>
      <c r="C10" s="35"/>
      <c r="D10" s="36"/>
      <c r="E10" s="37"/>
      <c r="F10" s="38"/>
      <c r="G10" s="26"/>
      <c r="H10" s="26" t="str">
        <f t="shared" si="4"/>
        <v/>
      </c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</row>
    <row r="11" spans="1:64" s="28" customFormat="1" ht="22" thickBot="1" x14ac:dyDescent="0.25">
      <c r="A11" s="17"/>
      <c r="B11" s="34" t="s">
        <v>10</v>
      </c>
      <c r="C11" s="35"/>
      <c r="D11" s="36"/>
      <c r="E11" s="37"/>
      <c r="F11" s="38"/>
      <c r="G11" s="26"/>
      <c r="H11" s="26" t="str">
        <f t="shared" si="4"/>
        <v/>
      </c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</row>
    <row r="12" spans="1:64" s="28" customFormat="1" ht="22" thickBot="1" x14ac:dyDescent="0.25">
      <c r="A12" s="17"/>
      <c r="B12" s="34" t="s">
        <v>10</v>
      </c>
      <c r="C12" s="35"/>
      <c r="D12" s="36"/>
      <c r="E12" s="37"/>
      <c r="F12" s="38"/>
      <c r="G12" s="26"/>
      <c r="H12" s="26" t="str">
        <f t="shared" si="4"/>
        <v/>
      </c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</row>
    <row r="13" spans="1:64" s="28" customFormat="1" ht="22" thickBot="1" x14ac:dyDescent="0.25">
      <c r="A13" s="17"/>
      <c r="B13" s="34" t="s">
        <v>10</v>
      </c>
      <c r="C13" s="35"/>
      <c r="D13" s="36"/>
      <c r="E13" s="37"/>
      <c r="F13" s="38"/>
      <c r="G13" s="26"/>
      <c r="H13" s="26" t="str">
        <f t="shared" si="4"/>
        <v/>
      </c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</row>
    <row r="14" spans="1:64" s="28" customFormat="1" ht="22" thickBot="1" x14ac:dyDescent="0.25">
      <c r="A14" s="17"/>
      <c r="B14" s="39" t="s">
        <v>9</v>
      </c>
      <c r="C14" s="40"/>
      <c r="D14" s="41"/>
      <c r="E14" s="42"/>
      <c r="F14" s="43"/>
      <c r="G14" s="26"/>
      <c r="H14" s="26" t="str">
        <f t="shared" si="4"/>
        <v/>
      </c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</row>
    <row r="15" spans="1:64" s="28" customFormat="1" ht="22" thickBot="1" x14ac:dyDescent="0.25">
      <c r="A15" s="17"/>
      <c r="B15" s="44" t="s">
        <v>10</v>
      </c>
      <c r="C15" s="45"/>
      <c r="D15" s="46"/>
      <c r="E15" s="47"/>
      <c r="F15" s="48"/>
      <c r="G15" s="26"/>
      <c r="H15" s="26" t="str">
        <f t="shared" si="4"/>
        <v/>
      </c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</row>
    <row r="16" spans="1:64" s="28" customFormat="1" ht="22" thickBot="1" x14ac:dyDescent="0.25">
      <c r="A16" s="17"/>
      <c r="B16" s="44" t="s">
        <v>10</v>
      </c>
      <c r="C16" s="45"/>
      <c r="D16" s="46"/>
      <c r="E16" s="47"/>
      <c r="F16" s="48"/>
      <c r="G16" s="26"/>
      <c r="H16" s="26" t="str">
        <f t="shared" si="4"/>
        <v/>
      </c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</row>
    <row r="17" spans="1:64" s="28" customFormat="1" ht="22" thickBot="1" x14ac:dyDescent="0.25">
      <c r="A17" s="17"/>
      <c r="B17" s="44" t="s">
        <v>10</v>
      </c>
      <c r="C17" s="45"/>
      <c r="D17" s="46"/>
      <c r="E17" s="47"/>
      <c r="F17" s="48"/>
      <c r="G17" s="26"/>
      <c r="H17" s="26" t="str">
        <f t="shared" si="4"/>
        <v/>
      </c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</row>
    <row r="18" spans="1:64" s="28" customFormat="1" ht="22" thickBot="1" x14ac:dyDescent="0.25">
      <c r="A18" s="17"/>
      <c r="B18" s="44" t="s">
        <v>10</v>
      </c>
      <c r="C18" s="45"/>
      <c r="D18" s="46"/>
      <c r="E18" s="47"/>
      <c r="F18" s="48"/>
      <c r="G18" s="26"/>
      <c r="H18" s="26" t="str">
        <f t="shared" si="4"/>
        <v/>
      </c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</row>
    <row r="19" spans="1:64" s="28" customFormat="1" ht="22" thickBot="1" x14ac:dyDescent="0.25">
      <c r="A19" s="17"/>
      <c r="B19" s="44" t="s">
        <v>10</v>
      </c>
      <c r="C19" s="45"/>
      <c r="D19" s="46"/>
      <c r="E19" s="47"/>
      <c r="F19" s="48"/>
      <c r="G19" s="26"/>
      <c r="H19" s="26" t="str">
        <f t="shared" si="4"/>
        <v/>
      </c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</row>
    <row r="20" spans="1:64" s="28" customFormat="1" ht="22" thickBot="1" x14ac:dyDescent="0.25">
      <c r="A20" s="17"/>
      <c r="B20" s="49" t="s">
        <v>9</v>
      </c>
      <c r="C20" s="50"/>
      <c r="D20" s="51"/>
      <c r="E20" s="52"/>
      <c r="F20" s="53"/>
      <c r="G20" s="26"/>
      <c r="H20" s="26" t="str">
        <f t="shared" si="4"/>
        <v/>
      </c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</row>
    <row r="21" spans="1:64" s="28" customFormat="1" ht="22" thickBot="1" x14ac:dyDescent="0.25">
      <c r="A21" s="17"/>
      <c r="B21" s="54" t="s">
        <v>10</v>
      </c>
      <c r="C21" s="55"/>
      <c r="D21" s="56"/>
      <c r="E21" s="57"/>
      <c r="F21" s="58"/>
      <c r="G21" s="26"/>
      <c r="H21" s="26" t="str">
        <f t="shared" si="4"/>
        <v/>
      </c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</row>
    <row r="22" spans="1:64" s="28" customFormat="1" ht="22" thickBot="1" x14ac:dyDescent="0.25">
      <c r="A22" s="17"/>
      <c r="B22" s="54" t="s">
        <v>10</v>
      </c>
      <c r="C22" s="55"/>
      <c r="D22" s="56"/>
      <c r="E22" s="57"/>
      <c r="F22" s="58"/>
      <c r="G22" s="26"/>
      <c r="H22" s="26" t="str">
        <f t="shared" si="4"/>
        <v/>
      </c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</row>
    <row r="23" spans="1:64" s="28" customFormat="1" ht="22" thickBot="1" x14ac:dyDescent="0.25">
      <c r="A23" s="17"/>
      <c r="B23" s="54" t="s">
        <v>10</v>
      </c>
      <c r="C23" s="55"/>
      <c r="D23" s="56"/>
      <c r="E23" s="57"/>
      <c r="F23" s="58"/>
      <c r="G23" s="26"/>
      <c r="H23" s="26" t="str">
        <f t="shared" si="4"/>
        <v/>
      </c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</row>
    <row r="24" spans="1:64" s="28" customFormat="1" ht="22" thickBot="1" x14ac:dyDescent="0.25">
      <c r="A24" s="17"/>
      <c r="B24" s="54" t="s">
        <v>10</v>
      </c>
      <c r="C24" s="55"/>
      <c r="D24" s="56"/>
      <c r="E24" s="57"/>
      <c r="F24" s="58"/>
      <c r="G24" s="26"/>
      <c r="H24" s="26" t="str">
        <f t="shared" si="4"/>
        <v/>
      </c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</row>
    <row r="25" spans="1:64" s="28" customFormat="1" ht="22" thickBot="1" x14ac:dyDescent="0.25">
      <c r="A25" s="17"/>
      <c r="B25" s="54" t="s">
        <v>10</v>
      </c>
      <c r="C25" s="55"/>
      <c r="D25" s="56"/>
      <c r="E25" s="57"/>
      <c r="F25" s="58"/>
      <c r="G25" s="26"/>
      <c r="H25" s="26" t="str">
        <f t="shared" si="4"/>
        <v/>
      </c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</row>
    <row r="26" spans="1:64" s="28" customFormat="1" ht="22" thickBot="1" x14ac:dyDescent="0.25">
      <c r="A26" s="17"/>
      <c r="B26" s="59" t="s">
        <v>9</v>
      </c>
      <c r="C26" s="60"/>
      <c r="D26" s="61"/>
      <c r="E26" s="62"/>
      <c r="F26" s="63"/>
      <c r="G26" s="26"/>
      <c r="H26" s="26" t="str">
        <f t="shared" si="4"/>
        <v/>
      </c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</row>
    <row r="27" spans="1:64" s="28" customFormat="1" ht="22" thickBot="1" x14ac:dyDescent="0.25">
      <c r="A27" s="17"/>
      <c r="B27" s="64" t="s">
        <v>10</v>
      </c>
      <c r="C27" s="65"/>
      <c r="D27" s="66"/>
      <c r="E27" s="67"/>
      <c r="F27" s="68"/>
      <c r="G27" s="26"/>
      <c r="H27" s="26" t="str">
        <f t="shared" si="4"/>
        <v/>
      </c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</row>
    <row r="28" spans="1:64" s="28" customFormat="1" ht="22" thickBot="1" x14ac:dyDescent="0.25">
      <c r="A28" s="17"/>
      <c r="B28" s="64" t="s">
        <v>10</v>
      </c>
      <c r="C28" s="65"/>
      <c r="D28" s="66"/>
      <c r="E28" s="67"/>
      <c r="F28" s="68"/>
      <c r="G28" s="26"/>
      <c r="H28" s="26" t="str">
        <f t="shared" si="4"/>
        <v/>
      </c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</row>
    <row r="29" spans="1:64" s="28" customFormat="1" ht="22" thickBot="1" x14ac:dyDescent="0.25">
      <c r="A29" s="17"/>
      <c r="B29" s="64" t="s">
        <v>10</v>
      </c>
      <c r="C29" s="65"/>
      <c r="D29" s="66"/>
      <c r="E29" s="67"/>
      <c r="F29" s="68"/>
      <c r="G29" s="26"/>
      <c r="H29" s="26" t="str">
        <f t="shared" si="4"/>
        <v/>
      </c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</row>
    <row r="30" spans="1:64" s="28" customFormat="1" ht="22" thickBot="1" x14ac:dyDescent="0.25">
      <c r="A30" s="17"/>
      <c r="B30" s="64" t="s">
        <v>10</v>
      </c>
      <c r="C30" s="65"/>
      <c r="D30" s="66"/>
      <c r="E30" s="67"/>
      <c r="F30" s="68"/>
      <c r="G30" s="26"/>
      <c r="H30" s="26" t="str">
        <f t="shared" si="4"/>
        <v/>
      </c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</row>
    <row r="31" spans="1:64" s="28" customFormat="1" ht="22" thickBot="1" x14ac:dyDescent="0.25">
      <c r="A31" s="17"/>
      <c r="B31" s="64" t="s">
        <v>10</v>
      </c>
      <c r="C31" s="65"/>
      <c r="D31" s="66"/>
      <c r="E31" s="67"/>
      <c r="F31" s="68"/>
      <c r="G31" s="26"/>
      <c r="H31" s="26" t="str">
        <f t="shared" si="4"/>
        <v/>
      </c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</row>
    <row r="32" spans="1:64" s="28" customFormat="1" ht="22" thickBot="1" x14ac:dyDescent="0.25">
      <c r="A32" s="17"/>
      <c r="B32" s="69" t="s">
        <v>9</v>
      </c>
      <c r="C32" s="70"/>
      <c r="D32" s="71"/>
      <c r="E32" s="72"/>
      <c r="F32" s="73"/>
      <c r="G32" s="26"/>
      <c r="H32" s="26" t="str">
        <f t="shared" si="4"/>
        <v/>
      </c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</row>
    <row r="33" spans="1:64" s="28" customFormat="1" ht="22" thickBot="1" x14ac:dyDescent="0.25">
      <c r="A33" s="17"/>
      <c r="B33" s="74" t="s">
        <v>10</v>
      </c>
      <c r="C33" s="75"/>
      <c r="D33" s="76"/>
      <c r="E33" s="77"/>
      <c r="F33" s="78"/>
      <c r="G33" s="26"/>
      <c r="H33" s="26" t="str">
        <f t="shared" si="4"/>
        <v/>
      </c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</row>
    <row r="34" spans="1:64" s="28" customFormat="1" ht="22" thickBot="1" x14ac:dyDescent="0.25">
      <c r="A34" s="17"/>
      <c r="B34" s="74" t="s">
        <v>10</v>
      </c>
      <c r="C34" s="75"/>
      <c r="D34" s="76"/>
      <c r="E34" s="77"/>
      <c r="F34" s="78"/>
      <c r="G34" s="26"/>
      <c r="H34" s="26" t="str">
        <f t="shared" si="4"/>
        <v/>
      </c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</row>
    <row r="35" spans="1:64" s="28" customFormat="1" ht="22" thickBot="1" x14ac:dyDescent="0.25">
      <c r="A35" s="17"/>
      <c r="B35" s="74" t="s">
        <v>10</v>
      </c>
      <c r="C35" s="75"/>
      <c r="D35" s="76"/>
      <c r="E35" s="77"/>
      <c r="F35" s="78"/>
      <c r="G35" s="26"/>
      <c r="H35" s="26" t="str">
        <f t="shared" si="4"/>
        <v/>
      </c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</row>
    <row r="36" spans="1:64" s="28" customFormat="1" ht="22" thickBot="1" x14ac:dyDescent="0.25">
      <c r="A36" s="17"/>
      <c r="B36" s="74" t="s">
        <v>10</v>
      </c>
      <c r="C36" s="75"/>
      <c r="D36" s="76"/>
      <c r="E36" s="77"/>
      <c r="F36" s="78"/>
      <c r="G36" s="26"/>
      <c r="H36" s="26" t="str">
        <f t="shared" si="4"/>
        <v/>
      </c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</row>
    <row r="37" spans="1:64" s="28" customFormat="1" ht="22" thickBot="1" x14ac:dyDescent="0.25">
      <c r="A37" s="17"/>
      <c r="B37" s="74" t="s">
        <v>10</v>
      </c>
      <c r="C37" s="75"/>
      <c r="D37" s="76"/>
      <c r="E37" s="77"/>
      <c r="F37" s="78"/>
      <c r="G37" s="26"/>
      <c r="H37" s="26" t="str">
        <f t="shared" si="4"/>
        <v/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</row>
    <row r="38" spans="1:64" s="28" customFormat="1" ht="22" thickBot="1" x14ac:dyDescent="0.25">
      <c r="A38" s="17"/>
      <c r="B38" s="79" t="s">
        <v>11</v>
      </c>
      <c r="C38" s="80"/>
      <c r="D38" s="81"/>
      <c r="E38" s="82"/>
      <c r="F38" s="83"/>
      <c r="G38" s="84"/>
      <c r="H38" s="84" t="str">
        <f t="shared" si="4"/>
        <v/>
      </c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</row>
    <row r="39" spans="1:64" x14ac:dyDescent="0.2">
      <c r="A39" s="9"/>
      <c r="G39" s="9"/>
    </row>
  </sheetData>
  <mergeCells count="11">
    <mergeCell ref="J1:AA1"/>
    <mergeCell ref="E2:F2"/>
    <mergeCell ref="E3:F3"/>
    <mergeCell ref="I4:O4"/>
    <mergeCell ref="P4:V4"/>
    <mergeCell ref="W4:AC4"/>
    <mergeCell ref="AD4:AJ4"/>
    <mergeCell ref="AK4:AQ4"/>
    <mergeCell ref="AR4:AX4"/>
    <mergeCell ref="AY4:BE4"/>
    <mergeCell ref="BF4:BL4"/>
  </mergeCells>
  <conditionalFormatting sqref="D7:D38">
    <cfRule type="dataBar" priority="13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{A406072C-BB1A-B94C-815E-58F6D236AED6}</x14:id>
        </ext>
      </extLst>
    </cfRule>
  </conditionalFormatting>
  <conditionalFormatting sqref="I7:BL38">
    <cfRule type="expression" dxfId="2" priority="14">
      <formula>AND(task_start&lt;=I$5,ROUNDDOWN((task_end-task_start+1)*task_progress,0)+task_start-1&gt;=I$5)</formula>
    </cfRule>
    <cfRule type="expression" dxfId="1" priority="15" stopIfTrue="1">
      <formula>AND(task_end&gt;=I$5,task_start&lt;I$5+1)</formula>
    </cfRule>
  </conditionalFormatting>
  <conditionalFormatting sqref="I5:BL38">
    <cfRule type="expression" dxfId="0" priority="16">
      <formula>AND(today&gt;=I$5,today&lt;I$5+1)</formula>
    </cfRule>
  </conditionalFormatting>
  <pageMargins left="0.35" right="0.35" top="0.35" bottom="0.5" header="0.3" footer="0.3"/>
  <pageSetup scale="62" fitToHeight="0" orientation="landscape" r:id="rId1"/>
  <headerFooter scaleWithDoc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406072C-BB1A-B94C-815E-58F6D236AED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D7:D38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24402-5735-C84F-9B64-387A06DA94C5}">
  <sheetPr codeName="Feuil2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ProjectSchedule</vt:lpstr>
      <vt:lpstr>Feuil1</vt:lpstr>
      <vt:lpstr>ProjectSchedule!Impression_des_titres</vt:lpstr>
      <vt:lpstr>ProjectSchedule!task_end</vt:lpstr>
      <vt:lpstr>ProjectSchedule!task_progress</vt:lpstr>
      <vt:lpstr>ProjectSchedule!task_start</vt:lpstr>
      <vt:lpstr>ProjectSchedule!today</vt:lpstr>
      <vt:lpstr>ProjectSchedule!Zone_d_impression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2022-06-16T13:17:41Z</dcterms:created>
  <dcterms:modified xsi:type="dcterms:W3CDTF">2022-06-17T12:07:05Z</dcterms:modified>
</cp:coreProperties>
</file>