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d.docs.live.net/409c5b762a0759c2/Bureau/TVA/"/>
    </mc:Choice>
  </mc:AlternateContent>
  <xr:revisionPtr revIDLastSave="14" documentId="8_{C0D74107-B7E9-4761-BAA4-B7BA35FACF35}" xr6:coauthVersionLast="47" xr6:coauthVersionMax="47" xr10:uidLastSave="{5A2EF958-AA69-4EEB-8595-2377E4699FAE}"/>
  <bookViews>
    <workbookView xWindow="-98" yWindow="-98" windowWidth="25996" windowHeight="10276" xr2:uid="{00000000-000D-0000-FFFF-FFFF00000000}"/>
  </bookViews>
  <sheets>
    <sheet name="Janvier" sheetId="4" r:id="rId1"/>
    <sheet name="Février" sheetId="3" r:id="rId2"/>
    <sheet name="Mars" sheetId="2" r:id="rId3"/>
    <sheet name="Avril" sheetId="1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4" l="1"/>
  <c r="F11" i="4"/>
  <c r="F12" i="4"/>
  <c r="F13" i="4"/>
  <c r="F14" i="4"/>
  <c r="F15" i="4"/>
  <c r="F16" i="4"/>
  <c r="F17" i="4"/>
  <c r="F18" i="4"/>
  <c r="F19" i="4"/>
  <c r="F9" i="4"/>
  <c r="E175" i="12"/>
  <c r="F174" i="12"/>
  <c r="F175" i="12" s="1"/>
  <c r="D174" i="12"/>
  <c r="D175" i="12" s="1"/>
  <c r="E173" i="12"/>
  <c r="E176" i="12" s="1"/>
  <c r="F172" i="12"/>
  <c r="F173" i="12" s="1"/>
  <c r="D172" i="12"/>
  <c r="D173" i="12" s="1"/>
  <c r="E170" i="12"/>
  <c r="E171" i="12" s="1"/>
  <c r="F169" i="12"/>
  <c r="F170" i="12" s="1"/>
  <c r="F171" i="12" s="1"/>
  <c r="D169" i="12"/>
  <c r="D170" i="12" s="1"/>
  <c r="D171" i="12" s="1"/>
  <c r="E167" i="12"/>
  <c r="F166" i="12"/>
  <c r="F167" i="12" s="1"/>
  <c r="D166" i="12"/>
  <c r="D167" i="12" s="1"/>
  <c r="F165" i="12"/>
  <c r="E165" i="12"/>
  <c r="F164" i="12"/>
  <c r="D164" i="12"/>
  <c r="D165" i="12" s="1"/>
  <c r="E163" i="12"/>
  <c r="F162" i="12"/>
  <c r="D162" i="12"/>
  <c r="F161" i="12"/>
  <c r="D161" i="12"/>
  <c r="F160" i="12"/>
  <c r="D160" i="12"/>
  <c r="F159" i="12"/>
  <c r="D159" i="12"/>
  <c r="E157" i="12"/>
  <c r="E158" i="12" s="1"/>
  <c r="F156" i="12"/>
  <c r="D156" i="12"/>
  <c r="F155" i="12"/>
  <c r="D155" i="12"/>
  <c r="E153" i="12"/>
  <c r="F152" i="12"/>
  <c r="D152" i="12"/>
  <c r="D153" i="12" s="1"/>
  <c r="F151" i="12"/>
  <c r="D151" i="12"/>
  <c r="E150" i="12"/>
  <c r="F149" i="12"/>
  <c r="F150" i="12" s="1"/>
  <c r="D149" i="12"/>
  <c r="D150" i="12" s="1"/>
  <c r="E148" i="12"/>
  <c r="F147" i="12"/>
  <c r="F148" i="12" s="1"/>
  <c r="D147" i="12"/>
  <c r="D148" i="12" s="1"/>
  <c r="E145" i="12"/>
  <c r="F144" i="12"/>
  <c r="D144" i="12"/>
  <c r="F143" i="12"/>
  <c r="D143" i="12"/>
  <c r="E142" i="12"/>
  <c r="D142" i="12"/>
  <c r="F141" i="12"/>
  <c r="F142" i="12" s="1"/>
  <c r="D141" i="12"/>
  <c r="E140" i="12"/>
  <c r="F139" i="12"/>
  <c r="D139" i="12"/>
  <c r="F138" i="12"/>
  <c r="D138" i="12"/>
  <c r="F137" i="12"/>
  <c r="D137" i="12"/>
  <c r="F136" i="12"/>
  <c r="D136" i="12"/>
  <c r="F135" i="12"/>
  <c r="D135" i="12"/>
  <c r="F134" i="12"/>
  <c r="D134" i="12"/>
  <c r="F133" i="12"/>
  <c r="D133" i="12"/>
  <c r="F132" i="12"/>
  <c r="D132" i="12"/>
  <c r="F131" i="12"/>
  <c r="D131" i="12"/>
  <c r="F130" i="12"/>
  <c r="D130" i="12"/>
  <c r="F129" i="12"/>
  <c r="D129" i="12"/>
  <c r="F128" i="12"/>
  <c r="D128" i="12"/>
  <c r="F127" i="12"/>
  <c r="D127" i="12"/>
  <c r="E126" i="12"/>
  <c r="F125" i="12"/>
  <c r="F126" i="12" s="1"/>
  <c r="D125" i="12"/>
  <c r="D126" i="12" s="1"/>
  <c r="E124" i="12"/>
  <c r="F123" i="12"/>
  <c r="D123" i="12"/>
  <c r="F122" i="12"/>
  <c r="D122" i="12"/>
  <c r="F121" i="12"/>
  <c r="D121" i="12"/>
  <c r="F120" i="12"/>
  <c r="D120" i="12"/>
  <c r="F119" i="12"/>
  <c r="D119" i="12"/>
  <c r="F118" i="12"/>
  <c r="D118" i="12"/>
  <c r="F117" i="12"/>
  <c r="D117" i="12"/>
  <c r="E115" i="12"/>
  <c r="F114" i="12"/>
  <c r="F115" i="12" s="1"/>
  <c r="D114" i="12"/>
  <c r="D115" i="12" s="1"/>
  <c r="E113" i="12"/>
  <c r="F112" i="12"/>
  <c r="D112" i="12"/>
  <c r="F111" i="12"/>
  <c r="D111" i="12"/>
  <c r="F110" i="12"/>
  <c r="D110" i="12"/>
  <c r="F109" i="12"/>
  <c r="D109" i="12"/>
  <c r="F108" i="12"/>
  <c r="D108" i="12"/>
  <c r="E107" i="12"/>
  <c r="F106" i="12"/>
  <c r="D106" i="12"/>
  <c r="F105" i="12"/>
  <c r="D105" i="12"/>
  <c r="F104" i="12"/>
  <c r="D104" i="12"/>
  <c r="E103" i="12"/>
  <c r="F102" i="12"/>
  <c r="F103" i="12" s="1"/>
  <c r="D102" i="12"/>
  <c r="D103" i="12" s="1"/>
  <c r="F100" i="12"/>
  <c r="E100" i="12"/>
  <c r="F99" i="12"/>
  <c r="D99" i="12"/>
  <c r="D100" i="12" s="1"/>
  <c r="E98" i="12"/>
  <c r="F97" i="12"/>
  <c r="D97" i="12"/>
  <c r="F96" i="12"/>
  <c r="D96" i="12"/>
  <c r="F95" i="12"/>
  <c r="E95" i="12"/>
  <c r="F94" i="12"/>
  <c r="D94" i="12"/>
  <c r="D95" i="12" s="1"/>
  <c r="E93" i="12"/>
  <c r="F92" i="12"/>
  <c r="D92" i="12"/>
  <c r="F91" i="12"/>
  <c r="D91" i="12"/>
  <c r="E90" i="12"/>
  <c r="F89" i="12"/>
  <c r="D89" i="12"/>
  <c r="F88" i="12"/>
  <c r="D88" i="12"/>
  <c r="F87" i="12"/>
  <c r="D87" i="12"/>
  <c r="E86" i="12"/>
  <c r="F85" i="12"/>
  <c r="D85" i="12"/>
  <c r="F84" i="12"/>
  <c r="D84" i="12"/>
  <c r="F83" i="12"/>
  <c r="D83" i="12"/>
  <c r="F82" i="12"/>
  <c r="D82" i="12"/>
  <c r="E81" i="12"/>
  <c r="F80" i="12"/>
  <c r="D80" i="12"/>
  <c r="F79" i="12"/>
  <c r="D79" i="12"/>
  <c r="F78" i="12"/>
  <c r="D78" i="12"/>
  <c r="F77" i="12"/>
  <c r="D77" i="12"/>
  <c r="E76" i="12"/>
  <c r="D76" i="12"/>
  <c r="F75" i="12"/>
  <c r="F76" i="12" s="1"/>
  <c r="D75" i="12"/>
  <c r="E73" i="12"/>
  <c r="F72" i="12"/>
  <c r="D72" i="12"/>
  <c r="F71" i="12"/>
  <c r="D71" i="12"/>
  <c r="E70" i="12"/>
  <c r="F69" i="12"/>
  <c r="F70" i="12" s="1"/>
  <c r="D69" i="12"/>
  <c r="D70" i="12" s="1"/>
  <c r="E68" i="12"/>
  <c r="F67" i="12"/>
  <c r="D67" i="12"/>
  <c r="F66" i="12"/>
  <c r="D66" i="12"/>
  <c r="F65" i="12"/>
  <c r="D65" i="12"/>
  <c r="F64" i="12"/>
  <c r="D64" i="12"/>
  <c r="F63" i="12"/>
  <c r="D63" i="12"/>
  <c r="E62" i="12"/>
  <c r="F61" i="12"/>
  <c r="D61" i="12"/>
  <c r="F60" i="12"/>
  <c r="D60" i="12"/>
  <c r="F59" i="12"/>
  <c r="D59" i="12"/>
  <c r="F58" i="12"/>
  <c r="D58" i="12"/>
  <c r="F57" i="12"/>
  <c r="D57" i="12"/>
  <c r="F56" i="12"/>
  <c r="D56" i="12"/>
  <c r="F55" i="12"/>
  <c r="D55" i="12"/>
  <c r="F54" i="12"/>
  <c r="D54" i="12"/>
  <c r="F53" i="12"/>
  <c r="D53" i="12"/>
  <c r="F52" i="12"/>
  <c r="D52" i="12"/>
  <c r="F50" i="12"/>
  <c r="D50" i="12"/>
  <c r="F49" i="12"/>
  <c r="D49" i="12"/>
  <c r="F48" i="12"/>
  <c r="D48" i="12"/>
  <c r="F47" i="12"/>
  <c r="D47" i="12"/>
  <c r="F46" i="12"/>
  <c r="D46" i="12"/>
  <c r="F45" i="12"/>
  <c r="D45" i="12"/>
  <c r="F44" i="12"/>
  <c r="D44" i="12"/>
  <c r="F43" i="12"/>
  <c r="D43" i="12"/>
  <c r="F42" i="12"/>
  <c r="D42" i="12"/>
  <c r="F41" i="12"/>
  <c r="D41" i="12"/>
  <c r="F40" i="12"/>
  <c r="D40" i="12"/>
  <c r="F39" i="12"/>
  <c r="D39" i="12"/>
  <c r="F38" i="12"/>
  <c r="D38" i="12"/>
  <c r="F37" i="12"/>
  <c r="D37" i="12"/>
  <c r="F36" i="12"/>
  <c r="D36" i="12"/>
  <c r="F35" i="12"/>
  <c r="D35" i="12"/>
  <c r="F34" i="12"/>
  <c r="D34" i="12"/>
  <c r="F33" i="12"/>
  <c r="D33" i="12"/>
  <c r="F32" i="12"/>
  <c r="D32" i="12"/>
  <c r="F31" i="12"/>
  <c r="D31" i="12"/>
  <c r="F30" i="12"/>
  <c r="D30" i="12"/>
  <c r="F29" i="12"/>
  <c r="D29" i="12"/>
  <c r="F28" i="12"/>
  <c r="D28" i="12"/>
  <c r="F27" i="12"/>
  <c r="D27" i="12"/>
  <c r="F26" i="12"/>
  <c r="D26" i="12"/>
  <c r="F25" i="12"/>
  <c r="D25" i="12"/>
  <c r="F24" i="12"/>
  <c r="D24" i="12"/>
  <c r="E23" i="12"/>
  <c r="F22" i="12"/>
  <c r="F23" i="12" s="1"/>
  <c r="D22" i="12"/>
  <c r="D23" i="12" s="1"/>
  <c r="E20" i="12"/>
  <c r="E21" i="12" s="1"/>
  <c r="F19" i="12"/>
  <c r="D19" i="12"/>
  <c r="F18" i="12"/>
  <c r="D18" i="12"/>
  <c r="F17" i="12"/>
  <c r="D17" i="12"/>
  <c r="F16" i="12"/>
  <c r="D16" i="12"/>
  <c r="F15" i="12"/>
  <c r="D15" i="12"/>
  <c r="F14" i="12"/>
  <c r="D14" i="12"/>
  <c r="F13" i="12"/>
  <c r="D13" i="12"/>
  <c r="F12" i="12"/>
  <c r="D12" i="12"/>
  <c r="F11" i="12"/>
  <c r="F20" i="12" s="1"/>
  <c r="F21" i="12" s="1"/>
  <c r="D11" i="12"/>
  <c r="F10" i="12"/>
  <c r="D10" i="12"/>
  <c r="F9" i="12"/>
  <c r="D9" i="12"/>
  <c r="E175" i="11"/>
  <c r="F174" i="11"/>
  <c r="F175" i="11" s="1"/>
  <c r="D174" i="11"/>
  <c r="D175" i="11" s="1"/>
  <c r="E173" i="11"/>
  <c r="F172" i="11"/>
  <c r="F173" i="11" s="1"/>
  <c r="D172" i="11"/>
  <c r="D173" i="11" s="1"/>
  <c r="E170" i="11"/>
  <c r="E171" i="11" s="1"/>
  <c r="F169" i="11"/>
  <c r="F170" i="11" s="1"/>
  <c r="F171" i="11" s="1"/>
  <c r="D169" i="11"/>
  <c r="D170" i="11" s="1"/>
  <c r="D171" i="11" s="1"/>
  <c r="E167" i="11"/>
  <c r="D167" i="11"/>
  <c r="F166" i="11"/>
  <c r="F167" i="11" s="1"/>
  <c r="D166" i="11"/>
  <c r="E165" i="11"/>
  <c r="F164" i="11"/>
  <c r="F165" i="11" s="1"/>
  <c r="D164" i="11"/>
  <c r="D165" i="11" s="1"/>
  <c r="E163" i="11"/>
  <c r="F162" i="11"/>
  <c r="D162" i="11"/>
  <c r="F161" i="11"/>
  <c r="D161" i="11"/>
  <c r="F160" i="11"/>
  <c r="D160" i="11"/>
  <c r="F159" i="11"/>
  <c r="D159" i="11"/>
  <c r="E157" i="11"/>
  <c r="E158" i="11" s="1"/>
  <c r="F156" i="11"/>
  <c r="D156" i="11"/>
  <c r="F155" i="11"/>
  <c r="D155" i="11"/>
  <c r="E153" i="11"/>
  <c r="F152" i="11"/>
  <c r="D152" i="11"/>
  <c r="F151" i="11"/>
  <c r="D151" i="11"/>
  <c r="E150" i="11"/>
  <c r="F149" i="11"/>
  <c r="F150" i="11" s="1"/>
  <c r="D149" i="11"/>
  <c r="D150" i="11" s="1"/>
  <c r="E148" i="11"/>
  <c r="E154" i="11" s="1"/>
  <c r="F147" i="11"/>
  <c r="F148" i="11" s="1"/>
  <c r="D147" i="11"/>
  <c r="D148" i="11" s="1"/>
  <c r="E145" i="11"/>
  <c r="F144" i="11"/>
  <c r="D144" i="11"/>
  <c r="F143" i="11"/>
  <c r="D143" i="11"/>
  <c r="E142" i="11"/>
  <c r="F141" i="11"/>
  <c r="F142" i="11" s="1"/>
  <c r="D141" i="11"/>
  <c r="D142" i="11" s="1"/>
  <c r="E140" i="11"/>
  <c r="F139" i="11"/>
  <c r="D139" i="11"/>
  <c r="F138" i="11"/>
  <c r="D138" i="11"/>
  <c r="F137" i="11"/>
  <c r="D137" i="11"/>
  <c r="F136" i="11"/>
  <c r="D136" i="11"/>
  <c r="F135" i="11"/>
  <c r="D135" i="11"/>
  <c r="F134" i="11"/>
  <c r="D134" i="11"/>
  <c r="F133" i="11"/>
  <c r="D133" i="11"/>
  <c r="F132" i="11"/>
  <c r="D132" i="11"/>
  <c r="F131" i="11"/>
  <c r="D131" i="11"/>
  <c r="F130" i="11"/>
  <c r="D130" i="11"/>
  <c r="F129" i="11"/>
  <c r="D129" i="11"/>
  <c r="F128" i="11"/>
  <c r="D128" i="11"/>
  <c r="F127" i="11"/>
  <c r="D127" i="11"/>
  <c r="E126" i="11"/>
  <c r="F125" i="11"/>
  <c r="F126" i="11" s="1"/>
  <c r="D125" i="11"/>
  <c r="D126" i="11" s="1"/>
  <c r="E124" i="11"/>
  <c r="F123" i="11"/>
  <c r="D123" i="11"/>
  <c r="F122" i="11"/>
  <c r="D122" i="11"/>
  <c r="F121" i="11"/>
  <c r="D121" i="11"/>
  <c r="F120" i="11"/>
  <c r="D120" i="11"/>
  <c r="F119" i="11"/>
  <c r="D119" i="11"/>
  <c r="F118" i="11"/>
  <c r="D118" i="11"/>
  <c r="F117" i="11"/>
  <c r="D117" i="11"/>
  <c r="E115" i="11"/>
  <c r="F114" i="11"/>
  <c r="F115" i="11" s="1"/>
  <c r="D114" i="11"/>
  <c r="D115" i="11" s="1"/>
  <c r="E113" i="11"/>
  <c r="F112" i="11"/>
  <c r="D112" i="11"/>
  <c r="F111" i="11"/>
  <c r="D111" i="11"/>
  <c r="F110" i="11"/>
  <c r="D110" i="11"/>
  <c r="F109" i="11"/>
  <c r="D109" i="11"/>
  <c r="F108" i="11"/>
  <c r="D108" i="11"/>
  <c r="E107" i="11"/>
  <c r="F106" i="11"/>
  <c r="D106" i="11"/>
  <c r="F105" i="11"/>
  <c r="D105" i="11"/>
  <c r="F104" i="11"/>
  <c r="D104" i="11"/>
  <c r="F103" i="11"/>
  <c r="E103" i="11"/>
  <c r="F102" i="11"/>
  <c r="D102" i="11"/>
  <c r="D103" i="11" s="1"/>
  <c r="E100" i="11"/>
  <c r="F99" i="11"/>
  <c r="F100" i="11" s="1"/>
  <c r="D99" i="11"/>
  <c r="D100" i="11" s="1"/>
  <c r="E98" i="11"/>
  <c r="F97" i="11"/>
  <c r="D97" i="11"/>
  <c r="F96" i="11"/>
  <c r="D96" i="11"/>
  <c r="E95" i="11"/>
  <c r="F94" i="11"/>
  <c r="F95" i="11" s="1"/>
  <c r="D94" i="11"/>
  <c r="D95" i="11" s="1"/>
  <c r="E93" i="11"/>
  <c r="F92" i="11"/>
  <c r="D92" i="11"/>
  <c r="F91" i="11"/>
  <c r="D91" i="11"/>
  <c r="E90" i="11"/>
  <c r="F89" i="11"/>
  <c r="D89" i="11"/>
  <c r="F88" i="11"/>
  <c r="D88" i="11"/>
  <c r="F87" i="11"/>
  <c r="D87" i="11"/>
  <c r="E86" i="11"/>
  <c r="F85" i="11"/>
  <c r="D85" i="11"/>
  <c r="F84" i="11"/>
  <c r="D84" i="11"/>
  <c r="F83" i="11"/>
  <c r="D83" i="11"/>
  <c r="F82" i="11"/>
  <c r="D82" i="11"/>
  <c r="E81" i="11"/>
  <c r="F80" i="11"/>
  <c r="D80" i="11"/>
  <c r="F79" i="11"/>
  <c r="D79" i="11"/>
  <c r="F78" i="11"/>
  <c r="D78" i="11"/>
  <c r="F77" i="11"/>
  <c r="D77" i="11"/>
  <c r="E76" i="11"/>
  <c r="F75" i="11"/>
  <c r="F76" i="11" s="1"/>
  <c r="D75" i="11"/>
  <c r="D76" i="11" s="1"/>
  <c r="E73" i="11"/>
  <c r="F72" i="11"/>
  <c r="D72" i="11"/>
  <c r="F71" i="11"/>
  <c r="D71" i="11"/>
  <c r="E70" i="11"/>
  <c r="F69" i="11"/>
  <c r="F70" i="11" s="1"/>
  <c r="D69" i="11"/>
  <c r="D70" i="11" s="1"/>
  <c r="E68" i="11"/>
  <c r="F67" i="11"/>
  <c r="D67" i="11"/>
  <c r="F66" i="11"/>
  <c r="D66" i="11"/>
  <c r="F65" i="11"/>
  <c r="D65" i="11"/>
  <c r="F64" i="11"/>
  <c r="D64" i="11"/>
  <c r="F63" i="11"/>
  <c r="D63" i="11"/>
  <c r="E62" i="11"/>
  <c r="F61" i="11"/>
  <c r="D61" i="11"/>
  <c r="F60" i="11"/>
  <c r="D60" i="11"/>
  <c r="F59" i="11"/>
  <c r="D59" i="11"/>
  <c r="F58" i="11"/>
  <c r="D58" i="11"/>
  <c r="F57" i="11"/>
  <c r="D57" i="11"/>
  <c r="F56" i="11"/>
  <c r="D56" i="11"/>
  <c r="F55" i="11"/>
  <c r="D55" i="11"/>
  <c r="F54" i="11"/>
  <c r="D54" i="11"/>
  <c r="F53" i="11"/>
  <c r="D53" i="11"/>
  <c r="F52" i="11"/>
  <c r="D52" i="11"/>
  <c r="F50" i="11"/>
  <c r="D50" i="11"/>
  <c r="F49" i="11"/>
  <c r="D49" i="11"/>
  <c r="F48" i="11"/>
  <c r="D48" i="11"/>
  <c r="F47" i="11"/>
  <c r="D47" i="11"/>
  <c r="F46" i="11"/>
  <c r="D46" i="11"/>
  <c r="F45" i="11"/>
  <c r="D45" i="11"/>
  <c r="F44" i="11"/>
  <c r="D44" i="11"/>
  <c r="F43" i="11"/>
  <c r="D43" i="11"/>
  <c r="F42" i="11"/>
  <c r="D42" i="11"/>
  <c r="F41" i="11"/>
  <c r="D41" i="11"/>
  <c r="F40" i="11"/>
  <c r="D40" i="11"/>
  <c r="F39" i="11"/>
  <c r="D39" i="11"/>
  <c r="F38" i="11"/>
  <c r="D38" i="11"/>
  <c r="F37" i="11"/>
  <c r="D37" i="11"/>
  <c r="F36" i="11"/>
  <c r="D36" i="11"/>
  <c r="F35" i="11"/>
  <c r="D35" i="11"/>
  <c r="F34" i="11"/>
  <c r="D34" i="11"/>
  <c r="F33" i="11"/>
  <c r="D33" i="11"/>
  <c r="F32" i="11"/>
  <c r="D32" i="11"/>
  <c r="F31" i="11"/>
  <c r="D31" i="11"/>
  <c r="F30" i="11"/>
  <c r="D30" i="11"/>
  <c r="F29" i="11"/>
  <c r="D29" i="11"/>
  <c r="F28" i="11"/>
  <c r="D28" i="11"/>
  <c r="F27" i="11"/>
  <c r="D27" i="11"/>
  <c r="F26" i="11"/>
  <c r="D26" i="11"/>
  <c r="F25" i="11"/>
  <c r="D25" i="11"/>
  <c r="F24" i="11"/>
  <c r="D24" i="11"/>
  <c r="E23" i="11"/>
  <c r="F22" i="11"/>
  <c r="F23" i="11" s="1"/>
  <c r="D22" i="11"/>
  <c r="D23" i="11" s="1"/>
  <c r="E20" i="11"/>
  <c r="E21" i="11" s="1"/>
  <c r="F19" i="11"/>
  <c r="D19" i="11"/>
  <c r="F18" i="11"/>
  <c r="D18" i="11"/>
  <c r="F17" i="11"/>
  <c r="D17" i="11"/>
  <c r="F16" i="11"/>
  <c r="D16" i="11"/>
  <c r="F15" i="11"/>
  <c r="D15" i="11"/>
  <c r="F14" i="11"/>
  <c r="D14" i="11"/>
  <c r="F13" i="11"/>
  <c r="D13" i="11"/>
  <c r="F12" i="11"/>
  <c r="D12" i="11"/>
  <c r="F11" i="11"/>
  <c r="D11" i="11"/>
  <c r="F10" i="11"/>
  <c r="D10" i="11"/>
  <c r="F9" i="11"/>
  <c r="D9" i="11"/>
  <c r="E175" i="10"/>
  <c r="F174" i="10"/>
  <c r="F175" i="10" s="1"/>
  <c r="D174" i="10"/>
  <c r="D175" i="10" s="1"/>
  <c r="E173" i="10"/>
  <c r="F172" i="10"/>
  <c r="F173" i="10" s="1"/>
  <c r="D172" i="10"/>
  <c r="D173" i="10" s="1"/>
  <c r="E170" i="10"/>
  <c r="E171" i="10" s="1"/>
  <c r="F169" i="10"/>
  <c r="F170" i="10" s="1"/>
  <c r="F171" i="10" s="1"/>
  <c r="D169" i="10"/>
  <c r="D170" i="10" s="1"/>
  <c r="D171" i="10" s="1"/>
  <c r="E167" i="10"/>
  <c r="F166" i="10"/>
  <c r="F167" i="10" s="1"/>
  <c r="D166" i="10"/>
  <c r="D167" i="10" s="1"/>
  <c r="E165" i="10"/>
  <c r="F164" i="10"/>
  <c r="F165" i="10" s="1"/>
  <c r="D164" i="10"/>
  <c r="D165" i="10" s="1"/>
  <c r="E163" i="10"/>
  <c r="F162" i="10"/>
  <c r="D162" i="10"/>
  <c r="F161" i="10"/>
  <c r="D161" i="10"/>
  <c r="F160" i="10"/>
  <c r="D160" i="10"/>
  <c r="F159" i="10"/>
  <c r="D159" i="10"/>
  <c r="E157" i="10"/>
  <c r="E158" i="10" s="1"/>
  <c r="F156" i="10"/>
  <c r="D156" i="10"/>
  <c r="F155" i="10"/>
  <c r="F157" i="10" s="1"/>
  <c r="F158" i="10" s="1"/>
  <c r="D155" i="10"/>
  <c r="D157" i="10" s="1"/>
  <c r="D158" i="10" s="1"/>
  <c r="E153" i="10"/>
  <c r="F152" i="10"/>
  <c r="D152" i="10"/>
  <c r="F151" i="10"/>
  <c r="D151" i="10"/>
  <c r="E150" i="10"/>
  <c r="F149" i="10"/>
  <c r="F150" i="10" s="1"/>
  <c r="D149" i="10"/>
  <c r="D150" i="10" s="1"/>
  <c r="E148" i="10"/>
  <c r="F147" i="10"/>
  <c r="F148" i="10" s="1"/>
  <c r="D147" i="10"/>
  <c r="D148" i="10" s="1"/>
  <c r="E145" i="10"/>
  <c r="F144" i="10"/>
  <c r="D144" i="10"/>
  <c r="F143" i="10"/>
  <c r="D143" i="10"/>
  <c r="E142" i="10"/>
  <c r="F141" i="10"/>
  <c r="F142" i="10" s="1"/>
  <c r="D141" i="10"/>
  <c r="D142" i="10" s="1"/>
  <c r="E140" i="10"/>
  <c r="F139" i="10"/>
  <c r="D139" i="10"/>
  <c r="F138" i="10"/>
  <c r="D138" i="10"/>
  <c r="F137" i="10"/>
  <c r="D137" i="10"/>
  <c r="F136" i="10"/>
  <c r="D136" i="10"/>
  <c r="F135" i="10"/>
  <c r="D135" i="10"/>
  <c r="F134" i="10"/>
  <c r="D134" i="10"/>
  <c r="F133" i="10"/>
  <c r="D133" i="10"/>
  <c r="F132" i="10"/>
  <c r="D132" i="10"/>
  <c r="F131" i="10"/>
  <c r="D131" i="10"/>
  <c r="F130" i="10"/>
  <c r="D130" i="10"/>
  <c r="F129" i="10"/>
  <c r="D129" i="10"/>
  <c r="F128" i="10"/>
  <c r="D128" i="10"/>
  <c r="F127" i="10"/>
  <c r="D127" i="10"/>
  <c r="E126" i="10"/>
  <c r="F125" i="10"/>
  <c r="F126" i="10" s="1"/>
  <c r="D125" i="10"/>
  <c r="D126" i="10" s="1"/>
  <c r="E124" i="10"/>
  <c r="F123" i="10"/>
  <c r="D123" i="10"/>
  <c r="F122" i="10"/>
  <c r="D122" i="10"/>
  <c r="F121" i="10"/>
  <c r="D121" i="10"/>
  <c r="F120" i="10"/>
  <c r="D120" i="10"/>
  <c r="F119" i="10"/>
  <c r="D119" i="10"/>
  <c r="F118" i="10"/>
  <c r="D118" i="10"/>
  <c r="F117" i="10"/>
  <c r="D117" i="10"/>
  <c r="D124" i="10" s="1"/>
  <c r="F115" i="10"/>
  <c r="E115" i="10"/>
  <c r="D115" i="10"/>
  <c r="F114" i="10"/>
  <c r="D114" i="10"/>
  <c r="E113" i="10"/>
  <c r="F112" i="10"/>
  <c r="D112" i="10"/>
  <c r="F111" i="10"/>
  <c r="D111" i="10"/>
  <c r="F110" i="10"/>
  <c r="D110" i="10"/>
  <c r="F109" i="10"/>
  <c r="D109" i="10"/>
  <c r="F108" i="10"/>
  <c r="D108" i="10"/>
  <c r="D113" i="10" s="1"/>
  <c r="E107" i="10"/>
  <c r="F106" i="10"/>
  <c r="D106" i="10"/>
  <c r="F105" i="10"/>
  <c r="D105" i="10"/>
  <c r="F104" i="10"/>
  <c r="D104" i="10"/>
  <c r="E103" i="10"/>
  <c r="F102" i="10"/>
  <c r="F103" i="10" s="1"/>
  <c r="D102" i="10"/>
  <c r="D103" i="10" s="1"/>
  <c r="E100" i="10"/>
  <c r="F99" i="10"/>
  <c r="F100" i="10" s="1"/>
  <c r="D99" i="10"/>
  <c r="D100" i="10" s="1"/>
  <c r="E98" i="10"/>
  <c r="F97" i="10"/>
  <c r="D97" i="10"/>
  <c r="F96" i="10"/>
  <c r="D96" i="10"/>
  <c r="E95" i="10"/>
  <c r="F94" i="10"/>
  <c r="F95" i="10" s="1"/>
  <c r="D94" i="10"/>
  <c r="D95" i="10" s="1"/>
  <c r="E93" i="10"/>
  <c r="F92" i="10"/>
  <c r="D92" i="10"/>
  <c r="D93" i="10" s="1"/>
  <c r="F91" i="10"/>
  <c r="D91" i="10"/>
  <c r="E90" i="10"/>
  <c r="F89" i="10"/>
  <c r="D89" i="10"/>
  <c r="F88" i="10"/>
  <c r="D88" i="10"/>
  <c r="F87" i="10"/>
  <c r="D87" i="10"/>
  <c r="E86" i="10"/>
  <c r="F85" i="10"/>
  <c r="D85" i="10"/>
  <c r="F84" i="10"/>
  <c r="D84" i="10"/>
  <c r="F83" i="10"/>
  <c r="D83" i="10"/>
  <c r="F82" i="10"/>
  <c r="D82" i="10"/>
  <c r="E81" i="10"/>
  <c r="F80" i="10"/>
  <c r="D80" i="10"/>
  <c r="F79" i="10"/>
  <c r="D79" i="10"/>
  <c r="F78" i="10"/>
  <c r="F81" i="10" s="1"/>
  <c r="D78" i="10"/>
  <c r="F77" i="10"/>
  <c r="D77" i="10"/>
  <c r="E76" i="10"/>
  <c r="F75" i="10"/>
  <c r="F76" i="10" s="1"/>
  <c r="D75" i="10"/>
  <c r="D76" i="10" s="1"/>
  <c r="E73" i="10"/>
  <c r="F72" i="10"/>
  <c r="D72" i="10"/>
  <c r="F71" i="10"/>
  <c r="D71" i="10"/>
  <c r="E70" i="10"/>
  <c r="F69" i="10"/>
  <c r="F70" i="10" s="1"/>
  <c r="D69" i="10"/>
  <c r="D70" i="10" s="1"/>
  <c r="E68" i="10"/>
  <c r="F67" i="10"/>
  <c r="D67" i="10"/>
  <c r="F66" i="10"/>
  <c r="D66" i="10"/>
  <c r="F65" i="10"/>
  <c r="D65" i="10"/>
  <c r="F64" i="10"/>
  <c r="D64" i="10"/>
  <c r="F63" i="10"/>
  <c r="D63" i="10"/>
  <c r="E62" i="10"/>
  <c r="F61" i="10"/>
  <c r="D61" i="10"/>
  <c r="F60" i="10"/>
  <c r="D60" i="10"/>
  <c r="F59" i="10"/>
  <c r="D59" i="10"/>
  <c r="F58" i="10"/>
  <c r="D58" i="10"/>
  <c r="F57" i="10"/>
  <c r="D57" i="10"/>
  <c r="F56" i="10"/>
  <c r="D56" i="10"/>
  <c r="F55" i="10"/>
  <c r="D55" i="10"/>
  <c r="F54" i="10"/>
  <c r="D54" i="10"/>
  <c r="F53" i="10"/>
  <c r="D53" i="10"/>
  <c r="F52" i="10"/>
  <c r="D52" i="10"/>
  <c r="F50" i="10"/>
  <c r="D50" i="10"/>
  <c r="F49" i="10"/>
  <c r="D49" i="10"/>
  <c r="F48" i="10"/>
  <c r="D48" i="10"/>
  <c r="F47" i="10"/>
  <c r="D47" i="10"/>
  <c r="F46" i="10"/>
  <c r="D46" i="10"/>
  <c r="F45" i="10"/>
  <c r="D45" i="10"/>
  <c r="F44" i="10"/>
  <c r="D44" i="10"/>
  <c r="F43" i="10"/>
  <c r="D43" i="10"/>
  <c r="F42" i="10"/>
  <c r="D42" i="10"/>
  <c r="F41" i="10"/>
  <c r="D41" i="10"/>
  <c r="F40" i="10"/>
  <c r="D40" i="10"/>
  <c r="F39" i="10"/>
  <c r="D39" i="10"/>
  <c r="F38" i="10"/>
  <c r="D38" i="10"/>
  <c r="F37" i="10"/>
  <c r="D37" i="10"/>
  <c r="F36" i="10"/>
  <c r="D36" i="10"/>
  <c r="F35" i="10"/>
  <c r="D35" i="10"/>
  <c r="F34" i="10"/>
  <c r="D34" i="10"/>
  <c r="F33" i="10"/>
  <c r="D33" i="10"/>
  <c r="F32" i="10"/>
  <c r="D32" i="10"/>
  <c r="F31" i="10"/>
  <c r="D31" i="10"/>
  <c r="F30" i="10"/>
  <c r="D30" i="10"/>
  <c r="F29" i="10"/>
  <c r="D29" i="10"/>
  <c r="F28" i="10"/>
  <c r="D28" i="10"/>
  <c r="F27" i="10"/>
  <c r="D27" i="10"/>
  <c r="F26" i="10"/>
  <c r="D26" i="10"/>
  <c r="F25" i="10"/>
  <c r="D25" i="10"/>
  <c r="F24" i="10"/>
  <c r="D24" i="10"/>
  <c r="E23" i="10"/>
  <c r="F22" i="10"/>
  <c r="F23" i="10" s="1"/>
  <c r="D22" i="10"/>
  <c r="D23" i="10" s="1"/>
  <c r="E20" i="10"/>
  <c r="E21" i="10" s="1"/>
  <c r="F19" i="10"/>
  <c r="D19" i="10"/>
  <c r="F18" i="10"/>
  <c r="D18" i="10"/>
  <c r="F17" i="10"/>
  <c r="D17" i="10"/>
  <c r="F16" i="10"/>
  <c r="D16" i="10"/>
  <c r="F15" i="10"/>
  <c r="D15" i="10"/>
  <c r="F14" i="10"/>
  <c r="D14" i="10"/>
  <c r="F13" i="10"/>
  <c r="D13" i="10"/>
  <c r="F12" i="10"/>
  <c r="D12" i="10"/>
  <c r="F11" i="10"/>
  <c r="D11" i="10"/>
  <c r="F10" i="10"/>
  <c r="D10" i="10"/>
  <c r="F9" i="10"/>
  <c r="D9" i="10"/>
  <c r="E175" i="9"/>
  <c r="F174" i="9"/>
  <c r="F175" i="9" s="1"/>
  <c r="D174" i="9"/>
  <c r="D175" i="9" s="1"/>
  <c r="E173" i="9"/>
  <c r="E176" i="9" s="1"/>
  <c r="F172" i="9"/>
  <c r="F173" i="9" s="1"/>
  <c r="D172" i="9"/>
  <c r="D173" i="9" s="1"/>
  <c r="E170" i="9"/>
  <c r="E171" i="9" s="1"/>
  <c r="F169" i="9"/>
  <c r="F170" i="9" s="1"/>
  <c r="F171" i="9" s="1"/>
  <c r="D169" i="9"/>
  <c r="D170" i="9" s="1"/>
  <c r="D171" i="9" s="1"/>
  <c r="E167" i="9"/>
  <c r="F166" i="9"/>
  <c r="F167" i="9" s="1"/>
  <c r="D166" i="9"/>
  <c r="D167" i="9" s="1"/>
  <c r="E165" i="9"/>
  <c r="F164" i="9"/>
  <c r="F165" i="9" s="1"/>
  <c r="D164" i="9"/>
  <c r="D165" i="9" s="1"/>
  <c r="E163" i="9"/>
  <c r="F162" i="9"/>
  <c r="D162" i="9"/>
  <c r="F161" i="9"/>
  <c r="D161" i="9"/>
  <c r="F160" i="9"/>
  <c r="D160" i="9"/>
  <c r="F159" i="9"/>
  <c r="D159" i="9"/>
  <c r="E157" i="9"/>
  <c r="E158" i="9" s="1"/>
  <c r="F156" i="9"/>
  <c r="D156" i="9"/>
  <c r="F155" i="9"/>
  <c r="D155" i="9"/>
  <c r="D157" i="9" s="1"/>
  <c r="D158" i="9" s="1"/>
  <c r="E153" i="9"/>
  <c r="F152" i="9"/>
  <c r="D152" i="9"/>
  <c r="F151" i="9"/>
  <c r="D151" i="9"/>
  <c r="E150" i="9"/>
  <c r="F149" i="9"/>
  <c r="F150" i="9" s="1"/>
  <c r="D149" i="9"/>
  <c r="D150" i="9" s="1"/>
  <c r="E148" i="9"/>
  <c r="E154" i="9" s="1"/>
  <c r="F147" i="9"/>
  <c r="F148" i="9" s="1"/>
  <c r="D147" i="9"/>
  <c r="D148" i="9" s="1"/>
  <c r="E145" i="9"/>
  <c r="F144" i="9"/>
  <c r="D144" i="9"/>
  <c r="F143" i="9"/>
  <c r="D143" i="9"/>
  <c r="D145" i="9" s="1"/>
  <c r="E142" i="9"/>
  <c r="F141" i="9"/>
  <c r="F142" i="9" s="1"/>
  <c r="D141" i="9"/>
  <c r="D142" i="9" s="1"/>
  <c r="E140" i="9"/>
  <c r="F139" i="9"/>
  <c r="D139" i="9"/>
  <c r="F138" i="9"/>
  <c r="D138" i="9"/>
  <c r="F137" i="9"/>
  <c r="D137" i="9"/>
  <c r="F136" i="9"/>
  <c r="D136" i="9"/>
  <c r="F135" i="9"/>
  <c r="D135" i="9"/>
  <c r="F134" i="9"/>
  <c r="D134" i="9"/>
  <c r="F133" i="9"/>
  <c r="D133" i="9"/>
  <c r="F132" i="9"/>
  <c r="D132" i="9"/>
  <c r="F131" i="9"/>
  <c r="D131" i="9"/>
  <c r="F130" i="9"/>
  <c r="D130" i="9"/>
  <c r="F129" i="9"/>
  <c r="D129" i="9"/>
  <c r="F128" i="9"/>
  <c r="D128" i="9"/>
  <c r="F127" i="9"/>
  <c r="D127" i="9"/>
  <c r="E126" i="9"/>
  <c r="F125" i="9"/>
  <c r="F126" i="9" s="1"/>
  <c r="D125" i="9"/>
  <c r="D126" i="9" s="1"/>
  <c r="E124" i="9"/>
  <c r="F123" i="9"/>
  <c r="D123" i="9"/>
  <c r="F122" i="9"/>
  <c r="D122" i="9"/>
  <c r="F121" i="9"/>
  <c r="D121" i="9"/>
  <c r="F120" i="9"/>
  <c r="D120" i="9"/>
  <c r="F119" i="9"/>
  <c r="D119" i="9"/>
  <c r="F118" i="9"/>
  <c r="D118" i="9"/>
  <c r="F117" i="9"/>
  <c r="D117" i="9"/>
  <c r="E115" i="9"/>
  <c r="F114" i="9"/>
  <c r="F115" i="9" s="1"/>
  <c r="D114" i="9"/>
  <c r="D115" i="9" s="1"/>
  <c r="E113" i="9"/>
  <c r="F112" i="9"/>
  <c r="D112" i="9"/>
  <c r="F111" i="9"/>
  <c r="D111" i="9"/>
  <c r="F110" i="9"/>
  <c r="D110" i="9"/>
  <c r="F109" i="9"/>
  <c r="D109" i="9"/>
  <c r="F108" i="9"/>
  <c r="D108" i="9"/>
  <c r="E107" i="9"/>
  <c r="F106" i="9"/>
  <c r="D106" i="9"/>
  <c r="F105" i="9"/>
  <c r="D105" i="9"/>
  <c r="F104" i="9"/>
  <c r="D104" i="9"/>
  <c r="F103" i="9"/>
  <c r="E103" i="9"/>
  <c r="F102" i="9"/>
  <c r="D102" i="9"/>
  <c r="D103" i="9" s="1"/>
  <c r="E100" i="9"/>
  <c r="F99" i="9"/>
  <c r="F100" i="9" s="1"/>
  <c r="D99" i="9"/>
  <c r="D100" i="9" s="1"/>
  <c r="E98" i="9"/>
  <c r="F97" i="9"/>
  <c r="D97" i="9"/>
  <c r="F96" i="9"/>
  <c r="D96" i="9"/>
  <c r="E95" i="9"/>
  <c r="D95" i="9"/>
  <c r="F94" i="9"/>
  <c r="F95" i="9" s="1"/>
  <c r="D94" i="9"/>
  <c r="E93" i="9"/>
  <c r="F92" i="9"/>
  <c r="D92" i="9"/>
  <c r="F91" i="9"/>
  <c r="F93" i="9" s="1"/>
  <c r="D91" i="9"/>
  <c r="E90" i="9"/>
  <c r="F89" i="9"/>
  <c r="D89" i="9"/>
  <c r="F88" i="9"/>
  <c r="D88" i="9"/>
  <c r="F87" i="9"/>
  <c r="D87" i="9"/>
  <c r="E86" i="9"/>
  <c r="F85" i="9"/>
  <c r="D85" i="9"/>
  <c r="F84" i="9"/>
  <c r="D84" i="9"/>
  <c r="F83" i="9"/>
  <c r="D83" i="9"/>
  <c r="F82" i="9"/>
  <c r="D82" i="9"/>
  <c r="E81" i="9"/>
  <c r="F80" i="9"/>
  <c r="D80" i="9"/>
  <c r="F79" i="9"/>
  <c r="D79" i="9"/>
  <c r="F78" i="9"/>
  <c r="D78" i="9"/>
  <c r="F77" i="9"/>
  <c r="D77" i="9"/>
  <c r="E76" i="9"/>
  <c r="F75" i="9"/>
  <c r="F76" i="9" s="1"/>
  <c r="D75" i="9"/>
  <c r="D76" i="9" s="1"/>
  <c r="E73" i="9"/>
  <c r="F72" i="9"/>
  <c r="D72" i="9"/>
  <c r="F71" i="9"/>
  <c r="F73" i="9" s="1"/>
  <c r="D71" i="9"/>
  <c r="E70" i="9"/>
  <c r="F69" i="9"/>
  <c r="F70" i="9" s="1"/>
  <c r="D69" i="9"/>
  <c r="D70" i="9" s="1"/>
  <c r="E68" i="9"/>
  <c r="F67" i="9"/>
  <c r="D67" i="9"/>
  <c r="F66" i="9"/>
  <c r="D66" i="9"/>
  <c r="F65" i="9"/>
  <c r="D65" i="9"/>
  <c r="F64" i="9"/>
  <c r="D64" i="9"/>
  <c r="F63" i="9"/>
  <c r="D63" i="9"/>
  <c r="E62" i="9"/>
  <c r="F61" i="9"/>
  <c r="D61" i="9"/>
  <c r="F60" i="9"/>
  <c r="D60" i="9"/>
  <c r="F59" i="9"/>
  <c r="D59" i="9"/>
  <c r="F58" i="9"/>
  <c r="D58" i="9"/>
  <c r="F57" i="9"/>
  <c r="D57" i="9"/>
  <c r="F56" i="9"/>
  <c r="D56" i="9"/>
  <c r="F55" i="9"/>
  <c r="D55" i="9"/>
  <c r="F54" i="9"/>
  <c r="D54" i="9"/>
  <c r="F53" i="9"/>
  <c r="D53" i="9"/>
  <c r="F52" i="9"/>
  <c r="D52" i="9"/>
  <c r="F50" i="9"/>
  <c r="D50" i="9"/>
  <c r="F49" i="9"/>
  <c r="D49" i="9"/>
  <c r="F48" i="9"/>
  <c r="D48" i="9"/>
  <c r="F47" i="9"/>
  <c r="D47" i="9"/>
  <c r="F46" i="9"/>
  <c r="D46" i="9"/>
  <c r="F45" i="9"/>
  <c r="D45" i="9"/>
  <c r="F44" i="9"/>
  <c r="D44" i="9"/>
  <c r="F43" i="9"/>
  <c r="D43" i="9"/>
  <c r="F42" i="9"/>
  <c r="D42" i="9"/>
  <c r="F41" i="9"/>
  <c r="D41" i="9"/>
  <c r="F40" i="9"/>
  <c r="D40" i="9"/>
  <c r="F39" i="9"/>
  <c r="D39" i="9"/>
  <c r="F38" i="9"/>
  <c r="D38" i="9"/>
  <c r="F37" i="9"/>
  <c r="D37" i="9"/>
  <c r="F36" i="9"/>
  <c r="D36" i="9"/>
  <c r="F35" i="9"/>
  <c r="D35" i="9"/>
  <c r="F34" i="9"/>
  <c r="D34" i="9"/>
  <c r="F33" i="9"/>
  <c r="D33" i="9"/>
  <c r="F32" i="9"/>
  <c r="D32" i="9"/>
  <c r="F31" i="9"/>
  <c r="D31" i="9"/>
  <c r="F30" i="9"/>
  <c r="D30" i="9"/>
  <c r="F29" i="9"/>
  <c r="D29" i="9"/>
  <c r="F28" i="9"/>
  <c r="D28" i="9"/>
  <c r="F27" i="9"/>
  <c r="D27" i="9"/>
  <c r="F26" i="9"/>
  <c r="D26" i="9"/>
  <c r="F25" i="9"/>
  <c r="D25" i="9"/>
  <c r="F24" i="9"/>
  <c r="D24" i="9"/>
  <c r="E23" i="9"/>
  <c r="F22" i="9"/>
  <c r="F23" i="9" s="1"/>
  <c r="D22" i="9"/>
  <c r="D23" i="9" s="1"/>
  <c r="E20" i="9"/>
  <c r="E21" i="9" s="1"/>
  <c r="F19" i="9"/>
  <c r="D19" i="9"/>
  <c r="F18" i="9"/>
  <c r="D18" i="9"/>
  <c r="F17" i="9"/>
  <c r="D17" i="9"/>
  <c r="F16" i="9"/>
  <c r="D16" i="9"/>
  <c r="F15" i="9"/>
  <c r="D15" i="9"/>
  <c r="F14" i="9"/>
  <c r="D14" i="9"/>
  <c r="F13" i="9"/>
  <c r="D13" i="9"/>
  <c r="F12" i="9"/>
  <c r="D12" i="9"/>
  <c r="F11" i="9"/>
  <c r="D11" i="9"/>
  <c r="F10" i="9"/>
  <c r="D10" i="9"/>
  <c r="F9" i="9"/>
  <c r="D9" i="9"/>
  <c r="E175" i="8"/>
  <c r="F174" i="8"/>
  <c r="F175" i="8" s="1"/>
  <c r="D174" i="8"/>
  <c r="D175" i="8" s="1"/>
  <c r="E173" i="8"/>
  <c r="E176" i="8" s="1"/>
  <c r="F172" i="8"/>
  <c r="F173" i="8" s="1"/>
  <c r="D172" i="8"/>
  <c r="D173" i="8" s="1"/>
  <c r="E170" i="8"/>
  <c r="E171" i="8" s="1"/>
  <c r="F169" i="8"/>
  <c r="F170" i="8" s="1"/>
  <c r="F171" i="8" s="1"/>
  <c r="D169" i="8"/>
  <c r="D170" i="8" s="1"/>
  <c r="D171" i="8" s="1"/>
  <c r="E167" i="8"/>
  <c r="F166" i="8"/>
  <c r="F167" i="8" s="1"/>
  <c r="D166" i="8"/>
  <c r="D167" i="8" s="1"/>
  <c r="E165" i="8"/>
  <c r="F164" i="8"/>
  <c r="F165" i="8" s="1"/>
  <c r="D164" i="8"/>
  <c r="D165" i="8" s="1"/>
  <c r="E163" i="8"/>
  <c r="F162" i="8"/>
  <c r="D162" i="8"/>
  <c r="F161" i="8"/>
  <c r="D161" i="8"/>
  <c r="F160" i="8"/>
  <c r="D160" i="8"/>
  <c r="F159" i="8"/>
  <c r="D159" i="8"/>
  <c r="E157" i="8"/>
  <c r="E158" i="8" s="1"/>
  <c r="F156" i="8"/>
  <c r="D156" i="8"/>
  <c r="F155" i="8"/>
  <c r="D155" i="8"/>
  <c r="E153" i="8"/>
  <c r="F152" i="8"/>
  <c r="D152" i="8"/>
  <c r="F151" i="8"/>
  <c r="D151" i="8"/>
  <c r="E150" i="8"/>
  <c r="F149" i="8"/>
  <c r="F150" i="8" s="1"/>
  <c r="D149" i="8"/>
  <c r="D150" i="8" s="1"/>
  <c r="E148" i="8"/>
  <c r="E154" i="8" s="1"/>
  <c r="F147" i="8"/>
  <c r="F148" i="8" s="1"/>
  <c r="D147" i="8"/>
  <c r="D148" i="8" s="1"/>
  <c r="E145" i="8"/>
  <c r="F144" i="8"/>
  <c r="D144" i="8"/>
  <c r="F143" i="8"/>
  <c r="D143" i="8"/>
  <c r="D145" i="8" s="1"/>
  <c r="E142" i="8"/>
  <c r="F141" i="8"/>
  <c r="F142" i="8" s="1"/>
  <c r="D141" i="8"/>
  <c r="D142" i="8" s="1"/>
  <c r="E140" i="8"/>
  <c r="F139" i="8"/>
  <c r="D139" i="8"/>
  <c r="F138" i="8"/>
  <c r="D138" i="8"/>
  <c r="F137" i="8"/>
  <c r="D137" i="8"/>
  <c r="F136" i="8"/>
  <c r="D136" i="8"/>
  <c r="F135" i="8"/>
  <c r="D135" i="8"/>
  <c r="F134" i="8"/>
  <c r="D134" i="8"/>
  <c r="F133" i="8"/>
  <c r="D133" i="8"/>
  <c r="F132" i="8"/>
  <c r="D132" i="8"/>
  <c r="F131" i="8"/>
  <c r="D131" i="8"/>
  <c r="F130" i="8"/>
  <c r="D130" i="8"/>
  <c r="F129" i="8"/>
  <c r="D129" i="8"/>
  <c r="F128" i="8"/>
  <c r="D128" i="8"/>
  <c r="F127" i="8"/>
  <c r="D127" i="8"/>
  <c r="E126" i="8"/>
  <c r="F125" i="8"/>
  <c r="F126" i="8" s="1"/>
  <c r="D125" i="8"/>
  <c r="D126" i="8" s="1"/>
  <c r="E124" i="8"/>
  <c r="F123" i="8"/>
  <c r="D123" i="8"/>
  <c r="F122" i="8"/>
  <c r="D122" i="8"/>
  <c r="F121" i="8"/>
  <c r="D121" i="8"/>
  <c r="F120" i="8"/>
  <c r="D120" i="8"/>
  <c r="F119" i="8"/>
  <c r="D119" i="8"/>
  <c r="F118" i="8"/>
  <c r="D118" i="8"/>
  <c r="F117" i="8"/>
  <c r="D117" i="8"/>
  <c r="E115" i="8"/>
  <c r="F114" i="8"/>
  <c r="F115" i="8" s="1"/>
  <c r="D114" i="8"/>
  <c r="D115" i="8" s="1"/>
  <c r="E113" i="8"/>
  <c r="F112" i="8"/>
  <c r="D112" i="8"/>
  <c r="F111" i="8"/>
  <c r="D111" i="8"/>
  <c r="F110" i="8"/>
  <c r="D110" i="8"/>
  <c r="F109" i="8"/>
  <c r="D109" i="8"/>
  <c r="F108" i="8"/>
  <c r="D108" i="8"/>
  <c r="E107" i="8"/>
  <c r="F106" i="8"/>
  <c r="D106" i="8"/>
  <c r="F105" i="8"/>
  <c r="D105" i="8"/>
  <c r="F104" i="8"/>
  <c r="D104" i="8"/>
  <c r="E103" i="8"/>
  <c r="F102" i="8"/>
  <c r="F103" i="8" s="1"/>
  <c r="D102" i="8"/>
  <c r="D103" i="8" s="1"/>
  <c r="E100" i="8"/>
  <c r="F99" i="8"/>
  <c r="F100" i="8" s="1"/>
  <c r="D99" i="8"/>
  <c r="D100" i="8" s="1"/>
  <c r="E98" i="8"/>
  <c r="F97" i="8"/>
  <c r="D97" i="8"/>
  <c r="F96" i="8"/>
  <c r="D96" i="8"/>
  <c r="E95" i="8"/>
  <c r="F94" i="8"/>
  <c r="F95" i="8" s="1"/>
  <c r="D94" i="8"/>
  <c r="D95" i="8" s="1"/>
  <c r="E93" i="8"/>
  <c r="F92" i="8"/>
  <c r="D92" i="8"/>
  <c r="F91" i="8"/>
  <c r="D91" i="8"/>
  <c r="E90" i="8"/>
  <c r="F89" i="8"/>
  <c r="D89" i="8"/>
  <c r="F88" i="8"/>
  <c r="D88" i="8"/>
  <c r="F87" i="8"/>
  <c r="D87" i="8"/>
  <c r="D90" i="8" s="1"/>
  <c r="E86" i="8"/>
  <c r="F85" i="8"/>
  <c r="D85" i="8"/>
  <c r="F84" i="8"/>
  <c r="D84" i="8"/>
  <c r="F83" i="8"/>
  <c r="D83" i="8"/>
  <c r="F82" i="8"/>
  <c r="D82" i="8"/>
  <c r="E81" i="8"/>
  <c r="F80" i="8"/>
  <c r="D80" i="8"/>
  <c r="F79" i="8"/>
  <c r="D79" i="8"/>
  <c r="F78" i="8"/>
  <c r="D78" i="8"/>
  <c r="F77" i="8"/>
  <c r="D77" i="8"/>
  <c r="E76" i="8"/>
  <c r="F75" i="8"/>
  <c r="F76" i="8" s="1"/>
  <c r="D75" i="8"/>
  <c r="D76" i="8" s="1"/>
  <c r="E73" i="8"/>
  <c r="F72" i="8"/>
  <c r="D72" i="8"/>
  <c r="F71" i="8"/>
  <c r="D71" i="8"/>
  <c r="E70" i="8"/>
  <c r="F69" i="8"/>
  <c r="F70" i="8" s="1"/>
  <c r="D69" i="8"/>
  <c r="D70" i="8" s="1"/>
  <c r="E68" i="8"/>
  <c r="F67" i="8"/>
  <c r="D67" i="8"/>
  <c r="F66" i="8"/>
  <c r="D66" i="8"/>
  <c r="F65" i="8"/>
  <c r="D65" i="8"/>
  <c r="F64" i="8"/>
  <c r="D64" i="8"/>
  <c r="F63" i="8"/>
  <c r="D63" i="8"/>
  <c r="E62" i="8"/>
  <c r="F61" i="8"/>
  <c r="D61" i="8"/>
  <c r="F60" i="8"/>
  <c r="D60" i="8"/>
  <c r="F59" i="8"/>
  <c r="D59" i="8"/>
  <c r="F58" i="8"/>
  <c r="D58" i="8"/>
  <c r="F57" i="8"/>
  <c r="D57" i="8"/>
  <c r="F56" i="8"/>
  <c r="D56" i="8"/>
  <c r="F55" i="8"/>
  <c r="D55" i="8"/>
  <c r="F54" i="8"/>
  <c r="D54" i="8"/>
  <c r="F53" i="8"/>
  <c r="D53" i="8"/>
  <c r="F52" i="8"/>
  <c r="D52" i="8"/>
  <c r="F50" i="8"/>
  <c r="D50" i="8"/>
  <c r="F49" i="8"/>
  <c r="D49" i="8"/>
  <c r="F48" i="8"/>
  <c r="D48" i="8"/>
  <c r="F47" i="8"/>
  <c r="D47" i="8"/>
  <c r="F46" i="8"/>
  <c r="D46" i="8"/>
  <c r="F45" i="8"/>
  <c r="D45" i="8"/>
  <c r="F44" i="8"/>
  <c r="D44" i="8"/>
  <c r="F43" i="8"/>
  <c r="D43" i="8"/>
  <c r="F42" i="8"/>
  <c r="D42" i="8"/>
  <c r="F41" i="8"/>
  <c r="D41" i="8"/>
  <c r="F40" i="8"/>
  <c r="D40" i="8"/>
  <c r="F39" i="8"/>
  <c r="D39" i="8"/>
  <c r="F38" i="8"/>
  <c r="D38" i="8"/>
  <c r="F37" i="8"/>
  <c r="D37" i="8"/>
  <c r="F36" i="8"/>
  <c r="D36" i="8"/>
  <c r="F35" i="8"/>
  <c r="D35" i="8"/>
  <c r="F34" i="8"/>
  <c r="D34" i="8"/>
  <c r="F33" i="8"/>
  <c r="D33" i="8"/>
  <c r="F32" i="8"/>
  <c r="D32" i="8"/>
  <c r="F31" i="8"/>
  <c r="D31" i="8"/>
  <c r="F30" i="8"/>
  <c r="D30" i="8"/>
  <c r="F29" i="8"/>
  <c r="D29" i="8"/>
  <c r="F28" i="8"/>
  <c r="D28" i="8"/>
  <c r="F27" i="8"/>
  <c r="D27" i="8"/>
  <c r="F26" i="8"/>
  <c r="D26" i="8"/>
  <c r="F25" i="8"/>
  <c r="D25" i="8"/>
  <c r="F24" i="8"/>
  <c r="D24" i="8"/>
  <c r="E23" i="8"/>
  <c r="F22" i="8"/>
  <c r="F23" i="8" s="1"/>
  <c r="D22" i="8"/>
  <c r="D23" i="8" s="1"/>
  <c r="E20" i="8"/>
  <c r="E21" i="8" s="1"/>
  <c r="F19" i="8"/>
  <c r="D19" i="8"/>
  <c r="F18" i="8"/>
  <c r="D18" i="8"/>
  <c r="F17" i="8"/>
  <c r="D17" i="8"/>
  <c r="F16" i="8"/>
  <c r="D16" i="8"/>
  <c r="F15" i="8"/>
  <c r="D15" i="8"/>
  <c r="F14" i="8"/>
  <c r="D14" i="8"/>
  <c r="F13" i="8"/>
  <c r="D13" i="8"/>
  <c r="F12" i="8"/>
  <c r="D12" i="8"/>
  <c r="F11" i="8"/>
  <c r="D11" i="8"/>
  <c r="F10" i="8"/>
  <c r="D10" i="8"/>
  <c r="F9" i="8"/>
  <c r="D9" i="8"/>
  <c r="E175" i="7"/>
  <c r="F174" i="7"/>
  <c r="F175" i="7" s="1"/>
  <c r="D174" i="7"/>
  <c r="D175" i="7" s="1"/>
  <c r="E173" i="7"/>
  <c r="E176" i="7" s="1"/>
  <c r="F172" i="7"/>
  <c r="F173" i="7" s="1"/>
  <c r="D172" i="7"/>
  <c r="D173" i="7" s="1"/>
  <c r="E170" i="7"/>
  <c r="E171" i="7" s="1"/>
  <c r="F169" i="7"/>
  <c r="F170" i="7" s="1"/>
  <c r="F171" i="7" s="1"/>
  <c r="D169" i="7"/>
  <c r="D170" i="7" s="1"/>
  <c r="D171" i="7" s="1"/>
  <c r="E167" i="7"/>
  <c r="F166" i="7"/>
  <c r="F167" i="7" s="1"/>
  <c r="D166" i="7"/>
  <c r="D167" i="7" s="1"/>
  <c r="E165" i="7"/>
  <c r="F164" i="7"/>
  <c r="F165" i="7" s="1"/>
  <c r="D164" i="7"/>
  <c r="D165" i="7" s="1"/>
  <c r="E163" i="7"/>
  <c r="F162" i="7"/>
  <c r="D162" i="7"/>
  <c r="F161" i="7"/>
  <c r="D161" i="7"/>
  <c r="F160" i="7"/>
  <c r="D160" i="7"/>
  <c r="F159" i="7"/>
  <c r="D159" i="7"/>
  <c r="E157" i="7"/>
  <c r="E158" i="7" s="1"/>
  <c r="F156" i="7"/>
  <c r="D156" i="7"/>
  <c r="F155" i="7"/>
  <c r="D155" i="7"/>
  <c r="E153" i="7"/>
  <c r="F152" i="7"/>
  <c r="D152" i="7"/>
  <c r="F151" i="7"/>
  <c r="D151" i="7"/>
  <c r="E150" i="7"/>
  <c r="F149" i="7"/>
  <c r="F150" i="7" s="1"/>
  <c r="D149" i="7"/>
  <c r="D150" i="7" s="1"/>
  <c r="E148" i="7"/>
  <c r="F147" i="7"/>
  <c r="F148" i="7" s="1"/>
  <c r="D147" i="7"/>
  <c r="D148" i="7" s="1"/>
  <c r="E145" i="7"/>
  <c r="F144" i="7"/>
  <c r="D144" i="7"/>
  <c r="F143" i="7"/>
  <c r="D143" i="7"/>
  <c r="E142" i="7"/>
  <c r="F141" i="7"/>
  <c r="F142" i="7" s="1"/>
  <c r="D141" i="7"/>
  <c r="D142" i="7" s="1"/>
  <c r="E140" i="7"/>
  <c r="F139" i="7"/>
  <c r="D139" i="7"/>
  <c r="F138" i="7"/>
  <c r="D138" i="7"/>
  <c r="F137" i="7"/>
  <c r="D137" i="7"/>
  <c r="F136" i="7"/>
  <c r="D136" i="7"/>
  <c r="F135" i="7"/>
  <c r="D135" i="7"/>
  <c r="F134" i="7"/>
  <c r="D134" i="7"/>
  <c r="F133" i="7"/>
  <c r="D133" i="7"/>
  <c r="F132" i="7"/>
  <c r="D132" i="7"/>
  <c r="F131" i="7"/>
  <c r="D131" i="7"/>
  <c r="F130" i="7"/>
  <c r="D130" i="7"/>
  <c r="F129" i="7"/>
  <c r="D129" i="7"/>
  <c r="F128" i="7"/>
  <c r="D128" i="7"/>
  <c r="F127" i="7"/>
  <c r="D127" i="7"/>
  <c r="E126" i="7"/>
  <c r="D126" i="7"/>
  <c r="F125" i="7"/>
  <c r="F126" i="7" s="1"/>
  <c r="D125" i="7"/>
  <c r="E124" i="7"/>
  <c r="E146" i="7" s="1"/>
  <c r="F123" i="7"/>
  <c r="D123" i="7"/>
  <c r="F122" i="7"/>
  <c r="D122" i="7"/>
  <c r="F121" i="7"/>
  <c r="D121" i="7"/>
  <c r="F120" i="7"/>
  <c r="D120" i="7"/>
  <c r="F119" i="7"/>
  <c r="D119" i="7"/>
  <c r="F118" i="7"/>
  <c r="D118" i="7"/>
  <c r="F117" i="7"/>
  <c r="D117" i="7"/>
  <c r="E115" i="7"/>
  <c r="F114" i="7"/>
  <c r="F115" i="7" s="1"/>
  <c r="D114" i="7"/>
  <c r="D115" i="7" s="1"/>
  <c r="E113" i="7"/>
  <c r="F112" i="7"/>
  <c r="D112" i="7"/>
  <c r="F111" i="7"/>
  <c r="D111" i="7"/>
  <c r="F110" i="7"/>
  <c r="D110" i="7"/>
  <c r="F109" i="7"/>
  <c r="D109" i="7"/>
  <c r="F108" i="7"/>
  <c r="D108" i="7"/>
  <c r="E107" i="7"/>
  <c r="F106" i="7"/>
  <c r="D106" i="7"/>
  <c r="F105" i="7"/>
  <c r="D105" i="7"/>
  <c r="F104" i="7"/>
  <c r="D104" i="7"/>
  <c r="E103" i="7"/>
  <c r="F102" i="7"/>
  <c r="F103" i="7" s="1"/>
  <c r="D102" i="7"/>
  <c r="D103" i="7" s="1"/>
  <c r="E100" i="7"/>
  <c r="F99" i="7"/>
  <c r="F100" i="7" s="1"/>
  <c r="D99" i="7"/>
  <c r="D100" i="7" s="1"/>
  <c r="E98" i="7"/>
  <c r="F97" i="7"/>
  <c r="D97" i="7"/>
  <c r="F96" i="7"/>
  <c r="D96" i="7"/>
  <c r="E95" i="7"/>
  <c r="F94" i="7"/>
  <c r="F95" i="7" s="1"/>
  <c r="D94" i="7"/>
  <c r="D95" i="7" s="1"/>
  <c r="E93" i="7"/>
  <c r="F92" i="7"/>
  <c r="D92" i="7"/>
  <c r="F91" i="7"/>
  <c r="D91" i="7"/>
  <c r="E90" i="7"/>
  <c r="F89" i="7"/>
  <c r="D89" i="7"/>
  <c r="F88" i="7"/>
  <c r="D88" i="7"/>
  <c r="F87" i="7"/>
  <c r="D87" i="7"/>
  <c r="E86" i="7"/>
  <c r="F85" i="7"/>
  <c r="D85" i="7"/>
  <c r="F84" i="7"/>
  <c r="D84" i="7"/>
  <c r="F83" i="7"/>
  <c r="D83" i="7"/>
  <c r="F82" i="7"/>
  <c r="D82" i="7"/>
  <c r="E81" i="7"/>
  <c r="F80" i="7"/>
  <c r="D80" i="7"/>
  <c r="F79" i="7"/>
  <c r="D79" i="7"/>
  <c r="F78" i="7"/>
  <c r="D78" i="7"/>
  <c r="F77" i="7"/>
  <c r="D77" i="7"/>
  <c r="E76" i="7"/>
  <c r="F75" i="7"/>
  <c r="F76" i="7" s="1"/>
  <c r="D75" i="7"/>
  <c r="D76" i="7" s="1"/>
  <c r="E73" i="7"/>
  <c r="F72" i="7"/>
  <c r="D72" i="7"/>
  <c r="F71" i="7"/>
  <c r="D71" i="7"/>
  <c r="D73" i="7" s="1"/>
  <c r="E70" i="7"/>
  <c r="D70" i="7"/>
  <c r="F69" i="7"/>
  <c r="F70" i="7" s="1"/>
  <c r="D69" i="7"/>
  <c r="E68" i="7"/>
  <c r="F67" i="7"/>
  <c r="D67" i="7"/>
  <c r="F66" i="7"/>
  <c r="D66" i="7"/>
  <c r="F65" i="7"/>
  <c r="D65" i="7"/>
  <c r="F64" i="7"/>
  <c r="D64" i="7"/>
  <c r="F63" i="7"/>
  <c r="D63" i="7"/>
  <c r="E62" i="7"/>
  <c r="F61" i="7"/>
  <c r="D61" i="7"/>
  <c r="F60" i="7"/>
  <c r="D60" i="7"/>
  <c r="F59" i="7"/>
  <c r="D59" i="7"/>
  <c r="F58" i="7"/>
  <c r="D58" i="7"/>
  <c r="F57" i="7"/>
  <c r="D57" i="7"/>
  <c r="F56" i="7"/>
  <c r="D56" i="7"/>
  <c r="F55" i="7"/>
  <c r="D55" i="7"/>
  <c r="F54" i="7"/>
  <c r="D54" i="7"/>
  <c r="F53" i="7"/>
  <c r="D53" i="7"/>
  <c r="F52" i="7"/>
  <c r="D52" i="7"/>
  <c r="F50" i="7"/>
  <c r="D50" i="7"/>
  <c r="F49" i="7"/>
  <c r="D49" i="7"/>
  <c r="F48" i="7"/>
  <c r="D48" i="7"/>
  <c r="F47" i="7"/>
  <c r="D47" i="7"/>
  <c r="F46" i="7"/>
  <c r="D46" i="7"/>
  <c r="F45" i="7"/>
  <c r="D45" i="7"/>
  <c r="F44" i="7"/>
  <c r="D44" i="7"/>
  <c r="F43" i="7"/>
  <c r="D43" i="7"/>
  <c r="F42" i="7"/>
  <c r="D42" i="7"/>
  <c r="F41" i="7"/>
  <c r="D41" i="7"/>
  <c r="F40" i="7"/>
  <c r="D40" i="7"/>
  <c r="F39" i="7"/>
  <c r="D39" i="7"/>
  <c r="F38" i="7"/>
  <c r="D38" i="7"/>
  <c r="F37" i="7"/>
  <c r="D37" i="7"/>
  <c r="F36" i="7"/>
  <c r="D36" i="7"/>
  <c r="F35" i="7"/>
  <c r="D35" i="7"/>
  <c r="F34" i="7"/>
  <c r="D34" i="7"/>
  <c r="F33" i="7"/>
  <c r="D33" i="7"/>
  <c r="F32" i="7"/>
  <c r="D32" i="7"/>
  <c r="F31" i="7"/>
  <c r="D31" i="7"/>
  <c r="F30" i="7"/>
  <c r="D30" i="7"/>
  <c r="F29" i="7"/>
  <c r="D29" i="7"/>
  <c r="F28" i="7"/>
  <c r="D28" i="7"/>
  <c r="F27" i="7"/>
  <c r="D27" i="7"/>
  <c r="F26" i="7"/>
  <c r="D26" i="7"/>
  <c r="F25" i="7"/>
  <c r="D25" i="7"/>
  <c r="F24" i="7"/>
  <c r="D24" i="7"/>
  <c r="E23" i="7"/>
  <c r="F22" i="7"/>
  <c r="F23" i="7" s="1"/>
  <c r="D22" i="7"/>
  <c r="D23" i="7" s="1"/>
  <c r="E20" i="7"/>
  <c r="E21" i="7" s="1"/>
  <c r="F19" i="7"/>
  <c r="D19" i="7"/>
  <c r="F18" i="7"/>
  <c r="D18" i="7"/>
  <c r="F17" i="7"/>
  <c r="D17" i="7"/>
  <c r="F16" i="7"/>
  <c r="D16" i="7"/>
  <c r="F15" i="7"/>
  <c r="D15" i="7"/>
  <c r="F14" i="7"/>
  <c r="D14" i="7"/>
  <c r="F13" i="7"/>
  <c r="D13" i="7"/>
  <c r="F12" i="7"/>
  <c r="D12" i="7"/>
  <c r="F11" i="7"/>
  <c r="D11" i="7"/>
  <c r="F10" i="7"/>
  <c r="D10" i="7"/>
  <c r="F9" i="7"/>
  <c r="D9" i="7"/>
  <c r="E175" i="6"/>
  <c r="F174" i="6"/>
  <c r="F175" i="6" s="1"/>
  <c r="D174" i="6"/>
  <c r="D175" i="6" s="1"/>
  <c r="E173" i="6"/>
  <c r="E176" i="6" s="1"/>
  <c r="F172" i="6"/>
  <c r="F173" i="6" s="1"/>
  <c r="D172" i="6"/>
  <c r="D173" i="6" s="1"/>
  <c r="E170" i="6"/>
  <c r="E171" i="6" s="1"/>
  <c r="F169" i="6"/>
  <c r="F170" i="6" s="1"/>
  <c r="F171" i="6" s="1"/>
  <c r="D169" i="6"/>
  <c r="D170" i="6" s="1"/>
  <c r="D171" i="6" s="1"/>
  <c r="E167" i="6"/>
  <c r="F166" i="6"/>
  <c r="F167" i="6" s="1"/>
  <c r="D166" i="6"/>
  <c r="D167" i="6" s="1"/>
  <c r="E165" i="6"/>
  <c r="F164" i="6"/>
  <c r="F165" i="6" s="1"/>
  <c r="D164" i="6"/>
  <c r="D165" i="6" s="1"/>
  <c r="E163" i="6"/>
  <c r="F162" i="6"/>
  <c r="D162" i="6"/>
  <c r="F161" i="6"/>
  <c r="D161" i="6"/>
  <c r="F160" i="6"/>
  <c r="D160" i="6"/>
  <c r="F159" i="6"/>
  <c r="D159" i="6"/>
  <c r="E157" i="6"/>
  <c r="E158" i="6" s="1"/>
  <c r="F156" i="6"/>
  <c r="D156" i="6"/>
  <c r="F155" i="6"/>
  <c r="F157" i="6" s="1"/>
  <c r="F158" i="6" s="1"/>
  <c r="D155" i="6"/>
  <c r="E153" i="6"/>
  <c r="F152" i="6"/>
  <c r="D152" i="6"/>
  <c r="D153" i="6" s="1"/>
  <c r="F151" i="6"/>
  <c r="D151" i="6"/>
  <c r="E150" i="6"/>
  <c r="F149" i="6"/>
  <c r="F150" i="6" s="1"/>
  <c r="D149" i="6"/>
  <c r="D150" i="6" s="1"/>
  <c r="E148" i="6"/>
  <c r="F147" i="6"/>
  <c r="F148" i="6" s="1"/>
  <c r="D147" i="6"/>
  <c r="D148" i="6" s="1"/>
  <c r="E145" i="6"/>
  <c r="F144" i="6"/>
  <c r="D144" i="6"/>
  <c r="F143" i="6"/>
  <c r="D143" i="6"/>
  <c r="D145" i="6" s="1"/>
  <c r="E142" i="6"/>
  <c r="F141" i="6"/>
  <c r="F142" i="6" s="1"/>
  <c r="D141" i="6"/>
  <c r="D142" i="6" s="1"/>
  <c r="E140" i="6"/>
  <c r="F139" i="6"/>
  <c r="D139" i="6"/>
  <c r="F138" i="6"/>
  <c r="D138" i="6"/>
  <c r="F137" i="6"/>
  <c r="D137" i="6"/>
  <c r="F136" i="6"/>
  <c r="D136" i="6"/>
  <c r="F135" i="6"/>
  <c r="D135" i="6"/>
  <c r="F134" i="6"/>
  <c r="D134" i="6"/>
  <c r="F133" i="6"/>
  <c r="D133" i="6"/>
  <c r="F132" i="6"/>
  <c r="D132" i="6"/>
  <c r="F131" i="6"/>
  <c r="D131" i="6"/>
  <c r="F130" i="6"/>
  <c r="D130" i="6"/>
  <c r="F129" i="6"/>
  <c r="D129" i="6"/>
  <c r="F128" i="6"/>
  <c r="D128" i="6"/>
  <c r="F127" i="6"/>
  <c r="D127" i="6"/>
  <c r="E126" i="6"/>
  <c r="F125" i="6"/>
  <c r="F126" i="6" s="1"/>
  <c r="D125" i="6"/>
  <c r="D126" i="6" s="1"/>
  <c r="E124" i="6"/>
  <c r="F123" i="6"/>
  <c r="D123" i="6"/>
  <c r="F122" i="6"/>
  <c r="D122" i="6"/>
  <c r="F121" i="6"/>
  <c r="D121" i="6"/>
  <c r="F120" i="6"/>
  <c r="D120" i="6"/>
  <c r="F119" i="6"/>
  <c r="D119" i="6"/>
  <c r="F118" i="6"/>
  <c r="D118" i="6"/>
  <c r="F117" i="6"/>
  <c r="D117" i="6"/>
  <c r="E115" i="6"/>
  <c r="F114" i="6"/>
  <c r="F115" i="6" s="1"/>
  <c r="D114" i="6"/>
  <c r="D115" i="6" s="1"/>
  <c r="E113" i="6"/>
  <c r="F112" i="6"/>
  <c r="D112" i="6"/>
  <c r="F111" i="6"/>
  <c r="D111" i="6"/>
  <c r="F110" i="6"/>
  <c r="D110" i="6"/>
  <c r="F109" i="6"/>
  <c r="D109" i="6"/>
  <c r="F108" i="6"/>
  <c r="D108" i="6"/>
  <c r="E107" i="6"/>
  <c r="F106" i="6"/>
  <c r="D106" i="6"/>
  <c r="F105" i="6"/>
  <c r="D105" i="6"/>
  <c r="F104" i="6"/>
  <c r="D104" i="6"/>
  <c r="E103" i="6"/>
  <c r="F102" i="6"/>
  <c r="F103" i="6" s="1"/>
  <c r="D102" i="6"/>
  <c r="D103" i="6" s="1"/>
  <c r="E100" i="6"/>
  <c r="F99" i="6"/>
  <c r="F100" i="6" s="1"/>
  <c r="D99" i="6"/>
  <c r="D100" i="6" s="1"/>
  <c r="E98" i="6"/>
  <c r="F97" i="6"/>
  <c r="D97" i="6"/>
  <c r="D98" i="6" s="1"/>
  <c r="F96" i="6"/>
  <c r="D96" i="6"/>
  <c r="E95" i="6"/>
  <c r="F94" i="6"/>
  <c r="F95" i="6" s="1"/>
  <c r="D94" i="6"/>
  <c r="D95" i="6" s="1"/>
  <c r="E93" i="6"/>
  <c r="F92" i="6"/>
  <c r="D92" i="6"/>
  <c r="D93" i="6" s="1"/>
  <c r="F91" i="6"/>
  <c r="D91" i="6"/>
  <c r="E90" i="6"/>
  <c r="F89" i="6"/>
  <c r="D89" i="6"/>
  <c r="F88" i="6"/>
  <c r="D88" i="6"/>
  <c r="F87" i="6"/>
  <c r="D87" i="6"/>
  <c r="E86" i="6"/>
  <c r="F85" i="6"/>
  <c r="D85" i="6"/>
  <c r="F84" i="6"/>
  <c r="D84" i="6"/>
  <c r="F83" i="6"/>
  <c r="D83" i="6"/>
  <c r="F82" i="6"/>
  <c r="D82" i="6"/>
  <c r="E81" i="6"/>
  <c r="F80" i="6"/>
  <c r="D80" i="6"/>
  <c r="F79" i="6"/>
  <c r="D79" i="6"/>
  <c r="F78" i="6"/>
  <c r="D78" i="6"/>
  <c r="F77" i="6"/>
  <c r="D77" i="6"/>
  <c r="E76" i="6"/>
  <c r="E101" i="6" s="1"/>
  <c r="F75" i="6"/>
  <c r="F76" i="6" s="1"/>
  <c r="D75" i="6"/>
  <c r="D76" i="6" s="1"/>
  <c r="E73" i="6"/>
  <c r="F72" i="6"/>
  <c r="D72" i="6"/>
  <c r="F71" i="6"/>
  <c r="D71" i="6"/>
  <c r="E70" i="6"/>
  <c r="F69" i="6"/>
  <c r="F70" i="6" s="1"/>
  <c r="D69" i="6"/>
  <c r="D70" i="6" s="1"/>
  <c r="E68" i="6"/>
  <c r="F67" i="6"/>
  <c r="D67" i="6"/>
  <c r="F66" i="6"/>
  <c r="D66" i="6"/>
  <c r="F65" i="6"/>
  <c r="D65" i="6"/>
  <c r="F64" i="6"/>
  <c r="D64" i="6"/>
  <c r="F63" i="6"/>
  <c r="D63" i="6"/>
  <c r="E62" i="6"/>
  <c r="F61" i="6"/>
  <c r="D61" i="6"/>
  <c r="F60" i="6"/>
  <c r="D60" i="6"/>
  <c r="F59" i="6"/>
  <c r="D59" i="6"/>
  <c r="F58" i="6"/>
  <c r="D58" i="6"/>
  <c r="F57" i="6"/>
  <c r="D57" i="6"/>
  <c r="F56" i="6"/>
  <c r="D56" i="6"/>
  <c r="F55" i="6"/>
  <c r="D55" i="6"/>
  <c r="F54" i="6"/>
  <c r="D54" i="6"/>
  <c r="F53" i="6"/>
  <c r="D53" i="6"/>
  <c r="F52" i="6"/>
  <c r="D52" i="6"/>
  <c r="F50" i="6"/>
  <c r="D50" i="6"/>
  <c r="F49" i="6"/>
  <c r="D49" i="6"/>
  <c r="F48" i="6"/>
  <c r="D48" i="6"/>
  <c r="F47" i="6"/>
  <c r="D47" i="6"/>
  <c r="F46" i="6"/>
  <c r="D46" i="6"/>
  <c r="F45" i="6"/>
  <c r="D45" i="6"/>
  <c r="F44" i="6"/>
  <c r="D44" i="6"/>
  <c r="F43" i="6"/>
  <c r="D43" i="6"/>
  <c r="F42" i="6"/>
  <c r="D42" i="6"/>
  <c r="F41" i="6"/>
  <c r="D41" i="6"/>
  <c r="F40" i="6"/>
  <c r="D40" i="6"/>
  <c r="F39" i="6"/>
  <c r="D39" i="6"/>
  <c r="F38" i="6"/>
  <c r="D38" i="6"/>
  <c r="F37" i="6"/>
  <c r="D37" i="6"/>
  <c r="F36" i="6"/>
  <c r="D36" i="6"/>
  <c r="F35" i="6"/>
  <c r="D35" i="6"/>
  <c r="F34" i="6"/>
  <c r="D34" i="6"/>
  <c r="F33" i="6"/>
  <c r="D33" i="6"/>
  <c r="F32" i="6"/>
  <c r="D32" i="6"/>
  <c r="F31" i="6"/>
  <c r="D31" i="6"/>
  <c r="F30" i="6"/>
  <c r="D30" i="6"/>
  <c r="F29" i="6"/>
  <c r="D29" i="6"/>
  <c r="F28" i="6"/>
  <c r="D28" i="6"/>
  <c r="F27" i="6"/>
  <c r="D27" i="6"/>
  <c r="F26" i="6"/>
  <c r="D26" i="6"/>
  <c r="F25" i="6"/>
  <c r="D25" i="6"/>
  <c r="F24" i="6"/>
  <c r="D24" i="6"/>
  <c r="E23" i="6"/>
  <c r="F22" i="6"/>
  <c r="F23" i="6" s="1"/>
  <c r="D22" i="6"/>
  <c r="D23" i="6" s="1"/>
  <c r="E20" i="6"/>
  <c r="E21" i="6" s="1"/>
  <c r="F19" i="6"/>
  <c r="D19" i="6"/>
  <c r="F18" i="6"/>
  <c r="D18" i="6"/>
  <c r="F17" i="6"/>
  <c r="D17" i="6"/>
  <c r="F16" i="6"/>
  <c r="D16" i="6"/>
  <c r="F15" i="6"/>
  <c r="D15" i="6"/>
  <c r="F14" i="6"/>
  <c r="D14" i="6"/>
  <c r="F13" i="6"/>
  <c r="D13" i="6"/>
  <c r="F12" i="6"/>
  <c r="D12" i="6"/>
  <c r="F11" i="6"/>
  <c r="D11" i="6"/>
  <c r="F10" i="6"/>
  <c r="D10" i="6"/>
  <c r="F9" i="6"/>
  <c r="D9" i="6"/>
  <c r="E175" i="5"/>
  <c r="E176" i="5" s="1"/>
  <c r="F174" i="5"/>
  <c r="F175" i="5" s="1"/>
  <c r="D174" i="5"/>
  <c r="D175" i="5" s="1"/>
  <c r="E173" i="5"/>
  <c r="F172" i="5"/>
  <c r="F173" i="5" s="1"/>
  <c r="D172" i="5"/>
  <c r="D173" i="5" s="1"/>
  <c r="E170" i="5"/>
  <c r="E171" i="5" s="1"/>
  <c r="F169" i="5"/>
  <c r="F170" i="5" s="1"/>
  <c r="F171" i="5" s="1"/>
  <c r="D169" i="5"/>
  <c r="D170" i="5" s="1"/>
  <c r="D171" i="5" s="1"/>
  <c r="E167" i="5"/>
  <c r="F166" i="5"/>
  <c r="F167" i="5" s="1"/>
  <c r="D166" i="5"/>
  <c r="D167" i="5" s="1"/>
  <c r="E165" i="5"/>
  <c r="D165" i="5"/>
  <c r="F164" i="5"/>
  <c r="F165" i="5" s="1"/>
  <c r="D164" i="5"/>
  <c r="E163" i="5"/>
  <c r="E168" i="5" s="1"/>
  <c r="F162" i="5"/>
  <c r="D162" i="5"/>
  <c r="F161" i="5"/>
  <c r="D161" i="5"/>
  <c r="F160" i="5"/>
  <c r="F163" i="5" s="1"/>
  <c r="D160" i="5"/>
  <c r="F159" i="5"/>
  <c r="D159" i="5"/>
  <c r="E157" i="5"/>
  <c r="E158" i="5" s="1"/>
  <c r="F156" i="5"/>
  <c r="D156" i="5"/>
  <c r="F155" i="5"/>
  <c r="D155" i="5"/>
  <c r="E153" i="5"/>
  <c r="F152" i="5"/>
  <c r="D152" i="5"/>
  <c r="F151" i="5"/>
  <c r="D151" i="5"/>
  <c r="E150" i="5"/>
  <c r="F149" i="5"/>
  <c r="F150" i="5" s="1"/>
  <c r="D149" i="5"/>
  <c r="D150" i="5" s="1"/>
  <c r="E148" i="5"/>
  <c r="F147" i="5"/>
  <c r="F148" i="5" s="1"/>
  <c r="D147" i="5"/>
  <c r="D148" i="5" s="1"/>
  <c r="E145" i="5"/>
  <c r="F144" i="5"/>
  <c r="D144" i="5"/>
  <c r="F143" i="5"/>
  <c r="D143" i="5"/>
  <c r="E142" i="5"/>
  <c r="F141" i="5"/>
  <c r="F142" i="5" s="1"/>
  <c r="D141" i="5"/>
  <c r="D142" i="5" s="1"/>
  <c r="E140" i="5"/>
  <c r="F139" i="5"/>
  <c r="D139" i="5"/>
  <c r="F138" i="5"/>
  <c r="D138" i="5"/>
  <c r="F137" i="5"/>
  <c r="D137" i="5"/>
  <c r="F136" i="5"/>
  <c r="D136" i="5"/>
  <c r="F135" i="5"/>
  <c r="D135" i="5"/>
  <c r="F134" i="5"/>
  <c r="D134" i="5"/>
  <c r="F133" i="5"/>
  <c r="D133" i="5"/>
  <c r="F132" i="5"/>
  <c r="D132" i="5"/>
  <c r="F131" i="5"/>
  <c r="D131" i="5"/>
  <c r="F130" i="5"/>
  <c r="D130" i="5"/>
  <c r="F129" i="5"/>
  <c r="D129" i="5"/>
  <c r="F128" i="5"/>
  <c r="D128" i="5"/>
  <c r="F127" i="5"/>
  <c r="D127" i="5"/>
  <c r="E126" i="5"/>
  <c r="F125" i="5"/>
  <c r="F126" i="5" s="1"/>
  <c r="D125" i="5"/>
  <c r="D126" i="5" s="1"/>
  <c r="E124" i="5"/>
  <c r="F123" i="5"/>
  <c r="D123" i="5"/>
  <c r="F122" i="5"/>
  <c r="D122" i="5"/>
  <c r="F121" i="5"/>
  <c r="D121" i="5"/>
  <c r="F120" i="5"/>
  <c r="D120" i="5"/>
  <c r="F119" i="5"/>
  <c r="D119" i="5"/>
  <c r="F118" i="5"/>
  <c r="D118" i="5"/>
  <c r="F117" i="5"/>
  <c r="D117" i="5"/>
  <c r="E115" i="5"/>
  <c r="F114" i="5"/>
  <c r="F115" i="5" s="1"/>
  <c r="D114" i="5"/>
  <c r="D115" i="5" s="1"/>
  <c r="E113" i="5"/>
  <c r="F112" i="5"/>
  <c r="D112" i="5"/>
  <c r="F111" i="5"/>
  <c r="D111" i="5"/>
  <c r="F110" i="5"/>
  <c r="D110" i="5"/>
  <c r="F109" i="5"/>
  <c r="D109" i="5"/>
  <c r="F108" i="5"/>
  <c r="D108" i="5"/>
  <c r="E107" i="5"/>
  <c r="F106" i="5"/>
  <c r="D106" i="5"/>
  <c r="F105" i="5"/>
  <c r="D105" i="5"/>
  <c r="F104" i="5"/>
  <c r="D104" i="5"/>
  <c r="E103" i="5"/>
  <c r="F102" i="5"/>
  <c r="F103" i="5" s="1"/>
  <c r="D102" i="5"/>
  <c r="D103" i="5" s="1"/>
  <c r="E100" i="5"/>
  <c r="F99" i="5"/>
  <c r="F100" i="5" s="1"/>
  <c r="D99" i="5"/>
  <c r="D100" i="5" s="1"/>
  <c r="E98" i="5"/>
  <c r="F97" i="5"/>
  <c r="D97" i="5"/>
  <c r="F96" i="5"/>
  <c r="D96" i="5"/>
  <c r="E95" i="5"/>
  <c r="F94" i="5"/>
  <c r="F95" i="5" s="1"/>
  <c r="D94" i="5"/>
  <c r="D95" i="5" s="1"/>
  <c r="E93" i="5"/>
  <c r="F92" i="5"/>
  <c r="F93" i="5" s="1"/>
  <c r="D92" i="5"/>
  <c r="F91" i="5"/>
  <c r="D91" i="5"/>
  <c r="D93" i="5" s="1"/>
  <c r="E90" i="5"/>
  <c r="F89" i="5"/>
  <c r="D89" i="5"/>
  <c r="F88" i="5"/>
  <c r="D88" i="5"/>
  <c r="F87" i="5"/>
  <c r="D87" i="5"/>
  <c r="E86" i="5"/>
  <c r="F85" i="5"/>
  <c r="D85" i="5"/>
  <c r="F84" i="5"/>
  <c r="D84" i="5"/>
  <c r="F83" i="5"/>
  <c r="D83" i="5"/>
  <c r="F82" i="5"/>
  <c r="D82" i="5"/>
  <c r="E81" i="5"/>
  <c r="F80" i="5"/>
  <c r="D80" i="5"/>
  <c r="F79" i="5"/>
  <c r="D79" i="5"/>
  <c r="F78" i="5"/>
  <c r="D78" i="5"/>
  <c r="F77" i="5"/>
  <c r="D77" i="5"/>
  <c r="F76" i="5"/>
  <c r="E76" i="5"/>
  <c r="F75" i="5"/>
  <c r="D75" i="5"/>
  <c r="D76" i="5" s="1"/>
  <c r="E73" i="5"/>
  <c r="F72" i="5"/>
  <c r="D72" i="5"/>
  <c r="F71" i="5"/>
  <c r="D71" i="5"/>
  <c r="D73" i="5" s="1"/>
  <c r="E70" i="5"/>
  <c r="F69" i="5"/>
  <c r="F70" i="5" s="1"/>
  <c r="D69" i="5"/>
  <c r="D70" i="5" s="1"/>
  <c r="E68" i="5"/>
  <c r="F67" i="5"/>
  <c r="D67" i="5"/>
  <c r="F66" i="5"/>
  <c r="D66" i="5"/>
  <c r="F65" i="5"/>
  <c r="D65" i="5"/>
  <c r="F64" i="5"/>
  <c r="D64" i="5"/>
  <c r="F63" i="5"/>
  <c r="D63" i="5"/>
  <c r="E62" i="5"/>
  <c r="F61" i="5"/>
  <c r="D61" i="5"/>
  <c r="F60" i="5"/>
  <c r="D60" i="5"/>
  <c r="F59" i="5"/>
  <c r="D59" i="5"/>
  <c r="F58" i="5"/>
  <c r="D58" i="5"/>
  <c r="F57" i="5"/>
  <c r="D57" i="5"/>
  <c r="F56" i="5"/>
  <c r="D56" i="5"/>
  <c r="F55" i="5"/>
  <c r="D55" i="5"/>
  <c r="F54" i="5"/>
  <c r="D54" i="5"/>
  <c r="F53" i="5"/>
  <c r="D53" i="5"/>
  <c r="F52" i="5"/>
  <c r="D52" i="5"/>
  <c r="F50" i="5"/>
  <c r="D50" i="5"/>
  <c r="F49" i="5"/>
  <c r="D49" i="5"/>
  <c r="F48" i="5"/>
  <c r="D48" i="5"/>
  <c r="F47" i="5"/>
  <c r="D47" i="5"/>
  <c r="F46" i="5"/>
  <c r="D46" i="5"/>
  <c r="F45" i="5"/>
  <c r="D45" i="5"/>
  <c r="F44" i="5"/>
  <c r="D44" i="5"/>
  <c r="F43" i="5"/>
  <c r="D43" i="5"/>
  <c r="F42" i="5"/>
  <c r="D42" i="5"/>
  <c r="F41" i="5"/>
  <c r="D41" i="5"/>
  <c r="F40" i="5"/>
  <c r="D40" i="5"/>
  <c r="F39" i="5"/>
  <c r="D39" i="5"/>
  <c r="F38" i="5"/>
  <c r="D38" i="5"/>
  <c r="F37" i="5"/>
  <c r="D37" i="5"/>
  <c r="F36" i="5"/>
  <c r="D36" i="5"/>
  <c r="F35" i="5"/>
  <c r="D35" i="5"/>
  <c r="F34" i="5"/>
  <c r="D34" i="5"/>
  <c r="F33" i="5"/>
  <c r="D33" i="5"/>
  <c r="F32" i="5"/>
  <c r="D32" i="5"/>
  <c r="F31" i="5"/>
  <c r="D31" i="5"/>
  <c r="F30" i="5"/>
  <c r="D30" i="5"/>
  <c r="F29" i="5"/>
  <c r="D29" i="5"/>
  <c r="F28" i="5"/>
  <c r="D28" i="5"/>
  <c r="F27" i="5"/>
  <c r="D27" i="5"/>
  <c r="F26" i="5"/>
  <c r="D26" i="5"/>
  <c r="F25" i="5"/>
  <c r="D25" i="5"/>
  <c r="F24" i="5"/>
  <c r="D24" i="5"/>
  <c r="E23" i="5"/>
  <c r="F22" i="5"/>
  <c r="F23" i="5" s="1"/>
  <c r="D22" i="5"/>
  <c r="D23" i="5" s="1"/>
  <c r="E20" i="5"/>
  <c r="E21" i="5" s="1"/>
  <c r="E51" i="5" s="1"/>
  <c r="F19" i="5"/>
  <c r="D19" i="5"/>
  <c r="F18" i="5"/>
  <c r="D18" i="5"/>
  <c r="F17" i="5"/>
  <c r="D17" i="5"/>
  <c r="F16" i="5"/>
  <c r="D16" i="5"/>
  <c r="F15" i="5"/>
  <c r="D15" i="5"/>
  <c r="F14" i="5"/>
  <c r="D14" i="5"/>
  <c r="F13" i="5"/>
  <c r="D13" i="5"/>
  <c r="F12" i="5"/>
  <c r="D12" i="5"/>
  <c r="F11" i="5"/>
  <c r="D11" i="5"/>
  <c r="F10" i="5"/>
  <c r="D10" i="5"/>
  <c r="F9" i="5"/>
  <c r="D9" i="5"/>
  <c r="E175" i="1"/>
  <c r="F174" i="1"/>
  <c r="F175" i="1" s="1"/>
  <c r="D174" i="1"/>
  <c r="D175" i="1" s="1"/>
  <c r="E173" i="1"/>
  <c r="F172" i="1"/>
  <c r="F173" i="1" s="1"/>
  <c r="D172" i="1"/>
  <c r="D173" i="1" s="1"/>
  <c r="E170" i="1"/>
  <c r="E171" i="1" s="1"/>
  <c r="F169" i="1"/>
  <c r="F170" i="1" s="1"/>
  <c r="F171" i="1" s="1"/>
  <c r="D169" i="1"/>
  <c r="D170" i="1" s="1"/>
  <c r="D171" i="1" s="1"/>
  <c r="E167" i="1"/>
  <c r="F166" i="1"/>
  <c r="F167" i="1" s="1"/>
  <c r="D166" i="1"/>
  <c r="D167" i="1" s="1"/>
  <c r="E165" i="1"/>
  <c r="F164" i="1"/>
  <c r="F165" i="1" s="1"/>
  <c r="D164" i="1"/>
  <c r="D165" i="1" s="1"/>
  <c r="E163" i="1"/>
  <c r="F162" i="1"/>
  <c r="D162" i="1"/>
  <c r="F161" i="1"/>
  <c r="D161" i="1"/>
  <c r="F160" i="1"/>
  <c r="D160" i="1"/>
  <c r="F159" i="1"/>
  <c r="D159" i="1"/>
  <c r="E157" i="1"/>
  <c r="E158" i="1" s="1"/>
  <c r="F156" i="1"/>
  <c r="D156" i="1"/>
  <c r="F155" i="1"/>
  <c r="F157" i="1" s="1"/>
  <c r="F158" i="1" s="1"/>
  <c r="D155" i="1"/>
  <c r="E153" i="1"/>
  <c r="F152" i="1"/>
  <c r="D152" i="1"/>
  <c r="F151" i="1"/>
  <c r="D151" i="1"/>
  <c r="E150" i="1"/>
  <c r="F149" i="1"/>
  <c r="F150" i="1" s="1"/>
  <c r="D149" i="1"/>
  <c r="D150" i="1" s="1"/>
  <c r="E148" i="1"/>
  <c r="E154" i="1" s="1"/>
  <c r="F147" i="1"/>
  <c r="F148" i="1" s="1"/>
  <c r="D147" i="1"/>
  <c r="D148" i="1" s="1"/>
  <c r="E145" i="1"/>
  <c r="F144" i="1"/>
  <c r="D144" i="1"/>
  <c r="F143" i="1"/>
  <c r="F145" i="1" s="1"/>
  <c r="D143" i="1"/>
  <c r="E142" i="1"/>
  <c r="F141" i="1"/>
  <c r="F142" i="1" s="1"/>
  <c r="D141" i="1"/>
  <c r="D142" i="1" s="1"/>
  <c r="E140" i="1"/>
  <c r="F139" i="1"/>
  <c r="D139" i="1"/>
  <c r="F138" i="1"/>
  <c r="D138" i="1"/>
  <c r="F137" i="1"/>
  <c r="D137" i="1"/>
  <c r="F136" i="1"/>
  <c r="D136" i="1"/>
  <c r="F135" i="1"/>
  <c r="D135" i="1"/>
  <c r="F134" i="1"/>
  <c r="D134" i="1"/>
  <c r="F133" i="1"/>
  <c r="D133" i="1"/>
  <c r="F132" i="1"/>
  <c r="D132" i="1"/>
  <c r="F131" i="1"/>
  <c r="D131" i="1"/>
  <c r="F130" i="1"/>
  <c r="D130" i="1"/>
  <c r="F129" i="1"/>
  <c r="D129" i="1"/>
  <c r="F128" i="1"/>
  <c r="D128" i="1"/>
  <c r="F127" i="1"/>
  <c r="D127" i="1"/>
  <c r="E126" i="1"/>
  <c r="F125" i="1"/>
  <c r="F126" i="1" s="1"/>
  <c r="D125" i="1"/>
  <c r="D126" i="1" s="1"/>
  <c r="E124" i="1"/>
  <c r="F123" i="1"/>
  <c r="D123" i="1"/>
  <c r="F122" i="1"/>
  <c r="D122" i="1"/>
  <c r="F121" i="1"/>
  <c r="D121" i="1"/>
  <c r="F120" i="1"/>
  <c r="D120" i="1"/>
  <c r="F119" i="1"/>
  <c r="D119" i="1"/>
  <c r="F118" i="1"/>
  <c r="D118" i="1"/>
  <c r="F117" i="1"/>
  <c r="D117" i="1"/>
  <c r="E115" i="1"/>
  <c r="F114" i="1"/>
  <c r="F115" i="1" s="1"/>
  <c r="D114" i="1"/>
  <c r="D115" i="1" s="1"/>
  <c r="E113" i="1"/>
  <c r="F112" i="1"/>
  <c r="D112" i="1"/>
  <c r="F111" i="1"/>
  <c r="D111" i="1"/>
  <c r="F110" i="1"/>
  <c r="D110" i="1"/>
  <c r="F109" i="1"/>
  <c r="D109" i="1"/>
  <c r="F108" i="1"/>
  <c r="D108" i="1"/>
  <c r="E107" i="1"/>
  <c r="F106" i="1"/>
  <c r="D106" i="1"/>
  <c r="F105" i="1"/>
  <c r="D105" i="1"/>
  <c r="F104" i="1"/>
  <c r="D104" i="1"/>
  <c r="E103" i="1"/>
  <c r="D103" i="1"/>
  <c r="F102" i="1"/>
  <c r="F103" i="1" s="1"/>
  <c r="D102" i="1"/>
  <c r="E100" i="1"/>
  <c r="F99" i="1"/>
  <c r="F100" i="1" s="1"/>
  <c r="D99" i="1"/>
  <c r="D100" i="1" s="1"/>
  <c r="E98" i="1"/>
  <c r="F97" i="1"/>
  <c r="D97" i="1"/>
  <c r="F96" i="1"/>
  <c r="D96" i="1"/>
  <c r="E95" i="1"/>
  <c r="F94" i="1"/>
  <c r="F95" i="1" s="1"/>
  <c r="D94" i="1"/>
  <c r="D95" i="1" s="1"/>
  <c r="E93" i="1"/>
  <c r="F92" i="1"/>
  <c r="D92" i="1"/>
  <c r="F91" i="1"/>
  <c r="D91" i="1"/>
  <c r="E90" i="1"/>
  <c r="F89" i="1"/>
  <c r="D89" i="1"/>
  <c r="F88" i="1"/>
  <c r="D88" i="1"/>
  <c r="F87" i="1"/>
  <c r="F90" i="1" s="1"/>
  <c r="D87" i="1"/>
  <c r="E86" i="1"/>
  <c r="F85" i="1"/>
  <c r="D85" i="1"/>
  <c r="F84" i="1"/>
  <c r="D84" i="1"/>
  <c r="F83" i="1"/>
  <c r="D83" i="1"/>
  <c r="F82" i="1"/>
  <c r="D82" i="1"/>
  <c r="E81" i="1"/>
  <c r="F80" i="1"/>
  <c r="D80" i="1"/>
  <c r="F79" i="1"/>
  <c r="D79" i="1"/>
  <c r="F78" i="1"/>
  <c r="D78" i="1"/>
  <c r="F77" i="1"/>
  <c r="D77" i="1"/>
  <c r="E76" i="1"/>
  <c r="F75" i="1"/>
  <c r="F76" i="1" s="1"/>
  <c r="D75" i="1"/>
  <c r="D76" i="1" s="1"/>
  <c r="E73" i="1"/>
  <c r="F72" i="1"/>
  <c r="D72" i="1"/>
  <c r="F71" i="1"/>
  <c r="D71" i="1"/>
  <c r="E70" i="1"/>
  <c r="F69" i="1"/>
  <c r="F70" i="1" s="1"/>
  <c r="D69" i="1"/>
  <c r="D70" i="1" s="1"/>
  <c r="E68" i="1"/>
  <c r="F67" i="1"/>
  <c r="D67" i="1"/>
  <c r="F66" i="1"/>
  <c r="D66" i="1"/>
  <c r="F65" i="1"/>
  <c r="D65" i="1"/>
  <c r="F64" i="1"/>
  <c r="D64" i="1"/>
  <c r="F63" i="1"/>
  <c r="F68" i="1" s="1"/>
  <c r="D63" i="1"/>
  <c r="E62" i="1"/>
  <c r="F61" i="1"/>
  <c r="D61" i="1"/>
  <c r="F60" i="1"/>
  <c r="D60" i="1"/>
  <c r="F59" i="1"/>
  <c r="D59" i="1"/>
  <c r="F58" i="1"/>
  <c r="D58" i="1"/>
  <c r="F57" i="1"/>
  <c r="D57" i="1"/>
  <c r="F56" i="1"/>
  <c r="D56" i="1"/>
  <c r="F55" i="1"/>
  <c r="D55" i="1"/>
  <c r="F54" i="1"/>
  <c r="D54" i="1"/>
  <c r="F53" i="1"/>
  <c r="D53" i="1"/>
  <c r="F52" i="1"/>
  <c r="D52" i="1"/>
  <c r="F50" i="1"/>
  <c r="D50" i="1"/>
  <c r="F49" i="1"/>
  <c r="D49" i="1"/>
  <c r="F48" i="1"/>
  <c r="D48" i="1"/>
  <c r="F47" i="1"/>
  <c r="D47" i="1"/>
  <c r="F46" i="1"/>
  <c r="D46" i="1"/>
  <c r="F45" i="1"/>
  <c r="D45" i="1"/>
  <c r="F44" i="1"/>
  <c r="D44" i="1"/>
  <c r="F43" i="1"/>
  <c r="D43" i="1"/>
  <c r="F42" i="1"/>
  <c r="D42" i="1"/>
  <c r="F41" i="1"/>
  <c r="D41" i="1"/>
  <c r="F40" i="1"/>
  <c r="D40" i="1"/>
  <c r="F39" i="1"/>
  <c r="D39" i="1"/>
  <c r="F38" i="1"/>
  <c r="D38" i="1"/>
  <c r="F37" i="1"/>
  <c r="D37" i="1"/>
  <c r="F36" i="1"/>
  <c r="D36" i="1"/>
  <c r="F35" i="1"/>
  <c r="D35" i="1"/>
  <c r="F34" i="1"/>
  <c r="D34" i="1"/>
  <c r="F33" i="1"/>
  <c r="D33" i="1"/>
  <c r="F32" i="1"/>
  <c r="D32" i="1"/>
  <c r="F31" i="1"/>
  <c r="D31" i="1"/>
  <c r="F30" i="1"/>
  <c r="D30" i="1"/>
  <c r="F29" i="1"/>
  <c r="D29" i="1"/>
  <c r="F28" i="1"/>
  <c r="D28" i="1"/>
  <c r="F27" i="1"/>
  <c r="D27" i="1"/>
  <c r="F26" i="1"/>
  <c r="D26" i="1"/>
  <c r="F25" i="1"/>
  <c r="D25" i="1"/>
  <c r="F24" i="1"/>
  <c r="D24" i="1"/>
  <c r="E23" i="1"/>
  <c r="F22" i="1"/>
  <c r="F23" i="1" s="1"/>
  <c r="D22" i="1"/>
  <c r="D23" i="1" s="1"/>
  <c r="E20" i="1"/>
  <c r="E21" i="1" s="1"/>
  <c r="F19" i="1"/>
  <c r="D19" i="1"/>
  <c r="F18" i="1"/>
  <c r="D18" i="1"/>
  <c r="F17" i="1"/>
  <c r="D17" i="1"/>
  <c r="F16" i="1"/>
  <c r="D16" i="1"/>
  <c r="F15" i="1"/>
  <c r="D15" i="1"/>
  <c r="F14" i="1"/>
  <c r="D14" i="1"/>
  <c r="F13" i="1"/>
  <c r="D13" i="1"/>
  <c r="F12" i="1"/>
  <c r="D12" i="1"/>
  <c r="F11" i="1"/>
  <c r="D11" i="1"/>
  <c r="F10" i="1"/>
  <c r="D10" i="1"/>
  <c r="F9" i="1"/>
  <c r="D9" i="1"/>
  <c r="F175" i="2"/>
  <c r="E175" i="2"/>
  <c r="F174" i="2"/>
  <c r="D174" i="2"/>
  <c r="D175" i="2" s="1"/>
  <c r="E173" i="2"/>
  <c r="E176" i="2" s="1"/>
  <c r="F172" i="2"/>
  <c r="F173" i="2" s="1"/>
  <c r="D172" i="2"/>
  <c r="D173" i="2" s="1"/>
  <c r="E170" i="2"/>
  <c r="E171" i="2" s="1"/>
  <c r="F169" i="2"/>
  <c r="F170" i="2" s="1"/>
  <c r="F171" i="2" s="1"/>
  <c r="D169" i="2"/>
  <c r="D170" i="2" s="1"/>
  <c r="D171" i="2" s="1"/>
  <c r="E167" i="2"/>
  <c r="F166" i="2"/>
  <c r="F167" i="2" s="1"/>
  <c r="D166" i="2"/>
  <c r="D167" i="2" s="1"/>
  <c r="E165" i="2"/>
  <c r="F164" i="2"/>
  <c r="F165" i="2" s="1"/>
  <c r="D164" i="2"/>
  <c r="D165" i="2" s="1"/>
  <c r="E163" i="2"/>
  <c r="F162" i="2"/>
  <c r="D162" i="2"/>
  <c r="F161" i="2"/>
  <c r="D161" i="2"/>
  <c r="F160" i="2"/>
  <c r="D160" i="2"/>
  <c r="F159" i="2"/>
  <c r="D159" i="2"/>
  <c r="E157" i="2"/>
  <c r="E158" i="2" s="1"/>
  <c r="F156" i="2"/>
  <c r="D156" i="2"/>
  <c r="F155" i="2"/>
  <c r="D155" i="2"/>
  <c r="E153" i="2"/>
  <c r="F152" i="2"/>
  <c r="D152" i="2"/>
  <c r="F151" i="2"/>
  <c r="D151" i="2"/>
  <c r="E150" i="2"/>
  <c r="F149" i="2"/>
  <c r="F150" i="2" s="1"/>
  <c r="D149" i="2"/>
  <c r="D150" i="2" s="1"/>
  <c r="E148" i="2"/>
  <c r="F147" i="2"/>
  <c r="F148" i="2" s="1"/>
  <c r="D147" i="2"/>
  <c r="D148" i="2" s="1"/>
  <c r="E145" i="2"/>
  <c r="F144" i="2"/>
  <c r="D144" i="2"/>
  <c r="F143" i="2"/>
  <c r="D143" i="2"/>
  <c r="F142" i="2"/>
  <c r="E142" i="2"/>
  <c r="F141" i="2"/>
  <c r="D141" i="2"/>
  <c r="D142" i="2" s="1"/>
  <c r="E140" i="2"/>
  <c r="F139" i="2"/>
  <c r="D139" i="2"/>
  <c r="F138" i="2"/>
  <c r="D138" i="2"/>
  <c r="F137" i="2"/>
  <c r="D137" i="2"/>
  <c r="F136" i="2"/>
  <c r="D136" i="2"/>
  <c r="F135" i="2"/>
  <c r="D135" i="2"/>
  <c r="F134" i="2"/>
  <c r="D134" i="2"/>
  <c r="F133" i="2"/>
  <c r="D133" i="2"/>
  <c r="F132" i="2"/>
  <c r="D132" i="2"/>
  <c r="F131" i="2"/>
  <c r="D131" i="2"/>
  <c r="F130" i="2"/>
  <c r="D130" i="2"/>
  <c r="F129" i="2"/>
  <c r="D129" i="2"/>
  <c r="F128" i="2"/>
  <c r="D128" i="2"/>
  <c r="F127" i="2"/>
  <c r="D127" i="2"/>
  <c r="E126" i="2"/>
  <c r="D126" i="2"/>
  <c r="F125" i="2"/>
  <c r="F126" i="2" s="1"/>
  <c r="D125" i="2"/>
  <c r="E124" i="2"/>
  <c r="F123" i="2"/>
  <c r="D123" i="2"/>
  <c r="F122" i="2"/>
  <c r="D122" i="2"/>
  <c r="F121" i="2"/>
  <c r="D121" i="2"/>
  <c r="F120" i="2"/>
  <c r="D120" i="2"/>
  <c r="F119" i="2"/>
  <c r="D119" i="2"/>
  <c r="F118" i="2"/>
  <c r="D118" i="2"/>
  <c r="F117" i="2"/>
  <c r="D117" i="2"/>
  <c r="E115" i="2"/>
  <c r="F114" i="2"/>
  <c r="F115" i="2" s="1"/>
  <c r="D114" i="2"/>
  <c r="D115" i="2" s="1"/>
  <c r="E113" i="2"/>
  <c r="F112" i="2"/>
  <c r="D112" i="2"/>
  <c r="F111" i="2"/>
  <c r="D111" i="2"/>
  <c r="F110" i="2"/>
  <c r="D110" i="2"/>
  <c r="F109" i="2"/>
  <c r="D109" i="2"/>
  <c r="F108" i="2"/>
  <c r="D108" i="2"/>
  <c r="E107" i="2"/>
  <c r="F106" i="2"/>
  <c r="D106" i="2"/>
  <c r="F105" i="2"/>
  <c r="D105" i="2"/>
  <c r="F104" i="2"/>
  <c r="D104" i="2"/>
  <c r="E103" i="2"/>
  <c r="F102" i="2"/>
  <c r="F103" i="2" s="1"/>
  <c r="D102" i="2"/>
  <c r="D103" i="2" s="1"/>
  <c r="E100" i="2"/>
  <c r="F99" i="2"/>
  <c r="F100" i="2" s="1"/>
  <c r="D99" i="2"/>
  <c r="D100" i="2" s="1"/>
  <c r="E98" i="2"/>
  <c r="F97" i="2"/>
  <c r="D97" i="2"/>
  <c r="F96" i="2"/>
  <c r="F98" i="2" s="1"/>
  <c r="D96" i="2"/>
  <c r="E95" i="2"/>
  <c r="F94" i="2"/>
  <c r="F95" i="2" s="1"/>
  <c r="D94" i="2"/>
  <c r="D95" i="2" s="1"/>
  <c r="E93" i="2"/>
  <c r="F92" i="2"/>
  <c r="D92" i="2"/>
  <c r="D93" i="2" s="1"/>
  <c r="F91" i="2"/>
  <c r="F93" i="2" s="1"/>
  <c r="D91" i="2"/>
  <c r="E90" i="2"/>
  <c r="F89" i="2"/>
  <c r="D89" i="2"/>
  <c r="F88" i="2"/>
  <c r="D88" i="2"/>
  <c r="F87" i="2"/>
  <c r="D87" i="2"/>
  <c r="E86" i="2"/>
  <c r="F85" i="2"/>
  <c r="D85" i="2"/>
  <c r="F84" i="2"/>
  <c r="D84" i="2"/>
  <c r="F83" i="2"/>
  <c r="D83" i="2"/>
  <c r="F82" i="2"/>
  <c r="D82" i="2"/>
  <c r="E81" i="2"/>
  <c r="F80" i="2"/>
  <c r="D80" i="2"/>
  <c r="F79" i="2"/>
  <c r="D79" i="2"/>
  <c r="F78" i="2"/>
  <c r="D78" i="2"/>
  <c r="F77" i="2"/>
  <c r="D77" i="2"/>
  <c r="E76" i="2"/>
  <c r="E101" i="2" s="1"/>
  <c r="F75" i="2"/>
  <c r="F76" i="2" s="1"/>
  <c r="D75" i="2"/>
  <c r="D76" i="2" s="1"/>
  <c r="E73" i="2"/>
  <c r="F72" i="2"/>
  <c r="D72" i="2"/>
  <c r="F71" i="2"/>
  <c r="D71" i="2"/>
  <c r="E70" i="2"/>
  <c r="D70" i="2"/>
  <c r="F69" i="2"/>
  <c r="F70" i="2" s="1"/>
  <c r="D69" i="2"/>
  <c r="E68" i="2"/>
  <c r="F67" i="2"/>
  <c r="D67" i="2"/>
  <c r="F66" i="2"/>
  <c r="D66" i="2"/>
  <c r="F65" i="2"/>
  <c r="D65" i="2"/>
  <c r="F64" i="2"/>
  <c r="D64" i="2"/>
  <c r="F63" i="2"/>
  <c r="D63" i="2"/>
  <c r="E62" i="2"/>
  <c r="F61" i="2"/>
  <c r="D61" i="2"/>
  <c r="F60" i="2"/>
  <c r="D60" i="2"/>
  <c r="F59" i="2"/>
  <c r="D59" i="2"/>
  <c r="F58" i="2"/>
  <c r="D58" i="2"/>
  <c r="F57" i="2"/>
  <c r="D57" i="2"/>
  <c r="F56" i="2"/>
  <c r="D56" i="2"/>
  <c r="F55" i="2"/>
  <c r="D55" i="2"/>
  <c r="F54" i="2"/>
  <c r="D54" i="2"/>
  <c r="F53" i="2"/>
  <c r="D53" i="2"/>
  <c r="F52" i="2"/>
  <c r="D52" i="2"/>
  <c r="F50" i="2"/>
  <c r="D50" i="2"/>
  <c r="F49" i="2"/>
  <c r="D49" i="2"/>
  <c r="F48" i="2"/>
  <c r="D48" i="2"/>
  <c r="F47" i="2"/>
  <c r="D47" i="2"/>
  <c r="F46" i="2"/>
  <c r="D46" i="2"/>
  <c r="F45" i="2"/>
  <c r="D45" i="2"/>
  <c r="F44" i="2"/>
  <c r="D44" i="2"/>
  <c r="F43" i="2"/>
  <c r="D43" i="2"/>
  <c r="F42" i="2"/>
  <c r="D42" i="2"/>
  <c r="F41" i="2"/>
  <c r="D41" i="2"/>
  <c r="F40" i="2"/>
  <c r="D40" i="2"/>
  <c r="F39" i="2"/>
  <c r="D39" i="2"/>
  <c r="F38" i="2"/>
  <c r="D38" i="2"/>
  <c r="F37" i="2"/>
  <c r="D37" i="2"/>
  <c r="F36" i="2"/>
  <c r="D36" i="2"/>
  <c r="F35" i="2"/>
  <c r="D35" i="2"/>
  <c r="F34" i="2"/>
  <c r="D34" i="2"/>
  <c r="F33" i="2"/>
  <c r="D33" i="2"/>
  <c r="F32" i="2"/>
  <c r="D32" i="2"/>
  <c r="F31" i="2"/>
  <c r="D31" i="2"/>
  <c r="F30" i="2"/>
  <c r="D30" i="2"/>
  <c r="F29" i="2"/>
  <c r="D29" i="2"/>
  <c r="F28" i="2"/>
  <c r="D28" i="2"/>
  <c r="F27" i="2"/>
  <c r="D27" i="2"/>
  <c r="F26" i="2"/>
  <c r="D26" i="2"/>
  <c r="F25" i="2"/>
  <c r="D25" i="2"/>
  <c r="F24" i="2"/>
  <c r="D24" i="2"/>
  <c r="E23" i="2"/>
  <c r="F22" i="2"/>
  <c r="F23" i="2" s="1"/>
  <c r="D22" i="2"/>
  <c r="D23" i="2" s="1"/>
  <c r="E20" i="2"/>
  <c r="E21" i="2" s="1"/>
  <c r="F19" i="2"/>
  <c r="D19" i="2"/>
  <c r="F18" i="2"/>
  <c r="D18" i="2"/>
  <c r="F17" i="2"/>
  <c r="D17" i="2"/>
  <c r="F16" i="2"/>
  <c r="D16" i="2"/>
  <c r="F15" i="2"/>
  <c r="D15" i="2"/>
  <c r="F14" i="2"/>
  <c r="D14" i="2"/>
  <c r="F13" i="2"/>
  <c r="D13" i="2"/>
  <c r="F12" i="2"/>
  <c r="D12" i="2"/>
  <c r="F11" i="2"/>
  <c r="D11" i="2"/>
  <c r="F10" i="2"/>
  <c r="D10" i="2"/>
  <c r="F9" i="2"/>
  <c r="D9" i="2"/>
  <c r="D9" i="3"/>
  <c r="F9" i="3"/>
  <c r="F20" i="3" s="1"/>
  <c r="F21" i="3" s="1"/>
  <c r="D10" i="3"/>
  <c r="F10" i="3"/>
  <c r="D11" i="3"/>
  <c r="F11" i="3"/>
  <c r="D12" i="3"/>
  <c r="F12" i="3"/>
  <c r="D13" i="3"/>
  <c r="F13" i="3"/>
  <c r="D14" i="3"/>
  <c r="F14" i="3"/>
  <c r="D15" i="3"/>
  <c r="F15" i="3"/>
  <c r="D16" i="3"/>
  <c r="F16" i="3"/>
  <c r="D17" i="3"/>
  <c r="F17" i="3"/>
  <c r="D18" i="3"/>
  <c r="F18" i="3"/>
  <c r="D19" i="3"/>
  <c r="F19" i="3"/>
  <c r="E20" i="3"/>
  <c r="E21" i="3" s="1"/>
  <c r="D22" i="3"/>
  <c r="D23" i="3" s="1"/>
  <c r="F22" i="3"/>
  <c r="F23" i="3" s="1"/>
  <c r="E23" i="3"/>
  <c r="D24" i="3"/>
  <c r="F24" i="3"/>
  <c r="D25" i="3"/>
  <c r="F25" i="3"/>
  <c r="D26" i="3"/>
  <c r="F26" i="3"/>
  <c r="D27" i="3"/>
  <c r="F27" i="3"/>
  <c r="D28" i="3"/>
  <c r="F28" i="3"/>
  <c r="D29" i="3"/>
  <c r="F29" i="3"/>
  <c r="D30" i="3"/>
  <c r="F30" i="3"/>
  <c r="D31" i="3"/>
  <c r="F31" i="3"/>
  <c r="D32" i="3"/>
  <c r="F32" i="3"/>
  <c r="D33" i="3"/>
  <c r="F33" i="3"/>
  <c r="D34" i="3"/>
  <c r="F34" i="3"/>
  <c r="D35" i="3"/>
  <c r="F35" i="3"/>
  <c r="D36" i="3"/>
  <c r="F36" i="3"/>
  <c r="D37" i="3"/>
  <c r="F37" i="3"/>
  <c r="D38" i="3"/>
  <c r="F38" i="3"/>
  <c r="D39" i="3"/>
  <c r="F39" i="3"/>
  <c r="D40" i="3"/>
  <c r="F40" i="3"/>
  <c r="D41" i="3"/>
  <c r="F41" i="3"/>
  <c r="D42" i="3"/>
  <c r="F42" i="3"/>
  <c r="D43" i="3"/>
  <c r="F43" i="3"/>
  <c r="D44" i="3"/>
  <c r="F44" i="3"/>
  <c r="D45" i="3"/>
  <c r="F45" i="3"/>
  <c r="D46" i="3"/>
  <c r="F46" i="3"/>
  <c r="D47" i="3"/>
  <c r="F47" i="3"/>
  <c r="D48" i="3"/>
  <c r="F48" i="3"/>
  <c r="D49" i="3"/>
  <c r="F49" i="3"/>
  <c r="D50" i="3"/>
  <c r="F50" i="3"/>
  <c r="D52" i="3"/>
  <c r="F52" i="3"/>
  <c r="D53" i="3"/>
  <c r="F53" i="3"/>
  <c r="D54" i="3"/>
  <c r="F54" i="3"/>
  <c r="D55" i="3"/>
  <c r="F55" i="3"/>
  <c r="D56" i="3"/>
  <c r="F56" i="3"/>
  <c r="D57" i="3"/>
  <c r="F57" i="3"/>
  <c r="D58" i="3"/>
  <c r="F58" i="3"/>
  <c r="D59" i="3"/>
  <c r="F59" i="3"/>
  <c r="D60" i="3"/>
  <c r="F60" i="3"/>
  <c r="D61" i="3"/>
  <c r="F61" i="3"/>
  <c r="E62" i="3"/>
  <c r="D63" i="3"/>
  <c r="F63" i="3"/>
  <c r="D64" i="3"/>
  <c r="F64" i="3"/>
  <c r="D65" i="3"/>
  <c r="F65" i="3"/>
  <c r="D66" i="3"/>
  <c r="F66" i="3"/>
  <c r="D67" i="3"/>
  <c r="F67" i="3"/>
  <c r="E68" i="3"/>
  <c r="D69" i="3"/>
  <c r="D70" i="3" s="1"/>
  <c r="F69" i="3"/>
  <c r="F70" i="3" s="1"/>
  <c r="E70" i="3"/>
  <c r="D71" i="3"/>
  <c r="F71" i="3"/>
  <c r="D72" i="3"/>
  <c r="F72" i="3"/>
  <c r="D73" i="3"/>
  <c r="E73" i="3"/>
  <c r="D75" i="3"/>
  <c r="D76" i="3" s="1"/>
  <c r="F75" i="3"/>
  <c r="F76" i="3" s="1"/>
  <c r="E76" i="3"/>
  <c r="D77" i="3"/>
  <c r="F77" i="3"/>
  <c r="D78" i="3"/>
  <c r="F78" i="3"/>
  <c r="D79" i="3"/>
  <c r="F79" i="3"/>
  <c r="D80" i="3"/>
  <c r="F80" i="3"/>
  <c r="E81" i="3"/>
  <c r="D82" i="3"/>
  <c r="F82" i="3"/>
  <c r="D83" i="3"/>
  <c r="D86" i="3" s="1"/>
  <c r="F83" i="3"/>
  <c r="D84" i="3"/>
  <c r="F84" i="3"/>
  <c r="D85" i="3"/>
  <c r="F85" i="3"/>
  <c r="E86" i="3"/>
  <c r="D87" i="3"/>
  <c r="F87" i="3"/>
  <c r="D88" i="3"/>
  <c r="F88" i="3"/>
  <c r="D89" i="3"/>
  <c r="F89" i="3"/>
  <c r="E90" i="3"/>
  <c r="D91" i="3"/>
  <c r="F91" i="3"/>
  <c r="D92" i="3"/>
  <c r="F92" i="3"/>
  <c r="E93" i="3"/>
  <c r="D94" i="3"/>
  <c r="D95" i="3" s="1"/>
  <c r="F94" i="3"/>
  <c r="F95" i="3" s="1"/>
  <c r="E95" i="3"/>
  <c r="D96" i="3"/>
  <c r="F96" i="3"/>
  <c r="D97" i="3"/>
  <c r="F97" i="3"/>
  <c r="E98" i="3"/>
  <c r="D99" i="3"/>
  <c r="D100" i="3" s="1"/>
  <c r="F99" i="3"/>
  <c r="F100" i="3" s="1"/>
  <c r="E100" i="3"/>
  <c r="D102" i="3"/>
  <c r="D103" i="3" s="1"/>
  <c r="F102" i="3"/>
  <c r="F103" i="3" s="1"/>
  <c r="E103" i="3"/>
  <c r="D104" i="3"/>
  <c r="F104" i="3"/>
  <c r="D105" i="3"/>
  <c r="F105" i="3"/>
  <c r="D106" i="3"/>
  <c r="F106" i="3"/>
  <c r="E107" i="3"/>
  <c r="E116" i="3" s="1"/>
  <c r="D108" i="3"/>
  <c r="F108" i="3"/>
  <c r="D109" i="3"/>
  <c r="F109" i="3"/>
  <c r="D110" i="3"/>
  <c r="F110" i="3"/>
  <c r="D111" i="3"/>
  <c r="F111" i="3"/>
  <c r="D112" i="3"/>
  <c r="F112" i="3"/>
  <c r="E113" i="3"/>
  <c r="D114" i="3"/>
  <c r="D115" i="3" s="1"/>
  <c r="F114" i="3"/>
  <c r="E115" i="3"/>
  <c r="F115" i="3"/>
  <c r="D117" i="3"/>
  <c r="F117" i="3"/>
  <c r="D118" i="3"/>
  <c r="F118" i="3"/>
  <c r="D119" i="3"/>
  <c r="F119" i="3"/>
  <c r="D120" i="3"/>
  <c r="F120" i="3"/>
  <c r="D121" i="3"/>
  <c r="F121" i="3"/>
  <c r="D122" i="3"/>
  <c r="F122" i="3"/>
  <c r="D123" i="3"/>
  <c r="F123" i="3"/>
  <c r="E124" i="3"/>
  <c r="D125" i="3"/>
  <c r="D126" i="3" s="1"/>
  <c r="F125" i="3"/>
  <c r="F126" i="3" s="1"/>
  <c r="E126" i="3"/>
  <c r="D127" i="3"/>
  <c r="F127" i="3"/>
  <c r="D128" i="3"/>
  <c r="F128" i="3"/>
  <c r="D129" i="3"/>
  <c r="F129" i="3"/>
  <c r="D130" i="3"/>
  <c r="F130" i="3"/>
  <c r="D131" i="3"/>
  <c r="F131" i="3"/>
  <c r="D132" i="3"/>
  <c r="F132" i="3"/>
  <c r="D133" i="3"/>
  <c r="F133" i="3"/>
  <c r="D134" i="3"/>
  <c r="F134" i="3"/>
  <c r="D135" i="3"/>
  <c r="F135" i="3"/>
  <c r="D136" i="3"/>
  <c r="F136" i="3"/>
  <c r="D137" i="3"/>
  <c r="F137" i="3"/>
  <c r="D138" i="3"/>
  <c r="F138" i="3"/>
  <c r="D139" i="3"/>
  <c r="F139" i="3"/>
  <c r="E140" i="3"/>
  <c r="D141" i="3"/>
  <c r="D142" i="3" s="1"/>
  <c r="F141" i="3"/>
  <c r="E142" i="3"/>
  <c r="F142" i="3"/>
  <c r="D143" i="3"/>
  <c r="F143" i="3"/>
  <c r="F145" i="3" s="1"/>
  <c r="D144" i="3"/>
  <c r="F144" i="3"/>
  <c r="E145" i="3"/>
  <c r="D147" i="3"/>
  <c r="F147" i="3"/>
  <c r="F148" i="3" s="1"/>
  <c r="D148" i="3"/>
  <c r="E148" i="3"/>
  <c r="D149" i="3"/>
  <c r="D150" i="3" s="1"/>
  <c r="F149" i="3"/>
  <c r="F150" i="3" s="1"/>
  <c r="E150" i="3"/>
  <c r="D151" i="3"/>
  <c r="F151" i="3"/>
  <c r="D152" i="3"/>
  <c r="F152" i="3"/>
  <c r="E153" i="3"/>
  <c r="D155" i="3"/>
  <c r="D157" i="3" s="1"/>
  <c r="D158" i="3" s="1"/>
  <c r="F155" i="3"/>
  <c r="F157" i="3" s="1"/>
  <c r="F158" i="3" s="1"/>
  <c r="D156" i="3"/>
  <c r="F156" i="3"/>
  <c r="E157" i="3"/>
  <c r="E158" i="3" s="1"/>
  <c r="D159" i="3"/>
  <c r="F159" i="3"/>
  <c r="D160" i="3"/>
  <c r="F160" i="3"/>
  <c r="D161" i="3"/>
  <c r="F161" i="3"/>
  <c r="D162" i="3"/>
  <c r="F162" i="3"/>
  <c r="E163" i="3"/>
  <c r="D164" i="3"/>
  <c r="D165" i="3" s="1"/>
  <c r="F164" i="3"/>
  <c r="F165" i="3" s="1"/>
  <c r="E165" i="3"/>
  <c r="D166" i="3"/>
  <c r="D167" i="3" s="1"/>
  <c r="F166" i="3"/>
  <c r="F167" i="3" s="1"/>
  <c r="E167" i="3"/>
  <c r="D169" i="3"/>
  <c r="D170" i="3" s="1"/>
  <c r="D171" i="3" s="1"/>
  <c r="F169" i="3"/>
  <c r="F170" i="3" s="1"/>
  <c r="F171" i="3" s="1"/>
  <c r="E170" i="3"/>
  <c r="E171" i="3" s="1"/>
  <c r="D172" i="3"/>
  <c r="D173" i="3" s="1"/>
  <c r="F172" i="3"/>
  <c r="F173" i="3" s="1"/>
  <c r="E173" i="3"/>
  <c r="D174" i="3"/>
  <c r="D175" i="3" s="1"/>
  <c r="F174" i="3"/>
  <c r="F175" i="3" s="1"/>
  <c r="E175" i="3"/>
  <c r="E176" i="3"/>
  <c r="E175" i="4"/>
  <c r="E176" i="4" s="1"/>
  <c r="E173" i="4"/>
  <c r="D173" i="4"/>
  <c r="D176" i="4" s="1"/>
  <c r="F174" i="4"/>
  <c r="F175" i="4" s="1"/>
  <c r="D174" i="4"/>
  <c r="D175" i="4" s="1"/>
  <c r="F172" i="4"/>
  <c r="F173" i="4" s="1"/>
  <c r="D172" i="4"/>
  <c r="E170" i="4"/>
  <c r="E171" i="4" s="1"/>
  <c r="F169" i="4"/>
  <c r="F170" i="4" s="1"/>
  <c r="F171" i="4" s="1"/>
  <c r="D169" i="4"/>
  <c r="D170" i="4" s="1"/>
  <c r="D171" i="4" s="1"/>
  <c r="E167" i="4"/>
  <c r="D167" i="4"/>
  <c r="F166" i="4"/>
  <c r="F167" i="4" s="1"/>
  <c r="D166" i="4"/>
  <c r="E165" i="4"/>
  <c r="D165" i="4"/>
  <c r="F164" i="4"/>
  <c r="F165" i="4" s="1"/>
  <c r="D164" i="4"/>
  <c r="E163" i="4"/>
  <c r="E168" i="4" s="1"/>
  <c r="D160" i="4"/>
  <c r="F160" i="4"/>
  <c r="D161" i="4"/>
  <c r="F161" i="4"/>
  <c r="D162" i="4"/>
  <c r="F162" i="4"/>
  <c r="F159" i="4"/>
  <c r="F163" i="4" s="1"/>
  <c r="F168" i="4" s="1"/>
  <c r="D159" i="4"/>
  <c r="D158" i="4"/>
  <c r="E157" i="4"/>
  <c r="E158" i="4" s="1"/>
  <c r="D156" i="4"/>
  <c r="F156" i="4"/>
  <c r="F155" i="4"/>
  <c r="F157" i="4" s="1"/>
  <c r="F158" i="4" s="1"/>
  <c r="D155" i="4"/>
  <c r="D157" i="4" s="1"/>
  <c r="E153" i="4"/>
  <c r="D152" i="4"/>
  <c r="F152" i="4"/>
  <c r="F151" i="4"/>
  <c r="F153" i="4" s="1"/>
  <c r="D151" i="4"/>
  <c r="D153" i="4" s="1"/>
  <c r="E150" i="4"/>
  <c r="F150" i="4"/>
  <c r="D150" i="4"/>
  <c r="F149" i="4"/>
  <c r="D149" i="4"/>
  <c r="E148" i="4"/>
  <c r="E154" i="4" s="1"/>
  <c r="F148" i="4"/>
  <c r="D148" i="4"/>
  <c r="D154" i="4" s="1"/>
  <c r="F147" i="4"/>
  <c r="D147" i="4"/>
  <c r="E145" i="4"/>
  <c r="D144" i="4"/>
  <c r="F144" i="4"/>
  <c r="F143" i="4"/>
  <c r="F145" i="4" s="1"/>
  <c r="D143" i="4"/>
  <c r="D141" i="4"/>
  <c r="D142" i="4" s="1"/>
  <c r="E142" i="4"/>
  <c r="F141" i="4"/>
  <c r="F142" i="4" s="1"/>
  <c r="E140" i="4"/>
  <c r="D128" i="4"/>
  <c r="F128" i="4"/>
  <c r="D129" i="4"/>
  <c r="F129" i="4"/>
  <c r="D130" i="4"/>
  <c r="F130" i="4"/>
  <c r="D131" i="4"/>
  <c r="F131" i="4"/>
  <c r="D132" i="4"/>
  <c r="F132" i="4"/>
  <c r="D133" i="4"/>
  <c r="F133" i="4"/>
  <c r="D134" i="4"/>
  <c r="F134" i="4"/>
  <c r="D135" i="4"/>
  <c r="F135" i="4"/>
  <c r="D136" i="4"/>
  <c r="F136" i="4"/>
  <c r="D137" i="4"/>
  <c r="F137" i="4"/>
  <c r="D138" i="4"/>
  <c r="F138" i="4"/>
  <c r="D139" i="4"/>
  <c r="F139" i="4"/>
  <c r="F127" i="4"/>
  <c r="F140" i="4" s="1"/>
  <c r="D127" i="4"/>
  <c r="E126" i="4"/>
  <c r="D126" i="4"/>
  <c r="F125" i="4"/>
  <c r="F126" i="4" s="1"/>
  <c r="D125" i="4"/>
  <c r="E124" i="4"/>
  <c r="E146" i="4" s="1"/>
  <c r="D118" i="4"/>
  <c r="F118" i="4"/>
  <c r="D119" i="4"/>
  <c r="F119" i="4"/>
  <c r="F124" i="4" s="1"/>
  <c r="F146" i="4" s="1"/>
  <c r="D120" i="4"/>
  <c r="F120" i="4"/>
  <c r="D121" i="4"/>
  <c r="F121" i="4"/>
  <c r="D122" i="4"/>
  <c r="F122" i="4"/>
  <c r="D123" i="4"/>
  <c r="F123" i="4"/>
  <c r="F117" i="4"/>
  <c r="D117" i="4"/>
  <c r="D124" i="4" s="1"/>
  <c r="E115" i="4"/>
  <c r="D115" i="4"/>
  <c r="F114" i="4"/>
  <c r="F115" i="4" s="1"/>
  <c r="D114" i="4"/>
  <c r="E113" i="4"/>
  <c r="F113" i="4"/>
  <c r="D109" i="4"/>
  <c r="F109" i="4"/>
  <c r="D110" i="4"/>
  <c r="F110" i="4"/>
  <c r="D111" i="4"/>
  <c r="F111" i="4"/>
  <c r="D112" i="4"/>
  <c r="F112" i="4"/>
  <c r="F108" i="4"/>
  <c r="D108" i="4"/>
  <c r="D113" i="4" s="1"/>
  <c r="E107" i="4"/>
  <c r="F107" i="4"/>
  <c r="D105" i="4"/>
  <c r="D107" i="4" s="1"/>
  <c r="F105" i="4"/>
  <c r="D106" i="4"/>
  <c r="F106" i="4"/>
  <c r="F104" i="4"/>
  <c r="D104" i="4"/>
  <c r="E103" i="4"/>
  <c r="E116" i="4" s="1"/>
  <c r="F102" i="4"/>
  <c r="F103" i="4" s="1"/>
  <c r="F116" i="4" s="1"/>
  <c r="D102" i="4"/>
  <c r="D103" i="4" s="1"/>
  <c r="D116" i="4" s="1"/>
  <c r="E100" i="4"/>
  <c r="F100" i="4"/>
  <c r="D100" i="4"/>
  <c r="F99" i="4"/>
  <c r="D99" i="4"/>
  <c r="E98" i="4"/>
  <c r="D98" i="4"/>
  <c r="D97" i="4"/>
  <c r="F97" i="4"/>
  <c r="F98" i="4" s="1"/>
  <c r="F96" i="4"/>
  <c r="D96" i="4"/>
  <c r="E95" i="4"/>
  <c r="F95" i="4"/>
  <c r="D95" i="4"/>
  <c r="F94" i="4"/>
  <c r="D94" i="4"/>
  <c r="E93" i="4"/>
  <c r="D92" i="4"/>
  <c r="F92" i="4"/>
  <c r="F91" i="4"/>
  <c r="F93" i="4" s="1"/>
  <c r="D91" i="4"/>
  <c r="D93" i="4" s="1"/>
  <c r="E90" i="4"/>
  <c r="F90" i="4"/>
  <c r="D88" i="4"/>
  <c r="F88" i="4"/>
  <c r="D89" i="4"/>
  <c r="D90" i="4" s="1"/>
  <c r="F89" i="4"/>
  <c r="F87" i="4"/>
  <c r="D87" i="4"/>
  <c r="E86" i="4"/>
  <c r="D83" i="4"/>
  <c r="F83" i="4"/>
  <c r="D84" i="4"/>
  <c r="F84" i="4"/>
  <c r="D85" i="4"/>
  <c r="F85" i="4"/>
  <c r="F82" i="4"/>
  <c r="F86" i="4" s="1"/>
  <c r="D82" i="4"/>
  <c r="D86" i="4" s="1"/>
  <c r="E81" i="4"/>
  <c r="D78" i="4"/>
  <c r="F78" i="4"/>
  <c r="D79" i="4"/>
  <c r="F79" i="4"/>
  <c r="D80" i="4"/>
  <c r="F80" i="4"/>
  <c r="F77" i="4"/>
  <c r="F81" i="4" s="1"/>
  <c r="D77" i="4"/>
  <c r="D81" i="4" s="1"/>
  <c r="E76" i="4"/>
  <c r="E101" i="4" s="1"/>
  <c r="E70" i="4"/>
  <c r="D70" i="4"/>
  <c r="E23" i="4"/>
  <c r="F75" i="4"/>
  <c r="F76" i="4" s="1"/>
  <c r="D75" i="4"/>
  <c r="D76" i="4" s="1"/>
  <c r="D101" i="4" s="1"/>
  <c r="F72" i="4"/>
  <c r="F71" i="4"/>
  <c r="F73" i="4" s="1"/>
  <c r="D71" i="4"/>
  <c r="D72" i="4"/>
  <c r="D73" i="4" s="1"/>
  <c r="F69" i="4"/>
  <c r="F70" i="4" s="1"/>
  <c r="D69" i="4"/>
  <c r="F64" i="4"/>
  <c r="F65" i="4"/>
  <c r="F66" i="4"/>
  <c r="F67" i="4"/>
  <c r="F63" i="4"/>
  <c r="D64" i="4"/>
  <c r="D65" i="4"/>
  <c r="D66" i="4"/>
  <c r="D67" i="4"/>
  <c r="D63" i="4"/>
  <c r="F53" i="4"/>
  <c r="F54" i="4"/>
  <c r="F55" i="4"/>
  <c r="F62" i="4" s="1"/>
  <c r="F56" i="4"/>
  <c r="F57" i="4"/>
  <c r="F58" i="4"/>
  <c r="F59" i="4"/>
  <c r="F60" i="4"/>
  <c r="F61" i="4"/>
  <c r="F52" i="4"/>
  <c r="D53" i="4"/>
  <c r="D54" i="4"/>
  <c r="D55" i="4"/>
  <c r="D56" i="4"/>
  <c r="D57" i="4"/>
  <c r="D58" i="4"/>
  <c r="D59" i="4"/>
  <c r="D60" i="4"/>
  <c r="D61" i="4"/>
  <c r="D52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24" i="4"/>
  <c r="F22" i="4"/>
  <c r="F23" i="4" s="1"/>
  <c r="D22" i="4"/>
  <c r="D23" i="4" s="1"/>
  <c r="D10" i="4"/>
  <c r="D11" i="4"/>
  <c r="D12" i="4"/>
  <c r="D13" i="4"/>
  <c r="D14" i="4"/>
  <c r="D15" i="4"/>
  <c r="D16" i="4"/>
  <c r="D17" i="4"/>
  <c r="D18" i="4"/>
  <c r="D19" i="4"/>
  <c r="D9" i="4"/>
  <c r="E73" i="4"/>
  <c r="E68" i="4"/>
  <c r="E62" i="4"/>
  <c r="E20" i="4"/>
  <c r="E21" i="4" s="1"/>
  <c r="F90" i="12" l="1"/>
  <c r="F98" i="12"/>
  <c r="D145" i="12"/>
  <c r="D157" i="12"/>
  <c r="D158" i="12" s="1"/>
  <c r="D98" i="11"/>
  <c r="D145" i="11"/>
  <c r="D157" i="11"/>
  <c r="D158" i="11" s="1"/>
  <c r="D93" i="9"/>
  <c r="F107" i="9"/>
  <c r="D73" i="9"/>
  <c r="D157" i="8"/>
  <c r="D158" i="8" s="1"/>
  <c r="F86" i="8"/>
  <c r="F73" i="8"/>
  <c r="D140" i="7"/>
  <c r="F153" i="7"/>
  <c r="F154" i="7" s="1"/>
  <c r="D145" i="7"/>
  <c r="D81" i="7"/>
  <c r="F93" i="6"/>
  <c r="F145" i="5"/>
  <c r="F157" i="5"/>
  <c r="F158" i="5" s="1"/>
  <c r="F98" i="5"/>
  <c r="D145" i="5"/>
  <c r="F20" i="5"/>
  <c r="F21" i="5" s="1"/>
  <c r="D163" i="5"/>
  <c r="D168" i="5" s="1"/>
  <c r="D93" i="1"/>
  <c r="D145" i="1"/>
  <c r="D153" i="1"/>
  <c r="D154" i="1" s="1"/>
  <c r="F176" i="2"/>
  <c r="F73" i="3"/>
  <c r="F86" i="3"/>
  <c r="D145" i="3"/>
  <c r="D113" i="3"/>
  <c r="F93" i="3"/>
  <c r="D90" i="3"/>
  <c r="F107" i="12"/>
  <c r="F145" i="12"/>
  <c r="F62" i="12"/>
  <c r="D81" i="12"/>
  <c r="F113" i="12"/>
  <c r="F116" i="12" s="1"/>
  <c r="D140" i="12"/>
  <c r="F86" i="12"/>
  <c r="D90" i="12"/>
  <c r="F81" i="12"/>
  <c r="E168" i="12"/>
  <c r="D98" i="12"/>
  <c r="F163" i="12"/>
  <c r="F168" i="12" s="1"/>
  <c r="D62" i="12"/>
  <c r="F73" i="11"/>
  <c r="F86" i="11"/>
  <c r="D90" i="11"/>
  <c r="F163" i="11"/>
  <c r="D20" i="11"/>
  <c r="D21" i="11" s="1"/>
  <c r="F68" i="11"/>
  <c r="E116" i="11"/>
  <c r="D124" i="11"/>
  <c r="F90" i="11"/>
  <c r="D113" i="11"/>
  <c r="D176" i="11"/>
  <c r="D73" i="11"/>
  <c r="E101" i="11"/>
  <c r="F140" i="11"/>
  <c r="F62" i="11"/>
  <c r="D68" i="11"/>
  <c r="F86" i="10"/>
  <c r="D90" i="10"/>
  <c r="F93" i="10"/>
  <c r="E116" i="10"/>
  <c r="D62" i="10"/>
  <c r="E176" i="10"/>
  <c r="D73" i="10"/>
  <c r="D140" i="10"/>
  <c r="D146" i="10" s="1"/>
  <c r="F153" i="10"/>
  <c r="D163" i="9"/>
  <c r="D168" i="9" s="1"/>
  <c r="D107" i="9"/>
  <c r="F20" i="9"/>
  <c r="F21" i="9" s="1"/>
  <c r="F62" i="9"/>
  <c r="D68" i="9"/>
  <c r="D86" i="9"/>
  <c r="D101" i="9" s="1"/>
  <c r="F176" i="9"/>
  <c r="F153" i="9"/>
  <c r="F154" i="9" s="1"/>
  <c r="D62" i="9"/>
  <c r="F68" i="9"/>
  <c r="E116" i="9"/>
  <c r="D124" i="9"/>
  <c r="D153" i="9"/>
  <c r="D154" i="9" s="1"/>
  <c r="E168" i="9"/>
  <c r="F20" i="8"/>
  <c r="F21" i="8" s="1"/>
  <c r="F51" i="8" s="1"/>
  <c r="F68" i="8"/>
  <c r="F93" i="8"/>
  <c r="D124" i="8"/>
  <c r="D153" i="8"/>
  <c r="D154" i="8" s="1"/>
  <c r="F90" i="8"/>
  <c r="D107" i="8"/>
  <c r="F113" i="8"/>
  <c r="F157" i="8"/>
  <c r="F158" i="8" s="1"/>
  <c r="D68" i="7"/>
  <c r="F73" i="7"/>
  <c r="D98" i="7"/>
  <c r="D157" i="7"/>
  <c r="D158" i="7" s="1"/>
  <c r="D20" i="7"/>
  <c r="D21" i="7" s="1"/>
  <c r="F98" i="7"/>
  <c r="D62" i="7"/>
  <c r="F20" i="7"/>
  <c r="F21" i="7" s="1"/>
  <c r="E154" i="7"/>
  <c r="F163" i="7"/>
  <c r="F107" i="6"/>
  <c r="F116" i="6" s="1"/>
  <c r="D157" i="6"/>
  <c r="D158" i="6" s="1"/>
  <c r="F62" i="6"/>
  <c r="D73" i="6"/>
  <c r="F20" i="6"/>
  <c r="F21" i="6" s="1"/>
  <c r="F73" i="6"/>
  <c r="F98" i="6"/>
  <c r="E154" i="6"/>
  <c r="F86" i="5"/>
  <c r="D90" i="5"/>
  <c r="D140" i="5"/>
  <c r="D20" i="5"/>
  <c r="D21" i="5" s="1"/>
  <c r="F68" i="5"/>
  <c r="F113" i="5"/>
  <c r="F140" i="5"/>
  <c r="F153" i="5"/>
  <c r="F154" i="5" s="1"/>
  <c r="D20" i="1"/>
  <c r="D21" i="1" s="1"/>
  <c r="D51" i="1" s="1"/>
  <c r="D74" i="1" s="1"/>
  <c r="E168" i="1"/>
  <c r="E101" i="1"/>
  <c r="D107" i="1"/>
  <c r="F113" i="1"/>
  <c r="F81" i="1"/>
  <c r="D86" i="1"/>
  <c r="F176" i="1"/>
  <c r="E51" i="1"/>
  <c r="F73" i="1"/>
  <c r="E176" i="1"/>
  <c r="F93" i="1"/>
  <c r="F153" i="1"/>
  <c r="F154" i="1" s="1"/>
  <c r="D20" i="2"/>
  <c r="D21" i="2" s="1"/>
  <c r="D51" i="2" s="1"/>
  <c r="E154" i="2"/>
  <c r="D107" i="2"/>
  <c r="D157" i="2"/>
  <c r="D158" i="2" s="1"/>
  <c r="D176" i="2"/>
  <c r="F20" i="2"/>
  <c r="F21" i="2" s="1"/>
  <c r="F51" i="2" s="1"/>
  <c r="F74" i="2" s="1"/>
  <c r="F73" i="2"/>
  <c r="F153" i="2"/>
  <c r="D140" i="2"/>
  <c r="D124" i="2"/>
  <c r="E168" i="2"/>
  <c r="E116" i="2"/>
  <c r="F163" i="2"/>
  <c r="F168" i="2" s="1"/>
  <c r="F68" i="2"/>
  <c r="D145" i="2"/>
  <c r="E101" i="3"/>
  <c r="E154" i="3"/>
  <c r="D107" i="3"/>
  <c r="F107" i="3"/>
  <c r="F101" i="4"/>
  <c r="F68" i="4"/>
  <c r="D68" i="3"/>
  <c r="D145" i="4"/>
  <c r="D146" i="4" s="1"/>
  <c r="F86" i="9"/>
  <c r="F154" i="4"/>
  <c r="D176" i="8"/>
  <c r="E101" i="10"/>
  <c r="F20" i="4"/>
  <c r="F21" i="4" s="1"/>
  <c r="F51" i="4" s="1"/>
  <c r="F74" i="4" s="1"/>
  <c r="D140" i="4"/>
  <c r="F168" i="5"/>
  <c r="F113" i="11"/>
  <c r="E51" i="4"/>
  <c r="E74" i="4" s="1"/>
  <c r="E177" i="4" s="1"/>
  <c r="E178" i="4" s="1"/>
  <c r="F81" i="3"/>
  <c r="D62" i="3"/>
  <c r="F113" i="7"/>
  <c r="D163" i="4"/>
  <c r="D168" i="4" s="1"/>
  <c r="F176" i="4"/>
  <c r="D176" i="1"/>
  <c r="E74" i="5"/>
  <c r="D176" i="5"/>
  <c r="D176" i="6"/>
  <c r="F176" i="7"/>
  <c r="F154" i="10"/>
  <c r="E51" i="11"/>
  <c r="E74" i="11" s="1"/>
  <c r="F86" i="2"/>
  <c r="F90" i="5"/>
  <c r="F90" i="7"/>
  <c r="F153" i="3"/>
  <c r="F154" i="3" s="1"/>
  <c r="D124" i="3"/>
  <c r="D146" i="3" s="1"/>
  <c r="D93" i="3"/>
  <c r="D81" i="3"/>
  <c r="D101" i="3" s="1"/>
  <c r="D62" i="2"/>
  <c r="F107" i="2"/>
  <c r="F145" i="2"/>
  <c r="F62" i="1"/>
  <c r="D98" i="1"/>
  <c r="F140" i="1"/>
  <c r="D98" i="5"/>
  <c r="D101" i="5" s="1"/>
  <c r="F107" i="5"/>
  <c r="F116" i="5" s="1"/>
  <c r="D20" i="6"/>
  <c r="D21" i="6" s="1"/>
  <c r="D90" i="6"/>
  <c r="D140" i="6"/>
  <c r="F163" i="6"/>
  <c r="F168" i="6" s="1"/>
  <c r="F81" i="7"/>
  <c r="F93" i="7"/>
  <c r="F107" i="7"/>
  <c r="F116" i="7" s="1"/>
  <c r="F124" i="7"/>
  <c r="F146" i="7" s="1"/>
  <c r="D153" i="7"/>
  <c r="D154" i="7" s="1"/>
  <c r="D81" i="8"/>
  <c r="E146" i="8"/>
  <c r="D140" i="8"/>
  <c r="D146" i="8" s="1"/>
  <c r="F163" i="8"/>
  <c r="F168" i="8" s="1"/>
  <c r="F98" i="9"/>
  <c r="E146" i="9"/>
  <c r="F157" i="9"/>
  <c r="F158" i="9" s="1"/>
  <c r="F68" i="10"/>
  <c r="D86" i="10"/>
  <c r="F113" i="10"/>
  <c r="F145" i="10"/>
  <c r="F98" i="11"/>
  <c r="D113" i="12"/>
  <c r="D124" i="12"/>
  <c r="D176" i="12"/>
  <c r="E168" i="3"/>
  <c r="D140" i="3"/>
  <c r="F62" i="3"/>
  <c r="F81" i="2"/>
  <c r="D90" i="2"/>
  <c r="F113" i="2"/>
  <c r="F140" i="2"/>
  <c r="D163" i="2"/>
  <c r="D168" i="2" s="1"/>
  <c r="D62" i="1"/>
  <c r="F98" i="1"/>
  <c r="E146" i="1"/>
  <c r="D157" i="1"/>
  <c r="D158" i="1" s="1"/>
  <c r="E101" i="5"/>
  <c r="F124" i="5"/>
  <c r="F146" i="5" s="1"/>
  <c r="D62" i="6"/>
  <c r="F81" i="6"/>
  <c r="F101" i="6" s="1"/>
  <c r="F90" i="6"/>
  <c r="E146" i="6"/>
  <c r="F140" i="6"/>
  <c r="F62" i="7"/>
  <c r="D176" i="7"/>
  <c r="D20" i="8"/>
  <c r="D21" i="8" s="1"/>
  <c r="D86" i="8"/>
  <c r="E116" i="8"/>
  <c r="D113" i="8"/>
  <c r="D116" i="8" s="1"/>
  <c r="F140" i="8"/>
  <c r="D20" i="9"/>
  <c r="D21" i="9" s="1"/>
  <c r="D98" i="9"/>
  <c r="D20" i="10"/>
  <c r="D21" i="10" s="1"/>
  <c r="D51" i="10" s="1"/>
  <c r="F145" i="11"/>
  <c r="D163" i="11"/>
  <c r="D168" i="11" s="1"/>
  <c r="E168" i="11"/>
  <c r="D20" i="12"/>
  <c r="D21" i="12" s="1"/>
  <c r="D86" i="12"/>
  <c r="E101" i="12"/>
  <c r="D107" i="12"/>
  <c r="D116" i="12" s="1"/>
  <c r="F124" i="12"/>
  <c r="F153" i="12"/>
  <c r="F154" i="12" s="1"/>
  <c r="F176" i="12"/>
  <c r="D153" i="3"/>
  <c r="F124" i="3"/>
  <c r="F113" i="3"/>
  <c r="F116" i="3" s="1"/>
  <c r="F62" i="2"/>
  <c r="D68" i="2"/>
  <c r="D98" i="2"/>
  <c r="E146" i="2"/>
  <c r="F157" i="2"/>
  <c r="F158" i="2" s="1"/>
  <c r="D73" i="1"/>
  <c r="D124" i="1"/>
  <c r="D81" i="5"/>
  <c r="E116" i="6"/>
  <c r="D124" i="6"/>
  <c r="D146" i="6" s="1"/>
  <c r="F145" i="7"/>
  <c r="F62" i="8"/>
  <c r="F81" i="8"/>
  <c r="F107" i="8"/>
  <c r="F116" i="8" s="1"/>
  <c r="F124" i="8"/>
  <c r="E101" i="9"/>
  <c r="F124" i="9"/>
  <c r="F62" i="10"/>
  <c r="F98" i="10"/>
  <c r="E146" i="10"/>
  <c r="F140" i="10"/>
  <c r="D176" i="10"/>
  <c r="D81" i="11"/>
  <c r="E146" i="11"/>
  <c r="D140" i="11"/>
  <c r="D146" i="11" s="1"/>
  <c r="F157" i="11"/>
  <c r="F158" i="11" s="1"/>
  <c r="F93" i="12"/>
  <c r="E154" i="12"/>
  <c r="F176" i="3"/>
  <c r="D163" i="3"/>
  <c r="D168" i="3" s="1"/>
  <c r="F98" i="3"/>
  <c r="F68" i="3"/>
  <c r="D20" i="3"/>
  <c r="D21" i="3" s="1"/>
  <c r="D73" i="2"/>
  <c r="D68" i="1"/>
  <c r="D81" i="1"/>
  <c r="E116" i="1"/>
  <c r="D113" i="1"/>
  <c r="D116" i="1" s="1"/>
  <c r="F124" i="1"/>
  <c r="F73" i="5"/>
  <c r="F81" i="5"/>
  <c r="E146" i="5"/>
  <c r="F86" i="6"/>
  <c r="D107" i="6"/>
  <c r="F124" i="6"/>
  <c r="E51" i="7"/>
  <c r="E74" i="7" s="1"/>
  <c r="E101" i="7"/>
  <c r="F140" i="7"/>
  <c r="D163" i="7"/>
  <c r="D168" i="7" s="1"/>
  <c r="E168" i="7"/>
  <c r="D62" i="8"/>
  <c r="D93" i="8"/>
  <c r="F90" i="9"/>
  <c r="D98" i="10"/>
  <c r="D86" i="11"/>
  <c r="D93" i="12"/>
  <c r="F140" i="12"/>
  <c r="F146" i="12" s="1"/>
  <c r="D163" i="12"/>
  <c r="D168" i="12" s="1"/>
  <c r="F140" i="3"/>
  <c r="D81" i="2"/>
  <c r="D101" i="2" s="1"/>
  <c r="F90" i="2"/>
  <c r="D113" i="2"/>
  <c r="F124" i="2"/>
  <c r="F20" i="1"/>
  <c r="F21" i="1" s="1"/>
  <c r="F86" i="1"/>
  <c r="F101" i="1" s="1"/>
  <c r="D90" i="1"/>
  <c r="F107" i="1"/>
  <c r="D163" i="1"/>
  <c r="D168" i="1" s="1"/>
  <c r="F62" i="5"/>
  <c r="D68" i="5"/>
  <c r="D86" i="5"/>
  <c r="E116" i="5"/>
  <c r="D113" i="5"/>
  <c r="D124" i="5"/>
  <c r="D146" i="5" s="1"/>
  <c r="D153" i="5"/>
  <c r="D154" i="5" s="1"/>
  <c r="D157" i="5"/>
  <c r="D158" i="5" s="1"/>
  <c r="D68" i="6"/>
  <c r="D81" i="6"/>
  <c r="F113" i="6"/>
  <c r="F145" i="6"/>
  <c r="F153" i="6"/>
  <c r="F154" i="6" s="1"/>
  <c r="F68" i="7"/>
  <c r="D86" i="7"/>
  <c r="E116" i="7"/>
  <c r="D113" i="7"/>
  <c r="F157" i="7"/>
  <c r="F158" i="7" s="1"/>
  <c r="D73" i="8"/>
  <c r="E101" i="8"/>
  <c r="D98" i="8"/>
  <c r="F145" i="8"/>
  <c r="F153" i="8"/>
  <c r="D81" i="9"/>
  <c r="F113" i="9"/>
  <c r="F116" i="9" s="1"/>
  <c r="F140" i="9"/>
  <c r="F145" i="9"/>
  <c r="F163" i="9"/>
  <c r="F168" i="9" s="1"/>
  <c r="F20" i="10"/>
  <c r="F21" i="10" s="1"/>
  <c r="F51" i="10" s="1"/>
  <c r="F73" i="10"/>
  <c r="D107" i="10"/>
  <c r="F124" i="10"/>
  <c r="E154" i="10"/>
  <c r="D153" i="10"/>
  <c r="D154" i="10" s="1"/>
  <c r="D163" i="10"/>
  <c r="D168" i="10" s="1"/>
  <c r="E168" i="10"/>
  <c r="F81" i="11"/>
  <c r="F93" i="11"/>
  <c r="D107" i="11"/>
  <c r="D116" i="11" s="1"/>
  <c r="F124" i="11"/>
  <c r="F153" i="11"/>
  <c r="F154" i="11" s="1"/>
  <c r="F176" i="11"/>
  <c r="D68" i="12"/>
  <c r="D73" i="12"/>
  <c r="E146" i="12"/>
  <c r="F157" i="12"/>
  <c r="F158" i="12" s="1"/>
  <c r="F163" i="3"/>
  <c r="F168" i="3" s="1"/>
  <c r="E146" i="3"/>
  <c r="D98" i="3"/>
  <c r="F90" i="3"/>
  <c r="D86" i="2"/>
  <c r="D153" i="2"/>
  <c r="D154" i="2" s="1"/>
  <c r="D140" i="1"/>
  <c r="D146" i="1" s="1"/>
  <c r="F163" i="1"/>
  <c r="F168" i="1" s="1"/>
  <c r="D62" i="5"/>
  <c r="D107" i="5"/>
  <c r="E154" i="5"/>
  <c r="F68" i="6"/>
  <c r="D86" i="6"/>
  <c r="D113" i="6"/>
  <c r="D163" i="6"/>
  <c r="D168" i="6" s="1"/>
  <c r="E168" i="6"/>
  <c r="F86" i="7"/>
  <c r="D90" i="7"/>
  <c r="D93" i="7"/>
  <c r="D107" i="7"/>
  <c r="D124" i="7"/>
  <c r="D146" i="7" s="1"/>
  <c r="D68" i="8"/>
  <c r="F98" i="8"/>
  <c r="D163" i="8"/>
  <c r="D168" i="8" s="1"/>
  <c r="E168" i="8"/>
  <c r="F81" i="9"/>
  <c r="D90" i="9"/>
  <c r="D113" i="9"/>
  <c r="D140" i="9"/>
  <c r="D146" i="9" s="1"/>
  <c r="D68" i="10"/>
  <c r="D81" i="10"/>
  <c r="D101" i="10" s="1"/>
  <c r="F90" i="10"/>
  <c r="F101" i="10" s="1"/>
  <c r="F107" i="10"/>
  <c r="D145" i="10"/>
  <c r="F163" i="10"/>
  <c r="F168" i="10" s="1"/>
  <c r="F20" i="11"/>
  <c r="F21" i="11" s="1"/>
  <c r="F51" i="11" s="1"/>
  <c r="D62" i="11"/>
  <c r="D93" i="11"/>
  <c r="F107" i="11"/>
  <c r="F116" i="11" s="1"/>
  <c r="D153" i="11"/>
  <c r="D154" i="11" s="1"/>
  <c r="E176" i="11"/>
  <c r="E51" i="12"/>
  <c r="E74" i="12" s="1"/>
  <c r="E177" i="12" s="1"/>
  <c r="E178" i="12" s="1"/>
  <c r="F68" i="12"/>
  <c r="F73" i="12"/>
  <c r="E116" i="12"/>
  <c r="D154" i="12"/>
  <c r="D51" i="12"/>
  <c r="F51" i="12"/>
  <c r="F168" i="11"/>
  <c r="D51" i="11"/>
  <c r="F176" i="10"/>
  <c r="E51" i="10"/>
  <c r="E74" i="10"/>
  <c r="E177" i="10" s="1"/>
  <c r="E178" i="10" s="1"/>
  <c r="D116" i="10"/>
  <c r="D51" i="9"/>
  <c r="E51" i="9"/>
  <c r="E74" i="9" s="1"/>
  <c r="F101" i="9"/>
  <c r="D176" i="9"/>
  <c r="F51" i="9"/>
  <c r="E51" i="8"/>
  <c r="E74" i="8" s="1"/>
  <c r="D51" i="8"/>
  <c r="F154" i="8"/>
  <c r="F176" i="8"/>
  <c r="D116" i="7"/>
  <c r="F168" i="7"/>
  <c r="F51" i="7"/>
  <c r="D51" i="7"/>
  <c r="D74" i="7" s="1"/>
  <c r="D51" i="6"/>
  <c r="D74" i="6" s="1"/>
  <c r="F74" i="6"/>
  <c r="F176" i="6"/>
  <c r="E51" i="6"/>
  <c r="E74" i="6" s="1"/>
  <c r="F51" i="6"/>
  <c r="D154" i="6"/>
  <c r="D51" i="5"/>
  <c r="D74" i="5" s="1"/>
  <c r="F51" i="5"/>
  <c r="F176" i="5"/>
  <c r="F51" i="1"/>
  <c r="F74" i="1" s="1"/>
  <c r="E74" i="1"/>
  <c r="F51" i="3"/>
  <c r="E51" i="3"/>
  <c r="E74" i="3" s="1"/>
  <c r="E177" i="3" s="1"/>
  <c r="E178" i="3" s="1"/>
  <c r="F116" i="2"/>
  <c r="D154" i="3"/>
  <c r="E51" i="2"/>
  <c r="E74" i="2" s="1"/>
  <c r="D176" i="3"/>
  <c r="D116" i="3"/>
  <c r="D51" i="3"/>
  <c r="F154" i="2"/>
  <c r="D68" i="4"/>
  <c r="D62" i="4"/>
  <c r="D20" i="4"/>
  <c r="D21" i="4" s="1"/>
  <c r="F101" i="12" l="1"/>
  <c r="D146" i="12"/>
  <c r="D101" i="11"/>
  <c r="F146" i="11"/>
  <c r="D74" i="10"/>
  <c r="F146" i="9"/>
  <c r="D74" i="8"/>
  <c r="F74" i="8"/>
  <c r="D101" i="8"/>
  <c r="D101" i="7"/>
  <c r="D116" i="6"/>
  <c r="F101" i="5"/>
  <c r="D116" i="5"/>
  <c r="F146" i="1"/>
  <c r="F116" i="1"/>
  <c r="D74" i="2"/>
  <c r="D177" i="2" s="1"/>
  <c r="D178" i="2" s="1"/>
  <c r="F146" i="2"/>
  <c r="D116" i="2"/>
  <c r="D146" i="2"/>
  <c r="D74" i="3"/>
  <c r="D177" i="3" s="1"/>
  <c r="D178" i="3" s="1"/>
  <c r="D101" i="12"/>
  <c r="F101" i="11"/>
  <c r="E177" i="11"/>
  <c r="E178" i="11" s="1"/>
  <c r="D74" i="11"/>
  <c r="D177" i="11" s="1"/>
  <c r="D178" i="11" s="1"/>
  <c r="F74" i="11"/>
  <c r="F116" i="10"/>
  <c r="E177" i="9"/>
  <c r="E178" i="9" s="1"/>
  <c r="D116" i="9"/>
  <c r="D74" i="9"/>
  <c r="D177" i="9" s="1"/>
  <c r="D178" i="9" s="1"/>
  <c r="F74" i="9"/>
  <c r="F177" i="9" s="1"/>
  <c r="F178" i="9" s="1"/>
  <c r="D177" i="8"/>
  <c r="D178" i="8" s="1"/>
  <c r="E177" i="8"/>
  <c r="E178" i="8" s="1"/>
  <c r="E177" i="7"/>
  <c r="E178" i="7" s="1"/>
  <c r="F101" i="7"/>
  <c r="D101" i="6"/>
  <c r="F146" i="6"/>
  <c r="F177" i="6" s="1"/>
  <c r="F178" i="6" s="1"/>
  <c r="E177" i="5"/>
  <c r="E178" i="5" s="1"/>
  <c r="F74" i="5"/>
  <c r="F177" i="5" s="1"/>
  <c r="F178" i="5" s="1"/>
  <c r="D101" i="1"/>
  <c r="D177" i="1" s="1"/>
  <c r="D178" i="1" s="1"/>
  <c r="F101" i="2"/>
  <c r="F177" i="2" s="1"/>
  <c r="F178" i="2" s="1"/>
  <c r="E177" i="2"/>
  <c r="E178" i="2" s="1"/>
  <c r="F101" i="3"/>
  <c r="E177" i="1"/>
  <c r="E178" i="1" s="1"/>
  <c r="E177" i="6"/>
  <c r="E178" i="6" s="1"/>
  <c r="F146" i="8"/>
  <c r="F177" i="4"/>
  <c r="F178" i="4" s="1"/>
  <c r="F177" i="1"/>
  <c r="F178" i="1" s="1"/>
  <c r="D177" i="10"/>
  <c r="D178" i="10" s="1"/>
  <c r="F101" i="8"/>
  <c r="F146" i="3"/>
  <c r="F74" i="10"/>
  <c r="D177" i="5"/>
  <c r="D178" i="5" s="1"/>
  <c r="F74" i="7"/>
  <c r="F74" i="12"/>
  <c r="D51" i="4"/>
  <c r="D74" i="4" s="1"/>
  <c r="D177" i="4"/>
  <c r="D178" i="4" s="1"/>
  <c r="F74" i="3"/>
  <c r="D177" i="6"/>
  <c r="D178" i="6" s="1"/>
  <c r="D74" i="12"/>
  <c r="D177" i="7"/>
  <c r="D178" i="7" s="1"/>
  <c r="F146" i="10"/>
  <c r="F177" i="12" l="1"/>
  <c r="F178" i="12" s="1"/>
  <c r="F177" i="8"/>
  <c r="F178" i="8" s="1"/>
  <c r="D177" i="12"/>
  <c r="D178" i="12" s="1"/>
  <c r="F177" i="11"/>
  <c r="F178" i="11" s="1"/>
  <c r="F177" i="7"/>
  <c r="F178" i="7" s="1"/>
  <c r="F177" i="3"/>
  <c r="F178" i="3" s="1"/>
  <c r="F177" i="10"/>
  <c r="F178" i="10" s="1"/>
</calcChain>
</file>

<file path=xl/sharedStrings.xml><?xml version="1.0" encoding="utf-8"?>
<sst xmlns="http://schemas.openxmlformats.org/spreadsheetml/2006/main" count="5706" uniqueCount="317">
  <si>
    <t>Cegid Quadra Comptabilité Pro - BOUBEE - STE BOUBEE Gérard et Cie 31350 BOULOGNE SUR GESSE</t>
  </si>
  <si>
    <t>Edité le 07/06/2022 à 09h28</t>
  </si>
  <si>
    <t>Numéro</t>
  </si>
  <si>
    <t>Intitulé</t>
  </si>
  <si>
    <t>Débit</t>
  </si>
  <si>
    <t>Crédit</t>
  </si>
  <si>
    <t>Solde</t>
  </si>
  <si>
    <t>60320000</t>
  </si>
  <si>
    <t>VARIATION DE STOCK</t>
  </si>
  <si>
    <t/>
  </si>
  <si>
    <t>Total classe 603</t>
  </si>
  <si>
    <t>60600100</t>
  </si>
  <si>
    <t>CARBURANT CARS</t>
  </si>
  <si>
    <t>60600200</t>
  </si>
  <si>
    <t>CARBURANT TAXIS ET AUTRES</t>
  </si>
  <si>
    <t>60600300</t>
  </si>
  <si>
    <t>CARBURANT VSL</t>
  </si>
  <si>
    <t>60600400</t>
  </si>
  <si>
    <t>CARBURANT AMBULANCE</t>
  </si>
  <si>
    <t>60610000</t>
  </si>
  <si>
    <t>ALVEA (CARBURANTS)</t>
  </si>
  <si>
    <t>60612000</t>
  </si>
  <si>
    <t>ELECTRICITE EAU</t>
  </si>
  <si>
    <t>60613000</t>
  </si>
  <si>
    <t>AC.N ST. : COMBUSTIBLE</t>
  </si>
  <si>
    <t>60631000</t>
  </si>
  <si>
    <t>AC.N.ST.FOURN.ENTRETIEN</t>
  </si>
  <si>
    <t>60632000</t>
  </si>
  <si>
    <t>AC.N.ST.FOURN.PETIT EQUIPT.</t>
  </si>
  <si>
    <t>60640000</t>
  </si>
  <si>
    <t>FOURNITURE BUREAU</t>
  </si>
  <si>
    <t>60680000</t>
  </si>
  <si>
    <t>ACHATS AUTRES MATIERES ET FOUR</t>
  </si>
  <si>
    <t>Total classe 606</t>
  </si>
  <si>
    <t>Total classe 60</t>
  </si>
  <si>
    <t>61100000</t>
  </si>
  <si>
    <t>SOUS TRAITANCE</t>
  </si>
  <si>
    <t>Total classe 611</t>
  </si>
  <si>
    <t>61223390</t>
  </si>
  <si>
    <t>CREDIT BAIL INTOURO DY 170 QL</t>
  </si>
  <si>
    <t>61225850</t>
  </si>
  <si>
    <t>CREDIT BAIL I6 DD 634 SW</t>
  </si>
  <si>
    <t>61225860</t>
  </si>
  <si>
    <t>CREDIT BAIL I6 CR 393 FS</t>
  </si>
  <si>
    <t>61225950</t>
  </si>
  <si>
    <t>CREDIT BAIL I6 DM 921 ZF</t>
  </si>
  <si>
    <t>61226120</t>
  </si>
  <si>
    <t>CREDIT BAIL 2 CROSSWAY</t>
  </si>
  <si>
    <t>61226130</t>
  </si>
  <si>
    <t>CREDIT BAIL SCANIA 1437</t>
  </si>
  <si>
    <t>61226140</t>
  </si>
  <si>
    <t>BAIL SCAN1237 REMP CPTE612285</t>
  </si>
  <si>
    <t>61226190</t>
  </si>
  <si>
    <t>CREDIT BAIL SPRINTER DT231XZ</t>
  </si>
  <si>
    <t>61226385</t>
  </si>
  <si>
    <t>CREDIT BAIL 2 INTOURO 305&amp;856</t>
  </si>
  <si>
    <t>61226410</t>
  </si>
  <si>
    <t>CREDIT BAIL COPIEUR RICOCH</t>
  </si>
  <si>
    <t>61226420</t>
  </si>
  <si>
    <t>CREDIT BAIL LOCAM</t>
  </si>
  <si>
    <t>61226500</t>
  </si>
  <si>
    <t>CREDIT BAIL SERVEUR SAUVEGARDE</t>
  </si>
  <si>
    <t>61226600</t>
  </si>
  <si>
    <t>CREDIT BAIL PRIMASTAR EZ11XG</t>
  </si>
  <si>
    <t>61226705</t>
  </si>
  <si>
    <t>CREDIT BAIL SPRINTER EN 297 ZW</t>
  </si>
  <si>
    <t>61226706</t>
  </si>
  <si>
    <t>CREDIT BAIL SPRINTER EE 573 PT</t>
  </si>
  <si>
    <t>61226710</t>
  </si>
  <si>
    <t>CREDIT BAIL TOURISMO (ANCIEN)</t>
  </si>
  <si>
    <t>61226720</t>
  </si>
  <si>
    <t>CREDIT BAIL SPRINTER EP 403 TE</t>
  </si>
  <si>
    <t>61226730</t>
  </si>
  <si>
    <t>CREDIT BAIL FERQUI EQ 470 PV</t>
  </si>
  <si>
    <t>61226740</t>
  </si>
  <si>
    <t>CREDIT BAIL I6  CS 174 KQ</t>
  </si>
  <si>
    <t>61226750</t>
  </si>
  <si>
    <t>CREDIT BAIL I6 DT 509 KL</t>
  </si>
  <si>
    <t>61228500</t>
  </si>
  <si>
    <t>CREDIT BAIL SCANIA 1237</t>
  </si>
  <si>
    <t>61228600</t>
  </si>
  <si>
    <t>CREDIT BAIL TOURISMO</t>
  </si>
  <si>
    <t>61228700</t>
  </si>
  <si>
    <t>CREDIT BAIL RG1 INTERCITY-EPTR</t>
  </si>
  <si>
    <t>61228800</t>
  </si>
  <si>
    <t>CREDIT BAIL TEMSA EZ737QW</t>
  </si>
  <si>
    <t>61228900</t>
  </si>
  <si>
    <t>CREDIT BAIL IVECO GB094KL</t>
  </si>
  <si>
    <t>61229000</t>
  </si>
  <si>
    <t>CREDIT BAIL IRIZAR I6 EM227ZA</t>
  </si>
  <si>
    <t>61229100</t>
  </si>
  <si>
    <t>CREDIT BAIL IRIZAR I6 EM563ZA</t>
  </si>
  <si>
    <t>Total classe 612</t>
  </si>
  <si>
    <t>61300000</t>
  </si>
  <si>
    <t>LOCATION BOUBEE</t>
  </si>
  <si>
    <t>61310000</t>
  </si>
  <si>
    <t>LOCATION VEHICULES</t>
  </si>
  <si>
    <t>61312000</t>
  </si>
  <si>
    <t>LOYER GALAN</t>
  </si>
  <si>
    <t>61313000</t>
  </si>
  <si>
    <t>LOYER CABOS MIREILLE</t>
  </si>
  <si>
    <t>61314000</t>
  </si>
  <si>
    <t>LOYER CABOS HUGUES</t>
  </si>
  <si>
    <t>61315000</t>
  </si>
  <si>
    <t>LOYER AURIGNAC</t>
  </si>
  <si>
    <t>61320100</t>
  </si>
  <si>
    <t>LOYER S.C.I. BOUBEE</t>
  </si>
  <si>
    <t>61320200</t>
  </si>
  <si>
    <t>LOYER SCI VOYAGES</t>
  </si>
  <si>
    <t>61350100</t>
  </si>
  <si>
    <t>LOCAM LOGICIEL PEC</t>
  </si>
  <si>
    <t>61360000</t>
  </si>
  <si>
    <t>LOCATION SUR EMBALLAGES</t>
  </si>
  <si>
    <t>Total classe 613</t>
  </si>
  <si>
    <t>61500000</t>
  </si>
  <si>
    <t>TRAVAUX D'ENTRETIEN ET DE REPA</t>
  </si>
  <si>
    <t>61553000</t>
  </si>
  <si>
    <t>ENTRETIEN MATERIEL DE BUREAU</t>
  </si>
  <si>
    <t>61554000</t>
  </si>
  <si>
    <t>ENTRETIEN MT SANITAIRE AMBULAN</t>
  </si>
  <si>
    <t>61554500</t>
  </si>
  <si>
    <t>ENTRETIEN MT CARS</t>
  </si>
  <si>
    <t>61560000</t>
  </si>
  <si>
    <t>MAINTENANCE</t>
  </si>
  <si>
    <t>Total classe 615</t>
  </si>
  <si>
    <t>61600000</t>
  </si>
  <si>
    <t>PRIME ASSURANCE</t>
  </si>
  <si>
    <t>Total classe 616</t>
  </si>
  <si>
    <t>61800000</t>
  </si>
  <si>
    <t>DOCUMENTATION</t>
  </si>
  <si>
    <t>61811000</t>
  </si>
  <si>
    <t>FRAIS DE FORMATION</t>
  </si>
  <si>
    <t>Total classe 618</t>
  </si>
  <si>
    <t>Total classe 61</t>
  </si>
  <si>
    <t>62110000</t>
  </si>
  <si>
    <t>PERSONNEL INTERIMAIRE</t>
  </si>
  <si>
    <t>Total classe 621</t>
  </si>
  <si>
    <t>62210000</t>
  </si>
  <si>
    <t>COMMISSIONS / ACHAT</t>
  </si>
  <si>
    <t>62220000</t>
  </si>
  <si>
    <t>COMMISSIONS SUR VENTES</t>
  </si>
  <si>
    <t>62260000</t>
  </si>
  <si>
    <t>HONORAIRES</t>
  </si>
  <si>
    <t>62261000</t>
  </si>
  <si>
    <t>HONORAIRES COMM. AUX COMPTES</t>
  </si>
  <si>
    <t>Total classe 622</t>
  </si>
  <si>
    <t>62300000</t>
  </si>
  <si>
    <t>PUBLICITE</t>
  </si>
  <si>
    <t>62310000</t>
  </si>
  <si>
    <t>MECENAT</t>
  </si>
  <si>
    <t>62340000</t>
  </si>
  <si>
    <t>CADEAUX NON TAXABLE</t>
  </si>
  <si>
    <t>62380000</t>
  </si>
  <si>
    <t>DONS DIVERS</t>
  </si>
  <si>
    <t>Total classe 623</t>
  </si>
  <si>
    <t>62510000</t>
  </si>
  <si>
    <t>VOYAGES DEPLACEMENTS</t>
  </si>
  <si>
    <t>62560000</t>
  </si>
  <si>
    <t>MISSIONS &amp; RECEPTIONS</t>
  </si>
  <si>
    <t>62570000</t>
  </si>
  <si>
    <t>FRAIS DE RECEPTION</t>
  </si>
  <si>
    <t>Total classe 625</t>
  </si>
  <si>
    <t>62610000</t>
  </si>
  <si>
    <t>FRAIS POSTAUX</t>
  </si>
  <si>
    <t>62620000</t>
  </si>
  <si>
    <t>FRAIS TELEPHONE</t>
  </si>
  <si>
    <t>Total classe 626</t>
  </si>
  <si>
    <t>62700000</t>
  </si>
  <si>
    <t>SERVICE BANCAIRE</t>
  </si>
  <si>
    <t>Total classe 627</t>
  </si>
  <si>
    <t>62800000</t>
  </si>
  <si>
    <t>DIVERS AUTRES SERV.EXT.</t>
  </si>
  <si>
    <t>62810000</t>
  </si>
  <si>
    <t>COTISATIONS DIVERSES</t>
  </si>
  <si>
    <t>Total classe 628</t>
  </si>
  <si>
    <t>62900000</t>
  </si>
  <si>
    <t>RABAIS REMISE RISTOURNE</t>
  </si>
  <si>
    <t>Total classe 629</t>
  </si>
  <si>
    <t>Total classe 62</t>
  </si>
  <si>
    <t>63120000</t>
  </si>
  <si>
    <t>PAIE03/21-Taxe d'Apprentissage</t>
  </si>
  <si>
    <t>Total classe 631</t>
  </si>
  <si>
    <t>63330000</t>
  </si>
  <si>
    <t>PAIE03/21-Formation Profession</t>
  </si>
  <si>
    <t>63340000</t>
  </si>
  <si>
    <t>PAIE03/21-Effort de Constructi</t>
  </si>
  <si>
    <t>63350000</t>
  </si>
  <si>
    <t>AGEFIGH</t>
  </si>
  <si>
    <t>Total classe 633</t>
  </si>
  <si>
    <t>63511000</t>
  </si>
  <si>
    <t>TAXES PROFESSIONNELLES CVAE</t>
  </si>
  <si>
    <t>63512000</t>
  </si>
  <si>
    <t>TAXE FONCIERE</t>
  </si>
  <si>
    <t>63520000</t>
  </si>
  <si>
    <t>TVA NON RECUP.</t>
  </si>
  <si>
    <t>63543000</t>
  </si>
  <si>
    <t>CARTE GRISE</t>
  </si>
  <si>
    <t>63581000</t>
  </si>
  <si>
    <t>AUTRES DROITS</t>
  </si>
  <si>
    <t>Total classe 635</t>
  </si>
  <si>
    <t>63780000</t>
  </si>
  <si>
    <t>TAXES DIVERSES</t>
  </si>
  <si>
    <t>Total classe 637</t>
  </si>
  <si>
    <t>Total classe 63</t>
  </si>
  <si>
    <t>64100000</t>
  </si>
  <si>
    <t>PAIE03/21-SALAIRES BRUTS</t>
  </si>
  <si>
    <t>64110000</t>
  </si>
  <si>
    <t>SALAIRES APPOINTEMENTS</t>
  </si>
  <si>
    <t>64111000</t>
  </si>
  <si>
    <t>PAIE03/21-SALAIRES ACTIVITES P</t>
  </si>
  <si>
    <t>64118000</t>
  </si>
  <si>
    <t>INDEMNITES RUPTURE</t>
  </si>
  <si>
    <t>64120000</t>
  </si>
  <si>
    <t>CONGES PAYES</t>
  </si>
  <si>
    <t>64130000</t>
  </si>
  <si>
    <t>PAIE02/21-Primes Exceptionnell</t>
  </si>
  <si>
    <t>64140000</t>
  </si>
  <si>
    <t>SALAIRE GERANT NP UTILISER</t>
  </si>
  <si>
    <t>Total classe 641</t>
  </si>
  <si>
    <t>64400000</t>
  </si>
  <si>
    <t>SALAIRE GERANT</t>
  </si>
  <si>
    <t>Total classe 644</t>
  </si>
  <si>
    <t>64510000</t>
  </si>
  <si>
    <t>PAIE03/21-Cotisation Urssaf &amp;</t>
  </si>
  <si>
    <t>64513100</t>
  </si>
  <si>
    <t>PAIE03/21-Retraite N Cadre</t>
  </si>
  <si>
    <t>64513110</t>
  </si>
  <si>
    <t>PAIE03/21-Retraite Cadre</t>
  </si>
  <si>
    <t>64513200</t>
  </si>
  <si>
    <t>PAIE03/21-Prévoyance  N Cadre</t>
  </si>
  <si>
    <t>64513210</t>
  </si>
  <si>
    <t>PAIE03/21-Prévoyance Cadre</t>
  </si>
  <si>
    <t>64513220</t>
  </si>
  <si>
    <t>INDEMNITE FIN DE CARRIERE</t>
  </si>
  <si>
    <t>64514000</t>
  </si>
  <si>
    <t>PAIE03/21-Pôle Emploi Non Médi</t>
  </si>
  <si>
    <t>64520000</t>
  </si>
  <si>
    <t>COTISATIONS PERSONNELLES</t>
  </si>
  <si>
    <t>64530000</t>
  </si>
  <si>
    <t>COTISATIONS  RETRAITE NON CADR</t>
  </si>
  <si>
    <t>64531000</t>
  </si>
  <si>
    <t>COTISATIONS RETRAITE CADRES</t>
  </si>
  <si>
    <t>64536000</t>
  </si>
  <si>
    <t>COTISATION LA MONDIALE</t>
  </si>
  <si>
    <t>64537000</t>
  </si>
  <si>
    <t>PAIE03/21-Cotisation Mutuelle</t>
  </si>
  <si>
    <t>64540000</t>
  </si>
  <si>
    <t>COTISATIONS AUX ASSEDIC</t>
  </si>
  <si>
    <t>Total classe 645</t>
  </si>
  <si>
    <t>64750000</t>
  </si>
  <si>
    <t>MEDECINE TRAVAIL</t>
  </si>
  <si>
    <t>Total classe 647</t>
  </si>
  <si>
    <t>64900000</t>
  </si>
  <si>
    <t>CREDIT IMPOT CICE</t>
  </si>
  <si>
    <t>64920000</t>
  </si>
  <si>
    <t>INDEMNITES ACTIVITE PARTIELLE</t>
  </si>
  <si>
    <t>Total classe 649</t>
  </si>
  <si>
    <t>Total classe 64</t>
  </si>
  <si>
    <t>65140000</t>
  </si>
  <si>
    <t>CREANCE IRRECOUVRABLE</t>
  </si>
  <si>
    <t>Total classe 651</t>
  </si>
  <si>
    <t>65410000</t>
  </si>
  <si>
    <t>PERTES S/ CREANCES IRRECOUVRAB</t>
  </si>
  <si>
    <t>Total classe 654</t>
  </si>
  <si>
    <t>65800000</t>
  </si>
  <si>
    <t>CHARGES GESTION COURANTE</t>
  </si>
  <si>
    <t>65810000</t>
  </si>
  <si>
    <t>VCN IMMOB CORPORELLES CEDEES</t>
  </si>
  <si>
    <t>Total classe 658</t>
  </si>
  <si>
    <t>Total classe 65</t>
  </si>
  <si>
    <t>66110000</t>
  </si>
  <si>
    <t>INTERET EMPRUNT</t>
  </si>
  <si>
    <t>66160000</t>
  </si>
  <si>
    <t>INTERET BANCAIRE</t>
  </si>
  <si>
    <t>Total classe 661</t>
  </si>
  <si>
    <t>Total classe 66</t>
  </si>
  <si>
    <t>67100000</t>
  </si>
  <si>
    <t>CHARGES EXCEPT. MAJOR. RETARD</t>
  </si>
  <si>
    <t>67110000</t>
  </si>
  <si>
    <t>INDUS S/ DETTE CPAM 65</t>
  </si>
  <si>
    <t>67120000</t>
  </si>
  <si>
    <t>PENALITES AMENDES</t>
  </si>
  <si>
    <t>67130000</t>
  </si>
  <si>
    <t>REDRESSEMENT</t>
  </si>
  <si>
    <t>Total classe 671</t>
  </si>
  <si>
    <t>67200000</t>
  </si>
  <si>
    <t>CHARGES S/EXERCICE ANTERIEUR</t>
  </si>
  <si>
    <t>Total classe 672</t>
  </si>
  <si>
    <t>67520000</t>
  </si>
  <si>
    <t>VCEA CEDE IMMOB. CORP.</t>
  </si>
  <si>
    <t>Total classe 675</t>
  </si>
  <si>
    <t>Total classe 67</t>
  </si>
  <si>
    <t>68110000</t>
  </si>
  <si>
    <t>DOTATION AUX AMORT. / IMMOB.</t>
  </si>
  <si>
    <t>Total classe 681</t>
  </si>
  <si>
    <t>Total classe 68</t>
  </si>
  <si>
    <t>69500000</t>
  </si>
  <si>
    <t>IMPOT SUR LES SOCIETES</t>
  </si>
  <si>
    <t>Total classe 695</t>
  </si>
  <si>
    <t>69900000</t>
  </si>
  <si>
    <t>ETAT CREDIT D'IMPOT MECENNAT</t>
  </si>
  <si>
    <t>Total classe 699</t>
  </si>
  <si>
    <t>Total classe 69</t>
  </si>
  <si>
    <t>Total classe 6</t>
  </si>
  <si>
    <t xml:space="preserve">TOTAL GENERAL </t>
  </si>
  <si>
    <t>Balance Générale du 01/01/22 au 31/01/22</t>
  </si>
  <si>
    <t>Balance Générale du 01/02/22 au 31/02/22</t>
  </si>
  <si>
    <t>Balance Générale du 01/03/22 au 31/03/22</t>
  </si>
  <si>
    <t>Balance Générale du 01/04/22 au 31/04/22</t>
  </si>
  <si>
    <t>Balance Générale du 01/05/22 au 31/05/22</t>
  </si>
  <si>
    <t>Balance Générale du 01/06/22 au 31/06/22</t>
  </si>
  <si>
    <t>Balance Générale du 01/07/22 au 31/07/22</t>
  </si>
  <si>
    <t>Balance Générale du 01/08/22 au 31/08/22</t>
  </si>
  <si>
    <t>Balance Générale du 01/09/22 au 31/09/22</t>
  </si>
  <si>
    <t>Balance Générale du 01/10/22 au 31/10/22</t>
  </si>
  <si>
    <t>Balance Générale du 01/11/22 au 31/11/22</t>
  </si>
  <si>
    <t>Balance Générale du 01/12/22 au 31/12/22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</si>
</sst>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13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quotePrefix="1" applyFont="1"/>
    <xf numFmtId="0" fontId="0" fillId="0" borderId="0" xfId="0" quotePrefix="1" applyFont="1" applyAlignment="1">
      <alignment horizontal="right"/>
    </xf>
    <xf numFmtId="0" fontId="1" fillId="2" borderId="1" xfId="0" quotePrefix="1" applyFont="1" applyFill="1" applyBorder="1"/>
    <xf numFmtId="0" fontId="1" fillId="2" borderId="2" xfId="0" quotePrefix="1" applyFont="1" applyFill="1" applyBorder="1"/>
    <xf numFmtId="0" fontId="1" fillId="2" borderId="3" xfId="0" quotePrefix="1" applyFont="1" applyFill="1" applyBorder="1"/>
    <xf numFmtId="0" fontId="0" fillId="0" borderId="4" xfId="0" quotePrefix="1" applyBorder="1"/>
    <xf numFmtId="0" fontId="0" fillId="0" borderId="5" xfId="0" quotePrefix="1" applyBorder="1"/>
    <xf numFmtId="0" fontId="0" fillId="0" borderId="5" xfId="0" quotePrefix="1" applyBorder="1" applyAlignment="1">
      <alignment horizontal="right"/>
    </xf>
    <xf numFmtId="0" fontId="0" fillId="0" borderId="6" xfId="0" quotePrefix="1" applyBorder="1" applyAlignment="1">
      <alignment horizontal="right"/>
    </xf>
    <xf numFmtId="0" fontId="0" fillId="0" borderId="7" xfId="0" quotePrefix="1" applyBorder="1"/>
    <xf numFmtId="0" fontId="0" fillId="0" borderId="8" xfId="0" quotePrefix="1" applyBorder="1"/>
    <xf numFmtId="0" fontId="0" fillId="0" borderId="8" xfId="0" quotePrefix="1" applyBorder="1" applyAlignment="1">
      <alignment horizontal="right"/>
    </xf>
    <xf numFmtId="0" fontId="0" fillId="0" borderId="9" xfId="0" quotePrefix="1" applyBorder="1" applyAlignment="1">
      <alignment horizontal="right"/>
    </xf>
    <xf numFmtId="2" fontId="0" fillId="0" borderId="8" xfId="0" applyNumberFormat="1" applyBorder="1"/>
    <xf numFmtId="2" fontId="0" fillId="0" borderId="9" xfId="0" applyNumberFormat="1" applyBorder="1"/>
    <xf numFmtId="1" fontId="0" fillId="0" borderId="8" xfId="0" applyNumberFormat="1" applyBorder="1"/>
    <xf numFmtId="0" fontId="2" fillId="3" borderId="7" xfId="0" quotePrefix="1" applyFont="1" applyFill="1" applyBorder="1"/>
    <xf numFmtId="0" fontId="2" fillId="3" borderId="8" xfId="0" quotePrefix="1" applyFont="1" applyFill="1" applyBorder="1"/>
    <xf numFmtId="0" fontId="2" fillId="3" borderId="8" xfId="0" quotePrefix="1" applyFont="1" applyFill="1" applyBorder="1" applyAlignment="1">
      <alignment horizontal="right"/>
    </xf>
    <xf numFmtId="0" fontId="2" fillId="3" borderId="9" xfId="0" quotePrefix="1" applyFont="1" applyFill="1" applyBorder="1" applyAlignment="1">
      <alignment horizontal="right"/>
    </xf>
    <xf numFmtId="2" fontId="2" fillId="3" borderId="8" xfId="0" applyNumberFormat="1" applyFont="1" applyFill="1" applyBorder="1"/>
    <xf numFmtId="1" fontId="2" fillId="3" borderId="8" xfId="0" applyNumberFormat="1" applyFont="1" applyFill="1" applyBorder="1"/>
    <xf numFmtId="0" fontId="0" fillId="4" borderId="7" xfId="0" quotePrefix="1" applyFill="1" applyBorder="1"/>
    <xf numFmtId="0" fontId="0" fillId="4" borderId="8" xfId="0" quotePrefix="1" applyFill="1" applyBorder="1"/>
    <xf numFmtId="2" fontId="0" fillId="4" borderId="8" xfId="0" applyNumberFormat="1" applyFill="1" applyBorder="1"/>
    <xf numFmtId="0" fontId="2" fillId="5" borderId="10" xfId="0" quotePrefix="1" applyFont="1" applyFill="1" applyBorder="1"/>
    <xf numFmtId="0" fontId="2" fillId="5" borderId="11" xfId="0" quotePrefix="1" applyFont="1" applyFill="1" applyBorder="1"/>
    <xf numFmtId="2" fontId="2" fillId="5" borderId="11" xfId="0" applyNumberFormat="1" applyFont="1" applyFill="1" applyBorder="1"/>
    <xf numFmtId="2" fontId="3" fillId="0" borderId="12" xfId="0" applyNumberFormat="1" applyFont="1" applyBorder="1"/>
    <xf numFmtId="0" fontId="4" fillId="0" borderId="0" xfId="0" applyFont="1"/>
    <xf numFmtId="0" fontId="4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FFFFFF"/>
      <rgbColor rgb="00408080"/>
      <rgbColor rgb="00FFFF00"/>
      <rgbColor rgb="00000000"/>
      <rgbColor rgb="00FF00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B1:F178"/>
  <sheetViews>
    <sheetView tabSelected="1" workbookViewId="0">
      <selection activeCell="F9" sqref="F9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305</v>
      </c>
      <c r="D3" s="30">
        <v>100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100</v>
      </c>
      <c r="E9" s="14">
        <v>50</v>
      </c>
      <c r="F9" s="15">
        <f>D9-E9</f>
        <v>50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100</v>
      </c>
      <c r="E10" s="14">
        <v>50</v>
      </c>
      <c r="F10" s="15">
        <f t="shared" ref="F10:F19" si="1">D10-E10</f>
        <v>50</v>
      </c>
    </row>
    <row r="11" spans="2:6" x14ac:dyDescent="0.45">
      <c r="B11" s="10" t="s">
        <v>15</v>
      </c>
      <c r="C11" s="11" t="s">
        <v>16</v>
      </c>
      <c r="D11" s="14">
        <f t="shared" si="0"/>
        <v>100</v>
      </c>
      <c r="E11" s="14">
        <v>50</v>
      </c>
      <c r="F11" s="15">
        <f t="shared" si="1"/>
        <v>50</v>
      </c>
    </row>
    <row r="12" spans="2:6" x14ac:dyDescent="0.45">
      <c r="B12" s="10" t="s">
        <v>17</v>
      </c>
      <c r="C12" s="11" t="s">
        <v>18</v>
      </c>
      <c r="D12" s="14">
        <f t="shared" si="0"/>
        <v>100</v>
      </c>
      <c r="E12" s="14">
        <v>50</v>
      </c>
      <c r="F12" s="15">
        <f t="shared" si="1"/>
        <v>50</v>
      </c>
    </row>
    <row r="13" spans="2:6" x14ac:dyDescent="0.45">
      <c r="B13" s="10" t="s">
        <v>19</v>
      </c>
      <c r="C13" s="11" t="s">
        <v>20</v>
      </c>
      <c r="D13" s="14">
        <f t="shared" si="0"/>
        <v>100</v>
      </c>
      <c r="E13" s="14">
        <v>50</v>
      </c>
      <c r="F13" s="15">
        <f t="shared" si="1"/>
        <v>50</v>
      </c>
    </row>
    <row r="14" spans="2:6" x14ac:dyDescent="0.45">
      <c r="B14" s="10" t="s">
        <v>21</v>
      </c>
      <c r="C14" s="11" t="s">
        <v>22</v>
      </c>
      <c r="D14" s="14">
        <f t="shared" si="0"/>
        <v>100</v>
      </c>
      <c r="E14" s="14">
        <v>50</v>
      </c>
      <c r="F14" s="15">
        <f t="shared" si="1"/>
        <v>50</v>
      </c>
    </row>
    <row r="15" spans="2:6" x14ac:dyDescent="0.45">
      <c r="B15" s="10" t="s">
        <v>23</v>
      </c>
      <c r="C15" s="11" t="s">
        <v>24</v>
      </c>
      <c r="D15" s="14">
        <f t="shared" si="0"/>
        <v>100</v>
      </c>
      <c r="E15" s="14">
        <v>50</v>
      </c>
      <c r="F15" s="15">
        <f t="shared" si="1"/>
        <v>50</v>
      </c>
    </row>
    <row r="16" spans="2:6" x14ac:dyDescent="0.45">
      <c r="B16" s="10" t="s">
        <v>25</v>
      </c>
      <c r="C16" s="11" t="s">
        <v>26</v>
      </c>
      <c r="D16" s="14">
        <f t="shared" si="0"/>
        <v>100</v>
      </c>
      <c r="E16" s="14">
        <v>50</v>
      </c>
      <c r="F16" s="15">
        <f t="shared" si="1"/>
        <v>50</v>
      </c>
    </row>
    <row r="17" spans="2:6" x14ac:dyDescent="0.45">
      <c r="B17" s="10" t="s">
        <v>27</v>
      </c>
      <c r="C17" s="11" t="s">
        <v>28</v>
      </c>
      <c r="D17" s="14">
        <f t="shared" si="0"/>
        <v>100</v>
      </c>
      <c r="E17" s="14">
        <v>50</v>
      </c>
      <c r="F17" s="15">
        <f t="shared" si="1"/>
        <v>50</v>
      </c>
    </row>
    <row r="18" spans="2:6" x14ac:dyDescent="0.45">
      <c r="B18" s="10" t="s">
        <v>29</v>
      </c>
      <c r="C18" s="11" t="s">
        <v>30</v>
      </c>
      <c r="D18" s="14">
        <f t="shared" si="0"/>
        <v>100</v>
      </c>
      <c r="E18" s="14">
        <v>50</v>
      </c>
      <c r="F18" s="15">
        <f t="shared" si="1"/>
        <v>50</v>
      </c>
    </row>
    <row r="19" spans="2:6" x14ac:dyDescent="0.45">
      <c r="B19" s="10" t="s">
        <v>31</v>
      </c>
      <c r="C19" s="11" t="s">
        <v>32</v>
      </c>
      <c r="D19" s="14">
        <f t="shared" si="0"/>
        <v>100</v>
      </c>
      <c r="E19" s="14">
        <v>50</v>
      </c>
      <c r="F19" s="15">
        <f t="shared" si="1"/>
        <v>50</v>
      </c>
    </row>
    <row r="20" spans="2:6" x14ac:dyDescent="0.45">
      <c r="B20" s="17" t="s">
        <v>9</v>
      </c>
      <c r="C20" s="18" t="s">
        <v>33</v>
      </c>
      <c r="D20" s="21">
        <f>SUM(D9:D19)</f>
        <v>1100</v>
      </c>
      <c r="E20" s="21">
        <f>SUM(E9:E19)</f>
        <v>550</v>
      </c>
      <c r="F20" s="21">
        <f>SUM(F9:F19)</f>
        <v>550</v>
      </c>
    </row>
    <row r="21" spans="2:6" x14ac:dyDescent="0.45">
      <c r="B21" s="17" t="s">
        <v>9</v>
      </c>
      <c r="C21" s="18" t="s">
        <v>34</v>
      </c>
      <c r="D21" s="21">
        <f>D20</f>
        <v>1100</v>
      </c>
      <c r="E21" s="21">
        <f>E20</f>
        <v>550</v>
      </c>
      <c r="F21" s="21">
        <f>F20</f>
        <v>550</v>
      </c>
    </row>
    <row r="22" spans="2:6" x14ac:dyDescent="0.45">
      <c r="B22" s="10" t="s">
        <v>35</v>
      </c>
      <c r="C22" s="11" t="s">
        <v>36</v>
      </c>
      <c r="D22" s="14">
        <f>D3</f>
        <v>100</v>
      </c>
      <c r="E22" s="12" t="s">
        <v>9</v>
      </c>
      <c r="F22" s="15">
        <f>D3</f>
        <v>100</v>
      </c>
    </row>
    <row r="23" spans="2:6" x14ac:dyDescent="0.45">
      <c r="B23" s="17" t="s">
        <v>9</v>
      </c>
      <c r="C23" s="18" t="s">
        <v>37</v>
      </c>
      <c r="D23" s="21">
        <f>SUM(D22:D22)</f>
        <v>100</v>
      </c>
      <c r="E23" s="21">
        <f t="shared" ref="E23:F23" si="2">SUM(E22:E22)</f>
        <v>0</v>
      </c>
      <c r="F23" s="21">
        <f t="shared" si="2"/>
        <v>100</v>
      </c>
    </row>
    <row r="24" spans="2:6" x14ac:dyDescent="0.45">
      <c r="B24" s="10" t="s">
        <v>38</v>
      </c>
      <c r="C24" s="11" t="s">
        <v>39</v>
      </c>
      <c r="D24" s="12">
        <f>$D$3</f>
        <v>100</v>
      </c>
      <c r="E24" s="12" t="s">
        <v>9</v>
      </c>
      <c r="F24" s="13">
        <f>$D$3</f>
        <v>100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100</v>
      </c>
      <c r="E25" s="12" t="s">
        <v>9</v>
      </c>
      <c r="F25" s="13">
        <f t="shared" ref="F25:F50" si="4">$D$3</f>
        <v>100</v>
      </c>
    </row>
    <row r="26" spans="2:6" x14ac:dyDescent="0.45">
      <c r="B26" s="10" t="s">
        <v>42</v>
      </c>
      <c r="C26" s="11" t="s">
        <v>43</v>
      </c>
      <c r="D26" s="12">
        <f t="shared" si="3"/>
        <v>100</v>
      </c>
      <c r="E26" s="12" t="s">
        <v>9</v>
      </c>
      <c r="F26" s="13">
        <f t="shared" si="4"/>
        <v>100</v>
      </c>
    </row>
    <row r="27" spans="2:6" x14ac:dyDescent="0.45">
      <c r="B27" s="10" t="s">
        <v>44</v>
      </c>
      <c r="C27" s="11" t="s">
        <v>45</v>
      </c>
      <c r="D27" s="12">
        <f t="shared" si="3"/>
        <v>100</v>
      </c>
      <c r="E27" s="12" t="s">
        <v>9</v>
      </c>
      <c r="F27" s="13">
        <f t="shared" si="4"/>
        <v>100</v>
      </c>
    </row>
    <row r="28" spans="2:6" x14ac:dyDescent="0.45">
      <c r="B28" s="10" t="s">
        <v>46</v>
      </c>
      <c r="C28" s="11" t="s">
        <v>47</v>
      </c>
      <c r="D28" s="12">
        <f t="shared" si="3"/>
        <v>100</v>
      </c>
      <c r="E28" s="12" t="s">
        <v>9</v>
      </c>
      <c r="F28" s="13">
        <f t="shared" si="4"/>
        <v>100</v>
      </c>
    </row>
    <row r="29" spans="2:6" x14ac:dyDescent="0.45">
      <c r="B29" s="10" t="s">
        <v>48</v>
      </c>
      <c r="C29" s="11" t="s">
        <v>49</v>
      </c>
      <c r="D29" s="12">
        <f t="shared" si="3"/>
        <v>100</v>
      </c>
      <c r="E29" s="12" t="s">
        <v>9</v>
      </c>
      <c r="F29" s="13">
        <f t="shared" si="4"/>
        <v>100</v>
      </c>
    </row>
    <row r="30" spans="2:6" x14ac:dyDescent="0.45">
      <c r="B30" s="10" t="s">
        <v>50</v>
      </c>
      <c r="C30" s="11" t="s">
        <v>51</v>
      </c>
      <c r="D30" s="12">
        <f t="shared" si="3"/>
        <v>100</v>
      </c>
      <c r="E30" s="12" t="s">
        <v>9</v>
      </c>
      <c r="F30" s="13">
        <f t="shared" si="4"/>
        <v>100</v>
      </c>
    </row>
    <row r="31" spans="2:6" x14ac:dyDescent="0.45">
      <c r="B31" s="10" t="s">
        <v>52</v>
      </c>
      <c r="C31" s="11" t="s">
        <v>53</v>
      </c>
      <c r="D31" s="12">
        <f t="shared" si="3"/>
        <v>100</v>
      </c>
      <c r="E31" s="12" t="s">
        <v>9</v>
      </c>
      <c r="F31" s="13">
        <f t="shared" si="4"/>
        <v>100</v>
      </c>
    </row>
    <row r="32" spans="2:6" x14ac:dyDescent="0.45">
      <c r="B32" s="10" t="s">
        <v>54</v>
      </c>
      <c r="C32" s="11" t="s">
        <v>55</v>
      </c>
      <c r="D32" s="12">
        <f t="shared" si="3"/>
        <v>100</v>
      </c>
      <c r="E32" s="12" t="s">
        <v>9</v>
      </c>
      <c r="F32" s="13">
        <f t="shared" si="4"/>
        <v>100</v>
      </c>
    </row>
    <row r="33" spans="2:6" x14ac:dyDescent="0.45">
      <c r="B33" s="10" t="s">
        <v>56</v>
      </c>
      <c r="C33" s="11" t="s">
        <v>57</v>
      </c>
      <c r="D33" s="12">
        <f t="shared" si="3"/>
        <v>100</v>
      </c>
      <c r="E33" s="12" t="s">
        <v>9</v>
      </c>
      <c r="F33" s="13">
        <f t="shared" si="4"/>
        <v>100</v>
      </c>
    </row>
    <row r="34" spans="2:6" x14ac:dyDescent="0.45">
      <c r="B34" s="10" t="s">
        <v>58</v>
      </c>
      <c r="C34" s="11" t="s">
        <v>59</v>
      </c>
      <c r="D34" s="12">
        <f t="shared" si="3"/>
        <v>100</v>
      </c>
      <c r="E34" s="12" t="s">
        <v>9</v>
      </c>
      <c r="F34" s="13">
        <f t="shared" si="4"/>
        <v>100</v>
      </c>
    </row>
    <row r="35" spans="2:6" x14ac:dyDescent="0.45">
      <c r="B35" s="10" t="s">
        <v>60</v>
      </c>
      <c r="C35" s="11" t="s">
        <v>61</v>
      </c>
      <c r="D35" s="12">
        <f t="shared" si="3"/>
        <v>100</v>
      </c>
      <c r="E35" s="12" t="s">
        <v>9</v>
      </c>
      <c r="F35" s="13">
        <f t="shared" si="4"/>
        <v>100</v>
      </c>
    </row>
    <row r="36" spans="2:6" x14ac:dyDescent="0.45">
      <c r="B36" s="10" t="s">
        <v>62</v>
      </c>
      <c r="C36" s="11" t="s">
        <v>63</v>
      </c>
      <c r="D36" s="12">
        <f t="shared" si="3"/>
        <v>100</v>
      </c>
      <c r="E36" s="12" t="s">
        <v>9</v>
      </c>
      <c r="F36" s="13">
        <f t="shared" si="4"/>
        <v>100</v>
      </c>
    </row>
    <row r="37" spans="2:6" x14ac:dyDescent="0.45">
      <c r="B37" s="10" t="s">
        <v>64</v>
      </c>
      <c r="C37" s="11" t="s">
        <v>65</v>
      </c>
      <c r="D37" s="12">
        <f t="shared" si="3"/>
        <v>100</v>
      </c>
      <c r="E37" s="12" t="s">
        <v>9</v>
      </c>
      <c r="F37" s="13">
        <f t="shared" si="4"/>
        <v>100</v>
      </c>
    </row>
    <row r="38" spans="2:6" x14ac:dyDescent="0.45">
      <c r="B38" s="10" t="s">
        <v>66</v>
      </c>
      <c r="C38" s="11" t="s">
        <v>67</v>
      </c>
      <c r="D38" s="12">
        <f t="shared" si="3"/>
        <v>100</v>
      </c>
      <c r="E38" s="12" t="s">
        <v>9</v>
      </c>
      <c r="F38" s="13">
        <f t="shared" si="4"/>
        <v>100</v>
      </c>
    </row>
    <row r="39" spans="2:6" x14ac:dyDescent="0.45">
      <c r="B39" s="10" t="s">
        <v>68</v>
      </c>
      <c r="C39" s="11" t="s">
        <v>69</v>
      </c>
      <c r="D39" s="12">
        <f t="shared" si="3"/>
        <v>100</v>
      </c>
      <c r="E39" s="12" t="s">
        <v>9</v>
      </c>
      <c r="F39" s="13">
        <f t="shared" si="4"/>
        <v>100</v>
      </c>
    </row>
    <row r="40" spans="2:6" x14ac:dyDescent="0.45">
      <c r="B40" s="10" t="s">
        <v>70</v>
      </c>
      <c r="C40" s="11" t="s">
        <v>71</v>
      </c>
      <c r="D40" s="12">
        <f t="shared" si="3"/>
        <v>100</v>
      </c>
      <c r="E40" s="12" t="s">
        <v>9</v>
      </c>
      <c r="F40" s="13">
        <f t="shared" si="4"/>
        <v>100</v>
      </c>
    </row>
    <row r="41" spans="2:6" x14ac:dyDescent="0.45">
      <c r="B41" s="10" t="s">
        <v>72</v>
      </c>
      <c r="C41" s="11" t="s">
        <v>73</v>
      </c>
      <c r="D41" s="12">
        <f t="shared" si="3"/>
        <v>100</v>
      </c>
      <c r="E41" s="12" t="s">
        <v>9</v>
      </c>
      <c r="F41" s="13">
        <f t="shared" si="4"/>
        <v>100</v>
      </c>
    </row>
    <row r="42" spans="2:6" x14ac:dyDescent="0.45">
      <c r="B42" s="10" t="s">
        <v>74</v>
      </c>
      <c r="C42" s="11" t="s">
        <v>75</v>
      </c>
      <c r="D42" s="12">
        <f t="shared" si="3"/>
        <v>100</v>
      </c>
      <c r="E42" s="12" t="s">
        <v>9</v>
      </c>
      <c r="F42" s="13">
        <f t="shared" si="4"/>
        <v>100</v>
      </c>
    </row>
    <row r="43" spans="2:6" x14ac:dyDescent="0.45">
      <c r="B43" s="10" t="s">
        <v>76</v>
      </c>
      <c r="C43" s="11" t="s">
        <v>77</v>
      </c>
      <c r="D43" s="12">
        <f t="shared" si="3"/>
        <v>100</v>
      </c>
      <c r="E43" s="12" t="s">
        <v>9</v>
      </c>
      <c r="F43" s="13">
        <f t="shared" si="4"/>
        <v>100</v>
      </c>
    </row>
    <row r="44" spans="2:6" x14ac:dyDescent="0.45">
      <c r="B44" s="10" t="s">
        <v>78</v>
      </c>
      <c r="C44" s="11" t="s">
        <v>79</v>
      </c>
      <c r="D44" s="12">
        <f t="shared" si="3"/>
        <v>100</v>
      </c>
      <c r="E44" s="12" t="s">
        <v>9</v>
      </c>
      <c r="F44" s="13">
        <f t="shared" si="4"/>
        <v>100</v>
      </c>
    </row>
    <row r="45" spans="2:6" x14ac:dyDescent="0.45">
      <c r="B45" s="10" t="s">
        <v>80</v>
      </c>
      <c r="C45" s="11" t="s">
        <v>81</v>
      </c>
      <c r="D45" s="12">
        <f t="shared" si="3"/>
        <v>100</v>
      </c>
      <c r="E45" s="12" t="s">
        <v>9</v>
      </c>
      <c r="F45" s="13">
        <f t="shared" si="4"/>
        <v>100</v>
      </c>
    </row>
    <row r="46" spans="2:6" x14ac:dyDescent="0.45">
      <c r="B46" s="10" t="s">
        <v>82</v>
      </c>
      <c r="C46" s="11" t="s">
        <v>83</v>
      </c>
      <c r="D46" s="12">
        <f t="shared" si="3"/>
        <v>100</v>
      </c>
      <c r="E46" s="12" t="s">
        <v>9</v>
      </c>
      <c r="F46" s="13">
        <f t="shared" si="4"/>
        <v>100</v>
      </c>
    </row>
    <row r="47" spans="2:6" x14ac:dyDescent="0.45">
      <c r="B47" s="10" t="s">
        <v>84</v>
      </c>
      <c r="C47" s="11" t="s">
        <v>85</v>
      </c>
      <c r="D47" s="12">
        <f t="shared" si="3"/>
        <v>100</v>
      </c>
      <c r="E47" s="12" t="s">
        <v>9</v>
      </c>
      <c r="F47" s="13">
        <f t="shared" si="4"/>
        <v>100</v>
      </c>
    </row>
    <row r="48" spans="2:6" x14ac:dyDescent="0.45">
      <c r="B48" s="10" t="s">
        <v>86</v>
      </c>
      <c r="C48" s="11" t="s">
        <v>87</v>
      </c>
      <c r="D48" s="12">
        <f t="shared" si="3"/>
        <v>100</v>
      </c>
      <c r="E48" s="12" t="s">
        <v>9</v>
      </c>
      <c r="F48" s="13">
        <f t="shared" si="4"/>
        <v>100</v>
      </c>
    </row>
    <row r="49" spans="2:6" x14ac:dyDescent="0.45">
      <c r="B49" s="10" t="s">
        <v>88</v>
      </c>
      <c r="C49" s="11" t="s">
        <v>89</v>
      </c>
      <c r="D49" s="12">
        <f t="shared" si="3"/>
        <v>100</v>
      </c>
      <c r="E49" s="12" t="s">
        <v>9</v>
      </c>
      <c r="F49" s="13">
        <f t="shared" si="4"/>
        <v>100</v>
      </c>
    </row>
    <row r="50" spans="2:6" x14ac:dyDescent="0.45">
      <c r="B50" s="10" t="s">
        <v>90</v>
      </c>
      <c r="C50" s="11" t="s">
        <v>91</v>
      </c>
      <c r="D50" s="12">
        <f t="shared" si="3"/>
        <v>100</v>
      </c>
      <c r="E50" s="12" t="s">
        <v>9</v>
      </c>
      <c r="F50" s="13">
        <f t="shared" si="4"/>
        <v>100</v>
      </c>
    </row>
    <row r="51" spans="2:6" x14ac:dyDescent="0.45">
      <c r="B51" s="17" t="s">
        <v>9</v>
      </c>
      <c r="C51" s="18" t="s">
        <v>92</v>
      </c>
      <c r="D51" s="21">
        <f>SUM(D21:D50)</f>
        <v>4000</v>
      </c>
      <c r="E51" s="21">
        <f t="shared" ref="E51:F51" si="5">SUM(E21:E50)</f>
        <v>550</v>
      </c>
      <c r="F51" s="21">
        <f t="shared" si="5"/>
        <v>3450</v>
      </c>
    </row>
    <row r="52" spans="2:6" x14ac:dyDescent="0.45">
      <c r="B52" s="10" t="s">
        <v>93</v>
      </c>
      <c r="C52" s="11" t="s">
        <v>94</v>
      </c>
      <c r="D52" s="12">
        <f>$D$3</f>
        <v>100</v>
      </c>
      <c r="E52" s="12" t="s">
        <v>9</v>
      </c>
      <c r="F52" s="13">
        <f>$D$3</f>
        <v>100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100</v>
      </c>
      <c r="E53" s="12" t="s">
        <v>9</v>
      </c>
      <c r="F53" s="13">
        <f t="shared" ref="F53:F61" si="7">$D$3</f>
        <v>100</v>
      </c>
    </row>
    <row r="54" spans="2:6" x14ac:dyDescent="0.45">
      <c r="B54" s="10" t="s">
        <v>97</v>
      </c>
      <c r="C54" s="11" t="s">
        <v>98</v>
      </c>
      <c r="D54" s="12">
        <f t="shared" si="6"/>
        <v>100</v>
      </c>
      <c r="E54" s="12" t="s">
        <v>9</v>
      </c>
      <c r="F54" s="13">
        <f t="shared" si="7"/>
        <v>100</v>
      </c>
    </row>
    <row r="55" spans="2:6" x14ac:dyDescent="0.45">
      <c r="B55" s="10" t="s">
        <v>99</v>
      </c>
      <c r="C55" s="11" t="s">
        <v>100</v>
      </c>
      <c r="D55" s="12">
        <f t="shared" si="6"/>
        <v>100</v>
      </c>
      <c r="E55" s="12" t="s">
        <v>9</v>
      </c>
      <c r="F55" s="13">
        <f t="shared" si="7"/>
        <v>100</v>
      </c>
    </row>
    <row r="56" spans="2:6" x14ac:dyDescent="0.45">
      <c r="B56" s="10" t="s">
        <v>101</v>
      </c>
      <c r="C56" s="11" t="s">
        <v>102</v>
      </c>
      <c r="D56" s="12">
        <f t="shared" si="6"/>
        <v>100</v>
      </c>
      <c r="E56" s="12" t="s">
        <v>9</v>
      </c>
      <c r="F56" s="13">
        <f t="shared" si="7"/>
        <v>100</v>
      </c>
    </row>
    <row r="57" spans="2:6" x14ac:dyDescent="0.45">
      <c r="B57" s="10" t="s">
        <v>103</v>
      </c>
      <c r="C57" s="11" t="s">
        <v>104</v>
      </c>
      <c r="D57" s="12">
        <f t="shared" si="6"/>
        <v>100</v>
      </c>
      <c r="E57" s="12" t="s">
        <v>9</v>
      </c>
      <c r="F57" s="13">
        <f t="shared" si="7"/>
        <v>100</v>
      </c>
    </row>
    <row r="58" spans="2:6" x14ac:dyDescent="0.45">
      <c r="B58" s="10" t="s">
        <v>105</v>
      </c>
      <c r="C58" s="11" t="s">
        <v>106</v>
      </c>
      <c r="D58" s="12">
        <f t="shared" si="6"/>
        <v>100</v>
      </c>
      <c r="E58" s="12" t="s">
        <v>9</v>
      </c>
      <c r="F58" s="13">
        <f t="shared" si="7"/>
        <v>100</v>
      </c>
    </row>
    <row r="59" spans="2:6" x14ac:dyDescent="0.45">
      <c r="B59" s="10" t="s">
        <v>107</v>
      </c>
      <c r="C59" s="11" t="s">
        <v>108</v>
      </c>
      <c r="D59" s="12">
        <f t="shared" si="6"/>
        <v>100</v>
      </c>
      <c r="E59" s="12" t="s">
        <v>9</v>
      </c>
      <c r="F59" s="13">
        <f t="shared" si="7"/>
        <v>100</v>
      </c>
    </row>
    <row r="60" spans="2:6" x14ac:dyDescent="0.45">
      <c r="B60" s="10" t="s">
        <v>109</v>
      </c>
      <c r="C60" s="11" t="s">
        <v>110</v>
      </c>
      <c r="D60" s="12">
        <f t="shared" si="6"/>
        <v>100</v>
      </c>
      <c r="E60" s="12" t="s">
        <v>9</v>
      </c>
      <c r="F60" s="13">
        <f t="shared" si="7"/>
        <v>100</v>
      </c>
    </row>
    <row r="61" spans="2:6" x14ac:dyDescent="0.45">
      <c r="B61" s="10" t="s">
        <v>111</v>
      </c>
      <c r="C61" s="11" t="s">
        <v>112</v>
      </c>
      <c r="D61" s="12">
        <f t="shared" si="6"/>
        <v>100</v>
      </c>
      <c r="E61" s="12" t="s">
        <v>9</v>
      </c>
      <c r="F61" s="13">
        <f t="shared" si="7"/>
        <v>100</v>
      </c>
    </row>
    <row r="62" spans="2:6" x14ac:dyDescent="0.45">
      <c r="B62" s="17" t="s">
        <v>9</v>
      </c>
      <c r="C62" s="18" t="s">
        <v>113</v>
      </c>
      <c r="D62" s="19">
        <f>SUM(D52:D61)</f>
        <v>1000</v>
      </c>
      <c r="E62" s="19">
        <f t="shared" ref="E62:F62" si="8">SUM(E52:E61)</f>
        <v>0</v>
      </c>
      <c r="F62" s="19">
        <f t="shared" si="8"/>
        <v>1000</v>
      </c>
    </row>
    <row r="63" spans="2:6" x14ac:dyDescent="0.45">
      <c r="B63" s="10" t="s">
        <v>114</v>
      </c>
      <c r="C63" s="11" t="s">
        <v>115</v>
      </c>
      <c r="D63" s="12">
        <f>$D$3</f>
        <v>100</v>
      </c>
      <c r="E63" s="12" t="s">
        <v>9</v>
      </c>
      <c r="F63" s="13">
        <f>$D$3</f>
        <v>100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100</v>
      </c>
      <c r="E64" s="12" t="s">
        <v>9</v>
      </c>
      <c r="F64" s="13">
        <f t="shared" ref="F64:F67" si="10">$D$3</f>
        <v>100</v>
      </c>
    </row>
    <row r="65" spans="2:6" x14ac:dyDescent="0.45">
      <c r="B65" s="10" t="s">
        <v>118</v>
      </c>
      <c r="C65" s="11" t="s">
        <v>119</v>
      </c>
      <c r="D65" s="12">
        <f t="shared" si="9"/>
        <v>100</v>
      </c>
      <c r="E65" s="12" t="s">
        <v>9</v>
      </c>
      <c r="F65" s="13">
        <f t="shared" si="10"/>
        <v>100</v>
      </c>
    </row>
    <row r="66" spans="2:6" x14ac:dyDescent="0.45">
      <c r="B66" s="10" t="s">
        <v>120</v>
      </c>
      <c r="C66" s="11" t="s">
        <v>121</v>
      </c>
      <c r="D66" s="12">
        <f t="shared" si="9"/>
        <v>100</v>
      </c>
      <c r="E66" s="12" t="s">
        <v>9</v>
      </c>
      <c r="F66" s="13">
        <f t="shared" si="10"/>
        <v>100</v>
      </c>
    </row>
    <row r="67" spans="2:6" x14ac:dyDescent="0.45">
      <c r="B67" s="10" t="s">
        <v>122</v>
      </c>
      <c r="C67" s="11" t="s">
        <v>123</v>
      </c>
      <c r="D67" s="12">
        <f t="shared" si="9"/>
        <v>100</v>
      </c>
      <c r="E67" s="12" t="s">
        <v>9</v>
      </c>
      <c r="F67" s="13">
        <f t="shared" si="10"/>
        <v>100</v>
      </c>
    </row>
    <row r="68" spans="2:6" x14ac:dyDescent="0.45">
      <c r="B68" s="17" t="s">
        <v>9</v>
      </c>
      <c r="C68" s="18" t="s">
        <v>124</v>
      </c>
      <c r="D68" s="21">
        <f>SUM(D63:D67)</f>
        <v>500</v>
      </c>
      <c r="E68" s="21">
        <f t="shared" ref="E68:F68" si="11">SUM(E63:E67)</f>
        <v>0</v>
      </c>
      <c r="F68" s="21">
        <f t="shared" si="11"/>
        <v>500</v>
      </c>
    </row>
    <row r="69" spans="2:6" x14ac:dyDescent="0.45">
      <c r="B69" s="10" t="s">
        <v>125</v>
      </c>
      <c r="C69" s="11" t="s">
        <v>126</v>
      </c>
      <c r="D69" s="12">
        <f>D3</f>
        <v>100</v>
      </c>
      <c r="E69" s="12" t="s">
        <v>9</v>
      </c>
      <c r="F69" s="13">
        <f>D3</f>
        <v>100</v>
      </c>
    </row>
    <row r="70" spans="2:6" x14ac:dyDescent="0.45">
      <c r="B70" s="17" t="s">
        <v>9</v>
      </c>
      <c r="C70" s="18" t="s">
        <v>127</v>
      </c>
      <c r="D70" s="19">
        <f>SUM(D69)</f>
        <v>100</v>
      </c>
      <c r="E70" s="19">
        <f t="shared" ref="E70:F70" si="12">SUM(E69)</f>
        <v>0</v>
      </c>
      <c r="F70" s="19">
        <f t="shared" si="12"/>
        <v>100</v>
      </c>
    </row>
    <row r="71" spans="2:6" x14ac:dyDescent="0.45">
      <c r="B71" s="10" t="s">
        <v>128</v>
      </c>
      <c r="C71" s="11" t="s">
        <v>129</v>
      </c>
      <c r="D71" s="14">
        <f>$D$3</f>
        <v>100</v>
      </c>
      <c r="E71" s="12" t="s">
        <v>9</v>
      </c>
      <c r="F71" s="15">
        <f>$D$3</f>
        <v>100</v>
      </c>
    </row>
    <row r="72" spans="2:6" x14ac:dyDescent="0.45">
      <c r="B72" s="10" t="s">
        <v>130</v>
      </c>
      <c r="C72" s="11" t="s">
        <v>131</v>
      </c>
      <c r="D72" s="14">
        <f>$D$3</f>
        <v>100</v>
      </c>
      <c r="E72" s="12" t="s">
        <v>9</v>
      </c>
      <c r="F72" s="15">
        <f>$D$3</f>
        <v>100</v>
      </c>
    </row>
    <row r="73" spans="2:6" x14ac:dyDescent="0.45">
      <c r="B73" s="17" t="s">
        <v>9</v>
      </c>
      <c r="C73" s="18" t="s">
        <v>132</v>
      </c>
      <c r="D73" s="21">
        <f>SUM(D71:D72)</f>
        <v>200</v>
      </c>
      <c r="E73" s="21">
        <f t="shared" ref="E73:F73" si="13">SUM(E71:E72)</f>
        <v>0</v>
      </c>
      <c r="F73" s="21">
        <f t="shared" si="13"/>
        <v>200</v>
      </c>
    </row>
    <row r="74" spans="2:6" x14ac:dyDescent="0.45">
      <c r="B74" s="17" t="s">
        <v>9</v>
      </c>
      <c r="C74" s="18" t="s">
        <v>133</v>
      </c>
      <c r="D74" s="21">
        <f>D23+D51+D62+D68+D70+D73</f>
        <v>5900</v>
      </c>
      <c r="E74" s="21">
        <f>E23+E51+E62+E68+E70+E73</f>
        <v>550</v>
      </c>
      <c r="F74" s="21">
        <f t="shared" ref="F74" si="14">F23+F51+F62+F68+F70+F73</f>
        <v>5350</v>
      </c>
    </row>
    <row r="75" spans="2:6" x14ac:dyDescent="0.45">
      <c r="B75" s="10" t="s">
        <v>134</v>
      </c>
      <c r="C75" s="11" t="s">
        <v>135</v>
      </c>
      <c r="D75" s="14">
        <f>$D$3</f>
        <v>100</v>
      </c>
      <c r="E75" s="12" t="s">
        <v>9</v>
      </c>
      <c r="F75" s="15">
        <f>$D$3</f>
        <v>100</v>
      </c>
    </row>
    <row r="76" spans="2:6" x14ac:dyDescent="0.45">
      <c r="B76" s="17" t="s">
        <v>9</v>
      </c>
      <c r="C76" s="18" t="s">
        <v>136</v>
      </c>
      <c r="D76" s="21">
        <f>SUM(D75:D75)</f>
        <v>100</v>
      </c>
      <c r="E76" s="21">
        <f t="shared" ref="E76:F76" si="15">SUM(E75:E75)</f>
        <v>0</v>
      </c>
      <c r="F76" s="21">
        <f t="shared" si="15"/>
        <v>100</v>
      </c>
    </row>
    <row r="77" spans="2:6" x14ac:dyDescent="0.45">
      <c r="B77" s="10" t="s">
        <v>137</v>
      </c>
      <c r="C77" s="11" t="s">
        <v>138</v>
      </c>
      <c r="D77" s="12">
        <f>$D$3</f>
        <v>100</v>
      </c>
      <c r="E77" s="12" t="s">
        <v>9</v>
      </c>
      <c r="F77" s="13">
        <f>$D$3</f>
        <v>100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100</v>
      </c>
      <c r="E78" s="12" t="s">
        <v>9</v>
      </c>
      <c r="F78" s="13">
        <f t="shared" ref="F78:F80" si="17">$D$3</f>
        <v>100</v>
      </c>
    </row>
    <row r="79" spans="2:6" x14ac:dyDescent="0.45">
      <c r="B79" s="10" t="s">
        <v>141</v>
      </c>
      <c r="C79" s="11" t="s">
        <v>142</v>
      </c>
      <c r="D79" s="12">
        <f t="shared" si="16"/>
        <v>100</v>
      </c>
      <c r="E79" s="12" t="s">
        <v>9</v>
      </c>
      <c r="F79" s="13">
        <f t="shared" si="17"/>
        <v>100</v>
      </c>
    </row>
    <row r="80" spans="2:6" x14ac:dyDescent="0.45">
      <c r="B80" s="10" t="s">
        <v>143</v>
      </c>
      <c r="C80" s="11" t="s">
        <v>144</v>
      </c>
      <c r="D80" s="12">
        <f t="shared" si="16"/>
        <v>100</v>
      </c>
      <c r="E80" s="12" t="s">
        <v>9</v>
      </c>
      <c r="F80" s="13">
        <f t="shared" si="17"/>
        <v>100</v>
      </c>
    </row>
    <row r="81" spans="2:6" x14ac:dyDescent="0.45">
      <c r="B81" s="17" t="s">
        <v>9</v>
      </c>
      <c r="C81" s="18" t="s">
        <v>145</v>
      </c>
      <c r="D81" s="21">
        <f>SUM(D77:D80)</f>
        <v>400</v>
      </c>
      <c r="E81" s="21">
        <f t="shared" ref="E81:F81" si="18">SUM(E77:E80)</f>
        <v>0</v>
      </c>
      <c r="F81" s="21">
        <f t="shared" si="18"/>
        <v>400</v>
      </c>
    </row>
    <row r="82" spans="2:6" x14ac:dyDescent="0.45">
      <c r="B82" s="10" t="s">
        <v>146</v>
      </c>
      <c r="C82" s="11" t="s">
        <v>147</v>
      </c>
      <c r="D82" s="14">
        <f>$D$3</f>
        <v>100</v>
      </c>
      <c r="E82" s="12" t="s">
        <v>9</v>
      </c>
      <c r="F82" s="15">
        <f>$D$3</f>
        <v>100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100</v>
      </c>
      <c r="E83" s="12" t="s">
        <v>9</v>
      </c>
      <c r="F83" s="15">
        <f t="shared" ref="F83:F85" si="20">$D$3</f>
        <v>100</v>
      </c>
    </row>
    <row r="84" spans="2:6" x14ac:dyDescent="0.45">
      <c r="B84" s="10" t="s">
        <v>150</v>
      </c>
      <c r="C84" s="11" t="s">
        <v>151</v>
      </c>
      <c r="D84" s="14">
        <f t="shared" si="19"/>
        <v>100</v>
      </c>
      <c r="E84" s="12" t="s">
        <v>9</v>
      </c>
      <c r="F84" s="15">
        <f t="shared" si="20"/>
        <v>100</v>
      </c>
    </row>
    <row r="85" spans="2:6" x14ac:dyDescent="0.45">
      <c r="B85" s="10" t="s">
        <v>152</v>
      </c>
      <c r="C85" s="11" t="s">
        <v>153</v>
      </c>
      <c r="D85" s="14">
        <f t="shared" si="19"/>
        <v>100</v>
      </c>
      <c r="E85" s="12" t="s">
        <v>9</v>
      </c>
      <c r="F85" s="15">
        <f t="shared" si="20"/>
        <v>100</v>
      </c>
    </row>
    <row r="86" spans="2:6" x14ac:dyDescent="0.45">
      <c r="B86" s="17" t="s">
        <v>9</v>
      </c>
      <c r="C86" s="18" t="s">
        <v>154</v>
      </c>
      <c r="D86" s="21">
        <f>SUM(D82:D85)</f>
        <v>400</v>
      </c>
      <c r="E86" s="21">
        <f t="shared" ref="E86:F86" si="21">SUM(E82:E85)</f>
        <v>0</v>
      </c>
      <c r="F86" s="21">
        <f t="shared" si="21"/>
        <v>400</v>
      </c>
    </row>
    <row r="87" spans="2:6" x14ac:dyDescent="0.45">
      <c r="B87" s="10" t="s">
        <v>155</v>
      </c>
      <c r="C87" s="11" t="s">
        <v>156</v>
      </c>
      <c r="D87" s="14">
        <f>$D$3</f>
        <v>100</v>
      </c>
      <c r="E87" s="12" t="s">
        <v>9</v>
      </c>
      <c r="F87" s="15">
        <f>$D$3</f>
        <v>100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100</v>
      </c>
      <c r="E88" s="12" t="s">
        <v>9</v>
      </c>
      <c r="F88" s="15">
        <f t="shared" ref="F88:F89" si="23">$D$3</f>
        <v>100</v>
      </c>
    </row>
    <row r="89" spans="2:6" x14ac:dyDescent="0.45">
      <c r="B89" s="10" t="s">
        <v>159</v>
      </c>
      <c r="C89" s="11" t="s">
        <v>160</v>
      </c>
      <c r="D89" s="14">
        <f t="shared" si="22"/>
        <v>100</v>
      </c>
      <c r="E89" s="12" t="s">
        <v>9</v>
      </c>
      <c r="F89" s="15">
        <f t="shared" si="23"/>
        <v>100</v>
      </c>
    </row>
    <row r="90" spans="2:6" x14ac:dyDescent="0.45">
      <c r="B90" s="17" t="s">
        <v>9</v>
      </c>
      <c r="C90" s="18" t="s">
        <v>161</v>
      </c>
      <c r="D90" s="21">
        <f>SUM(D87:D89)</f>
        <v>300</v>
      </c>
      <c r="E90" s="21">
        <f t="shared" ref="E90:F90" si="24">SUM(E87:E89)</f>
        <v>0</v>
      </c>
      <c r="F90" s="21">
        <f t="shared" si="24"/>
        <v>300</v>
      </c>
    </row>
    <row r="91" spans="2:6" x14ac:dyDescent="0.45">
      <c r="B91" s="10" t="s">
        <v>162</v>
      </c>
      <c r="C91" s="11" t="s">
        <v>163</v>
      </c>
      <c r="D91" s="14">
        <f>$D$3</f>
        <v>100</v>
      </c>
      <c r="E91" s="12" t="s">
        <v>9</v>
      </c>
      <c r="F91" s="15">
        <f>$D$3</f>
        <v>100</v>
      </c>
    </row>
    <row r="92" spans="2:6" x14ac:dyDescent="0.45">
      <c r="B92" s="10" t="s">
        <v>164</v>
      </c>
      <c r="C92" s="11" t="s">
        <v>165</v>
      </c>
      <c r="D92" s="14">
        <f>$D$3</f>
        <v>100</v>
      </c>
      <c r="E92" s="12" t="s">
        <v>9</v>
      </c>
      <c r="F92" s="15">
        <f>$D$3</f>
        <v>100</v>
      </c>
    </row>
    <row r="93" spans="2:6" x14ac:dyDescent="0.45">
      <c r="B93" s="17" t="s">
        <v>9</v>
      </c>
      <c r="C93" s="18" t="s">
        <v>166</v>
      </c>
      <c r="D93" s="21">
        <f>SUM(D91:D92)</f>
        <v>200</v>
      </c>
      <c r="E93" s="21">
        <f t="shared" ref="E93:F93" si="25">SUM(E91:E92)</f>
        <v>0</v>
      </c>
      <c r="F93" s="21">
        <f t="shared" si="25"/>
        <v>200</v>
      </c>
    </row>
    <row r="94" spans="2:6" x14ac:dyDescent="0.45">
      <c r="B94" s="10" t="s">
        <v>167</v>
      </c>
      <c r="C94" s="11" t="s">
        <v>168</v>
      </c>
      <c r="D94" s="12">
        <f>$D$3</f>
        <v>100</v>
      </c>
      <c r="E94" s="12" t="s">
        <v>9</v>
      </c>
      <c r="F94" s="13">
        <f>$D$3</f>
        <v>100</v>
      </c>
    </row>
    <row r="95" spans="2:6" x14ac:dyDescent="0.45">
      <c r="B95" s="17" t="s">
        <v>9</v>
      </c>
      <c r="C95" s="18" t="s">
        <v>169</v>
      </c>
      <c r="D95" s="19">
        <f>SUM(D94)</f>
        <v>100</v>
      </c>
      <c r="E95" s="19">
        <f t="shared" ref="E95:F95" si="26">SUM(E94)</f>
        <v>0</v>
      </c>
      <c r="F95" s="19">
        <f t="shared" si="26"/>
        <v>100</v>
      </c>
    </row>
    <row r="96" spans="2:6" x14ac:dyDescent="0.45">
      <c r="B96" s="10" t="s">
        <v>170</v>
      </c>
      <c r="C96" s="11" t="s">
        <v>171</v>
      </c>
      <c r="D96" s="14">
        <f>$D$3</f>
        <v>100</v>
      </c>
      <c r="E96" s="12" t="s">
        <v>9</v>
      </c>
      <c r="F96" s="15">
        <f>$D$3</f>
        <v>100</v>
      </c>
    </row>
    <row r="97" spans="2:6" x14ac:dyDescent="0.45">
      <c r="B97" s="10" t="s">
        <v>172</v>
      </c>
      <c r="C97" s="11" t="s">
        <v>173</v>
      </c>
      <c r="D97" s="14">
        <f>$D$3</f>
        <v>100</v>
      </c>
      <c r="E97" s="12" t="s">
        <v>9</v>
      </c>
      <c r="F97" s="15">
        <f>$D$3</f>
        <v>100</v>
      </c>
    </row>
    <row r="98" spans="2:6" x14ac:dyDescent="0.45">
      <c r="B98" s="17" t="s">
        <v>9</v>
      </c>
      <c r="C98" s="18" t="s">
        <v>174</v>
      </c>
      <c r="D98" s="21">
        <f>SUM(D96:D97)</f>
        <v>200</v>
      </c>
      <c r="E98" s="21">
        <f t="shared" ref="E98:F98" si="27">SUM(E96:E97)</f>
        <v>0</v>
      </c>
      <c r="F98" s="21">
        <f t="shared" si="27"/>
        <v>200</v>
      </c>
    </row>
    <row r="99" spans="2:6" x14ac:dyDescent="0.45">
      <c r="B99" s="10" t="s">
        <v>175</v>
      </c>
      <c r="C99" s="11" t="s">
        <v>176</v>
      </c>
      <c r="D99" s="12">
        <f>$D$3</f>
        <v>100</v>
      </c>
      <c r="E99" s="12" t="s">
        <v>9</v>
      </c>
      <c r="F99" s="13">
        <f>$D$3</f>
        <v>100</v>
      </c>
    </row>
    <row r="100" spans="2:6" x14ac:dyDescent="0.45">
      <c r="B100" s="17" t="s">
        <v>9</v>
      </c>
      <c r="C100" s="18" t="s">
        <v>177</v>
      </c>
      <c r="D100" s="19">
        <f>SUM(D99)</f>
        <v>100</v>
      </c>
      <c r="E100" s="19">
        <f t="shared" ref="E100:F100" si="28">SUM(E99)</f>
        <v>0</v>
      </c>
      <c r="F100" s="19">
        <f t="shared" si="28"/>
        <v>100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1800</v>
      </c>
      <c r="E101" s="21">
        <f>E76+E81+E86+E90+E93+E95+E98+E100</f>
        <v>0</v>
      </c>
      <c r="F101" s="21">
        <f t="shared" ref="F101" si="29">F76+F81+F86+F90+F93+F95+F98+F100</f>
        <v>1800</v>
      </c>
    </row>
    <row r="102" spans="2:6" x14ac:dyDescent="0.45">
      <c r="B102" s="10" t="s">
        <v>179</v>
      </c>
      <c r="C102" s="11" t="s">
        <v>180</v>
      </c>
      <c r="D102" s="12">
        <f>$D$3</f>
        <v>100</v>
      </c>
      <c r="E102" s="12" t="s">
        <v>9</v>
      </c>
      <c r="F102" s="13">
        <f>$D$3</f>
        <v>100</v>
      </c>
    </row>
    <row r="103" spans="2:6" x14ac:dyDescent="0.45">
      <c r="B103" s="17" t="s">
        <v>9</v>
      </c>
      <c r="C103" s="18" t="s">
        <v>181</v>
      </c>
      <c r="D103" s="19">
        <f>SUM(D102:D102)</f>
        <v>100</v>
      </c>
      <c r="E103" s="19">
        <f t="shared" ref="E103:F103" si="30">SUM(E102:E102)</f>
        <v>0</v>
      </c>
      <c r="F103" s="19">
        <f t="shared" si="30"/>
        <v>100</v>
      </c>
    </row>
    <row r="104" spans="2:6" x14ac:dyDescent="0.45">
      <c r="B104" s="10" t="s">
        <v>182</v>
      </c>
      <c r="C104" s="11" t="s">
        <v>183</v>
      </c>
      <c r="D104" s="12">
        <f>$D$3</f>
        <v>100</v>
      </c>
      <c r="E104" s="12" t="s">
        <v>9</v>
      </c>
      <c r="F104" s="13">
        <f>$D$3</f>
        <v>100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100</v>
      </c>
      <c r="E105" s="12" t="s">
        <v>9</v>
      </c>
      <c r="F105" s="13">
        <f t="shared" ref="F105:F106" si="32">$D$3</f>
        <v>100</v>
      </c>
    </row>
    <row r="106" spans="2:6" x14ac:dyDescent="0.45">
      <c r="B106" s="10" t="s">
        <v>186</v>
      </c>
      <c r="C106" s="11" t="s">
        <v>187</v>
      </c>
      <c r="D106" s="12">
        <f t="shared" si="31"/>
        <v>100</v>
      </c>
      <c r="E106" s="12" t="s">
        <v>9</v>
      </c>
      <c r="F106" s="13">
        <f t="shared" si="32"/>
        <v>100</v>
      </c>
    </row>
    <row r="107" spans="2:6" x14ac:dyDescent="0.45">
      <c r="B107" s="17" t="s">
        <v>9</v>
      </c>
      <c r="C107" s="18" t="s">
        <v>188</v>
      </c>
      <c r="D107" s="19">
        <f>SUM(D104:D106)</f>
        <v>300</v>
      </c>
      <c r="E107" s="19">
        <f t="shared" ref="E107:F107" si="33">SUM(E104:E106)</f>
        <v>0</v>
      </c>
      <c r="F107" s="19">
        <f t="shared" si="33"/>
        <v>300</v>
      </c>
    </row>
    <row r="108" spans="2:6" x14ac:dyDescent="0.45">
      <c r="B108" s="10" t="s">
        <v>189</v>
      </c>
      <c r="C108" s="11" t="s">
        <v>190</v>
      </c>
      <c r="D108" s="12">
        <f>$D$3</f>
        <v>100</v>
      </c>
      <c r="E108" s="12" t="s">
        <v>9</v>
      </c>
      <c r="F108" s="13">
        <f>$D$3</f>
        <v>100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100</v>
      </c>
      <c r="E109" s="12" t="s">
        <v>9</v>
      </c>
      <c r="F109" s="13">
        <f t="shared" ref="F109:F112" si="35">$D$3</f>
        <v>100</v>
      </c>
    </row>
    <row r="110" spans="2:6" x14ac:dyDescent="0.45">
      <c r="B110" s="10" t="s">
        <v>193</v>
      </c>
      <c r="C110" s="11" t="s">
        <v>194</v>
      </c>
      <c r="D110" s="12">
        <f t="shared" si="34"/>
        <v>100</v>
      </c>
      <c r="E110" s="12" t="s">
        <v>9</v>
      </c>
      <c r="F110" s="13">
        <f t="shared" si="35"/>
        <v>100</v>
      </c>
    </row>
    <row r="111" spans="2:6" x14ac:dyDescent="0.45">
      <c r="B111" s="10" t="s">
        <v>195</v>
      </c>
      <c r="C111" s="11" t="s">
        <v>196</v>
      </c>
      <c r="D111" s="12">
        <f t="shared" si="34"/>
        <v>100</v>
      </c>
      <c r="E111" s="12" t="s">
        <v>9</v>
      </c>
      <c r="F111" s="13">
        <f t="shared" si="35"/>
        <v>100</v>
      </c>
    </row>
    <row r="112" spans="2:6" x14ac:dyDescent="0.45">
      <c r="B112" s="10" t="s">
        <v>197</v>
      </c>
      <c r="C112" s="11" t="s">
        <v>198</v>
      </c>
      <c r="D112" s="12">
        <f t="shared" si="34"/>
        <v>100</v>
      </c>
      <c r="E112" s="12" t="s">
        <v>9</v>
      </c>
      <c r="F112" s="13">
        <f t="shared" si="35"/>
        <v>100</v>
      </c>
    </row>
    <row r="113" spans="2:6" x14ac:dyDescent="0.45">
      <c r="B113" s="17" t="s">
        <v>9</v>
      </c>
      <c r="C113" s="18" t="s">
        <v>199</v>
      </c>
      <c r="D113" s="21">
        <f>SUM(D108:D112)</f>
        <v>500</v>
      </c>
      <c r="E113" s="21">
        <f t="shared" ref="E113:F113" si="36">SUM(E108:E112)</f>
        <v>0</v>
      </c>
      <c r="F113" s="21">
        <f t="shared" si="36"/>
        <v>500</v>
      </c>
    </row>
    <row r="114" spans="2:6" x14ac:dyDescent="0.45">
      <c r="B114" s="10" t="s">
        <v>200</v>
      </c>
      <c r="C114" s="11" t="s">
        <v>201</v>
      </c>
      <c r="D114" s="14">
        <f>$D$3</f>
        <v>100</v>
      </c>
      <c r="E114" s="16"/>
      <c r="F114" s="15">
        <f>$D$3</f>
        <v>100</v>
      </c>
    </row>
    <row r="115" spans="2:6" x14ac:dyDescent="0.45">
      <c r="B115" s="17" t="s">
        <v>9</v>
      </c>
      <c r="C115" s="18" t="s">
        <v>202</v>
      </c>
      <c r="D115" s="21">
        <f>SUM(D114)</f>
        <v>100</v>
      </c>
      <c r="E115" s="21">
        <f t="shared" ref="E115:F115" si="37">SUM(E114)</f>
        <v>0</v>
      </c>
      <c r="F115" s="21">
        <f t="shared" si="37"/>
        <v>100</v>
      </c>
    </row>
    <row r="116" spans="2:6" x14ac:dyDescent="0.45">
      <c r="B116" s="17" t="s">
        <v>9</v>
      </c>
      <c r="C116" s="18" t="s">
        <v>203</v>
      </c>
      <c r="D116" s="22">
        <f>D103+D107+D113+D115</f>
        <v>1000</v>
      </c>
      <c r="E116" s="22">
        <f>E103+E107+E113+E115</f>
        <v>0</v>
      </c>
      <c r="F116" s="22">
        <f t="shared" ref="F116" si="38">F103+F107+F113+F115</f>
        <v>1000</v>
      </c>
    </row>
    <row r="117" spans="2:6" x14ac:dyDescent="0.45">
      <c r="B117" s="10" t="s">
        <v>204</v>
      </c>
      <c r="C117" s="11" t="s">
        <v>205</v>
      </c>
      <c r="D117" s="12">
        <f>$D$3</f>
        <v>100</v>
      </c>
      <c r="E117" s="12" t="s">
        <v>9</v>
      </c>
      <c r="F117" s="13">
        <f>$D$3</f>
        <v>100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100</v>
      </c>
      <c r="E118" s="12" t="s">
        <v>9</v>
      </c>
      <c r="F118" s="13">
        <f t="shared" ref="F118:F123" si="40">$D$3</f>
        <v>100</v>
      </c>
    </row>
    <row r="119" spans="2:6" x14ac:dyDescent="0.45">
      <c r="B119" s="10" t="s">
        <v>208</v>
      </c>
      <c r="C119" s="11" t="s">
        <v>209</v>
      </c>
      <c r="D119" s="12">
        <f t="shared" si="39"/>
        <v>100</v>
      </c>
      <c r="E119" s="12" t="s">
        <v>9</v>
      </c>
      <c r="F119" s="13">
        <f t="shared" si="40"/>
        <v>100</v>
      </c>
    </row>
    <row r="120" spans="2:6" x14ac:dyDescent="0.45">
      <c r="B120" s="10" t="s">
        <v>210</v>
      </c>
      <c r="C120" s="11" t="s">
        <v>211</v>
      </c>
      <c r="D120" s="12">
        <f t="shared" si="39"/>
        <v>100</v>
      </c>
      <c r="E120" s="12" t="s">
        <v>9</v>
      </c>
      <c r="F120" s="13">
        <f t="shared" si="40"/>
        <v>100</v>
      </c>
    </row>
    <row r="121" spans="2:6" x14ac:dyDescent="0.45">
      <c r="B121" s="10" t="s">
        <v>212</v>
      </c>
      <c r="C121" s="11" t="s">
        <v>213</v>
      </c>
      <c r="D121" s="12">
        <f t="shared" si="39"/>
        <v>100</v>
      </c>
      <c r="E121" s="12" t="s">
        <v>9</v>
      </c>
      <c r="F121" s="13">
        <f t="shared" si="40"/>
        <v>100</v>
      </c>
    </row>
    <row r="122" spans="2:6" x14ac:dyDescent="0.45">
      <c r="B122" s="10" t="s">
        <v>214</v>
      </c>
      <c r="C122" s="11" t="s">
        <v>215</v>
      </c>
      <c r="D122" s="12">
        <f t="shared" si="39"/>
        <v>100</v>
      </c>
      <c r="E122" s="12" t="s">
        <v>9</v>
      </c>
      <c r="F122" s="13">
        <f t="shared" si="40"/>
        <v>100</v>
      </c>
    </row>
    <row r="123" spans="2:6" x14ac:dyDescent="0.45">
      <c r="B123" s="10" t="s">
        <v>216</v>
      </c>
      <c r="C123" s="11" t="s">
        <v>217</v>
      </c>
      <c r="D123" s="12">
        <f t="shared" si="39"/>
        <v>100</v>
      </c>
      <c r="E123" s="12" t="s">
        <v>9</v>
      </c>
      <c r="F123" s="13">
        <f t="shared" si="40"/>
        <v>100</v>
      </c>
    </row>
    <row r="124" spans="2:6" x14ac:dyDescent="0.45">
      <c r="B124" s="17" t="s">
        <v>9</v>
      </c>
      <c r="C124" s="18" t="s">
        <v>218</v>
      </c>
      <c r="D124" s="21">
        <f>SUM(D117:D123)</f>
        <v>700</v>
      </c>
      <c r="E124" s="21">
        <f t="shared" ref="E124:F124" si="41">SUM(E117:E123)</f>
        <v>0</v>
      </c>
      <c r="F124" s="21">
        <f t="shared" si="41"/>
        <v>700</v>
      </c>
    </row>
    <row r="125" spans="2:6" x14ac:dyDescent="0.45">
      <c r="B125" s="10" t="s">
        <v>219</v>
      </c>
      <c r="C125" s="11" t="s">
        <v>220</v>
      </c>
      <c r="D125" s="12">
        <f>$D$3</f>
        <v>100</v>
      </c>
      <c r="E125" s="12" t="s">
        <v>9</v>
      </c>
      <c r="F125" s="13">
        <f>$D$3</f>
        <v>100</v>
      </c>
    </row>
    <row r="126" spans="2:6" x14ac:dyDescent="0.45">
      <c r="B126" s="17" t="s">
        <v>9</v>
      </c>
      <c r="C126" s="18" t="s">
        <v>221</v>
      </c>
      <c r="D126" s="19">
        <f>SUM(D125)</f>
        <v>100</v>
      </c>
      <c r="E126" s="19">
        <f t="shared" ref="E126:F126" si="42">SUM(E125)</f>
        <v>0</v>
      </c>
      <c r="F126" s="19">
        <f t="shared" si="42"/>
        <v>100</v>
      </c>
    </row>
    <row r="127" spans="2:6" x14ac:dyDescent="0.45">
      <c r="B127" s="10" t="s">
        <v>222</v>
      </c>
      <c r="C127" s="11" t="s">
        <v>223</v>
      </c>
      <c r="D127" s="14">
        <f>$D$3</f>
        <v>100</v>
      </c>
      <c r="E127" s="12" t="s">
        <v>9</v>
      </c>
      <c r="F127" s="15">
        <f>$D$3</f>
        <v>100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100</v>
      </c>
      <c r="E128" s="12" t="s">
        <v>9</v>
      </c>
      <c r="F128" s="15">
        <f t="shared" ref="F128:F139" si="44">$D$3</f>
        <v>100</v>
      </c>
    </row>
    <row r="129" spans="2:6" x14ac:dyDescent="0.45">
      <c r="B129" s="10" t="s">
        <v>226</v>
      </c>
      <c r="C129" s="11" t="s">
        <v>227</v>
      </c>
      <c r="D129" s="14">
        <f t="shared" si="43"/>
        <v>100</v>
      </c>
      <c r="E129" s="12" t="s">
        <v>9</v>
      </c>
      <c r="F129" s="15">
        <f t="shared" si="44"/>
        <v>100</v>
      </c>
    </row>
    <row r="130" spans="2:6" x14ac:dyDescent="0.45">
      <c r="B130" s="10" t="s">
        <v>228</v>
      </c>
      <c r="C130" s="11" t="s">
        <v>229</v>
      </c>
      <c r="D130" s="14">
        <f t="shared" si="43"/>
        <v>100</v>
      </c>
      <c r="E130" s="12" t="s">
        <v>9</v>
      </c>
      <c r="F130" s="15">
        <f t="shared" si="44"/>
        <v>100</v>
      </c>
    </row>
    <row r="131" spans="2:6" x14ac:dyDescent="0.45">
      <c r="B131" s="10" t="s">
        <v>230</v>
      </c>
      <c r="C131" s="11" t="s">
        <v>231</v>
      </c>
      <c r="D131" s="14">
        <f t="shared" si="43"/>
        <v>100</v>
      </c>
      <c r="E131" s="12" t="s">
        <v>9</v>
      </c>
      <c r="F131" s="15">
        <f t="shared" si="44"/>
        <v>100</v>
      </c>
    </row>
    <row r="132" spans="2:6" x14ac:dyDescent="0.45">
      <c r="B132" s="10" t="s">
        <v>232</v>
      </c>
      <c r="C132" s="11" t="s">
        <v>233</v>
      </c>
      <c r="D132" s="14">
        <f t="shared" si="43"/>
        <v>100</v>
      </c>
      <c r="E132" s="12" t="s">
        <v>9</v>
      </c>
      <c r="F132" s="15">
        <f t="shared" si="44"/>
        <v>100</v>
      </c>
    </row>
    <row r="133" spans="2:6" x14ac:dyDescent="0.45">
      <c r="B133" s="10" t="s">
        <v>234</v>
      </c>
      <c r="C133" s="11" t="s">
        <v>235</v>
      </c>
      <c r="D133" s="14">
        <f t="shared" si="43"/>
        <v>100</v>
      </c>
      <c r="E133" s="12" t="s">
        <v>9</v>
      </c>
      <c r="F133" s="15">
        <f t="shared" si="44"/>
        <v>100</v>
      </c>
    </row>
    <row r="134" spans="2:6" x14ac:dyDescent="0.45">
      <c r="B134" s="10" t="s">
        <v>236</v>
      </c>
      <c r="C134" s="11" t="s">
        <v>237</v>
      </c>
      <c r="D134" s="14">
        <f t="shared" si="43"/>
        <v>100</v>
      </c>
      <c r="E134" s="12" t="s">
        <v>9</v>
      </c>
      <c r="F134" s="15">
        <f t="shared" si="44"/>
        <v>100</v>
      </c>
    </row>
    <row r="135" spans="2:6" x14ac:dyDescent="0.45">
      <c r="B135" s="10" t="s">
        <v>238</v>
      </c>
      <c r="C135" s="11" t="s">
        <v>239</v>
      </c>
      <c r="D135" s="14">
        <f t="shared" si="43"/>
        <v>100</v>
      </c>
      <c r="E135" s="12" t="s">
        <v>9</v>
      </c>
      <c r="F135" s="15">
        <f t="shared" si="44"/>
        <v>100</v>
      </c>
    </row>
    <row r="136" spans="2:6" x14ac:dyDescent="0.45">
      <c r="B136" s="10" t="s">
        <v>240</v>
      </c>
      <c r="C136" s="11" t="s">
        <v>241</v>
      </c>
      <c r="D136" s="14">
        <f t="shared" si="43"/>
        <v>100</v>
      </c>
      <c r="E136" s="12" t="s">
        <v>9</v>
      </c>
      <c r="F136" s="15">
        <f t="shared" si="44"/>
        <v>100</v>
      </c>
    </row>
    <row r="137" spans="2:6" x14ac:dyDescent="0.45">
      <c r="B137" s="10" t="s">
        <v>242</v>
      </c>
      <c r="C137" s="11" t="s">
        <v>243</v>
      </c>
      <c r="D137" s="14">
        <f t="shared" si="43"/>
        <v>100</v>
      </c>
      <c r="E137" s="12" t="s">
        <v>9</v>
      </c>
      <c r="F137" s="15">
        <f t="shared" si="44"/>
        <v>100</v>
      </c>
    </row>
    <row r="138" spans="2:6" x14ac:dyDescent="0.45">
      <c r="B138" s="10" t="s">
        <v>244</v>
      </c>
      <c r="C138" s="11" t="s">
        <v>245</v>
      </c>
      <c r="D138" s="14">
        <f t="shared" si="43"/>
        <v>100</v>
      </c>
      <c r="E138" s="12" t="s">
        <v>9</v>
      </c>
      <c r="F138" s="15">
        <f t="shared" si="44"/>
        <v>100</v>
      </c>
    </row>
    <row r="139" spans="2:6" x14ac:dyDescent="0.45">
      <c r="B139" s="10" t="s">
        <v>246</v>
      </c>
      <c r="C139" s="11" t="s">
        <v>247</v>
      </c>
      <c r="D139" s="14">
        <f t="shared" si="43"/>
        <v>100</v>
      </c>
      <c r="E139" s="12" t="s">
        <v>9</v>
      </c>
      <c r="F139" s="15">
        <f t="shared" si="44"/>
        <v>100</v>
      </c>
    </row>
    <row r="140" spans="2:6" x14ac:dyDescent="0.45">
      <c r="B140" s="17" t="s">
        <v>9</v>
      </c>
      <c r="C140" s="18" t="s">
        <v>248</v>
      </c>
      <c r="D140" s="21">
        <f>SUM(D127:D139)</f>
        <v>1300</v>
      </c>
      <c r="E140" s="21">
        <f t="shared" ref="E140:F140" si="45">SUM(E127:E139)</f>
        <v>0</v>
      </c>
      <c r="F140" s="21">
        <f t="shared" si="45"/>
        <v>1300</v>
      </c>
    </row>
    <row r="141" spans="2:6" x14ac:dyDescent="0.45">
      <c r="B141" s="10" t="s">
        <v>249</v>
      </c>
      <c r="C141" s="11" t="s">
        <v>250</v>
      </c>
      <c r="D141" s="12">
        <f>$D$3</f>
        <v>100</v>
      </c>
      <c r="E141" s="12" t="s">
        <v>9</v>
      </c>
      <c r="F141" s="13">
        <f>$D$3</f>
        <v>100</v>
      </c>
    </row>
    <row r="142" spans="2:6" x14ac:dyDescent="0.45">
      <c r="B142" s="17" t="s">
        <v>9</v>
      </c>
      <c r="C142" s="18" t="s">
        <v>251</v>
      </c>
      <c r="D142" s="19">
        <f>SUM(D141)</f>
        <v>100</v>
      </c>
      <c r="E142" s="19">
        <f t="shared" ref="E142:F142" si="46">SUM(E141)</f>
        <v>0</v>
      </c>
      <c r="F142" s="19">
        <f t="shared" si="46"/>
        <v>100</v>
      </c>
    </row>
    <row r="143" spans="2:6" x14ac:dyDescent="0.45">
      <c r="B143" s="10" t="s">
        <v>252</v>
      </c>
      <c r="C143" s="11" t="s">
        <v>253</v>
      </c>
      <c r="D143" s="12">
        <f>$D$3</f>
        <v>100</v>
      </c>
      <c r="E143" s="12" t="s">
        <v>9</v>
      </c>
      <c r="F143" s="13">
        <f>$D$3</f>
        <v>100</v>
      </c>
    </row>
    <row r="144" spans="2:6" x14ac:dyDescent="0.45">
      <c r="B144" s="10" t="s">
        <v>254</v>
      </c>
      <c r="C144" s="11" t="s">
        <v>255</v>
      </c>
      <c r="D144" s="12">
        <f>$D$3</f>
        <v>100</v>
      </c>
      <c r="E144" s="12" t="s">
        <v>9</v>
      </c>
      <c r="F144" s="13">
        <f>$D$3</f>
        <v>100</v>
      </c>
    </row>
    <row r="145" spans="2:6" x14ac:dyDescent="0.45">
      <c r="B145" s="17" t="s">
        <v>9</v>
      </c>
      <c r="C145" s="18" t="s">
        <v>256</v>
      </c>
      <c r="D145" s="19">
        <f>SUM(D143:D144)</f>
        <v>200</v>
      </c>
      <c r="E145" s="19">
        <f t="shared" ref="E145:F145" si="47">SUM(E143:E144)</f>
        <v>0</v>
      </c>
      <c r="F145" s="19">
        <f t="shared" si="47"/>
        <v>200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2400</v>
      </c>
      <c r="E146" s="21">
        <f>E124+E126+E140+E142+E145</f>
        <v>0</v>
      </c>
      <c r="F146" s="21">
        <f t="shared" ref="F146" si="48">F124+F126+F140+F142+F145</f>
        <v>2400</v>
      </c>
    </row>
    <row r="147" spans="2:6" x14ac:dyDescent="0.45">
      <c r="B147" s="10" t="s">
        <v>258</v>
      </c>
      <c r="C147" s="11" t="s">
        <v>259</v>
      </c>
      <c r="D147" s="12">
        <f>$D$3</f>
        <v>100</v>
      </c>
      <c r="E147" s="12" t="s">
        <v>9</v>
      </c>
      <c r="F147" s="13">
        <f>$D$3</f>
        <v>100</v>
      </c>
    </row>
    <row r="148" spans="2:6" x14ac:dyDescent="0.45">
      <c r="B148" s="17" t="s">
        <v>9</v>
      </c>
      <c r="C148" s="18" t="s">
        <v>260</v>
      </c>
      <c r="D148" s="19">
        <f>SUM(D147)</f>
        <v>100</v>
      </c>
      <c r="E148" s="19">
        <f t="shared" ref="E148:F148" si="49">SUM(E147)</f>
        <v>0</v>
      </c>
      <c r="F148" s="19">
        <f t="shared" si="49"/>
        <v>100</v>
      </c>
    </row>
    <row r="149" spans="2:6" x14ac:dyDescent="0.45">
      <c r="B149" s="10" t="s">
        <v>261</v>
      </c>
      <c r="C149" s="11" t="s">
        <v>262</v>
      </c>
      <c r="D149" s="12">
        <f>$D$3</f>
        <v>100</v>
      </c>
      <c r="E149" s="12" t="s">
        <v>9</v>
      </c>
      <c r="F149" s="13">
        <f>$D$3</f>
        <v>100</v>
      </c>
    </row>
    <row r="150" spans="2:6" x14ac:dyDescent="0.45">
      <c r="B150" s="17" t="s">
        <v>9</v>
      </c>
      <c r="C150" s="18" t="s">
        <v>263</v>
      </c>
      <c r="D150" s="19">
        <f>SUM(D149)</f>
        <v>100</v>
      </c>
      <c r="E150" s="19">
        <f t="shared" ref="E150:F150" si="50">SUM(E149)</f>
        <v>0</v>
      </c>
      <c r="F150" s="19">
        <f t="shared" si="50"/>
        <v>100</v>
      </c>
    </row>
    <row r="151" spans="2:6" x14ac:dyDescent="0.45">
      <c r="B151" s="10" t="s">
        <v>264</v>
      </c>
      <c r="C151" s="11" t="s">
        <v>265</v>
      </c>
      <c r="D151" s="12">
        <f>$D$3</f>
        <v>100</v>
      </c>
      <c r="E151" s="12" t="s">
        <v>9</v>
      </c>
      <c r="F151" s="13">
        <f>$D$3</f>
        <v>100</v>
      </c>
    </row>
    <row r="152" spans="2:6" x14ac:dyDescent="0.45">
      <c r="B152" s="10" t="s">
        <v>266</v>
      </c>
      <c r="C152" s="11" t="s">
        <v>267</v>
      </c>
      <c r="D152" s="12">
        <f>$D$3</f>
        <v>100</v>
      </c>
      <c r="E152" s="12" t="s">
        <v>9</v>
      </c>
      <c r="F152" s="13">
        <f>$D$3</f>
        <v>100</v>
      </c>
    </row>
    <row r="153" spans="2:6" x14ac:dyDescent="0.45">
      <c r="B153" s="17" t="s">
        <v>9</v>
      </c>
      <c r="C153" s="18" t="s">
        <v>268</v>
      </c>
      <c r="D153" s="19">
        <f>SUM(D151:D152)</f>
        <v>200</v>
      </c>
      <c r="E153" s="19">
        <f t="shared" ref="E153:F153" si="51">SUM(E151:E152)</f>
        <v>0</v>
      </c>
      <c r="F153" s="19">
        <f t="shared" si="51"/>
        <v>200</v>
      </c>
    </row>
    <row r="154" spans="2:6" x14ac:dyDescent="0.45">
      <c r="B154" s="17" t="s">
        <v>9</v>
      </c>
      <c r="C154" s="18" t="s">
        <v>269</v>
      </c>
      <c r="D154" s="19">
        <f>D148+D150+D153</f>
        <v>400</v>
      </c>
      <c r="E154" s="19">
        <f t="shared" ref="E154:F154" si="52">E148+E150+E153</f>
        <v>0</v>
      </c>
      <c r="F154" s="19">
        <f t="shared" si="52"/>
        <v>400</v>
      </c>
    </row>
    <row r="155" spans="2:6" x14ac:dyDescent="0.45">
      <c r="B155" s="10" t="s">
        <v>270</v>
      </c>
      <c r="C155" s="11" t="s">
        <v>271</v>
      </c>
      <c r="D155" s="12">
        <f>$D$3</f>
        <v>100</v>
      </c>
      <c r="E155" s="12" t="s">
        <v>9</v>
      </c>
      <c r="F155" s="13">
        <f>$D$3</f>
        <v>100</v>
      </c>
    </row>
    <row r="156" spans="2:6" x14ac:dyDescent="0.45">
      <c r="B156" s="10" t="s">
        <v>272</v>
      </c>
      <c r="C156" s="11" t="s">
        <v>273</v>
      </c>
      <c r="D156" s="12">
        <f>$D$3</f>
        <v>100</v>
      </c>
      <c r="E156" s="12" t="s">
        <v>9</v>
      </c>
      <c r="F156" s="13">
        <f>$D$3</f>
        <v>100</v>
      </c>
    </row>
    <row r="157" spans="2:6" x14ac:dyDescent="0.45">
      <c r="B157" s="17" t="s">
        <v>9</v>
      </c>
      <c r="C157" s="18" t="s">
        <v>274</v>
      </c>
      <c r="D157" s="19">
        <f>SUM(D155:D156)</f>
        <v>200</v>
      </c>
      <c r="E157" s="19">
        <f t="shared" ref="E157:F157" si="53">SUM(E155:E156)</f>
        <v>0</v>
      </c>
      <c r="F157" s="19">
        <f t="shared" si="53"/>
        <v>200</v>
      </c>
    </row>
    <row r="158" spans="2:6" x14ac:dyDescent="0.45">
      <c r="B158" s="17" t="s">
        <v>9</v>
      </c>
      <c r="C158" s="18" t="s">
        <v>275</v>
      </c>
      <c r="D158" s="19">
        <f>D157</f>
        <v>200</v>
      </c>
      <c r="E158" s="19">
        <f t="shared" ref="E158:F158" si="54">E157</f>
        <v>0</v>
      </c>
      <c r="F158" s="19">
        <f t="shared" si="54"/>
        <v>200</v>
      </c>
    </row>
    <row r="159" spans="2:6" x14ac:dyDescent="0.45">
      <c r="B159" s="10" t="s">
        <v>276</v>
      </c>
      <c r="C159" s="11" t="s">
        <v>277</v>
      </c>
      <c r="D159" s="12">
        <f>$D$3</f>
        <v>100</v>
      </c>
      <c r="E159" s="12" t="s">
        <v>9</v>
      </c>
      <c r="F159" s="13">
        <f>$D$3</f>
        <v>100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100</v>
      </c>
      <c r="E160" s="12" t="s">
        <v>9</v>
      </c>
      <c r="F160" s="13">
        <f t="shared" ref="F160:F162" si="56">$D$3</f>
        <v>100</v>
      </c>
    </row>
    <row r="161" spans="2:6" x14ac:dyDescent="0.45">
      <c r="B161" s="10" t="s">
        <v>280</v>
      </c>
      <c r="C161" s="11" t="s">
        <v>281</v>
      </c>
      <c r="D161" s="12">
        <f t="shared" si="55"/>
        <v>100</v>
      </c>
      <c r="E161" s="12" t="s">
        <v>9</v>
      </c>
      <c r="F161" s="13">
        <f t="shared" si="56"/>
        <v>100</v>
      </c>
    </row>
    <row r="162" spans="2:6" x14ac:dyDescent="0.45">
      <c r="B162" s="10" t="s">
        <v>282</v>
      </c>
      <c r="C162" s="11" t="s">
        <v>283</v>
      </c>
      <c r="D162" s="12">
        <f t="shared" si="55"/>
        <v>100</v>
      </c>
      <c r="E162" s="12" t="s">
        <v>9</v>
      </c>
      <c r="F162" s="13">
        <f t="shared" si="56"/>
        <v>100</v>
      </c>
    </row>
    <row r="163" spans="2:6" x14ac:dyDescent="0.45">
      <c r="B163" s="17" t="s">
        <v>9</v>
      </c>
      <c r="C163" s="18" t="s">
        <v>284</v>
      </c>
      <c r="D163" s="19">
        <f>SUM(D159:D162)</f>
        <v>400</v>
      </c>
      <c r="E163" s="19">
        <f t="shared" ref="E163:F163" si="57">SUM(E159:E162)</f>
        <v>0</v>
      </c>
      <c r="F163" s="19">
        <f t="shared" si="57"/>
        <v>400</v>
      </c>
    </row>
    <row r="164" spans="2:6" x14ac:dyDescent="0.45">
      <c r="B164" s="10" t="s">
        <v>285</v>
      </c>
      <c r="C164" s="11" t="s">
        <v>286</v>
      </c>
      <c r="D164" s="12">
        <f>$D$3</f>
        <v>100</v>
      </c>
      <c r="E164" s="12" t="s">
        <v>9</v>
      </c>
      <c r="F164" s="13">
        <f>$D$3</f>
        <v>100</v>
      </c>
    </row>
    <row r="165" spans="2:6" x14ac:dyDescent="0.45">
      <c r="B165" s="17" t="s">
        <v>9</v>
      </c>
      <c r="C165" s="18" t="s">
        <v>287</v>
      </c>
      <c r="D165" s="19">
        <f>SUM(D164)</f>
        <v>100</v>
      </c>
      <c r="E165" s="19">
        <f t="shared" ref="E165:F165" si="58">SUM(E164)</f>
        <v>0</v>
      </c>
      <c r="F165" s="19">
        <f t="shared" si="58"/>
        <v>100</v>
      </c>
    </row>
    <row r="166" spans="2:6" x14ac:dyDescent="0.45">
      <c r="B166" s="10" t="s">
        <v>288</v>
      </c>
      <c r="C166" s="11" t="s">
        <v>289</v>
      </c>
      <c r="D166" s="12">
        <f>$D$3</f>
        <v>100</v>
      </c>
      <c r="E166" s="12" t="s">
        <v>9</v>
      </c>
      <c r="F166" s="13">
        <f>$D$3</f>
        <v>100</v>
      </c>
    </row>
    <row r="167" spans="2:6" x14ac:dyDescent="0.45">
      <c r="B167" s="17" t="s">
        <v>9</v>
      </c>
      <c r="C167" s="18" t="s">
        <v>290</v>
      </c>
      <c r="D167" s="19">
        <f>SUM(D166)</f>
        <v>100</v>
      </c>
      <c r="E167" s="19">
        <f t="shared" ref="E167:F167" si="59">SUM(E166)</f>
        <v>0</v>
      </c>
      <c r="F167" s="19">
        <f t="shared" si="59"/>
        <v>100</v>
      </c>
    </row>
    <row r="168" spans="2:6" x14ac:dyDescent="0.45">
      <c r="B168" s="17" t="s">
        <v>9</v>
      </c>
      <c r="C168" s="18" t="s">
        <v>291</v>
      </c>
      <c r="D168" s="19">
        <f>D163+D165+D167</f>
        <v>600</v>
      </c>
      <c r="E168" s="19">
        <f t="shared" ref="E168:F168" si="60">E163+E165+E167</f>
        <v>0</v>
      </c>
      <c r="F168" s="19">
        <f t="shared" si="60"/>
        <v>600</v>
      </c>
    </row>
    <row r="169" spans="2:6" x14ac:dyDescent="0.45">
      <c r="B169" s="10" t="s">
        <v>292</v>
      </c>
      <c r="C169" s="11" t="s">
        <v>293</v>
      </c>
      <c r="D169" s="12">
        <f>$D$3</f>
        <v>100</v>
      </c>
      <c r="E169" s="12" t="s">
        <v>9</v>
      </c>
      <c r="F169" s="13">
        <f>$D$3</f>
        <v>100</v>
      </c>
    </row>
    <row r="170" spans="2:6" x14ac:dyDescent="0.45">
      <c r="B170" s="17" t="s">
        <v>9</v>
      </c>
      <c r="C170" s="18" t="s">
        <v>294</v>
      </c>
      <c r="D170" s="19">
        <f>SUM(D169)</f>
        <v>100</v>
      </c>
      <c r="E170" s="19">
        <f t="shared" ref="E170:F170" si="61">SUM(E169)</f>
        <v>0</v>
      </c>
      <c r="F170" s="19">
        <f t="shared" si="61"/>
        <v>100</v>
      </c>
    </row>
    <row r="171" spans="2:6" x14ac:dyDescent="0.45">
      <c r="B171" s="17" t="s">
        <v>9</v>
      </c>
      <c r="C171" s="18" t="s">
        <v>295</v>
      </c>
      <c r="D171" s="19">
        <f>D170</f>
        <v>100</v>
      </c>
      <c r="E171" s="19">
        <f t="shared" ref="E171:F171" si="62">E170</f>
        <v>0</v>
      </c>
      <c r="F171" s="19">
        <f t="shared" si="62"/>
        <v>100</v>
      </c>
    </row>
    <row r="172" spans="2:6" x14ac:dyDescent="0.45">
      <c r="B172" s="10" t="s">
        <v>296</v>
      </c>
      <c r="C172" s="11" t="s">
        <v>297</v>
      </c>
      <c r="D172" s="12">
        <f>$D$3</f>
        <v>100</v>
      </c>
      <c r="E172" s="12" t="s">
        <v>9</v>
      </c>
      <c r="F172" s="13">
        <f>$D$3</f>
        <v>100</v>
      </c>
    </row>
    <row r="173" spans="2:6" x14ac:dyDescent="0.45">
      <c r="B173" s="17" t="s">
        <v>9</v>
      </c>
      <c r="C173" s="18" t="s">
        <v>298</v>
      </c>
      <c r="D173" s="19">
        <f>SUM(D172)</f>
        <v>100</v>
      </c>
      <c r="E173" s="19">
        <f t="shared" ref="E173:F173" si="63">SUM(E172)</f>
        <v>0</v>
      </c>
      <c r="F173" s="19">
        <f t="shared" si="63"/>
        <v>100</v>
      </c>
    </row>
    <row r="174" spans="2:6" x14ac:dyDescent="0.45">
      <c r="B174" s="10" t="s">
        <v>299</v>
      </c>
      <c r="C174" s="11" t="s">
        <v>300</v>
      </c>
      <c r="D174" s="12">
        <f>$D$3</f>
        <v>100</v>
      </c>
      <c r="E174" s="12" t="s">
        <v>9</v>
      </c>
      <c r="F174" s="13">
        <f>$D$3</f>
        <v>100</v>
      </c>
    </row>
    <row r="175" spans="2:6" x14ac:dyDescent="0.45">
      <c r="B175" s="17" t="s">
        <v>9</v>
      </c>
      <c r="C175" s="18" t="s">
        <v>301</v>
      </c>
      <c r="D175" s="19">
        <f>SUM(D174)</f>
        <v>100</v>
      </c>
      <c r="E175" s="19">
        <f t="shared" ref="E175:F175" si="64">SUM(E174)</f>
        <v>0</v>
      </c>
      <c r="F175" s="19">
        <f t="shared" si="64"/>
        <v>100</v>
      </c>
    </row>
    <row r="176" spans="2:6" x14ac:dyDescent="0.45">
      <c r="B176" s="17" t="s">
        <v>9</v>
      </c>
      <c r="C176" s="18" t="s">
        <v>302</v>
      </c>
      <c r="D176" s="19">
        <f>D173+D175</f>
        <v>200</v>
      </c>
      <c r="E176" s="19">
        <f t="shared" ref="E176:F176" si="65">E173+E175</f>
        <v>0</v>
      </c>
      <c r="F176" s="19">
        <f t="shared" si="65"/>
        <v>200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13700</v>
      </c>
      <c r="E177" s="25">
        <f>E21+E74+E101+E116+E146+E154+E158+E168+E171+E176</f>
        <v>1100</v>
      </c>
      <c r="F177" s="25">
        <f>F21+F74+F101+F116+F146+F154+F158+F168+F171+F176</f>
        <v>12600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13700</v>
      </c>
      <c r="E178" s="28">
        <f>E177</f>
        <v>1100</v>
      </c>
      <c r="F178" s="29">
        <f>F177</f>
        <v>12600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F178"/>
  <sheetViews>
    <sheetView workbookViewId="0">
      <selection activeCell="F9" sqref="F9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306</v>
      </c>
      <c r="D3" s="30">
        <v>200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200</v>
      </c>
      <c r="E9" s="14"/>
      <c r="F9" s="15">
        <f>$D$3</f>
        <v>200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200</v>
      </c>
      <c r="E10" s="12"/>
      <c r="F10" s="15">
        <f t="shared" ref="F10:F19" si="1">$D$3</f>
        <v>200</v>
      </c>
    </row>
    <row r="11" spans="2:6" x14ac:dyDescent="0.45">
      <c r="B11" s="10" t="s">
        <v>15</v>
      </c>
      <c r="C11" s="11" t="s">
        <v>16</v>
      </c>
      <c r="D11" s="14">
        <f t="shared" si="0"/>
        <v>200</v>
      </c>
      <c r="E11" s="12"/>
      <c r="F11" s="15">
        <f t="shared" si="1"/>
        <v>200</v>
      </c>
    </row>
    <row r="12" spans="2:6" x14ac:dyDescent="0.45">
      <c r="B12" s="10" t="s">
        <v>17</v>
      </c>
      <c r="C12" s="11" t="s">
        <v>18</v>
      </c>
      <c r="D12" s="14">
        <f t="shared" si="0"/>
        <v>200</v>
      </c>
      <c r="E12" s="12"/>
      <c r="F12" s="15">
        <f t="shared" si="1"/>
        <v>200</v>
      </c>
    </row>
    <row r="13" spans="2:6" x14ac:dyDescent="0.45">
      <c r="B13" s="10" t="s">
        <v>19</v>
      </c>
      <c r="C13" s="11" t="s">
        <v>20</v>
      </c>
      <c r="D13" s="14">
        <f t="shared" si="0"/>
        <v>200</v>
      </c>
      <c r="E13" s="14"/>
      <c r="F13" s="15">
        <f t="shared" si="1"/>
        <v>200</v>
      </c>
    </row>
    <row r="14" spans="2:6" x14ac:dyDescent="0.45">
      <c r="B14" s="10" t="s">
        <v>21</v>
      </c>
      <c r="C14" s="11" t="s">
        <v>22</v>
      </c>
      <c r="D14" s="14">
        <f t="shared" si="0"/>
        <v>200</v>
      </c>
      <c r="E14" s="12" t="s">
        <v>9</v>
      </c>
      <c r="F14" s="15">
        <f t="shared" si="1"/>
        <v>200</v>
      </c>
    </row>
    <row r="15" spans="2:6" x14ac:dyDescent="0.45">
      <c r="B15" s="10" t="s">
        <v>23</v>
      </c>
      <c r="C15" s="11" t="s">
        <v>24</v>
      </c>
      <c r="D15" s="14">
        <f t="shared" si="0"/>
        <v>200</v>
      </c>
      <c r="E15" s="12" t="s">
        <v>9</v>
      </c>
      <c r="F15" s="15">
        <f t="shared" si="1"/>
        <v>200</v>
      </c>
    </row>
    <row r="16" spans="2:6" x14ac:dyDescent="0.45">
      <c r="B16" s="10" t="s">
        <v>25</v>
      </c>
      <c r="C16" s="11" t="s">
        <v>26</v>
      </c>
      <c r="D16" s="14">
        <f t="shared" si="0"/>
        <v>200</v>
      </c>
      <c r="E16" s="12" t="s">
        <v>9</v>
      </c>
      <c r="F16" s="15">
        <f t="shared" si="1"/>
        <v>200</v>
      </c>
    </row>
    <row r="17" spans="2:6" x14ac:dyDescent="0.45">
      <c r="B17" s="10" t="s">
        <v>27</v>
      </c>
      <c r="C17" s="11" t="s">
        <v>28</v>
      </c>
      <c r="D17" s="14">
        <f t="shared" si="0"/>
        <v>200</v>
      </c>
      <c r="E17" s="12" t="s">
        <v>9</v>
      </c>
      <c r="F17" s="15">
        <f t="shared" si="1"/>
        <v>200</v>
      </c>
    </row>
    <row r="18" spans="2:6" x14ac:dyDescent="0.45">
      <c r="B18" s="10" t="s">
        <v>29</v>
      </c>
      <c r="C18" s="11" t="s">
        <v>30</v>
      </c>
      <c r="D18" s="14">
        <f t="shared" si="0"/>
        <v>200</v>
      </c>
      <c r="E18" s="12" t="s">
        <v>9</v>
      </c>
      <c r="F18" s="15">
        <f t="shared" si="1"/>
        <v>200</v>
      </c>
    </row>
    <row r="19" spans="2:6" x14ac:dyDescent="0.45">
      <c r="B19" s="10" t="s">
        <v>31</v>
      </c>
      <c r="C19" s="11" t="s">
        <v>32</v>
      </c>
      <c r="D19" s="14">
        <f t="shared" si="0"/>
        <v>200</v>
      </c>
      <c r="E19" s="12" t="s">
        <v>9</v>
      </c>
      <c r="F19" s="15">
        <f t="shared" si="1"/>
        <v>200</v>
      </c>
    </row>
    <row r="20" spans="2:6" x14ac:dyDescent="0.45">
      <c r="B20" s="17" t="s">
        <v>9</v>
      </c>
      <c r="C20" s="18" t="s">
        <v>33</v>
      </c>
      <c r="D20" s="21">
        <f>SUM(D9:D19)</f>
        <v>2200</v>
      </c>
      <c r="E20" s="21">
        <f>SUM(E9:E19)</f>
        <v>0</v>
      </c>
      <c r="F20" s="21">
        <f>SUM(F9:F19)</f>
        <v>2200</v>
      </c>
    </row>
    <row r="21" spans="2:6" x14ac:dyDescent="0.45">
      <c r="B21" s="17" t="s">
        <v>9</v>
      </c>
      <c r="C21" s="18" t="s">
        <v>34</v>
      </c>
      <c r="D21" s="21">
        <f>D20</f>
        <v>2200</v>
      </c>
      <c r="E21" s="21">
        <f>E20</f>
        <v>0</v>
      </c>
      <c r="F21" s="21">
        <f>F20</f>
        <v>2200</v>
      </c>
    </row>
    <row r="22" spans="2:6" x14ac:dyDescent="0.45">
      <c r="B22" s="10" t="s">
        <v>35</v>
      </c>
      <c r="C22" s="11" t="s">
        <v>36</v>
      </c>
      <c r="D22" s="14">
        <f>D3</f>
        <v>200</v>
      </c>
      <c r="E22" s="12" t="s">
        <v>9</v>
      </c>
      <c r="F22" s="15">
        <f>D3</f>
        <v>200</v>
      </c>
    </row>
    <row r="23" spans="2:6" x14ac:dyDescent="0.45">
      <c r="B23" s="17" t="s">
        <v>9</v>
      </c>
      <c r="C23" s="18" t="s">
        <v>37</v>
      </c>
      <c r="D23" s="21">
        <f>SUM(D22:D22)</f>
        <v>200</v>
      </c>
      <c r="E23" s="21">
        <f t="shared" ref="E23:F23" si="2">SUM(E22:E22)</f>
        <v>0</v>
      </c>
      <c r="F23" s="21">
        <f t="shared" si="2"/>
        <v>200</v>
      </c>
    </row>
    <row r="24" spans="2:6" x14ac:dyDescent="0.45">
      <c r="B24" s="10" t="s">
        <v>38</v>
      </c>
      <c r="C24" s="11" t="s">
        <v>39</v>
      </c>
      <c r="D24" s="12">
        <f>$D$3</f>
        <v>200</v>
      </c>
      <c r="E24" s="12" t="s">
        <v>9</v>
      </c>
      <c r="F24" s="13">
        <f>$D$3</f>
        <v>200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200</v>
      </c>
      <c r="E25" s="12" t="s">
        <v>9</v>
      </c>
      <c r="F25" s="13">
        <f t="shared" ref="F25:F50" si="4">$D$3</f>
        <v>200</v>
      </c>
    </row>
    <row r="26" spans="2:6" x14ac:dyDescent="0.45">
      <c r="B26" s="10" t="s">
        <v>42</v>
      </c>
      <c r="C26" s="11" t="s">
        <v>43</v>
      </c>
      <c r="D26" s="12">
        <f t="shared" si="3"/>
        <v>200</v>
      </c>
      <c r="E26" s="12" t="s">
        <v>9</v>
      </c>
      <c r="F26" s="13">
        <f t="shared" si="4"/>
        <v>200</v>
      </c>
    </row>
    <row r="27" spans="2:6" x14ac:dyDescent="0.45">
      <c r="B27" s="10" t="s">
        <v>44</v>
      </c>
      <c r="C27" s="11" t="s">
        <v>45</v>
      </c>
      <c r="D27" s="12">
        <f t="shared" si="3"/>
        <v>200</v>
      </c>
      <c r="E27" s="12" t="s">
        <v>9</v>
      </c>
      <c r="F27" s="13">
        <f t="shared" si="4"/>
        <v>200</v>
      </c>
    </row>
    <row r="28" spans="2:6" x14ac:dyDescent="0.45">
      <c r="B28" s="10" t="s">
        <v>46</v>
      </c>
      <c r="C28" s="11" t="s">
        <v>47</v>
      </c>
      <c r="D28" s="12">
        <f t="shared" si="3"/>
        <v>200</v>
      </c>
      <c r="E28" s="12" t="s">
        <v>9</v>
      </c>
      <c r="F28" s="13">
        <f t="shared" si="4"/>
        <v>200</v>
      </c>
    </row>
    <row r="29" spans="2:6" x14ac:dyDescent="0.45">
      <c r="B29" s="10" t="s">
        <v>48</v>
      </c>
      <c r="C29" s="11" t="s">
        <v>49</v>
      </c>
      <c r="D29" s="12">
        <f t="shared" si="3"/>
        <v>200</v>
      </c>
      <c r="E29" s="12" t="s">
        <v>9</v>
      </c>
      <c r="F29" s="13">
        <f t="shared" si="4"/>
        <v>200</v>
      </c>
    </row>
    <row r="30" spans="2:6" x14ac:dyDescent="0.45">
      <c r="B30" s="10" t="s">
        <v>50</v>
      </c>
      <c r="C30" s="11" t="s">
        <v>51</v>
      </c>
      <c r="D30" s="12">
        <f t="shared" si="3"/>
        <v>200</v>
      </c>
      <c r="E30" s="12" t="s">
        <v>9</v>
      </c>
      <c r="F30" s="13">
        <f t="shared" si="4"/>
        <v>200</v>
      </c>
    </row>
    <row r="31" spans="2:6" x14ac:dyDescent="0.45">
      <c r="B31" s="10" t="s">
        <v>52</v>
      </c>
      <c r="C31" s="11" t="s">
        <v>53</v>
      </c>
      <c r="D31" s="12">
        <f t="shared" si="3"/>
        <v>200</v>
      </c>
      <c r="E31" s="12" t="s">
        <v>9</v>
      </c>
      <c r="F31" s="13">
        <f t="shared" si="4"/>
        <v>200</v>
      </c>
    </row>
    <row r="32" spans="2:6" x14ac:dyDescent="0.45">
      <c r="B32" s="10" t="s">
        <v>54</v>
      </c>
      <c r="C32" s="11" t="s">
        <v>55</v>
      </c>
      <c r="D32" s="12">
        <f t="shared" si="3"/>
        <v>200</v>
      </c>
      <c r="E32" s="12" t="s">
        <v>9</v>
      </c>
      <c r="F32" s="13">
        <f t="shared" si="4"/>
        <v>200</v>
      </c>
    </row>
    <row r="33" spans="2:6" x14ac:dyDescent="0.45">
      <c r="B33" s="10" t="s">
        <v>56</v>
      </c>
      <c r="C33" s="11" t="s">
        <v>57</v>
      </c>
      <c r="D33" s="12">
        <f t="shared" si="3"/>
        <v>200</v>
      </c>
      <c r="E33" s="12" t="s">
        <v>9</v>
      </c>
      <c r="F33" s="13">
        <f t="shared" si="4"/>
        <v>200</v>
      </c>
    </row>
    <row r="34" spans="2:6" x14ac:dyDescent="0.45">
      <c r="B34" s="10" t="s">
        <v>58</v>
      </c>
      <c r="C34" s="11" t="s">
        <v>59</v>
      </c>
      <c r="D34" s="12">
        <f t="shared" si="3"/>
        <v>200</v>
      </c>
      <c r="E34" s="12" t="s">
        <v>9</v>
      </c>
      <c r="F34" s="13">
        <f t="shared" si="4"/>
        <v>200</v>
      </c>
    </row>
    <row r="35" spans="2:6" x14ac:dyDescent="0.45">
      <c r="B35" s="10" t="s">
        <v>60</v>
      </c>
      <c r="C35" s="11" t="s">
        <v>61</v>
      </c>
      <c r="D35" s="12">
        <f t="shared" si="3"/>
        <v>200</v>
      </c>
      <c r="E35" s="12" t="s">
        <v>9</v>
      </c>
      <c r="F35" s="13">
        <f t="shared" si="4"/>
        <v>200</v>
      </c>
    </row>
    <row r="36" spans="2:6" x14ac:dyDescent="0.45">
      <c r="B36" s="10" t="s">
        <v>62</v>
      </c>
      <c r="C36" s="11" t="s">
        <v>63</v>
      </c>
      <c r="D36" s="12">
        <f t="shared" si="3"/>
        <v>200</v>
      </c>
      <c r="E36" s="12" t="s">
        <v>9</v>
      </c>
      <c r="F36" s="13">
        <f t="shared" si="4"/>
        <v>200</v>
      </c>
    </row>
    <row r="37" spans="2:6" x14ac:dyDescent="0.45">
      <c r="B37" s="10" t="s">
        <v>64</v>
      </c>
      <c r="C37" s="11" t="s">
        <v>65</v>
      </c>
      <c r="D37" s="12">
        <f t="shared" si="3"/>
        <v>200</v>
      </c>
      <c r="E37" s="12" t="s">
        <v>9</v>
      </c>
      <c r="F37" s="13">
        <f t="shared" si="4"/>
        <v>200</v>
      </c>
    </row>
    <row r="38" spans="2:6" x14ac:dyDescent="0.45">
      <c r="B38" s="10" t="s">
        <v>66</v>
      </c>
      <c r="C38" s="11" t="s">
        <v>67</v>
      </c>
      <c r="D38" s="12">
        <f t="shared" si="3"/>
        <v>200</v>
      </c>
      <c r="E38" s="12" t="s">
        <v>9</v>
      </c>
      <c r="F38" s="13">
        <f t="shared" si="4"/>
        <v>200</v>
      </c>
    </row>
    <row r="39" spans="2:6" x14ac:dyDescent="0.45">
      <c r="B39" s="10" t="s">
        <v>68</v>
      </c>
      <c r="C39" s="11" t="s">
        <v>69</v>
      </c>
      <c r="D39" s="12">
        <f t="shared" si="3"/>
        <v>200</v>
      </c>
      <c r="E39" s="12" t="s">
        <v>9</v>
      </c>
      <c r="F39" s="13">
        <f t="shared" si="4"/>
        <v>200</v>
      </c>
    </row>
    <row r="40" spans="2:6" x14ac:dyDescent="0.45">
      <c r="B40" s="10" t="s">
        <v>70</v>
      </c>
      <c r="C40" s="11" t="s">
        <v>71</v>
      </c>
      <c r="D40" s="12">
        <f t="shared" si="3"/>
        <v>200</v>
      </c>
      <c r="E40" s="12" t="s">
        <v>9</v>
      </c>
      <c r="F40" s="13">
        <f t="shared" si="4"/>
        <v>200</v>
      </c>
    </row>
    <row r="41" spans="2:6" x14ac:dyDescent="0.45">
      <c r="B41" s="10" t="s">
        <v>72</v>
      </c>
      <c r="C41" s="11" t="s">
        <v>73</v>
      </c>
      <c r="D41" s="12">
        <f t="shared" si="3"/>
        <v>200</v>
      </c>
      <c r="E41" s="12" t="s">
        <v>9</v>
      </c>
      <c r="F41" s="13">
        <f t="shared" si="4"/>
        <v>200</v>
      </c>
    </row>
    <row r="42" spans="2:6" x14ac:dyDescent="0.45">
      <c r="B42" s="10" t="s">
        <v>74</v>
      </c>
      <c r="C42" s="11" t="s">
        <v>75</v>
      </c>
      <c r="D42" s="12">
        <f t="shared" si="3"/>
        <v>200</v>
      </c>
      <c r="E42" s="12" t="s">
        <v>9</v>
      </c>
      <c r="F42" s="13">
        <f t="shared" si="4"/>
        <v>200</v>
      </c>
    </row>
    <row r="43" spans="2:6" x14ac:dyDescent="0.45">
      <c r="B43" s="10" t="s">
        <v>76</v>
      </c>
      <c r="C43" s="11" t="s">
        <v>77</v>
      </c>
      <c r="D43" s="12">
        <f t="shared" si="3"/>
        <v>200</v>
      </c>
      <c r="E43" s="12" t="s">
        <v>9</v>
      </c>
      <c r="F43" s="13">
        <f t="shared" si="4"/>
        <v>200</v>
      </c>
    </row>
    <row r="44" spans="2:6" x14ac:dyDescent="0.45">
      <c r="B44" s="10" t="s">
        <v>78</v>
      </c>
      <c r="C44" s="11" t="s">
        <v>79</v>
      </c>
      <c r="D44" s="12">
        <f t="shared" si="3"/>
        <v>200</v>
      </c>
      <c r="E44" s="12" t="s">
        <v>9</v>
      </c>
      <c r="F44" s="13">
        <f t="shared" si="4"/>
        <v>200</v>
      </c>
    </row>
    <row r="45" spans="2:6" x14ac:dyDescent="0.45">
      <c r="B45" s="10" t="s">
        <v>80</v>
      </c>
      <c r="C45" s="11" t="s">
        <v>81</v>
      </c>
      <c r="D45" s="12">
        <f t="shared" si="3"/>
        <v>200</v>
      </c>
      <c r="E45" s="12" t="s">
        <v>9</v>
      </c>
      <c r="F45" s="13">
        <f t="shared" si="4"/>
        <v>200</v>
      </c>
    </row>
    <row r="46" spans="2:6" x14ac:dyDescent="0.45">
      <c r="B46" s="10" t="s">
        <v>82</v>
      </c>
      <c r="C46" s="11" t="s">
        <v>83</v>
      </c>
      <c r="D46" s="12">
        <f t="shared" si="3"/>
        <v>200</v>
      </c>
      <c r="E46" s="12" t="s">
        <v>9</v>
      </c>
      <c r="F46" s="13">
        <f t="shared" si="4"/>
        <v>200</v>
      </c>
    </row>
    <row r="47" spans="2:6" x14ac:dyDescent="0.45">
      <c r="B47" s="10" t="s">
        <v>84</v>
      </c>
      <c r="C47" s="11" t="s">
        <v>85</v>
      </c>
      <c r="D47" s="12">
        <f t="shared" si="3"/>
        <v>200</v>
      </c>
      <c r="E47" s="12" t="s">
        <v>9</v>
      </c>
      <c r="F47" s="13">
        <f t="shared" si="4"/>
        <v>200</v>
      </c>
    </row>
    <row r="48" spans="2:6" x14ac:dyDescent="0.45">
      <c r="B48" s="10" t="s">
        <v>86</v>
      </c>
      <c r="C48" s="11" t="s">
        <v>87</v>
      </c>
      <c r="D48" s="12">
        <f t="shared" si="3"/>
        <v>200</v>
      </c>
      <c r="E48" s="12" t="s">
        <v>9</v>
      </c>
      <c r="F48" s="13">
        <f t="shared" si="4"/>
        <v>200</v>
      </c>
    </row>
    <row r="49" spans="2:6" x14ac:dyDescent="0.45">
      <c r="B49" s="10" t="s">
        <v>88</v>
      </c>
      <c r="C49" s="11" t="s">
        <v>89</v>
      </c>
      <c r="D49" s="12">
        <f t="shared" si="3"/>
        <v>200</v>
      </c>
      <c r="E49" s="12" t="s">
        <v>9</v>
      </c>
      <c r="F49" s="13">
        <f t="shared" si="4"/>
        <v>200</v>
      </c>
    </row>
    <row r="50" spans="2:6" x14ac:dyDescent="0.45">
      <c r="B50" s="10" t="s">
        <v>90</v>
      </c>
      <c r="C50" s="11" t="s">
        <v>91</v>
      </c>
      <c r="D50" s="12">
        <f t="shared" si="3"/>
        <v>200</v>
      </c>
      <c r="E50" s="12" t="s">
        <v>9</v>
      </c>
      <c r="F50" s="13">
        <f t="shared" si="4"/>
        <v>200</v>
      </c>
    </row>
    <row r="51" spans="2:6" x14ac:dyDescent="0.45">
      <c r="B51" s="17" t="s">
        <v>9</v>
      </c>
      <c r="C51" s="18" t="s">
        <v>92</v>
      </c>
      <c r="D51" s="21">
        <f>SUM(D21:D50)</f>
        <v>8000</v>
      </c>
      <c r="E51" s="21">
        <f t="shared" ref="E51:F51" si="5">SUM(E21:E50)</f>
        <v>0</v>
      </c>
      <c r="F51" s="21">
        <f t="shared" si="5"/>
        <v>8000</v>
      </c>
    </row>
    <row r="52" spans="2:6" x14ac:dyDescent="0.45">
      <c r="B52" s="10" t="s">
        <v>93</v>
      </c>
      <c r="C52" s="11" t="s">
        <v>94</v>
      </c>
      <c r="D52" s="12">
        <f>$D$3</f>
        <v>200</v>
      </c>
      <c r="E52" s="12" t="s">
        <v>9</v>
      </c>
      <c r="F52" s="13">
        <f>$D$3</f>
        <v>200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200</v>
      </c>
      <c r="E53" s="12" t="s">
        <v>9</v>
      </c>
      <c r="F53" s="13">
        <f t="shared" ref="F53:F61" si="7">$D$3</f>
        <v>200</v>
      </c>
    </row>
    <row r="54" spans="2:6" x14ac:dyDescent="0.45">
      <c r="B54" s="10" t="s">
        <v>97</v>
      </c>
      <c r="C54" s="11" t="s">
        <v>98</v>
      </c>
      <c r="D54" s="12">
        <f t="shared" si="6"/>
        <v>200</v>
      </c>
      <c r="E54" s="12" t="s">
        <v>9</v>
      </c>
      <c r="F54" s="13">
        <f t="shared" si="7"/>
        <v>200</v>
      </c>
    </row>
    <row r="55" spans="2:6" x14ac:dyDescent="0.45">
      <c r="B55" s="10" t="s">
        <v>99</v>
      </c>
      <c r="C55" s="11" t="s">
        <v>100</v>
      </c>
      <c r="D55" s="12">
        <f t="shared" si="6"/>
        <v>200</v>
      </c>
      <c r="E55" s="12" t="s">
        <v>9</v>
      </c>
      <c r="F55" s="13">
        <f t="shared" si="7"/>
        <v>200</v>
      </c>
    </row>
    <row r="56" spans="2:6" x14ac:dyDescent="0.45">
      <c r="B56" s="10" t="s">
        <v>101</v>
      </c>
      <c r="C56" s="11" t="s">
        <v>102</v>
      </c>
      <c r="D56" s="12">
        <f t="shared" si="6"/>
        <v>200</v>
      </c>
      <c r="E56" s="12" t="s">
        <v>9</v>
      </c>
      <c r="F56" s="13">
        <f t="shared" si="7"/>
        <v>200</v>
      </c>
    </row>
    <row r="57" spans="2:6" x14ac:dyDescent="0.45">
      <c r="B57" s="10" t="s">
        <v>103</v>
      </c>
      <c r="C57" s="11" t="s">
        <v>104</v>
      </c>
      <c r="D57" s="12">
        <f t="shared" si="6"/>
        <v>200</v>
      </c>
      <c r="E57" s="12" t="s">
        <v>9</v>
      </c>
      <c r="F57" s="13">
        <f t="shared" si="7"/>
        <v>200</v>
      </c>
    </row>
    <row r="58" spans="2:6" x14ac:dyDescent="0.45">
      <c r="B58" s="10" t="s">
        <v>105</v>
      </c>
      <c r="C58" s="11" t="s">
        <v>106</v>
      </c>
      <c r="D58" s="12">
        <f t="shared" si="6"/>
        <v>200</v>
      </c>
      <c r="E58" s="12" t="s">
        <v>9</v>
      </c>
      <c r="F58" s="13">
        <f t="shared" si="7"/>
        <v>200</v>
      </c>
    </row>
    <row r="59" spans="2:6" x14ac:dyDescent="0.45">
      <c r="B59" s="10" t="s">
        <v>107</v>
      </c>
      <c r="C59" s="11" t="s">
        <v>108</v>
      </c>
      <c r="D59" s="12">
        <f t="shared" si="6"/>
        <v>200</v>
      </c>
      <c r="E59" s="12" t="s">
        <v>9</v>
      </c>
      <c r="F59" s="13">
        <f t="shared" si="7"/>
        <v>200</v>
      </c>
    </row>
    <row r="60" spans="2:6" x14ac:dyDescent="0.45">
      <c r="B60" s="10" t="s">
        <v>109</v>
      </c>
      <c r="C60" s="11" t="s">
        <v>110</v>
      </c>
      <c r="D60" s="12">
        <f t="shared" si="6"/>
        <v>200</v>
      </c>
      <c r="E60" s="12" t="s">
        <v>9</v>
      </c>
      <c r="F60" s="13">
        <f t="shared" si="7"/>
        <v>200</v>
      </c>
    </row>
    <row r="61" spans="2:6" x14ac:dyDescent="0.45">
      <c r="B61" s="10" t="s">
        <v>111</v>
      </c>
      <c r="C61" s="11" t="s">
        <v>112</v>
      </c>
      <c r="D61" s="12">
        <f t="shared" si="6"/>
        <v>200</v>
      </c>
      <c r="E61" s="12" t="s">
        <v>9</v>
      </c>
      <c r="F61" s="13">
        <f t="shared" si="7"/>
        <v>200</v>
      </c>
    </row>
    <row r="62" spans="2:6" x14ac:dyDescent="0.45">
      <c r="B62" s="17" t="s">
        <v>9</v>
      </c>
      <c r="C62" s="18" t="s">
        <v>113</v>
      </c>
      <c r="D62" s="19">
        <f>SUM(D52:D61)</f>
        <v>2000</v>
      </c>
      <c r="E62" s="19">
        <f t="shared" ref="E62:F62" si="8">SUM(E52:E61)</f>
        <v>0</v>
      </c>
      <c r="F62" s="19">
        <f t="shared" si="8"/>
        <v>2000</v>
      </c>
    </row>
    <row r="63" spans="2:6" x14ac:dyDescent="0.45">
      <c r="B63" s="10" t="s">
        <v>114</v>
      </c>
      <c r="C63" s="11" t="s">
        <v>115</v>
      </c>
      <c r="D63" s="12">
        <f>$D$3</f>
        <v>200</v>
      </c>
      <c r="E63" s="12" t="s">
        <v>9</v>
      </c>
      <c r="F63" s="13">
        <f>$D$3</f>
        <v>200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200</v>
      </c>
      <c r="E64" s="12" t="s">
        <v>9</v>
      </c>
      <c r="F64" s="13">
        <f t="shared" ref="F64:F67" si="10">$D$3</f>
        <v>200</v>
      </c>
    </row>
    <row r="65" spans="2:6" x14ac:dyDescent="0.45">
      <c r="B65" s="10" t="s">
        <v>118</v>
      </c>
      <c r="C65" s="11" t="s">
        <v>119</v>
      </c>
      <c r="D65" s="12">
        <f t="shared" si="9"/>
        <v>200</v>
      </c>
      <c r="E65" s="12" t="s">
        <v>9</v>
      </c>
      <c r="F65" s="13">
        <f t="shared" si="10"/>
        <v>200</v>
      </c>
    </row>
    <row r="66" spans="2:6" x14ac:dyDescent="0.45">
      <c r="B66" s="10" t="s">
        <v>120</v>
      </c>
      <c r="C66" s="11" t="s">
        <v>121</v>
      </c>
      <c r="D66" s="12">
        <f t="shared" si="9"/>
        <v>200</v>
      </c>
      <c r="E66" s="12" t="s">
        <v>9</v>
      </c>
      <c r="F66" s="13">
        <f t="shared" si="10"/>
        <v>200</v>
      </c>
    </row>
    <row r="67" spans="2:6" x14ac:dyDescent="0.45">
      <c r="B67" s="10" t="s">
        <v>122</v>
      </c>
      <c r="C67" s="11" t="s">
        <v>123</v>
      </c>
      <c r="D67" s="12">
        <f t="shared" si="9"/>
        <v>200</v>
      </c>
      <c r="E67" s="12" t="s">
        <v>9</v>
      </c>
      <c r="F67" s="13">
        <f t="shared" si="10"/>
        <v>200</v>
      </c>
    </row>
    <row r="68" spans="2:6" x14ac:dyDescent="0.45">
      <c r="B68" s="17" t="s">
        <v>9</v>
      </c>
      <c r="C68" s="18" t="s">
        <v>124</v>
      </c>
      <c r="D68" s="21">
        <f>SUM(D63:D67)</f>
        <v>1000</v>
      </c>
      <c r="E68" s="21">
        <f t="shared" ref="E68:F68" si="11">SUM(E63:E67)</f>
        <v>0</v>
      </c>
      <c r="F68" s="21">
        <f t="shared" si="11"/>
        <v>1000</v>
      </c>
    </row>
    <row r="69" spans="2:6" x14ac:dyDescent="0.45">
      <c r="B69" s="10" t="s">
        <v>125</v>
      </c>
      <c r="C69" s="11" t="s">
        <v>126</v>
      </c>
      <c r="D69" s="12">
        <f>D3</f>
        <v>200</v>
      </c>
      <c r="E69" s="12" t="s">
        <v>9</v>
      </c>
      <c r="F69" s="13">
        <f>D3</f>
        <v>200</v>
      </c>
    </row>
    <row r="70" spans="2:6" x14ac:dyDescent="0.45">
      <c r="B70" s="17" t="s">
        <v>9</v>
      </c>
      <c r="C70" s="18" t="s">
        <v>127</v>
      </c>
      <c r="D70" s="19">
        <f>SUM(D69)</f>
        <v>200</v>
      </c>
      <c r="E70" s="19">
        <f t="shared" ref="E70:F70" si="12">SUM(E69)</f>
        <v>0</v>
      </c>
      <c r="F70" s="19">
        <f t="shared" si="12"/>
        <v>200</v>
      </c>
    </row>
    <row r="71" spans="2:6" x14ac:dyDescent="0.45">
      <c r="B71" s="10" t="s">
        <v>128</v>
      </c>
      <c r="C71" s="11" t="s">
        <v>129</v>
      </c>
      <c r="D71" s="14">
        <f>$D$3</f>
        <v>200</v>
      </c>
      <c r="E71" s="12" t="s">
        <v>9</v>
      </c>
      <c r="F71" s="15">
        <f>$D$3</f>
        <v>200</v>
      </c>
    </row>
    <row r="72" spans="2:6" x14ac:dyDescent="0.45">
      <c r="B72" s="10" t="s">
        <v>130</v>
      </c>
      <c r="C72" s="11" t="s">
        <v>131</v>
      </c>
      <c r="D72" s="14">
        <f>$D$3</f>
        <v>200</v>
      </c>
      <c r="E72" s="12" t="s">
        <v>9</v>
      </c>
      <c r="F72" s="15">
        <f>$D$3</f>
        <v>200</v>
      </c>
    </row>
    <row r="73" spans="2:6" x14ac:dyDescent="0.45">
      <c r="B73" s="17" t="s">
        <v>9</v>
      </c>
      <c r="C73" s="18" t="s">
        <v>132</v>
      </c>
      <c r="D73" s="21">
        <f>SUM(D71:D72)</f>
        <v>400</v>
      </c>
      <c r="E73" s="21">
        <f t="shared" ref="E73:F73" si="13">SUM(E71:E72)</f>
        <v>0</v>
      </c>
      <c r="F73" s="21">
        <f t="shared" si="13"/>
        <v>400</v>
      </c>
    </row>
    <row r="74" spans="2:6" x14ac:dyDescent="0.45">
      <c r="B74" s="17" t="s">
        <v>9</v>
      </c>
      <c r="C74" s="18" t="s">
        <v>133</v>
      </c>
      <c r="D74" s="21">
        <f>D23+D51+D62+D68+D70+D73</f>
        <v>11800</v>
      </c>
      <c r="E74" s="21">
        <f>E23+E51+E62+E68+E70+E73</f>
        <v>0</v>
      </c>
      <c r="F74" s="21">
        <f t="shared" ref="F74" si="14">F23+F51+F62+F68+F70+F73</f>
        <v>11800</v>
      </c>
    </row>
    <row r="75" spans="2:6" x14ac:dyDescent="0.45">
      <c r="B75" s="10" t="s">
        <v>134</v>
      </c>
      <c r="C75" s="11" t="s">
        <v>135</v>
      </c>
      <c r="D75" s="14">
        <f>$D$3</f>
        <v>200</v>
      </c>
      <c r="E75" s="12" t="s">
        <v>9</v>
      </c>
      <c r="F75" s="15">
        <f>$D$3</f>
        <v>200</v>
      </c>
    </row>
    <row r="76" spans="2:6" x14ac:dyDescent="0.45">
      <c r="B76" s="17" t="s">
        <v>9</v>
      </c>
      <c r="C76" s="18" t="s">
        <v>136</v>
      </c>
      <c r="D76" s="21">
        <f>SUM(D75:D75)</f>
        <v>200</v>
      </c>
      <c r="E76" s="21">
        <f t="shared" ref="E76:F76" si="15">SUM(E75:E75)</f>
        <v>0</v>
      </c>
      <c r="F76" s="21">
        <f t="shared" si="15"/>
        <v>200</v>
      </c>
    </row>
    <row r="77" spans="2:6" x14ac:dyDescent="0.45">
      <c r="B77" s="10" t="s">
        <v>137</v>
      </c>
      <c r="C77" s="11" t="s">
        <v>138</v>
      </c>
      <c r="D77" s="12">
        <f>$D$3</f>
        <v>200</v>
      </c>
      <c r="E77" s="12" t="s">
        <v>9</v>
      </c>
      <c r="F77" s="13">
        <f>$D$3</f>
        <v>200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200</v>
      </c>
      <c r="E78" s="12" t="s">
        <v>9</v>
      </c>
      <c r="F78" s="13">
        <f t="shared" ref="F78:F80" si="17">$D$3</f>
        <v>200</v>
      </c>
    </row>
    <row r="79" spans="2:6" x14ac:dyDescent="0.45">
      <c r="B79" s="10" t="s">
        <v>141</v>
      </c>
      <c r="C79" s="11" t="s">
        <v>142</v>
      </c>
      <c r="D79" s="12">
        <f t="shared" si="16"/>
        <v>200</v>
      </c>
      <c r="E79" s="12" t="s">
        <v>9</v>
      </c>
      <c r="F79" s="13">
        <f t="shared" si="17"/>
        <v>200</v>
      </c>
    </row>
    <row r="80" spans="2:6" x14ac:dyDescent="0.45">
      <c r="B80" s="10" t="s">
        <v>143</v>
      </c>
      <c r="C80" s="11" t="s">
        <v>144</v>
      </c>
      <c r="D80" s="12">
        <f t="shared" si="16"/>
        <v>200</v>
      </c>
      <c r="E80" s="12" t="s">
        <v>9</v>
      </c>
      <c r="F80" s="13">
        <f t="shared" si="17"/>
        <v>200</v>
      </c>
    </row>
    <row r="81" spans="2:6" x14ac:dyDescent="0.45">
      <c r="B81" s="17" t="s">
        <v>9</v>
      </c>
      <c r="C81" s="18" t="s">
        <v>145</v>
      </c>
      <c r="D81" s="21">
        <f>SUM(D77:D80)</f>
        <v>800</v>
      </c>
      <c r="E81" s="21">
        <f t="shared" ref="E81:F81" si="18">SUM(E77:E80)</f>
        <v>0</v>
      </c>
      <c r="F81" s="21">
        <f t="shared" si="18"/>
        <v>800</v>
      </c>
    </row>
    <row r="82" spans="2:6" x14ac:dyDescent="0.45">
      <c r="B82" s="10" t="s">
        <v>146</v>
      </c>
      <c r="C82" s="11" t="s">
        <v>147</v>
      </c>
      <c r="D82" s="14">
        <f>$D$3</f>
        <v>200</v>
      </c>
      <c r="E82" s="12" t="s">
        <v>9</v>
      </c>
      <c r="F82" s="15">
        <f>$D$3</f>
        <v>200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200</v>
      </c>
      <c r="E83" s="12" t="s">
        <v>9</v>
      </c>
      <c r="F83" s="15">
        <f t="shared" ref="F83:F85" si="20">$D$3</f>
        <v>200</v>
      </c>
    </row>
    <row r="84" spans="2:6" x14ac:dyDescent="0.45">
      <c r="B84" s="10" t="s">
        <v>150</v>
      </c>
      <c r="C84" s="11" t="s">
        <v>151</v>
      </c>
      <c r="D84" s="14">
        <f t="shared" si="19"/>
        <v>200</v>
      </c>
      <c r="E84" s="12" t="s">
        <v>9</v>
      </c>
      <c r="F84" s="15">
        <f t="shared" si="20"/>
        <v>200</v>
      </c>
    </row>
    <row r="85" spans="2:6" x14ac:dyDescent="0.45">
      <c r="B85" s="10" t="s">
        <v>152</v>
      </c>
      <c r="C85" s="11" t="s">
        <v>153</v>
      </c>
      <c r="D85" s="14">
        <f t="shared" si="19"/>
        <v>200</v>
      </c>
      <c r="E85" s="12" t="s">
        <v>9</v>
      </c>
      <c r="F85" s="15">
        <f t="shared" si="20"/>
        <v>200</v>
      </c>
    </row>
    <row r="86" spans="2:6" x14ac:dyDescent="0.45">
      <c r="B86" s="17" t="s">
        <v>9</v>
      </c>
      <c r="C86" s="18" t="s">
        <v>154</v>
      </c>
      <c r="D86" s="21">
        <f>SUM(D82:D85)</f>
        <v>800</v>
      </c>
      <c r="E86" s="21">
        <f t="shared" ref="E86:F86" si="21">SUM(E82:E85)</f>
        <v>0</v>
      </c>
      <c r="F86" s="21">
        <f t="shared" si="21"/>
        <v>800</v>
      </c>
    </row>
    <row r="87" spans="2:6" x14ac:dyDescent="0.45">
      <c r="B87" s="10" t="s">
        <v>155</v>
      </c>
      <c r="C87" s="11" t="s">
        <v>156</v>
      </c>
      <c r="D87" s="14">
        <f>$D$3</f>
        <v>200</v>
      </c>
      <c r="E87" s="12" t="s">
        <v>9</v>
      </c>
      <c r="F87" s="15">
        <f>$D$3</f>
        <v>200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200</v>
      </c>
      <c r="E88" s="12" t="s">
        <v>9</v>
      </c>
      <c r="F88" s="15">
        <f t="shared" ref="F88:F89" si="23">$D$3</f>
        <v>200</v>
      </c>
    </row>
    <row r="89" spans="2:6" x14ac:dyDescent="0.45">
      <c r="B89" s="10" t="s">
        <v>159</v>
      </c>
      <c r="C89" s="11" t="s">
        <v>160</v>
      </c>
      <c r="D89" s="14">
        <f t="shared" si="22"/>
        <v>200</v>
      </c>
      <c r="E89" s="12" t="s">
        <v>9</v>
      </c>
      <c r="F89" s="15">
        <f t="shared" si="23"/>
        <v>200</v>
      </c>
    </row>
    <row r="90" spans="2:6" x14ac:dyDescent="0.45">
      <c r="B90" s="17" t="s">
        <v>9</v>
      </c>
      <c r="C90" s="18" t="s">
        <v>161</v>
      </c>
      <c r="D90" s="21">
        <f>SUM(D87:D89)</f>
        <v>600</v>
      </c>
      <c r="E90" s="21">
        <f t="shared" ref="E90:F90" si="24">SUM(E87:E89)</f>
        <v>0</v>
      </c>
      <c r="F90" s="21">
        <f t="shared" si="24"/>
        <v>600</v>
      </c>
    </row>
    <row r="91" spans="2:6" x14ac:dyDescent="0.45">
      <c r="B91" s="10" t="s">
        <v>162</v>
      </c>
      <c r="C91" s="11" t="s">
        <v>163</v>
      </c>
      <c r="D91" s="14">
        <f>$D$3</f>
        <v>200</v>
      </c>
      <c r="E91" s="12" t="s">
        <v>9</v>
      </c>
      <c r="F91" s="15">
        <f>$D$3</f>
        <v>200</v>
      </c>
    </row>
    <row r="92" spans="2:6" x14ac:dyDescent="0.45">
      <c r="B92" s="10" t="s">
        <v>164</v>
      </c>
      <c r="C92" s="11" t="s">
        <v>165</v>
      </c>
      <c r="D92" s="14">
        <f>$D$3</f>
        <v>200</v>
      </c>
      <c r="E92" s="12" t="s">
        <v>9</v>
      </c>
      <c r="F92" s="15">
        <f>$D$3</f>
        <v>200</v>
      </c>
    </row>
    <row r="93" spans="2:6" x14ac:dyDescent="0.45">
      <c r="B93" s="17" t="s">
        <v>9</v>
      </c>
      <c r="C93" s="18" t="s">
        <v>166</v>
      </c>
      <c r="D93" s="21">
        <f>SUM(D91:D92)</f>
        <v>400</v>
      </c>
      <c r="E93" s="21">
        <f t="shared" ref="E93:F93" si="25">SUM(E91:E92)</f>
        <v>0</v>
      </c>
      <c r="F93" s="21">
        <f t="shared" si="25"/>
        <v>400</v>
      </c>
    </row>
    <row r="94" spans="2:6" x14ac:dyDescent="0.45">
      <c r="B94" s="10" t="s">
        <v>167</v>
      </c>
      <c r="C94" s="11" t="s">
        <v>168</v>
      </c>
      <c r="D94" s="12">
        <f>$D$3</f>
        <v>200</v>
      </c>
      <c r="E94" s="12" t="s">
        <v>9</v>
      </c>
      <c r="F94" s="13">
        <f>$D$3</f>
        <v>200</v>
      </c>
    </row>
    <row r="95" spans="2:6" x14ac:dyDescent="0.45">
      <c r="B95" s="17" t="s">
        <v>9</v>
      </c>
      <c r="C95" s="18" t="s">
        <v>169</v>
      </c>
      <c r="D95" s="19">
        <f>SUM(D94)</f>
        <v>200</v>
      </c>
      <c r="E95" s="19">
        <f t="shared" ref="E95:F95" si="26">SUM(E94)</f>
        <v>0</v>
      </c>
      <c r="F95" s="19">
        <f t="shared" si="26"/>
        <v>200</v>
      </c>
    </row>
    <row r="96" spans="2:6" x14ac:dyDescent="0.45">
      <c r="B96" s="10" t="s">
        <v>170</v>
      </c>
      <c r="C96" s="11" t="s">
        <v>171</v>
      </c>
      <c r="D96" s="14">
        <f>$D$3</f>
        <v>200</v>
      </c>
      <c r="E96" s="12" t="s">
        <v>9</v>
      </c>
      <c r="F96" s="15">
        <f>$D$3</f>
        <v>200</v>
      </c>
    </row>
    <row r="97" spans="2:6" x14ac:dyDescent="0.45">
      <c r="B97" s="10" t="s">
        <v>172</v>
      </c>
      <c r="C97" s="11" t="s">
        <v>173</v>
      </c>
      <c r="D97" s="14">
        <f>$D$3</f>
        <v>200</v>
      </c>
      <c r="E97" s="12" t="s">
        <v>9</v>
      </c>
      <c r="F97" s="15">
        <f>$D$3</f>
        <v>200</v>
      </c>
    </row>
    <row r="98" spans="2:6" x14ac:dyDescent="0.45">
      <c r="B98" s="17" t="s">
        <v>9</v>
      </c>
      <c r="C98" s="18" t="s">
        <v>174</v>
      </c>
      <c r="D98" s="21">
        <f>SUM(D96:D97)</f>
        <v>400</v>
      </c>
      <c r="E98" s="21">
        <f t="shared" ref="E98:F98" si="27">SUM(E96:E97)</f>
        <v>0</v>
      </c>
      <c r="F98" s="21">
        <f t="shared" si="27"/>
        <v>400</v>
      </c>
    </row>
    <row r="99" spans="2:6" x14ac:dyDescent="0.45">
      <c r="B99" s="10" t="s">
        <v>175</v>
      </c>
      <c r="C99" s="11" t="s">
        <v>176</v>
      </c>
      <c r="D99" s="12">
        <f>$D$3</f>
        <v>200</v>
      </c>
      <c r="E99" s="12" t="s">
        <v>9</v>
      </c>
      <c r="F99" s="13">
        <f>$D$3</f>
        <v>200</v>
      </c>
    </row>
    <row r="100" spans="2:6" x14ac:dyDescent="0.45">
      <c r="B100" s="17" t="s">
        <v>9</v>
      </c>
      <c r="C100" s="18" t="s">
        <v>177</v>
      </c>
      <c r="D100" s="19">
        <f>SUM(D99)</f>
        <v>200</v>
      </c>
      <c r="E100" s="19">
        <f t="shared" ref="E100:F100" si="28">SUM(E99)</f>
        <v>0</v>
      </c>
      <c r="F100" s="19">
        <f t="shared" si="28"/>
        <v>200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3600</v>
      </c>
      <c r="E101" s="21">
        <f>E76+E81+E86+E90+E93+E95+E98+E100</f>
        <v>0</v>
      </c>
      <c r="F101" s="21">
        <f t="shared" ref="F101" si="29">F76+F81+F86+F90+F93+F95+F98+F100</f>
        <v>3600</v>
      </c>
    </row>
    <row r="102" spans="2:6" x14ac:dyDescent="0.45">
      <c r="B102" s="10" t="s">
        <v>179</v>
      </c>
      <c r="C102" s="11" t="s">
        <v>180</v>
      </c>
      <c r="D102" s="12">
        <f>$D$3</f>
        <v>200</v>
      </c>
      <c r="E102" s="12" t="s">
        <v>9</v>
      </c>
      <c r="F102" s="13">
        <f>$D$3</f>
        <v>200</v>
      </c>
    </row>
    <row r="103" spans="2:6" x14ac:dyDescent="0.45">
      <c r="B103" s="17" t="s">
        <v>9</v>
      </c>
      <c r="C103" s="18" t="s">
        <v>181</v>
      </c>
      <c r="D103" s="19">
        <f>SUM(D102:D102)</f>
        <v>200</v>
      </c>
      <c r="E103" s="19">
        <f t="shared" ref="E103:F103" si="30">SUM(E102:E102)</f>
        <v>0</v>
      </c>
      <c r="F103" s="19">
        <f t="shared" si="30"/>
        <v>200</v>
      </c>
    </row>
    <row r="104" spans="2:6" x14ac:dyDescent="0.45">
      <c r="B104" s="10" t="s">
        <v>182</v>
      </c>
      <c r="C104" s="11" t="s">
        <v>183</v>
      </c>
      <c r="D104" s="12">
        <f>$D$3</f>
        <v>200</v>
      </c>
      <c r="E104" s="12" t="s">
        <v>9</v>
      </c>
      <c r="F104" s="13">
        <f>$D$3</f>
        <v>200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200</v>
      </c>
      <c r="E105" s="12" t="s">
        <v>9</v>
      </c>
      <c r="F105" s="13">
        <f t="shared" ref="F105:F106" si="32">$D$3</f>
        <v>200</v>
      </c>
    </row>
    <row r="106" spans="2:6" x14ac:dyDescent="0.45">
      <c r="B106" s="10" t="s">
        <v>186</v>
      </c>
      <c r="C106" s="11" t="s">
        <v>187</v>
      </c>
      <c r="D106" s="12">
        <f t="shared" si="31"/>
        <v>200</v>
      </c>
      <c r="E106" s="12" t="s">
        <v>9</v>
      </c>
      <c r="F106" s="13">
        <f t="shared" si="32"/>
        <v>200</v>
      </c>
    </row>
    <row r="107" spans="2:6" x14ac:dyDescent="0.45">
      <c r="B107" s="17" t="s">
        <v>9</v>
      </c>
      <c r="C107" s="18" t="s">
        <v>188</v>
      </c>
      <c r="D107" s="19">
        <f>SUM(D104:D106)</f>
        <v>600</v>
      </c>
      <c r="E107" s="19">
        <f t="shared" ref="E107:F107" si="33">SUM(E104:E106)</f>
        <v>0</v>
      </c>
      <c r="F107" s="19">
        <f t="shared" si="33"/>
        <v>600</v>
      </c>
    </row>
    <row r="108" spans="2:6" x14ac:dyDescent="0.45">
      <c r="B108" s="10" t="s">
        <v>189</v>
      </c>
      <c r="C108" s="11" t="s">
        <v>190</v>
      </c>
      <c r="D108" s="12">
        <f>$D$3</f>
        <v>200</v>
      </c>
      <c r="E108" s="12" t="s">
        <v>9</v>
      </c>
      <c r="F108" s="13">
        <f>$D$3</f>
        <v>200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200</v>
      </c>
      <c r="E109" s="12" t="s">
        <v>9</v>
      </c>
      <c r="F109" s="13">
        <f t="shared" ref="F109:F112" si="35">$D$3</f>
        <v>200</v>
      </c>
    </row>
    <row r="110" spans="2:6" x14ac:dyDescent="0.45">
      <c r="B110" s="10" t="s">
        <v>193</v>
      </c>
      <c r="C110" s="11" t="s">
        <v>194</v>
      </c>
      <c r="D110" s="12">
        <f t="shared" si="34"/>
        <v>200</v>
      </c>
      <c r="E110" s="12" t="s">
        <v>9</v>
      </c>
      <c r="F110" s="13">
        <f t="shared" si="35"/>
        <v>200</v>
      </c>
    </row>
    <row r="111" spans="2:6" x14ac:dyDescent="0.45">
      <c r="B111" s="10" t="s">
        <v>195</v>
      </c>
      <c r="C111" s="11" t="s">
        <v>196</v>
      </c>
      <c r="D111" s="12">
        <f t="shared" si="34"/>
        <v>200</v>
      </c>
      <c r="E111" s="12" t="s">
        <v>9</v>
      </c>
      <c r="F111" s="13">
        <f t="shared" si="35"/>
        <v>200</v>
      </c>
    </row>
    <row r="112" spans="2:6" x14ac:dyDescent="0.45">
      <c r="B112" s="10" t="s">
        <v>197</v>
      </c>
      <c r="C112" s="11" t="s">
        <v>198</v>
      </c>
      <c r="D112" s="12">
        <f t="shared" si="34"/>
        <v>200</v>
      </c>
      <c r="E112" s="12" t="s">
        <v>9</v>
      </c>
      <c r="F112" s="13">
        <f t="shared" si="35"/>
        <v>200</v>
      </c>
    </row>
    <row r="113" spans="2:6" x14ac:dyDescent="0.45">
      <c r="B113" s="17" t="s">
        <v>9</v>
      </c>
      <c r="C113" s="18" t="s">
        <v>199</v>
      </c>
      <c r="D113" s="21">
        <f>SUM(D108:D112)</f>
        <v>1000</v>
      </c>
      <c r="E113" s="21">
        <f t="shared" ref="E113:F113" si="36">SUM(E108:E112)</f>
        <v>0</v>
      </c>
      <c r="F113" s="21">
        <f t="shared" si="36"/>
        <v>1000</v>
      </c>
    </row>
    <row r="114" spans="2:6" x14ac:dyDescent="0.45">
      <c r="B114" s="10" t="s">
        <v>200</v>
      </c>
      <c r="C114" s="11" t="s">
        <v>201</v>
      </c>
      <c r="D114" s="14">
        <f>$D$3</f>
        <v>200</v>
      </c>
      <c r="E114" s="16"/>
      <c r="F114" s="15">
        <f>$D$3</f>
        <v>200</v>
      </c>
    </row>
    <row r="115" spans="2:6" x14ac:dyDescent="0.45">
      <c r="B115" s="17" t="s">
        <v>9</v>
      </c>
      <c r="C115" s="18" t="s">
        <v>202</v>
      </c>
      <c r="D115" s="21">
        <f>SUM(D114)</f>
        <v>200</v>
      </c>
      <c r="E115" s="21">
        <f t="shared" ref="E115:F115" si="37">SUM(E114)</f>
        <v>0</v>
      </c>
      <c r="F115" s="21">
        <f t="shared" si="37"/>
        <v>200</v>
      </c>
    </row>
    <row r="116" spans="2:6" x14ac:dyDescent="0.45">
      <c r="B116" s="17" t="s">
        <v>9</v>
      </c>
      <c r="C116" s="18" t="s">
        <v>203</v>
      </c>
      <c r="D116" s="22">
        <f>D103+D107+D113+D115</f>
        <v>2000</v>
      </c>
      <c r="E116" s="22">
        <f>E103+E107+E113+E115</f>
        <v>0</v>
      </c>
      <c r="F116" s="22">
        <f t="shared" ref="F116" si="38">F103+F107+F113+F115</f>
        <v>2000</v>
      </c>
    </row>
    <row r="117" spans="2:6" x14ac:dyDescent="0.45">
      <c r="B117" s="10" t="s">
        <v>204</v>
      </c>
      <c r="C117" s="11" t="s">
        <v>205</v>
      </c>
      <c r="D117" s="12">
        <f>$D$3</f>
        <v>200</v>
      </c>
      <c r="E117" s="12" t="s">
        <v>9</v>
      </c>
      <c r="F117" s="13">
        <f>$D$3</f>
        <v>200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200</v>
      </c>
      <c r="E118" s="12" t="s">
        <v>9</v>
      </c>
      <c r="F118" s="13">
        <f t="shared" ref="F118:F123" si="40">$D$3</f>
        <v>200</v>
      </c>
    </row>
    <row r="119" spans="2:6" x14ac:dyDescent="0.45">
      <c r="B119" s="10" t="s">
        <v>208</v>
      </c>
      <c r="C119" s="11" t="s">
        <v>209</v>
      </c>
      <c r="D119" s="12">
        <f t="shared" si="39"/>
        <v>200</v>
      </c>
      <c r="E119" s="12" t="s">
        <v>9</v>
      </c>
      <c r="F119" s="13">
        <f t="shared" si="40"/>
        <v>200</v>
      </c>
    </row>
    <row r="120" spans="2:6" x14ac:dyDescent="0.45">
      <c r="B120" s="10" t="s">
        <v>210</v>
      </c>
      <c r="C120" s="11" t="s">
        <v>211</v>
      </c>
      <c r="D120" s="12">
        <f t="shared" si="39"/>
        <v>200</v>
      </c>
      <c r="E120" s="12" t="s">
        <v>9</v>
      </c>
      <c r="F120" s="13">
        <f t="shared" si="40"/>
        <v>200</v>
      </c>
    </row>
    <row r="121" spans="2:6" x14ac:dyDescent="0.45">
      <c r="B121" s="10" t="s">
        <v>212</v>
      </c>
      <c r="C121" s="11" t="s">
        <v>213</v>
      </c>
      <c r="D121" s="12">
        <f t="shared" si="39"/>
        <v>200</v>
      </c>
      <c r="E121" s="12" t="s">
        <v>9</v>
      </c>
      <c r="F121" s="13">
        <f t="shared" si="40"/>
        <v>200</v>
      </c>
    </row>
    <row r="122" spans="2:6" x14ac:dyDescent="0.45">
      <c r="B122" s="10" t="s">
        <v>214</v>
      </c>
      <c r="C122" s="11" t="s">
        <v>215</v>
      </c>
      <c r="D122" s="12">
        <f t="shared" si="39"/>
        <v>200</v>
      </c>
      <c r="E122" s="12" t="s">
        <v>9</v>
      </c>
      <c r="F122" s="13">
        <f t="shared" si="40"/>
        <v>200</v>
      </c>
    </row>
    <row r="123" spans="2:6" x14ac:dyDescent="0.45">
      <c r="B123" s="10" t="s">
        <v>216</v>
      </c>
      <c r="C123" s="11" t="s">
        <v>217</v>
      </c>
      <c r="D123" s="12">
        <f t="shared" si="39"/>
        <v>200</v>
      </c>
      <c r="E123" s="12" t="s">
        <v>9</v>
      </c>
      <c r="F123" s="13">
        <f t="shared" si="40"/>
        <v>200</v>
      </c>
    </row>
    <row r="124" spans="2:6" x14ac:dyDescent="0.45">
      <c r="B124" s="17" t="s">
        <v>9</v>
      </c>
      <c r="C124" s="18" t="s">
        <v>218</v>
      </c>
      <c r="D124" s="21">
        <f>SUM(D117:D123)</f>
        <v>1400</v>
      </c>
      <c r="E124" s="21">
        <f t="shared" ref="E124:F124" si="41">SUM(E117:E123)</f>
        <v>0</v>
      </c>
      <c r="F124" s="21">
        <f t="shared" si="41"/>
        <v>1400</v>
      </c>
    </row>
    <row r="125" spans="2:6" x14ac:dyDescent="0.45">
      <c r="B125" s="10" t="s">
        <v>219</v>
      </c>
      <c r="C125" s="11" t="s">
        <v>220</v>
      </c>
      <c r="D125" s="12">
        <f>$D$3</f>
        <v>200</v>
      </c>
      <c r="E125" s="12" t="s">
        <v>9</v>
      </c>
      <c r="F125" s="13">
        <f>$D$3</f>
        <v>200</v>
      </c>
    </row>
    <row r="126" spans="2:6" x14ac:dyDescent="0.45">
      <c r="B126" s="17" t="s">
        <v>9</v>
      </c>
      <c r="C126" s="18" t="s">
        <v>221</v>
      </c>
      <c r="D126" s="19">
        <f>SUM(D125)</f>
        <v>200</v>
      </c>
      <c r="E126" s="19">
        <f t="shared" ref="E126:F126" si="42">SUM(E125)</f>
        <v>0</v>
      </c>
      <c r="F126" s="19">
        <f t="shared" si="42"/>
        <v>200</v>
      </c>
    </row>
    <row r="127" spans="2:6" x14ac:dyDescent="0.45">
      <c r="B127" s="10" t="s">
        <v>222</v>
      </c>
      <c r="C127" s="11" t="s">
        <v>223</v>
      </c>
      <c r="D127" s="14">
        <f>$D$3</f>
        <v>200</v>
      </c>
      <c r="E127" s="12" t="s">
        <v>9</v>
      </c>
      <c r="F127" s="15">
        <f>$D$3</f>
        <v>200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200</v>
      </c>
      <c r="E128" s="12" t="s">
        <v>9</v>
      </c>
      <c r="F128" s="15">
        <f t="shared" ref="F128:F139" si="44">$D$3</f>
        <v>200</v>
      </c>
    </row>
    <row r="129" spans="2:6" x14ac:dyDescent="0.45">
      <c r="B129" s="10" t="s">
        <v>226</v>
      </c>
      <c r="C129" s="11" t="s">
        <v>227</v>
      </c>
      <c r="D129" s="14">
        <f t="shared" si="43"/>
        <v>200</v>
      </c>
      <c r="E129" s="12" t="s">
        <v>9</v>
      </c>
      <c r="F129" s="15">
        <f t="shared" si="44"/>
        <v>200</v>
      </c>
    </row>
    <row r="130" spans="2:6" x14ac:dyDescent="0.45">
      <c r="B130" s="10" t="s">
        <v>228</v>
      </c>
      <c r="C130" s="11" t="s">
        <v>229</v>
      </c>
      <c r="D130" s="14">
        <f t="shared" si="43"/>
        <v>200</v>
      </c>
      <c r="E130" s="12" t="s">
        <v>9</v>
      </c>
      <c r="F130" s="15">
        <f t="shared" si="44"/>
        <v>200</v>
      </c>
    </row>
    <row r="131" spans="2:6" x14ac:dyDescent="0.45">
      <c r="B131" s="10" t="s">
        <v>230</v>
      </c>
      <c r="C131" s="11" t="s">
        <v>231</v>
      </c>
      <c r="D131" s="14">
        <f t="shared" si="43"/>
        <v>200</v>
      </c>
      <c r="E131" s="12" t="s">
        <v>9</v>
      </c>
      <c r="F131" s="15">
        <f t="shared" si="44"/>
        <v>200</v>
      </c>
    </row>
    <row r="132" spans="2:6" x14ac:dyDescent="0.45">
      <c r="B132" s="10" t="s">
        <v>232</v>
      </c>
      <c r="C132" s="11" t="s">
        <v>233</v>
      </c>
      <c r="D132" s="14">
        <f t="shared" si="43"/>
        <v>200</v>
      </c>
      <c r="E132" s="12" t="s">
        <v>9</v>
      </c>
      <c r="F132" s="15">
        <f t="shared" si="44"/>
        <v>200</v>
      </c>
    </row>
    <row r="133" spans="2:6" x14ac:dyDescent="0.45">
      <c r="B133" s="10" t="s">
        <v>234</v>
      </c>
      <c r="C133" s="11" t="s">
        <v>235</v>
      </c>
      <c r="D133" s="14">
        <f t="shared" si="43"/>
        <v>200</v>
      </c>
      <c r="E133" s="12" t="s">
        <v>9</v>
      </c>
      <c r="F133" s="15">
        <f t="shared" si="44"/>
        <v>200</v>
      </c>
    </row>
    <row r="134" spans="2:6" x14ac:dyDescent="0.45">
      <c r="B134" s="10" t="s">
        <v>236</v>
      </c>
      <c r="C134" s="11" t="s">
        <v>237</v>
      </c>
      <c r="D134" s="14">
        <f t="shared" si="43"/>
        <v>200</v>
      </c>
      <c r="E134" s="12" t="s">
        <v>9</v>
      </c>
      <c r="F134" s="15">
        <f t="shared" si="44"/>
        <v>200</v>
      </c>
    </row>
    <row r="135" spans="2:6" x14ac:dyDescent="0.45">
      <c r="B135" s="10" t="s">
        <v>238</v>
      </c>
      <c r="C135" s="11" t="s">
        <v>239</v>
      </c>
      <c r="D135" s="14">
        <f t="shared" si="43"/>
        <v>200</v>
      </c>
      <c r="E135" s="12" t="s">
        <v>9</v>
      </c>
      <c r="F135" s="15">
        <f t="shared" si="44"/>
        <v>200</v>
      </c>
    </row>
    <row r="136" spans="2:6" x14ac:dyDescent="0.45">
      <c r="B136" s="10" t="s">
        <v>240</v>
      </c>
      <c r="C136" s="11" t="s">
        <v>241</v>
      </c>
      <c r="D136" s="14">
        <f t="shared" si="43"/>
        <v>200</v>
      </c>
      <c r="E136" s="12" t="s">
        <v>9</v>
      </c>
      <c r="F136" s="15">
        <f t="shared" si="44"/>
        <v>200</v>
      </c>
    </row>
    <row r="137" spans="2:6" x14ac:dyDescent="0.45">
      <c r="B137" s="10" t="s">
        <v>242</v>
      </c>
      <c r="C137" s="11" t="s">
        <v>243</v>
      </c>
      <c r="D137" s="14">
        <f t="shared" si="43"/>
        <v>200</v>
      </c>
      <c r="E137" s="12" t="s">
        <v>9</v>
      </c>
      <c r="F137" s="15">
        <f t="shared" si="44"/>
        <v>200</v>
      </c>
    </row>
    <row r="138" spans="2:6" x14ac:dyDescent="0.45">
      <c r="B138" s="10" t="s">
        <v>244</v>
      </c>
      <c r="C138" s="11" t="s">
        <v>245</v>
      </c>
      <c r="D138" s="14">
        <f t="shared" si="43"/>
        <v>200</v>
      </c>
      <c r="E138" s="12" t="s">
        <v>9</v>
      </c>
      <c r="F138" s="15">
        <f t="shared" si="44"/>
        <v>200</v>
      </c>
    </row>
    <row r="139" spans="2:6" x14ac:dyDescent="0.45">
      <c r="B139" s="10" t="s">
        <v>246</v>
      </c>
      <c r="C139" s="11" t="s">
        <v>247</v>
      </c>
      <c r="D139" s="14">
        <f t="shared" si="43"/>
        <v>200</v>
      </c>
      <c r="E139" s="12" t="s">
        <v>9</v>
      </c>
      <c r="F139" s="15">
        <f t="shared" si="44"/>
        <v>200</v>
      </c>
    </row>
    <row r="140" spans="2:6" x14ac:dyDescent="0.45">
      <c r="B140" s="17" t="s">
        <v>9</v>
      </c>
      <c r="C140" s="18" t="s">
        <v>248</v>
      </c>
      <c r="D140" s="21">
        <f>SUM(D127:D139)</f>
        <v>2600</v>
      </c>
      <c r="E140" s="21">
        <f t="shared" ref="E140:F140" si="45">SUM(E127:E139)</f>
        <v>0</v>
      </c>
      <c r="F140" s="21">
        <f t="shared" si="45"/>
        <v>2600</v>
      </c>
    </row>
    <row r="141" spans="2:6" x14ac:dyDescent="0.45">
      <c r="B141" s="10" t="s">
        <v>249</v>
      </c>
      <c r="C141" s="11" t="s">
        <v>250</v>
      </c>
      <c r="D141" s="12">
        <f>$D$3</f>
        <v>200</v>
      </c>
      <c r="E141" s="12" t="s">
        <v>9</v>
      </c>
      <c r="F141" s="13">
        <f>$D$3</f>
        <v>200</v>
      </c>
    </row>
    <row r="142" spans="2:6" x14ac:dyDescent="0.45">
      <c r="B142" s="17" t="s">
        <v>9</v>
      </c>
      <c r="C142" s="18" t="s">
        <v>251</v>
      </c>
      <c r="D142" s="19">
        <f>SUM(D141)</f>
        <v>200</v>
      </c>
      <c r="E142" s="19">
        <f t="shared" ref="E142:F142" si="46">SUM(E141)</f>
        <v>0</v>
      </c>
      <c r="F142" s="19">
        <f t="shared" si="46"/>
        <v>200</v>
      </c>
    </row>
    <row r="143" spans="2:6" x14ac:dyDescent="0.45">
      <c r="B143" s="10" t="s">
        <v>252</v>
      </c>
      <c r="C143" s="11" t="s">
        <v>253</v>
      </c>
      <c r="D143" s="12">
        <f>$D$3</f>
        <v>200</v>
      </c>
      <c r="E143" s="12" t="s">
        <v>9</v>
      </c>
      <c r="F143" s="13">
        <f>$D$3</f>
        <v>200</v>
      </c>
    </row>
    <row r="144" spans="2:6" x14ac:dyDescent="0.45">
      <c r="B144" s="10" t="s">
        <v>254</v>
      </c>
      <c r="C144" s="11" t="s">
        <v>255</v>
      </c>
      <c r="D144" s="12">
        <f>$D$3</f>
        <v>200</v>
      </c>
      <c r="E144" s="12" t="s">
        <v>9</v>
      </c>
      <c r="F144" s="13">
        <f>$D$3</f>
        <v>200</v>
      </c>
    </row>
    <row r="145" spans="2:6" x14ac:dyDescent="0.45">
      <c r="B145" s="17" t="s">
        <v>9</v>
      </c>
      <c r="C145" s="18" t="s">
        <v>256</v>
      </c>
      <c r="D145" s="19">
        <f>SUM(D143:D144)</f>
        <v>400</v>
      </c>
      <c r="E145" s="19">
        <f t="shared" ref="E145:F145" si="47">SUM(E143:E144)</f>
        <v>0</v>
      </c>
      <c r="F145" s="19">
        <f t="shared" si="47"/>
        <v>400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4800</v>
      </c>
      <c r="E146" s="21">
        <f>E124+E126+E140+E142+E145</f>
        <v>0</v>
      </c>
      <c r="F146" s="21">
        <f t="shared" ref="F146" si="48">F124+F126+F140+F142+F145</f>
        <v>4800</v>
      </c>
    </row>
    <row r="147" spans="2:6" x14ac:dyDescent="0.45">
      <c r="B147" s="10" t="s">
        <v>258</v>
      </c>
      <c r="C147" s="11" t="s">
        <v>259</v>
      </c>
      <c r="D147" s="12">
        <f>$D$3</f>
        <v>200</v>
      </c>
      <c r="E147" s="12" t="s">
        <v>9</v>
      </c>
      <c r="F147" s="13">
        <f>$D$3</f>
        <v>200</v>
      </c>
    </row>
    <row r="148" spans="2:6" x14ac:dyDescent="0.45">
      <c r="B148" s="17" t="s">
        <v>9</v>
      </c>
      <c r="C148" s="18" t="s">
        <v>260</v>
      </c>
      <c r="D148" s="19">
        <f>SUM(D147)</f>
        <v>200</v>
      </c>
      <c r="E148" s="19">
        <f t="shared" ref="E148:F148" si="49">SUM(E147)</f>
        <v>0</v>
      </c>
      <c r="F148" s="19">
        <f t="shared" si="49"/>
        <v>200</v>
      </c>
    </row>
    <row r="149" spans="2:6" x14ac:dyDescent="0.45">
      <c r="B149" s="10" t="s">
        <v>261</v>
      </c>
      <c r="C149" s="11" t="s">
        <v>262</v>
      </c>
      <c r="D149" s="12">
        <f>$D$3</f>
        <v>200</v>
      </c>
      <c r="E149" s="12" t="s">
        <v>9</v>
      </c>
      <c r="F149" s="13">
        <f>$D$3</f>
        <v>200</v>
      </c>
    </row>
    <row r="150" spans="2:6" x14ac:dyDescent="0.45">
      <c r="B150" s="17" t="s">
        <v>9</v>
      </c>
      <c r="C150" s="18" t="s">
        <v>263</v>
      </c>
      <c r="D150" s="19">
        <f>SUM(D149)</f>
        <v>200</v>
      </c>
      <c r="E150" s="19">
        <f t="shared" ref="E150:F150" si="50">SUM(E149)</f>
        <v>0</v>
      </c>
      <c r="F150" s="19">
        <f t="shared" si="50"/>
        <v>200</v>
      </c>
    </row>
    <row r="151" spans="2:6" x14ac:dyDescent="0.45">
      <c r="B151" s="10" t="s">
        <v>264</v>
      </c>
      <c r="C151" s="11" t="s">
        <v>265</v>
      </c>
      <c r="D151" s="12">
        <f>$D$3</f>
        <v>200</v>
      </c>
      <c r="E151" s="12" t="s">
        <v>9</v>
      </c>
      <c r="F151" s="13">
        <f>$D$3</f>
        <v>200</v>
      </c>
    </row>
    <row r="152" spans="2:6" x14ac:dyDescent="0.45">
      <c r="B152" s="10" t="s">
        <v>266</v>
      </c>
      <c r="C152" s="11" t="s">
        <v>267</v>
      </c>
      <c r="D152" s="12">
        <f>$D$3</f>
        <v>200</v>
      </c>
      <c r="E152" s="12" t="s">
        <v>9</v>
      </c>
      <c r="F152" s="13">
        <f>$D$3</f>
        <v>200</v>
      </c>
    </row>
    <row r="153" spans="2:6" x14ac:dyDescent="0.45">
      <c r="B153" s="17" t="s">
        <v>9</v>
      </c>
      <c r="C153" s="18" t="s">
        <v>268</v>
      </c>
      <c r="D153" s="19">
        <f>SUM(D151:D152)</f>
        <v>400</v>
      </c>
      <c r="E153" s="19">
        <f t="shared" ref="E153:F153" si="51">SUM(E151:E152)</f>
        <v>0</v>
      </c>
      <c r="F153" s="19">
        <f t="shared" si="51"/>
        <v>400</v>
      </c>
    </row>
    <row r="154" spans="2:6" x14ac:dyDescent="0.45">
      <c r="B154" s="17" t="s">
        <v>9</v>
      </c>
      <c r="C154" s="18" t="s">
        <v>269</v>
      </c>
      <c r="D154" s="19">
        <f>D148+D150+D153</f>
        <v>800</v>
      </c>
      <c r="E154" s="19">
        <f t="shared" ref="E154:F154" si="52">E148+E150+E153</f>
        <v>0</v>
      </c>
      <c r="F154" s="19">
        <f t="shared" si="52"/>
        <v>800</v>
      </c>
    </row>
    <row r="155" spans="2:6" x14ac:dyDescent="0.45">
      <c r="B155" s="10" t="s">
        <v>270</v>
      </c>
      <c r="C155" s="11" t="s">
        <v>271</v>
      </c>
      <c r="D155" s="12">
        <f>$D$3</f>
        <v>200</v>
      </c>
      <c r="E155" s="12" t="s">
        <v>9</v>
      </c>
      <c r="F155" s="13">
        <f>$D$3</f>
        <v>200</v>
      </c>
    </row>
    <row r="156" spans="2:6" x14ac:dyDescent="0.45">
      <c r="B156" s="10" t="s">
        <v>272</v>
      </c>
      <c r="C156" s="11" t="s">
        <v>273</v>
      </c>
      <c r="D156" s="12">
        <f>$D$3</f>
        <v>200</v>
      </c>
      <c r="E156" s="12" t="s">
        <v>9</v>
      </c>
      <c r="F156" s="13">
        <f>$D$3</f>
        <v>200</v>
      </c>
    </row>
    <row r="157" spans="2:6" x14ac:dyDescent="0.45">
      <c r="B157" s="17" t="s">
        <v>9</v>
      </c>
      <c r="C157" s="18" t="s">
        <v>274</v>
      </c>
      <c r="D157" s="19">
        <f>SUM(D155:D156)</f>
        <v>400</v>
      </c>
      <c r="E157" s="19">
        <f t="shared" ref="E157:F157" si="53">SUM(E155:E156)</f>
        <v>0</v>
      </c>
      <c r="F157" s="19">
        <f t="shared" si="53"/>
        <v>400</v>
      </c>
    </row>
    <row r="158" spans="2:6" x14ac:dyDescent="0.45">
      <c r="B158" s="17" t="s">
        <v>9</v>
      </c>
      <c r="C158" s="18" t="s">
        <v>275</v>
      </c>
      <c r="D158" s="19">
        <f>D157</f>
        <v>400</v>
      </c>
      <c r="E158" s="19">
        <f t="shared" ref="E158:F158" si="54">E157</f>
        <v>0</v>
      </c>
      <c r="F158" s="19">
        <f t="shared" si="54"/>
        <v>400</v>
      </c>
    </row>
    <row r="159" spans="2:6" x14ac:dyDescent="0.45">
      <c r="B159" s="10" t="s">
        <v>276</v>
      </c>
      <c r="C159" s="11" t="s">
        <v>277</v>
      </c>
      <c r="D159" s="12">
        <f>$D$3</f>
        <v>200</v>
      </c>
      <c r="E159" s="12" t="s">
        <v>9</v>
      </c>
      <c r="F159" s="13">
        <f>$D$3</f>
        <v>200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200</v>
      </c>
      <c r="E160" s="12" t="s">
        <v>9</v>
      </c>
      <c r="F160" s="13">
        <f t="shared" ref="F160:F162" si="56">$D$3</f>
        <v>200</v>
      </c>
    </row>
    <row r="161" spans="2:6" x14ac:dyDescent="0.45">
      <c r="B161" s="10" t="s">
        <v>280</v>
      </c>
      <c r="C161" s="11" t="s">
        <v>281</v>
      </c>
      <c r="D161" s="12">
        <f t="shared" si="55"/>
        <v>200</v>
      </c>
      <c r="E161" s="12" t="s">
        <v>9</v>
      </c>
      <c r="F161" s="13">
        <f t="shared" si="56"/>
        <v>200</v>
      </c>
    </row>
    <row r="162" spans="2:6" x14ac:dyDescent="0.45">
      <c r="B162" s="10" t="s">
        <v>282</v>
      </c>
      <c r="C162" s="11" t="s">
        <v>283</v>
      </c>
      <c r="D162" s="12">
        <f t="shared" si="55"/>
        <v>200</v>
      </c>
      <c r="E162" s="12" t="s">
        <v>9</v>
      </c>
      <c r="F162" s="13">
        <f t="shared" si="56"/>
        <v>200</v>
      </c>
    </row>
    <row r="163" spans="2:6" x14ac:dyDescent="0.45">
      <c r="B163" s="17" t="s">
        <v>9</v>
      </c>
      <c r="C163" s="18" t="s">
        <v>284</v>
      </c>
      <c r="D163" s="19">
        <f>SUM(D159:D162)</f>
        <v>800</v>
      </c>
      <c r="E163" s="19">
        <f t="shared" ref="E163:F163" si="57">SUM(E159:E162)</f>
        <v>0</v>
      </c>
      <c r="F163" s="19">
        <f t="shared" si="57"/>
        <v>800</v>
      </c>
    </row>
    <row r="164" spans="2:6" x14ac:dyDescent="0.45">
      <c r="B164" s="10" t="s">
        <v>285</v>
      </c>
      <c r="C164" s="11" t="s">
        <v>286</v>
      </c>
      <c r="D164" s="12">
        <f>$D$3</f>
        <v>200</v>
      </c>
      <c r="E164" s="12" t="s">
        <v>9</v>
      </c>
      <c r="F164" s="13">
        <f>$D$3</f>
        <v>200</v>
      </c>
    </row>
    <row r="165" spans="2:6" x14ac:dyDescent="0.45">
      <c r="B165" s="17" t="s">
        <v>9</v>
      </c>
      <c r="C165" s="18" t="s">
        <v>287</v>
      </c>
      <c r="D165" s="19">
        <f>SUM(D164)</f>
        <v>200</v>
      </c>
      <c r="E165" s="19">
        <f t="shared" ref="E165:F165" si="58">SUM(E164)</f>
        <v>0</v>
      </c>
      <c r="F165" s="19">
        <f t="shared" si="58"/>
        <v>200</v>
      </c>
    </row>
    <row r="166" spans="2:6" x14ac:dyDescent="0.45">
      <c r="B166" s="10" t="s">
        <v>288</v>
      </c>
      <c r="C166" s="11" t="s">
        <v>289</v>
      </c>
      <c r="D166" s="12">
        <f>$D$3</f>
        <v>200</v>
      </c>
      <c r="E166" s="12" t="s">
        <v>9</v>
      </c>
      <c r="F166" s="13">
        <f>$D$3</f>
        <v>200</v>
      </c>
    </row>
    <row r="167" spans="2:6" x14ac:dyDescent="0.45">
      <c r="B167" s="17" t="s">
        <v>9</v>
      </c>
      <c r="C167" s="18" t="s">
        <v>290</v>
      </c>
      <c r="D167" s="19">
        <f>SUM(D166)</f>
        <v>200</v>
      </c>
      <c r="E167" s="19">
        <f t="shared" ref="E167:F167" si="59">SUM(E166)</f>
        <v>0</v>
      </c>
      <c r="F167" s="19">
        <f t="shared" si="59"/>
        <v>200</v>
      </c>
    </row>
    <row r="168" spans="2:6" x14ac:dyDescent="0.45">
      <c r="B168" s="17" t="s">
        <v>9</v>
      </c>
      <c r="C168" s="18" t="s">
        <v>291</v>
      </c>
      <c r="D168" s="19">
        <f>D163+D165+D167</f>
        <v>1200</v>
      </c>
      <c r="E168" s="19">
        <f t="shared" ref="E168:F168" si="60">E163+E165+E167</f>
        <v>0</v>
      </c>
      <c r="F168" s="19">
        <f t="shared" si="60"/>
        <v>1200</v>
      </c>
    </row>
    <row r="169" spans="2:6" x14ac:dyDescent="0.45">
      <c r="B169" s="10" t="s">
        <v>292</v>
      </c>
      <c r="C169" s="11" t="s">
        <v>293</v>
      </c>
      <c r="D169" s="12">
        <f>$D$3</f>
        <v>200</v>
      </c>
      <c r="E169" s="12" t="s">
        <v>9</v>
      </c>
      <c r="F169" s="13">
        <f>$D$3</f>
        <v>200</v>
      </c>
    </row>
    <row r="170" spans="2:6" x14ac:dyDescent="0.45">
      <c r="B170" s="17" t="s">
        <v>9</v>
      </c>
      <c r="C170" s="18" t="s">
        <v>294</v>
      </c>
      <c r="D170" s="19">
        <f>SUM(D169)</f>
        <v>200</v>
      </c>
      <c r="E170" s="19">
        <f t="shared" ref="E170:F170" si="61">SUM(E169)</f>
        <v>0</v>
      </c>
      <c r="F170" s="19">
        <f t="shared" si="61"/>
        <v>200</v>
      </c>
    </row>
    <row r="171" spans="2:6" x14ac:dyDescent="0.45">
      <c r="B171" s="17" t="s">
        <v>9</v>
      </c>
      <c r="C171" s="18" t="s">
        <v>295</v>
      </c>
      <c r="D171" s="19">
        <f>D170</f>
        <v>200</v>
      </c>
      <c r="E171" s="19">
        <f t="shared" ref="E171:F171" si="62">E170</f>
        <v>0</v>
      </c>
      <c r="F171" s="19">
        <f t="shared" si="62"/>
        <v>200</v>
      </c>
    </row>
    <row r="172" spans="2:6" x14ac:dyDescent="0.45">
      <c r="B172" s="10" t="s">
        <v>296</v>
      </c>
      <c r="C172" s="11" t="s">
        <v>297</v>
      </c>
      <c r="D172" s="12">
        <f>$D$3</f>
        <v>200</v>
      </c>
      <c r="E172" s="12" t="s">
        <v>9</v>
      </c>
      <c r="F172" s="13">
        <f>$D$3</f>
        <v>200</v>
      </c>
    </row>
    <row r="173" spans="2:6" x14ac:dyDescent="0.45">
      <c r="B173" s="17" t="s">
        <v>9</v>
      </c>
      <c r="C173" s="18" t="s">
        <v>298</v>
      </c>
      <c r="D173" s="19">
        <f>SUM(D172)</f>
        <v>200</v>
      </c>
      <c r="E173" s="19">
        <f t="shared" ref="E173:F173" si="63">SUM(E172)</f>
        <v>0</v>
      </c>
      <c r="F173" s="19">
        <f t="shared" si="63"/>
        <v>200</v>
      </c>
    </row>
    <row r="174" spans="2:6" x14ac:dyDescent="0.45">
      <c r="B174" s="10" t="s">
        <v>299</v>
      </c>
      <c r="C174" s="11" t="s">
        <v>300</v>
      </c>
      <c r="D174" s="12">
        <f>$D$3</f>
        <v>200</v>
      </c>
      <c r="E174" s="12" t="s">
        <v>9</v>
      </c>
      <c r="F174" s="13">
        <f>$D$3</f>
        <v>200</v>
      </c>
    </row>
    <row r="175" spans="2:6" x14ac:dyDescent="0.45">
      <c r="B175" s="17" t="s">
        <v>9</v>
      </c>
      <c r="C175" s="18" t="s">
        <v>301</v>
      </c>
      <c r="D175" s="19">
        <f>SUM(D174)</f>
        <v>200</v>
      </c>
      <c r="E175" s="19">
        <f t="shared" ref="E175:F175" si="64">SUM(E174)</f>
        <v>0</v>
      </c>
      <c r="F175" s="19">
        <f t="shared" si="64"/>
        <v>200</v>
      </c>
    </row>
    <row r="176" spans="2:6" x14ac:dyDescent="0.45">
      <c r="B176" s="17" t="s">
        <v>9</v>
      </c>
      <c r="C176" s="18" t="s">
        <v>302</v>
      </c>
      <c r="D176" s="19">
        <f>D173+D175</f>
        <v>400</v>
      </c>
      <c r="E176" s="19">
        <f t="shared" ref="E176:F176" si="65">E173+E175</f>
        <v>0</v>
      </c>
      <c r="F176" s="19">
        <f t="shared" si="65"/>
        <v>400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27400</v>
      </c>
      <c r="E177" s="25">
        <f>E21+E74+E101+E116+E146+E154+E158+E168+E171+E176</f>
        <v>0</v>
      </c>
      <c r="F177" s="25">
        <f>F21+F74+F101+F116+F146+F154+F158+F168+F171+F176</f>
        <v>27400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27400</v>
      </c>
      <c r="E178" s="28">
        <f>E177</f>
        <v>0</v>
      </c>
      <c r="F178" s="29">
        <f>F177</f>
        <v>27400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B1:F178"/>
  <sheetViews>
    <sheetView workbookViewId="0">
      <selection activeCell="F9" sqref="F9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307</v>
      </c>
      <c r="D3" s="30">
        <v>300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300</v>
      </c>
      <c r="E9" s="14"/>
      <c r="F9" s="15">
        <f>$D$3</f>
        <v>300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300</v>
      </c>
      <c r="E10" s="12"/>
      <c r="F10" s="15">
        <f t="shared" ref="F10:F19" si="1">$D$3</f>
        <v>300</v>
      </c>
    </row>
    <row r="11" spans="2:6" x14ac:dyDescent="0.45">
      <c r="B11" s="10" t="s">
        <v>15</v>
      </c>
      <c r="C11" s="11" t="s">
        <v>16</v>
      </c>
      <c r="D11" s="14">
        <f t="shared" si="0"/>
        <v>300</v>
      </c>
      <c r="E11" s="12"/>
      <c r="F11" s="15">
        <f t="shared" si="1"/>
        <v>300</v>
      </c>
    </row>
    <row r="12" spans="2:6" x14ac:dyDescent="0.45">
      <c r="B12" s="10" t="s">
        <v>17</v>
      </c>
      <c r="C12" s="11" t="s">
        <v>18</v>
      </c>
      <c r="D12" s="14">
        <f t="shared" si="0"/>
        <v>300</v>
      </c>
      <c r="E12" s="12"/>
      <c r="F12" s="15">
        <f t="shared" si="1"/>
        <v>300</v>
      </c>
    </row>
    <row r="13" spans="2:6" x14ac:dyDescent="0.45">
      <c r="B13" s="10" t="s">
        <v>19</v>
      </c>
      <c r="C13" s="11" t="s">
        <v>20</v>
      </c>
      <c r="D13" s="14">
        <f t="shared" si="0"/>
        <v>300</v>
      </c>
      <c r="E13" s="14"/>
      <c r="F13" s="15">
        <f t="shared" si="1"/>
        <v>300</v>
      </c>
    </row>
    <row r="14" spans="2:6" x14ac:dyDescent="0.45">
      <c r="B14" s="10" t="s">
        <v>21</v>
      </c>
      <c r="C14" s="11" t="s">
        <v>22</v>
      </c>
      <c r="D14" s="14">
        <f t="shared" si="0"/>
        <v>300</v>
      </c>
      <c r="E14" s="12" t="s">
        <v>9</v>
      </c>
      <c r="F14" s="15">
        <f t="shared" si="1"/>
        <v>300</v>
      </c>
    </row>
    <row r="15" spans="2:6" x14ac:dyDescent="0.45">
      <c r="B15" s="10" t="s">
        <v>23</v>
      </c>
      <c r="C15" s="11" t="s">
        <v>24</v>
      </c>
      <c r="D15" s="14">
        <f t="shared" si="0"/>
        <v>300</v>
      </c>
      <c r="E15" s="12" t="s">
        <v>9</v>
      </c>
      <c r="F15" s="15">
        <f t="shared" si="1"/>
        <v>300</v>
      </c>
    </row>
    <row r="16" spans="2:6" x14ac:dyDescent="0.45">
      <c r="B16" s="10" t="s">
        <v>25</v>
      </c>
      <c r="C16" s="11" t="s">
        <v>26</v>
      </c>
      <c r="D16" s="14">
        <f t="shared" si="0"/>
        <v>300</v>
      </c>
      <c r="E16" s="12" t="s">
        <v>9</v>
      </c>
      <c r="F16" s="15">
        <f t="shared" si="1"/>
        <v>300</v>
      </c>
    </row>
    <row r="17" spans="2:6" x14ac:dyDescent="0.45">
      <c r="B17" s="10" t="s">
        <v>27</v>
      </c>
      <c r="C17" s="11" t="s">
        <v>28</v>
      </c>
      <c r="D17" s="14">
        <f t="shared" si="0"/>
        <v>300</v>
      </c>
      <c r="E17" s="12" t="s">
        <v>9</v>
      </c>
      <c r="F17" s="15">
        <f t="shared" si="1"/>
        <v>300</v>
      </c>
    </row>
    <row r="18" spans="2:6" x14ac:dyDescent="0.45">
      <c r="B18" s="10" t="s">
        <v>29</v>
      </c>
      <c r="C18" s="11" t="s">
        <v>30</v>
      </c>
      <c r="D18" s="14">
        <f t="shared" si="0"/>
        <v>300</v>
      </c>
      <c r="E18" s="12" t="s">
        <v>9</v>
      </c>
      <c r="F18" s="15">
        <f t="shared" si="1"/>
        <v>300</v>
      </c>
    </row>
    <row r="19" spans="2:6" x14ac:dyDescent="0.45">
      <c r="B19" s="10" t="s">
        <v>31</v>
      </c>
      <c r="C19" s="11" t="s">
        <v>32</v>
      </c>
      <c r="D19" s="14">
        <f t="shared" si="0"/>
        <v>300</v>
      </c>
      <c r="E19" s="12" t="s">
        <v>9</v>
      </c>
      <c r="F19" s="15">
        <f t="shared" si="1"/>
        <v>300</v>
      </c>
    </row>
    <row r="20" spans="2:6" x14ac:dyDescent="0.45">
      <c r="B20" s="17" t="s">
        <v>9</v>
      </c>
      <c r="C20" s="18" t="s">
        <v>33</v>
      </c>
      <c r="D20" s="21">
        <f>SUM(D9:D19)</f>
        <v>3300</v>
      </c>
      <c r="E20" s="21">
        <f>SUM(E9:E19)</f>
        <v>0</v>
      </c>
      <c r="F20" s="21">
        <f>SUM(F9:F19)</f>
        <v>3300</v>
      </c>
    </row>
    <row r="21" spans="2:6" x14ac:dyDescent="0.45">
      <c r="B21" s="17" t="s">
        <v>9</v>
      </c>
      <c r="C21" s="18" t="s">
        <v>34</v>
      </c>
      <c r="D21" s="21">
        <f>D20</f>
        <v>3300</v>
      </c>
      <c r="E21" s="21">
        <f>E20</f>
        <v>0</v>
      </c>
      <c r="F21" s="21">
        <f>F20</f>
        <v>3300</v>
      </c>
    </row>
    <row r="22" spans="2:6" x14ac:dyDescent="0.45">
      <c r="B22" s="10" t="s">
        <v>35</v>
      </c>
      <c r="C22" s="11" t="s">
        <v>36</v>
      </c>
      <c r="D22" s="14">
        <f>D3</f>
        <v>300</v>
      </c>
      <c r="E22" s="12" t="s">
        <v>9</v>
      </c>
      <c r="F22" s="15">
        <f>D3</f>
        <v>300</v>
      </c>
    </row>
    <row r="23" spans="2:6" x14ac:dyDescent="0.45">
      <c r="B23" s="17" t="s">
        <v>9</v>
      </c>
      <c r="C23" s="18" t="s">
        <v>37</v>
      </c>
      <c r="D23" s="21">
        <f>SUM(D22:D22)</f>
        <v>300</v>
      </c>
      <c r="E23" s="21">
        <f t="shared" ref="E23:F23" si="2">SUM(E22:E22)</f>
        <v>0</v>
      </c>
      <c r="F23" s="21">
        <f t="shared" si="2"/>
        <v>300</v>
      </c>
    </row>
    <row r="24" spans="2:6" x14ac:dyDescent="0.45">
      <c r="B24" s="10" t="s">
        <v>38</v>
      </c>
      <c r="C24" s="11" t="s">
        <v>39</v>
      </c>
      <c r="D24" s="12">
        <f>$D$3</f>
        <v>300</v>
      </c>
      <c r="E24" s="12" t="s">
        <v>9</v>
      </c>
      <c r="F24" s="13">
        <f>$D$3</f>
        <v>300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300</v>
      </c>
      <c r="E25" s="12" t="s">
        <v>9</v>
      </c>
      <c r="F25" s="13">
        <f t="shared" ref="F25:F50" si="4">$D$3</f>
        <v>300</v>
      </c>
    </row>
    <row r="26" spans="2:6" x14ac:dyDescent="0.45">
      <c r="B26" s="10" t="s">
        <v>42</v>
      </c>
      <c r="C26" s="11" t="s">
        <v>43</v>
      </c>
      <c r="D26" s="12">
        <f t="shared" si="3"/>
        <v>300</v>
      </c>
      <c r="E26" s="12" t="s">
        <v>9</v>
      </c>
      <c r="F26" s="13">
        <f t="shared" si="4"/>
        <v>300</v>
      </c>
    </row>
    <row r="27" spans="2:6" x14ac:dyDescent="0.45">
      <c r="B27" s="10" t="s">
        <v>44</v>
      </c>
      <c r="C27" s="11" t="s">
        <v>45</v>
      </c>
      <c r="D27" s="12">
        <f t="shared" si="3"/>
        <v>300</v>
      </c>
      <c r="E27" s="12" t="s">
        <v>9</v>
      </c>
      <c r="F27" s="13">
        <f t="shared" si="4"/>
        <v>300</v>
      </c>
    </row>
    <row r="28" spans="2:6" x14ac:dyDescent="0.45">
      <c r="B28" s="10" t="s">
        <v>46</v>
      </c>
      <c r="C28" s="11" t="s">
        <v>47</v>
      </c>
      <c r="D28" s="12">
        <f t="shared" si="3"/>
        <v>300</v>
      </c>
      <c r="E28" s="12" t="s">
        <v>9</v>
      </c>
      <c r="F28" s="13">
        <f t="shared" si="4"/>
        <v>300</v>
      </c>
    </row>
    <row r="29" spans="2:6" x14ac:dyDescent="0.45">
      <c r="B29" s="10" t="s">
        <v>48</v>
      </c>
      <c r="C29" s="11" t="s">
        <v>49</v>
      </c>
      <c r="D29" s="12">
        <f t="shared" si="3"/>
        <v>300</v>
      </c>
      <c r="E29" s="12" t="s">
        <v>9</v>
      </c>
      <c r="F29" s="13">
        <f t="shared" si="4"/>
        <v>300</v>
      </c>
    </row>
    <row r="30" spans="2:6" x14ac:dyDescent="0.45">
      <c r="B30" s="10" t="s">
        <v>50</v>
      </c>
      <c r="C30" s="11" t="s">
        <v>51</v>
      </c>
      <c r="D30" s="12">
        <f t="shared" si="3"/>
        <v>300</v>
      </c>
      <c r="E30" s="12" t="s">
        <v>9</v>
      </c>
      <c r="F30" s="13">
        <f t="shared" si="4"/>
        <v>300</v>
      </c>
    </row>
    <row r="31" spans="2:6" x14ac:dyDescent="0.45">
      <c r="B31" s="10" t="s">
        <v>52</v>
      </c>
      <c r="C31" s="11" t="s">
        <v>53</v>
      </c>
      <c r="D31" s="12">
        <f t="shared" si="3"/>
        <v>300</v>
      </c>
      <c r="E31" s="12" t="s">
        <v>9</v>
      </c>
      <c r="F31" s="13">
        <f t="shared" si="4"/>
        <v>300</v>
      </c>
    </row>
    <row r="32" spans="2:6" x14ac:dyDescent="0.45">
      <c r="B32" s="10" t="s">
        <v>54</v>
      </c>
      <c r="C32" s="11" t="s">
        <v>55</v>
      </c>
      <c r="D32" s="12">
        <f t="shared" si="3"/>
        <v>300</v>
      </c>
      <c r="E32" s="12" t="s">
        <v>9</v>
      </c>
      <c r="F32" s="13">
        <f t="shared" si="4"/>
        <v>300</v>
      </c>
    </row>
    <row r="33" spans="2:6" x14ac:dyDescent="0.45">
      <c r="B33" s="10" t="s">
        <v>56</v>
      </c>
      <c r="C33" s="11" t="s">
        <v>57</v>
      </c>
      <c r="D33" s="12">
        <f t="shared" si="3"/>
        <v>300</v>
      </c>
      <c r="E33" s="12" t="s">
        <v>9</v>
      </c>
      <c r="F33" s="13">
        <f t="shared" si="4"/>
        <v>300</v>
      </c>
    </row>
    <row r="34" spans="2:6" x14ac:dyDescent="0.45">
      <c r="B34" s="10" t="s">
        <v>58</v>
      </c>
      <c r="C34" s="11" t="s">
        <v>59</v>
      </c>
      <c r="D34" s="12">
        <f t="shared" si="3"/>
        <v>300</v>
      </c>
      <c r="E34" s="12" t="s">
        <v>9</v>
      </c>
      <c r="F34" s="13">
        <f t="shared" si="4"/>
        <v>300</v>
      </c>
    </row>
    <row r="35" spans="2:6" x14ac:dyDescent="0.45">
      <c r="B35" s="10" t="s">
        <v>60</v>
      </c>
      <c r="C35" s="11" t="s">
        <v>61</v>
      </c>
      <c r="D35" s="12">
        <f t="shared" si="3"/>
        <v>300</v>
      </c>
      <c r="E35" s="12" t="s">
        <v>9</v>
      </c>
      <c r="F35" s="13">
        <f t="shared" si="4"/>
        <v>300</v>
      </c>
    </row>
    <row r="36" spans="2:6" x14ac:dyDescent="0.45">
      <c r="B36" s="10" t="s">
        <v>62</v>
      </c>
      <c r="C36" s="11" t="s">
        <v>63</v>
      </c>
      <c r="D36" s="12">
        <f t="shared" si="3"/>
        <v>300</v>
      </c>
      <c r="E36" s="12" t="s">
        <v>9</v>
      </c>
      <c r="F36" s="13">
        <f t="shared" si="4"/>
        <v>300</v>
      </c>
    </row>
    <row r="37" spans="2:6" x14ac:dyDescent="0.45">
      <c r="B37" s="10" t="s">
        <v>64</v>
      </c>
      <c r="C37" s="11" t="s">
        <v>65</v>
      </c>
      <c r="D37" s="12">
        <f t="shared" si="3"/>
        <v>300</v>
      </c>
      <c r="E37" s="12" t="s">
        <v>9</v>
      </c>
      <c r="F37" s="13">
        <f t="shared" si="4"/>
        <v>300</v>
      </c>
    </row>
    <row r="38" spans="2:6" x14ac:dyDescent="0.45">
      <c r="B38" s="10" t="s">
        <v>66</v>
      </c>
      <c r="C38" s="11" t="s">
        <v>67</v>
      </c>
      <c r="D38" s="12">
        <f t="shared" si="3"/>
        <v>300</v>
      </c>
      <c r="E38" s="12" t="s">
        <v>9</v>
      </c>
      <c r="F38" s="13">
        <f t="shared" si="4"/>
        <v>300</v>
      </c>
    </row>
    <row r="39" spans="2:6" x14ac:dyDescent="0.45">
      <c r="B39" s="10" t="s">
        <v>68</v>
      </c>
      <c r="C39" s="11" t="s">
        <v>69</v>
      </c>
      <c r="D39" s="12">
        <f t="shared" si="3"/>
        <v>300</v>
      </c>
      <c r="E39" s="12" t="s">
        <v>9</v>
      </c>
      <c r="F39" s="13">
        <f t="shared" si="4"/>
        <v>300</v>
      </c>
    </row>
    <row r="40" spans="2:6" x14ac:dyDescent="0.45">
      <c r="B40" s="10" t="s">
        <v>70</v>
      </c>
      <c r="C40" s="11" t="s">
        <v>71</v>
      </c>
      <c r="D40" s="12">
        <f t="shared" si="3"/>
        <v>300</v>
      </c>
      <c r="E40" s="12" t="s">
        <v>9</v>
      </c>
      <c r="F40" s="13">
        <f t="shared" si="4"/>
        <v>300</v>
      </c>
    </row>
    <row r="41" spans="2:6" x14ac:dyDescent="0.45">
      <c r="B41" s="10" t="s">
        <v>72</v>
      </c>
      <c r="C41" s="11" t="s">
        <v>73</v>
      </c>
      <c r="D41" s="12">
        <f t="shared" si="3"/>
        <v>300</v>
      </c>
      <c r="E41" s="12" t="s">
        <v>9</v>
      </c>
      <c r="F41" s="13">
        <f t="shared" si="4"/>
        <v>300</v>
      </c>
    </row>
    <row r="42" spans="2:6" x14ac:dyDescent="0.45">
      <c r="B42" s="10" t="s">
        <v>74</v>
      </c>
      <c r="C42" s="11" t="s">
        <v>75</v>
      </c>
      <c r="D42" s="12">
        <f t="shared" si="3"/>
        <v>300</v>
      </c>
      <c r="E42" s="12" t="s">
        <v>9</v>
      </c>
      <c r="F42" s="13">
        <f t="shared" si="4"/>
        <v>300</v>
      </c>
    </row>
    <row r="43" spans="2:6" x14ac:dyDescent="0.45">
      <c r="B43" s="10" t="s">
        <v>76</v>
      </c>
      <c r="C43" s="11" t="s">
        <v>77</v>
      </c>
      <c r="D43" s="12">
        <f t="shared" si="3"/>
        <v>300</v>
      </c>
      <c r="E43" s="12" t="s">
        <v>9</v>
      </c>
      <c r="F43" s="13">
        <f t="shared" si="4"/>
        <v>300</v>
      </c>
    </row>
    <row r="44" spans="2:6" x14ac:dyDescent="0.45">
      <c r="B44" s="10" t="s">
        <v>78</v>
      </c>
      <c r="C44" s="11" t="s">
        <v>79</v>
      </c>
      <c r="D44" s="12">
        <f t="shared" si="3"/>
        <v>300</v>
      </c>
      <c r="E44" s="12" t="s">
        <v>9</v>
      </c>
      <c r="F44" s="13">
        <f t="shared" si="4"/>
        <v>300</v>
      </c>
    </row>
    <row r="45" spans="2:6" x14ac:dyDescent="0.45">
      <c r="B45" s="10" t="s">
        <v>80</v>
      </c>
      <c r="C45" s="11" t="s">
        <v>81</v>
      </c>
      <c r="D45" s="12">
        <f t="shared" si="3"/>
        <v>300</v>
      </c>
      <c r="E45" s="12" t="s">
        <v>9</v>
      </c>
      <c r="F45" s="13">
        <f t="shared" si="4"/>
        <v>300</v>
      </c>
    </row>
    <row r="46" spans="2:6" x14ac:dyDescent="0.45">
      <c r="B46" s="10" t="s">
        <v>82</v>
      </c>
      <c r="C46" s="11" t="s">
        <v>83</v>
      </c>
      <c r="D46" s="12">
        <f t="shared" si="3"/>
        <v>300</v>
      </c>
      <c r="E46" s="12" t="s">
        <v>9</v>
      </c>
      <c r="F46" s="13">
        <f t="shared" si="4"/>
        <v>300</v>
      </c>
    </row>
    <row r="47" spans="2:6" x14ac:dyDescent="0.45">
      <c r="B47" s="10" t="s">
        <v>84</v>
      </c>
      <c r="C47" s="11" t="s">
        <v>85</v>
      </c>
      <c r="D47" s="12">
        <f t="shared" si="3"/>
        <v>300</v>
      </c>
      <c r="E47" s="12" t="s">
        <v>9</v>
      </c>
      <c r="F47" s="13">
        <f t="shared" si="4"/>
        <v>300</v>
      </c>
    </row>
    <row r="48" spans="2:6" x14ac:dyDescent="0.45">
      <c r="B48" s="10" t="s">
        <v>86</v>
      </c>
      <c r="C48" s="11" t="s">
        <v>87</v>
      </c>
      <c r="D48" s="12">
        <f t="shared" si="3"/>
        <v>300</v>
      </c>
      <c r="E48" s="12" t="s">
        <v>9</v>
      </c>
      <c r="F48" s="13">
        <f t="shared" si="4"/>
        <v>300</v>
      </c>
    </row>
    <row r="49" spans="2:6" x14ac:dyDescent="0.45">
      <c r="B49" s="10" t="s">
        <v>88</v>
      </c>
      <c r="C49" s="11" t="s">
        <v>89</v>
      </c>
      <c r="D49" s="12">
        <f t="shared" si="3"/>
        <v>300</v>
      </c>
      <c r="E49" s="12" t="s">
        <v>9</v>
      </c>
      <c r="F49" s="13">
        <f t="shared" si="4"/>
        <v>300</v>
      </c>
    </row>
    <row r="50" spans="2:6" x14ac:dyDescent="0.45">
      <c r="B50" s="10" t="s">
        <v>90</v>
      </c>
      <c r="C50" s="11" t="s">
        <v>91</v>
      </c>
      <c r="D50" s="12">
        <f t="shared" si="3"/>
        <v>300</v>
      </c>
      <c r="E50" s="12" t="s">
        <v>9</v>
      </c>
      <c r="F50" s="13">
        <f t="shared" si="4"/>
        <v>300</v>
      </c>
    </row>
    <row r="51" spans="2:6" x14ac:dyDescent="0.45">
      <c r="B51" s="17" t="s">
        <v>9</v>
      </c>
      <c r="C51" s="18" t="s">
        <v>92</v>
      </c>
      <c r="D51" s="21">
        <f>SUM(D21:D50)</f>
        <v>12000</v>
      </c>
      <c r="E51" s="21">
        <f t="shared" ref="E51:F51" si="5">SUM(E21:E50)</f>
        <v>0</v>
      </c>
      <c r="F51" s="21">
        <f t="shared" si="5"/>
        <v>12000</v>
      </c>
    </row>
    <row r="52" spans="2:6" x14ac:dyDescent="0.45">
      <c r="B52" s="10" t="s">
        <v>93</v>
      </c>
      <c r="C52" s="11" t="s">
        <v>94</v>
      </c>
      <c r="D52" s="12">
        <f>$D$3</f>
        <v>300</v>
      </c>
      <c r="E52" s="12" t="s">
        <v>9</v>
      </c>
      <c r="F52" s="13">
        <f>$D$3</f>
        <v>300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300</v>
      </c>
      <c r="E53" s="12" t="s">
        <v>9</v>
      </c>
      <c r="F53" s="13">
        <f t="shared" ref="F53:F61" si="7">$D$3</f>
        <v>300</v>
      </c>
    </row>
    <row r="54" spans="2:6" x14ac:dyDescent="0.45">
      <c r="B54" s="10" t="s">
        <v>97</v>
      </c>
      <c r="C54" s="11" t="s">
        <v>98</v>
      </c>
      <c r="D54" s="12">
        <f t="shared" si="6"/>
        <v>300</v>
      </c>
      <c r="E54" s="12" t="s">
        <v>9</v>
      </c>
      <c r="F54" s="13">
        <f t="shared" si="7"/>
        <v>300</v>
      </c>
    </row>
    <row r="55" spans="2:6" x14ac:dyDescent="0.45">
      <c r="B55" s="10" t="s">
        <v>99</v>
      </c>
      <c r="C55" s="11" t="s">
        <v>100</v>
      </c>
      <c r="D55" s="12">
        <f t="shared" si="6"/>
        <v>300</v>
      </c>
      <c r="E55" s="12" t="s">
        <v>9</v>
      </c>
      <c r="F55" s="13">
        <f t="shared" si="7"/>
        <v>300</v>
      </c>
    </row>
    <row r="56" spans="2:6" x14ac:dyDescent="0.45">
      <c r="B56" s="10" t="s">
        <v>101</v>
      </c>
      <c r="C56" s="11" t="s">
        <v>102</v>
      </c>
      <c r="D56" s="12">
        <f t="shared" si="6"/>
        <v>300</v>
      </c>
      <c r="E56" s="12" t="s">
        <v>9</v>
      </c>
      <c r="F56" s="13">
        <f t="shared" si="7"/>
        <v>300</v>
      </c>
    </row>
    <row r="57" spans="2:6" x14ac:dyDescent="0.45">
      <c r="B57" s="10" t="s">
        <v>103</v>
      </c>
      <c r="C57" s="11" t="s">
        <v>104</v>
      </c>
      <c r="D57" s="12">
        <f t="shared" si="6"/>
        <v>300</v>
      </c>
      <c r="E57" s="12" t="s">
        <v>9</v>
      </c>
      <c r="F57" s="13">
        <f t="shared" si="7"/>
        <v>300</v>
      </c>
    </row>
    <row r="58" spans="2:6" x14ac:dyDescent="0.45">
      <c r="B58" s="10" t="s">
        <v>105</v>
      </c>
      <c r="C58" s="11" t="s">
        <v>106</v>
      </c>
      <c r="D58" s="12">
        <f t="shared" si="6"/>
        <v>300</v>
      </c>
      <c r="E58" s="12" t="s">
        <v>9</v>
      </c>
      <c r="F58" s="13">
        <f t="shared" si="7"/>
        <v>300</v>
      </c>
    </row>
    <row r="59" spans="2:6" x14ac:dyDescent="0.45">
      <c r="B59" s="10" t="s">
        <v>107</v>
      </c>
      <c r="C59" s="11" t="s">
        <v>108</v>
      </c>
      <c r="D59" s="12">
        <f t="shared" si="6"/>
        <v>300</v>
      </c>
      <c r="E59" s="12" t="s">
        <v>9</v>
      </c>
      <c r="F59" s="13">
        <f t="shared" si="7"/>
        <v>300</v>
      </c>
    </row>
    <row r="60" spans="2:6" x14ac:dyDescent="0.45">
      <c r="B60" s="10" t="s">
        <v>109</v>
      </c>
      <c r="C60" s="11" t="s">
        <v>110</v>
      </c>
      <c r="D60" s="12">
        <f t="shared" si="6"/>
        <v>300</v>
      </c>
      <c r="E60" s="12" t="s">
        <v>9</v>
      </c>
      <c r="F60" s="13">
        <f t="shared" si="7"/>
        <v>300</v>
      </c>
    </row>
    <row r="61" spans="2:6" x14ac:dyDescent="0.45">
      <c r="B61" s="10" t="s">
        <v>111</v>
      </c>
      <c r="C61" s="11" t="s">
        <v>112</v>
      </c>
      <c r="D61" s="12">
        <f t="shared" si="6"/>
        <v>300</v>
      </c>
      <c r="E61" s="12" t="s">
        <v>9</v>
      </c>
      <c r="F61" s="13">
        <f t="shared" si="7"/>
        <v>300</v>
      </c>
    </row>
    <row r="62" spans="2:6" x14ac:dyDescent="0.45">
      <c r="B62" s="17" t="s">
        <v>9</v>
      </c>
      <c r="C62" s="18" t="s">
        <v>113</v>
      </c>
      <c r="D62" s="19">
        <f>SUM(D52:D61)</f>
        <v>3000</v>
      </c>
      <c r="E62" s="19">
        <f t="shared" ref="E62:F62" si="8">SUM(E52:E61)</f>
        <v>0</v>
      </c>
      <c r="F62" s="19">
        <f t="shared" si="8"/>
        <v>3000</v>
      </c>
    </row>
    <row r="63" spans="2:6" x14ac:dyDescent="0.45">
      <c r="B63" s="10" t="s">
        <v>114</v>
      </c>
      <c r="C63" s="11" t="s">
        <v>115</v>
      </c>
      <c r="D63" s="12">
        <f>$D$3</f>
        <v>300</v>
      </c>
      <c r="E63" s="12" t="s">
        <v>9</v>
      </c>
      <c r="F63" s="13">
        <f>$D$3</f>
        <v>300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300</v>
      </c>
      <c r="E64" s="12" t="s">
        <v>9</v>
      </c>
      <c r="F64" s="13">
        <f t="shared" ref="F64:F67" si="10">$D$3</f>
        <v>300</v>
      </c>
    </row>
    <row r="65" spans="2:6" x14ac:dyDescent="0.45">
      <c r="B65" s="10" t="s">
        <v>118</v>
      </c>
      <c r="C65" s="11" t="s">
        <v>119</v>
      </c>
      <c r="D65" s="12">
        <f t="shared" si="9"/>
        <v>300</v>
      </c>
      <c r="E65" s="12" t="s">
        <v>9</v>
      </c>
      <c r="F65" s="13">
        <f t="shared" si="10"/>
        <v>300</v>
      </c>
    </row>
    <row r="66" spans="2:6" x14ac:dyDescent="0.45">
      <c r="B66" s="10" t="s">
        <v>120</v>
      </c>
      <c r="C66" s="11" t="s">
        <v>121</v>
      </c>
      <c r="D66" s="12">
        <f t="shared" si="9"/>
        <v>300</v>
      </c>
      <c r="E66" s="12" t="s">
        <v>9</v>
      </c>
      <c r="F66" s="13">
        <f t="shared" si="10"/>
        <v>300</v>
      </c>
    </row>
    <row r="67" spans="2:6" x14ac:dyDescent="0.45">
      <c r="B67" s="10" t="s">
        <v>122</v>
      </c>
      <c r="C67" s="11" t="s">
        <v>123</v>
      </c>
      <c r="D67" s="12">
        <f t="shared" si="9"/>
        <v>300</v>
      </c>
      <c r="E67" s="12" t="s">
        <v>9</v>
      </c>
      <c r="F67" s="13">
        <f t="shared" si="10"/>
        <v>300</v>
      </c>
    </row>
    <row r="68" spans="2:6" x14ac:dyDescent="0.45">
      <c r="B68" s="17" t="s">
        <v>9</v>
      </c>
      <c r="C68" s="18" t="s">
        <v>124</v>
      </c>
      <c r="D68" s="21">
        <f>SUM(D63:D67)</f>
        <v>1500</v>
      </c>
      <c r="E68" s="21">
        <f t="shared" ref="E68:F68" si="11">SUM(E63:E67)</f>
        <v>0</v>
      </c>
      <c r="F68" s="21">
        <f t="shared" si="11"/>
        <v>1500</v>
      </c>
    </row>
    <row r="69" spans="2:6" x14ac:dyDescent="0.45">
      <c r="B69" s="10" t="s">
        <v>125</v>
      </c>
      <c r="C69" s="11" t="s">
        <v>126</v>
      </c>
      <c r="D69" s="12">
        <f>D3</f>
        <v>300</v>
      </c>
      <c r="E69" s="12" t="s">
        <v>9</v>
      </c>
      <c r="F69" s="13">
        <f>D3</f>
        <v>300</v>
      </c>
    </row>
    <row r="70" spans="2:6" x14ac:dyDescent="0.45">
      <c r="B70" s="17" t="s">
        <v>9</v>
      </c>
      <c r="C70" s="18" t="s">
        <v>127</v>
      </c>
      <c r="D70" s="19">
        <f>SUM(D69)</f>
        <v>300</v>
      </c>
      <c r="E70" s="19">
        <f t="shared" ref="E70:F70" si="12">SUM(E69)</f>
        <v>0</v>
      </c>
      <c r="F70" s="19">
        <f t="shared" si="12"/>
        <v>300</v>
      </c>
    </row>
    <row r="71" spans="2:6" x14ac:dyDescent="0.45">
      <c r="B71" s="10" t="s">
        <v>128</v>
      </c>
      <c r="C71" s="11" t="s">
        <v>129</v>
      </c>
      <c r="D71" s="14">
        <f>$D$3</f>
        <v>300</v>
      </c>
      <c r="E71" s="12" t="s">
        <v>9</v>
      </c>
      <c r="F71" s="15">
        <f>$D$3</f>
        <v>300</v>
      </c>
    </row>
    <row r="72" spans="2:6" x14ac:dyDescent="0.45">
      <c r="B72" s="10" t="s">
        <v>130</v>
      </c>
      <c r="C72" s="11" t="s">
        <v>131</v>
      </c>
      <c r="D72" s="14">
        <f>$D$3</f>
        <v>300</v>
      </c>
      <c r="E72" s="12" t="s">
        <v>9</v>
      </c>
      <c r="F72" s="15">
        <f>$D$3</f>
        <v>300</v>
      </c>
    </row>
    <row r="73" spans="2:6" x14ac:dyDescent="0.45">
      <c r="B73" s="17" t="s">
        <v>9</v>
      </c>
      <c r="C73" s="18" t="s">
        <v>132</v>
      </c>
      <c r="D73" s="21">
        <f>SUM(D71:D72)</f>
        <v>600</v>
      </c>
      <c r="E73" s="21">
        <f t="shared" ref="E73:F73" si="13">SUM(E71:E72)</f>
        <v>0</v>
      </c>
      <c r="F73" s="21">
        <f t="shared" si="13"/>
        <v>600</v>
      </c>
    </row>
    <row r="74" spans="2:6" x14ac:dyDescent="0.45">
      <c r="B74" s="17" t="s">
        <v>9</v>
      </c>
      <c r="C74" s="18" t="s">
        <v>133</v>
      </c>
      <c r="D74" s="21">
        <f>D23+D51+D62+D68+D70+D73</f>
        <v>17700</v>
      </c>
      <c r="E74" s="21">
        <f>E23+E51+E62+E68+E70+E73</f>
        <v>0</v>
      </c>
      <c r="F74" s="21">
        <f t="shared" ref="F74" si="14">F23+F51+F62+F68+F70+F73</f>
        <v>17700</v>
      </c>
    </row>
    <row r="75" spans="2:6" x14ac:dyDescent="0.45">
      <c r="B75" s="10" t="s">
        <v>134</v>
      </c>
      <c r="C75" s="11" t="s">
        <v>135</v>
      </c>
      <c r="D75" s="14">
        <f>$D$3</f>
        <v>300</v>
      </c>
      <c r="E75" s="12" t="s">
        <v>9</v>
      </c>
      <c r="F75" s="15">
        <f>$D$3</f>
        <v>300</v>
      </c>
    </row>
    <row r="76" spans="2:6" x14ac:dyDescent="0.45">
      <c r="B76" s="17" t="s">
        <v>9</v>
      </c>
      <c r="C76" s="18" t="s">
        <v>136</v>
      </c>
      <c r="D76" s="21">
        <f>SUM(D75:D75)</f>
        <v>300</v>
      </c>
      <c r="E76" s="21">
        <f t="shared" ref="E76:F76" si="15">SUM(E75:E75)</f>
        <v>0</v>
      </c>
      <c r="F76" s="21">
        <f t="shared" si="15"/>
        <v>300</v>
      </c>
    </row>
    <row r="77" spans="2:6" x14ac:dyDescent="0.45">
      <c r="B77" s="10" t="s">
        <v>137</v>
      </c>
      <c r="C77" s="11" t="s">
        <v>138</v>
      </c>
      <c r="D77" s="12">
        <f>$D$3</f>
        <v>300</v>
      </c>
      <c r="E77" s="12" t="s">
        <v>9</v>
      </c>
      <c r="F77" s="13">
        <f>$D$3</f>
        <v>300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300</v>
      </c>
      <c r="E78" s="12" t="s">
        <v>9</v>
      </c>
      <c r="F78" s="13">
        <f t="shared" ref="F78:F80" si="17">$D$3</f>
        <v>300</v>
      </c>
    </row>
    <row r="79" spans="2:6" x14ac:dyDescent="0.45">
      <c r="B79" s="10" t="s">
        <v>141</v>
      </c>
      <c r="C79" s="11" t="s">
        <v>142</v>
      </c>
      <c r="D79" s="12">
        <f t="shared" si="16"/>
        <v>300</v>
      </c>
      <c r="E79" s="12" t="s">
        <v>9</v>
      </c>
      <c r="F79" s="13">
        <f t="shared" si="17"/>
        <v>300</v>
      </c>
    </row>
    <row r="80" spans="2:6" x14ac:dyDescent="0.45">
      <c r="B80" s="10" t="s">
        <v>143</v>
      </c>
      <c r="C80" s="11" t="s">
        <v>144</v>
      </c>
      <c r="D80" s="12">
        <f t="shared" si="16"/>
        <v>300</v>
      </c>
      <c r="E80" s="12" t="s">
        <v>9</v>
      </c>
      <c r="F80" s="13">
        <f t="shared" si="17"/>
        <v>300</v>
      </c>
    </row>
    <row r="81" spans="2:6" x14ac:dyDescent="0.45">
      <c r="B81" s="17" t="s">
        <v>9</v>
      </c>
      <c r="C81" s="18" t="s">
        <v>145</v>
      </c>
      <c r="D81" s="21">
        <f>SUM(D77:D80)</f>
        <v>1200</v>
      </c>
      <c r="E81" s="21">
        <f t="shared" ref="E81:F81" si="18">SUM(E77:E80)</f>
        <v>0</v>
      </c>
      <c r="F81" s="21">
        <f t="shared" si="18"/>
        <v>1200</v>
      </c>
    </row>
    <row r="82" spans="2:6" x14ac:dyDescent="0.45">
      <c r="B82" s="10" t="s">
        <v>146</v>
      </c>
      <c r="C82" s="11" t="s">
        <v>147</v>
      </c>
      <c r="D82" s="14">
        <f>$D$3</f>
        <v>300</v>
      </c>
      <c r="E82" s="12" t="s">
        <v>9</v>
      </c>
      <c r="F82" s="15">
        <f>$D$3</f>
        <v>300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300</v>
      </c>
      <c r="E83" s="12" t="s">
        <v>9</v>
      </c>
      <c r="F83" s="15">
        <f t="shared" ref="F83:F85" si="20">$D$3</f>
        <v>300</v>
      </c>
    </row>
    <row r="84" spans="2:6" x14ac:dyDescent="0.45">
      <c r="B84" s="10" t="s">
        <v>150</v>
      </c>
      <c r="C84" s="11" t="s">
        <v>151</v>
      </c>
      <c r="D84" s="14">
        <f t="shared" si="19"/>
        <v>300</v>
      </c>
      <c r="E84" s="12" t="s">
        <v>9</v>
      </c>
      <c r="F84" s="15">
        <f t="shared" si="20"/>
        <v>300</v>
      </c>
    </row>
    <row r="85" spans="2:6" x14ac:dyDescent="0.45">
      <c r="B85" s="10" t="s">
        <v>152</v>
      </c>
      <c r="C85" s="11" t="s">
        <v>153</v>
      </c>
      <c r="D85" s="14">
        <f t="shared" si="19"/>
        <v>300</v>
      </c>
      <c r="E85" s="12" t="s">
        <v>9</v>
      </c>
      <c r="F85" s="15">
        <f t="shared" si="20"/>
        <v>300</v>
      </c>
    </row>
    <row r="86" spans="2:6" x14ac:dyDescent="0.45">
      <c r="B86" s="17" t="s">
        <v>9</v>
      </c>
      <c r="C86" s="18" t="s">
        <v>154</v>
      </c>
      <c r="D86" s="21">
        <f>SUM(D82:D85)</f>
        <v>1200</v>
      </c>
      <c r="E86" s="21">
        <f t="shared" ref="E86:F86" si="21">SUM(E82:E85)</f>
        <v>0</v>
      </c>
      <c r="F86" s="21">
        <f t="shared" si="21"/>
        <v>1200</v>
      </c>
    </row>
    <row r="87" spans="2:6" x14ac:dyDescent="0.45">
      <c r="B87" s="10" t="s">
        <v>155</v>
      </c>
      <c r="C87" s="11" t="s">
        <v>156</v>
      </c>
      <c r="D87" s="14">
        <f>$D$3</f>
        <v>300</v>
      </c>
      <c r="E87" s="12" t="s">
        <v>9</v>
      </c>
      <c r="F87" s="15">
        <f>$D$3</f>
        <v>300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300</v>
      </c>
      <c r="E88" s="12" t="s">
        <v>9</v>
      </c>
      <c r="F88" s="15">
        <f t="shared" ref="F88:F89" si="23">$D$3</f>
        <v>300</v>
      </c>
    </row>
    <row r="89" spans="2:6" x14ac:dyDescent="0.45">
      <c r="B89" s="10" t="s">
        <v>159</v>
      </c>
      <c r="C89" s="11" t="s">
        <v>160</v>
      </c>
      <c r="D89" s="14">
        <f t="shared" si="22"/>
        <v>300</v>
      </c>
      <c r="E89" s="12" t="s">
        <v>9</v>
      </c>
      <c r="F89" s="15">
        <f t="shared" si="23"/>
        <v>300</v>
      </c>
    </row>
    <row r="90" spans="2:6" x14ac:dyDescent="0.45">
      <c r="B90" s="17" t="s">
        <v>9</v>
      </c>
      <c r="C90" s="18" t="s">
        <v>161</v>
      </c>
      <c r="D90" s="21">
        <f>SUM(D87:D89)</f>
        <v>900</v>
      </c>
      <c r="E90" s="21">
        <f t="shared" ref="E90:F90" si="24">SUM(E87:E89)</f>
        <v>0</v>
      </c>
      <c r="F90" s="21">
        <f t="shared" si="24"/>
        <v>900</v>
      </c>
    </row>
    <row r="91" spans="2:6" x14ac:dyDescent="0.45">
      <c r="B91" s="10" t="s">
        <v>162</v>
      </c>
      <c r="C91" s="11" t="s">
        <v>163</v>
      </c>
      <c r="D91" s="14">
        <f>$D$3</f>
        <v>300</v>
      </c>
      <c r="E91" s="12" t="s">
        <v>9</v>
      </c>
      <c r="F91" s="15">
        <f>$D$3</f>
        <v>300</v>
      </c>
    </row>
    <row r="92" spans="2:6" x14ac:dyDescent="0.45">
      <c r="B92" s="10" t="s">
        <v>164</v>
      </c>
      <c r="C92" s="11" t="s">
        <v>165</v>
      </c>
      <c r="D92" s="14">
        <f>$D$3</f>
        <v>300</v>
      </c>
      <c r="E92" s="12" t="s">
        <v>9</v>
      </c>
      <c r="F92" s="15">
        <f>$D$3</f>
        <v>300</v>
      </c>
    </row>
    <row r="93" spans="2:6" x14ac:dyDescent="0.45">
      <c r="B93" s="17" t="s">
        <v>9</v>
      </c>
      <c r="C93" s="18" t="s">
        <v>166</v>
      </c>
      <c r="D93" s="21">
        <f>SUM(D91:D92)</f>
        <v>600</v>
      </c>
      <c r="E93" s="21">
        <f t="shared" ref="E93:F93" si="25">SUM(E91:E92)</f>
        <v>0</v>
      </c>
      <c r="F93" s="21">
        <f t="shared" si="25"/>
        <v>600</v>
      </c>
    </row>
    <row r="94" spans="2:6" x14ac:dyDescent="0.45">
      <c r="B94" s="10" t="s">
        <v>167</v>
      </c>
      <c r="C94" s="11" t="s">
        <v>168</v>
      </c>
      <c r="D94" s="12">
        <f>$D$3</f>
        <v>300</v>
      </c>
      <c r="E94" s="12" t="s">
        <v>9</v>
      </c>
      <c r="F94" s="13">
        <f>$D$3</f>
        <v>300</v>
      </c>
    </row>
    <row r="95" spans="2:6" x14ac:dyDescent="0.45">
      <c r="B95" s="17" t="s">
        <v>9</v>
      </c>
      <c r="C95" s="18" t="s">
        <v>169</v>
      </c>
      <c r="D95" s="19">
        <f>SUM(D94)</f>
        <v>300</v>
      </c>
      <c r="E95" s="19">
        <f t="shared" ref="E95:F95" si="26">SUM(E94)</f>
        <v>0</v>
      </c>
      <c r="F95" s="19">
        <f t="shared" si="26"/>
        <v>300</v>
      </c>
    </row>
    <row r="96" spans="2:6" x14ac:dyDescent="0.45">
      <c r="B96" s="10" t="s">
        <v>170</v>
      </c>
      <c r="C96" s="11" t="s">
        <v>171</v>
      </c>
      <c r="D96" s="14">
        <f>$D$3</f>
        <v>300</v>
      </c>
      <c r="E96" s="12" t="s">
        <v>9</v>
      </c>
      <c r="F96" s="15">
        <f>$D$3</f>
        <v>300</v>
      </c>
    </row>
    <row r="97" spans="2:6" x14ac:dyDescent="0.45">
      <c r="B97" s="10" t="s">
        <v>172</v>
      </c>
      <c r="C97" s="11" t="s">
        <v>173</v>
      </c>
      <c r="D97" s="14">
        <f>$D$3</f>
        <v>300</v>
      </c>
      <c r="E97" s="12" t="s">
        <v>9</v>
      </c>
      <c r="F97" s="15">
        <f>$D$3</f>
        <v>300</v>
      </c>
    </row>
    <row r="98" spans="2:6" x14ac:dyDescent="0.45">
      <c r="B98" s="17" t="s">
        <v>9</v>
      </c>
      <c r="C98" s="18" t="s">
        <v>174</v>
      </c>
      <c r="D98" s="21">
        <f>SUM(D96:D97)</f>
        <v>600</v>
      </c>
      <c r="E98" s="21">
        <f t="shared" ref="E98:F98" si="27">SUM(E96:E97)</f>
        <v>0</v>
      </c>
      <c r="F98" s="21">
        <f t="shared" si="27"/>
        <v>600</v>
      </c>
    </row>
    <row r="99" spans="2:6" x14ac:dyDescent="0.45">
      <c r="B99" s="10" t="s">
        <v>175</v>
      </c>
      <c r="C99" s="11" t="s">
        <v>176</v>
      </c>
      <c r="D99" s="12">
        <f>$D$3</f>
        <v>300</v>
      </c>
      <c r="E99" s="12" t="s">
        <v>9</v>
      </c>
      <c r="F99" s="13">
        <f>$D$3</f>
        <v>300</v>
      </c>
    </row>
    <row r="100" spans="2:6" x14ac:dyDescent="0.45">
      <c r="B100" s="17" t="s">
        <v>9</v>
      </c>
      <c r="C100" s="18" t="s">
        <v>177</v>
      </c>
      <c r="D100" s="19">
        <f>SUM(D99)</f>
        <v>300</v>
      </c>
      <c r="E100" s="19">
        <f t="shared" ref="E100:F100" si="28">SUM(E99)</f>
        <v>0</v>
      </c>
      <c r="F100" s="19">
        <f t="shared" si="28"/>
        <v>300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5400</v>
      </c>
      <c r="E101" s="21">
        <f>E76+E81+E86+E90+E93+E95+E98+E100</f>
        <v>0</v>
      </c>
      <c r="F101" s="21">
        <f t="shared" ref="F101" si="29">F76+F81+F86+F90+F93+F95+F98+F100</f>
        <v>5400</v>
      </c>
    </row>
    <row r="102" spans="2:6" x14ac:dyDescent="0.45">
      <c r="B102" s="10" t="s">
        <v>179</v>
      </c>
      <c r="C102" s="11" t="s">
        <v>180</v>
      </c>
      <c r="D102" s="12">
        <f>$D$3</f>
        <v>300</v>
      </c>
      <c r="E102" s="12" t="s">
        <v>9</v>
      </c>
      <c r="F102" s="13">
        <f>$D$3</f>
        <v>300</v>
      </c>
    </row>
    <row r="103" spans="2:6" x14ac:dyDescent="0.45">
      <c r="B103" s="17" t="s">
        <v>9</v>
      </c>
      <c r="C103" s="18" t="s">
        <v>181</v>
      </c>
      <c r="D103" s="19">
        <f>SUM(D102:D102)</f>
        <v>300</v>
      </c>
      <c r="E103" s="19">
        <f t="shared" ref="E103:F103" si="30">SUM(E102:E102)</f>
        <v>0</v>
      </c>
      <c r="F103" s="19">
        <f t="shared" si="30"/>
        <v>300</v>
      </c>
    </row>
    <row r="104" spans="2:6" x14ac:dyDescent="0.45">
      <c r="B104" s="10" t="s">
        <v>182</v>
      </c>
      <c r="C104" s="11" t="s">
        <v>183</v>
      </c>
      <c r="D104" s="12">
        <f>$D$3</f>
        <v>300</v>
      </c>
      <c r="E104" s="12" t="s">
        <v>9</v>
      </c>
      <c r="F104" s="13">
        <f>$D$3</f>
        <v>300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300</v>
      </c>
      <c r="E105" s="12" t="s">
        <v>9</v>
      </c>
      <c r="F105" s="13">
        <f t="shared" ref="F105:F106" si="32">$D$3</f>
        <v>300</v>
      </c>
    </row>
    <row r="106" spans="2:6" x14ac:dyDescent="0.45">
      <c r="B106" s="10" t="s">
        <v>186</v>
      </c>
      <c r="C106" s="11" t="s">
        <v>187</v>
      </c>
      <c r="D106" s="12">
        <f t="shared" si="31"/>
        <v>300</v>
      </c>
      <c r="E106" s="12" t="s">
        <v>9</v>
      </c>
      <c r="F106" s="13">
        <f t="shared" si="32"/>
        <v>300</v>
      </c>
    </row>
    <row r="107" spans="2:6" x14ac:dyDescent="0.45">
      <c r="B107" s="17" t="s">
        <v>9</v>
      </c>
      <c r="C107" s="18" t="s">
        <v>188</v>
      </c>
      <c r="D107" s="19">
        <f>SUM(D104:D106)</f>
        <v>900</v>
      </c>
      <c r="E107" s="19">
        <f t="shared" ref="E107:F107" si="33">SUM(E104:E106)</f>
        <v>0</v>
      </c>
      <c r="F107" s="19">
        <f t="shared" si="33"/>
        <v>900</v>
      </c>
    </row>
    <row r="108" spans="2:6" x14ac:dyDescent="0.45">
      <c r="B108" s="10" t="s">
        <v>189</v>
      </c>
      <c r="C108" s="11" t="s">
        <v>190</v>
      </c>
      <c r="D108" s="12">
        <f>$D$3</f>
        <v>300</v>
      </c>
      <c r="E108" s="12" t="s">
        <v>9</v>
      </c>
      <c r="F108" s="13">
        <f>$D$3</f>
        <v>300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300</v>
      </c>
      <c r="E109" s="12" t="s">
        <v>9</v>
      </c>
      <c r="F109" s="13">
        <f t="shared" ref="F109:F112" si="35">$D$3</f>
        <v>300</v>
      </c>
    </row>
    <row r="110" spans="2:6" x14ac:dyDescent="0.45">
      <c r="B110" s="10" t="s">
        <v>193</v>
      </c>
      <c r="C110" s="11" t="s">
        <v>194</v>
      </c>
      <c r="D110" s="12">
        <f t="shared" si="34"/>
        <v>300</v>
      </c>
      <c r="E110" s="12" t="s">
        <v>9</v>
      </c>
      <c r="F110" s="13">
        <f t="shared" si="35"/>
        <v>300</v>
      </c>
    </row>
    <row r="111" spans="2:6" x14ac:dyDescent="0.45">
      <c r="B111" s="10" t="s">
        <v>195</v>
      </c>
      <c r="C111" s="11" t="s">
        <v>196</v>
      </c>
      <c r="D111" s="12">
        <f t="shared" si="34"/>
        <v>300</v>
      </c>
      <c r="E111" s="12" t="s">
        <v>9</v>
      </c>
      <c r="F111" s="13">
        <f t="shared" si="35"/>
        <v>300</v>
      </c>
    </row>
    <row r="112" spans="2:6" x14ac:dyDescent="0.45">
      <c r="B112" s="10" t="s">
        <v>197</v>
      </c>
      <c r="C112" s="11" t="s">
        <v>198</v>
      </c>
      <c r="D112" s="12">
        <f t="shared" si="34"/>
        <v>300</v>
      </c>
      <c r="E112" s="12" t="s">
        <v>9</v>
      </c>
      <c r="F112" s="13">
        <f t="shared" si="35"/>
        <v>300</v>
      </c>
    </row>
    <row r="113" spans="2:6" x14ac:dyDescent="0.45">
      <c r="B113" s="17" t="s">
        <v>9</v>
      </c>
      <c r="C113" s="18" t="s">
        <v>199</v>
      </c>
      <c r="D113" s="21">
        <f>SUM(D108:D112)</f>
        <v>1500</v>
      </c>
      <c r="E113" s="21">
        <f t="shared" ref="E113:F113" si="36">SUM(E108:E112)</f>
        <v>0</v>
      </c>
      <c r="F113" s="21">
        <f t="shared" si="36"/>
        <v>1500</v>
      </c>
    </row>
    <row r="114" spans="2:6" x14ac:dyDescent="0.45">
      <c r="B114" s="10" t="s">
        <v>200</v>
      </c>
      <c r="C114" s="11" t="s">
        <v>201</v>
      </c>
      <c r="D114" s="14">
        <f>$D$3</f>
        <v>300</v>
      </c>
      <c r="E114" s="16"/>
      <c r="F114" s="15">
        <f>$D$3</f>
        <v>300</v>
      </c>
    </row>
    <row r="115" spans="2:6" x14ac:dyDescent="0.45">
      <c r="B115" s="17" t="s">
        <v>9</v>
      </c>
      <c r="C115" s="18" t="s">
        <v>202</v>
      </c>
      <c r="D115" s="21">
        <f>SUM(D114)</f>
        <v>300</v>
      </c>
      <c r="E115" s="21">
        <f t="shared" ref="E115:F115" si="37">SUM(E114)</f>
        <v>0</v>
      </c>
      <c r="F115" s="21">
        <f t="shared" si="37"/>
        <v>300</v>
      </c>
    </row>
    <row r="116" spans="2:6" x14ac:dyDescent="0.45">
      <c r="B116" s="17" t="s">
        <v>9</v>
      </c>
      <c r="C116" s="18" t="s">
        <v>203</v>
      </c>
      <c r="D116" s="22">
        <f>D103+D107+D113+D115</f>
        <v>3000</v>
      </c>
      <c r="E116" s="22">
        <f>E103+E107+E113+E115</f>
        <v>0</v>
      </c>
      <c r="F116" s="22">
        <f t="shared" ref="F116" si="38">F103+F107+F113+F115</f>
        <v>3000</v>
      </c>
    </row>
    <row r="117" spans="2:6" x14ac:dyDescent="0.45">
      <c r="B117" s="10" t="s">
        <v>204</v>
      </c>
      <c r="C117" s="11" t="s">
        <v>205</v>
      </c>
      <c r="D117" s="12">
        <f>$D$3</f>
        <v>300</v>
      </c>
      <c r="E117" s="12" t="s">
        <v>9</v>
      </c>
      <c r="F117" s="13">
        <f>$D$3</f>
        <v>300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300</v>
      </c>
      <c r="E118" s="12" t="s">
        <v>9</v>
      </c>
      <c r="F118" s="13">
        <f t="shared" ref="F118:F123" si="40">$D$3</f>
        <v>300</v>
      </c>
    </row>
    <row r="119" spans="2:6" x14ac:dyDescent="0.45">
      <c r="B119" s="10" t="s">
        <v>208</v>
      </c>
      <c r="C119" s="11" t="s">
        <v>209</v>
      </c>
      <c r="D119" s="12">
        <f t="shared" si="39"/>
        <v>300</v>
      </c>
      <c r="E119" s="12" t="s">
        <v>9</v>
      </c>
      <c r="F119" s="13">
        <f t="shared" si="40"/>
        <v>300</v>
      </c>
    </row>
    <row r="120" spans="2:6" x14ac:dyDescent="0.45">
      <c r="B120" s="10" t="s">
        <v>210</v>
      </c>
      <c r="C120" s="11" t="s">
        <v>211</v>
      </c>
      <c r="D120" s="12">
        <f t="shared" si="39"/>
        <v>300</v>
      </c>
      <c r="E120" s="12" t="s">
        <v>9</v>
      </c>
      <c r="F120" s="13">
        <f t="shared" si="40"/>
        <v>300</v>
      </c>
    </row>
    <row r="121" spans="2:6" x14ac:dyDescent="0.45">
      <c r="B121" s="10" t="s">
        <v>212</v>
      </c>
      <c r="C121" s="11" t="s">
        <v>213</v>
      </c>
      <c r="D121" s="12">
        <f t="shared" si="39"/>
        <v>300</v>
      </c>
      <c r="E121" s="12" t="s">
        <v>9</v>
      </c>
      <c r="F121" s="13">
        <f t="shared" si="40"/>
        <v>300</v>
      </c>
    </row>
    <row r="122" spans="2:6" x14ac:dyDescent="0.45">
      <c r="B122" s="10" t="s">
        <v>214</v>
      </c>
      <c r="C122" s="11" t="s">
        <v>215</v>
      </c>
      <c r="D122" s="12">
        <f t="shared" si="39"/>
        <v>300</v>
      </c>
      <c r="E122" s="12" t="s">
        <v>9</v>
      </c>
      <c r="F122" s="13">
        <f t="shared" si="40"/>
        <v>300</v>
      </c>
    </row>
    <row r="123" spans="2:6" x14ac:dyDescent="0.45">
      <c r="B123" s="10" t="s">
        <v>216</v>
      </c>
      <c r="C123" s="11" t="s">
        <v>217</v>
      </c>
      <c r="D123" s="12">
        <f t="shared" si="39"/>
        <v>300</v>
      </c>
      <c r="E123" s="12" t="s">
        <v>9</v>
      </c>
      <c r="F123" s="13">
        <f t="shared" si="40"/>
        <v>300</v>
      </c>
    </row>
    <row r="124" spans="2:6" x14ac:dyDescent="0.45">
      <c r="B124" s="17" t="s">
        <v>9</v>
      </c>
      <c r="C124" s="18" t="s">
        <v>218</v>
      </c>
      <c r="D124" s="21">
        <f>SUM(D117:D123)</f>
        <v>2100</v>
      </c>
      <c r="E124" s="21">
        <f t="shared" ref="E124:F124" si="41">SUM(E117:E123)</f>
        <v>0</v>
      </c>
      <c r="F124" s="21">
        <f t="shared" si="41"/>
        <v>2100</v>
      </c>
    </row>
    <row r="125" spans="2:6" x14ac:dyDescent="0.45">
      <c r="B125" s="10" t="s">
        <v>219</v>
      </c>
      <c r="C125" s="11" t="s">
        <v>220</v>
      </c>
      <c r="D125" s="12">
        <f>$D$3</f>
        <v>300</v>
      </c>
      <c r="E125" s="12" t="s">
        <v>9</v>
      </c>
      <c r="F125" s="13">
        <f>$D$3</f>
        <v>300</v>
      </c>
    </row>
    <row r="126" spans="2:6" x14ac:dyDescent="0.45">
      <c r="B126" s="17" t="s">
        <v>9</v>
      </c>
      <c r="C126" s="18" t="s">
        <v>221</v>
      </c>
      <c r="D126" s="19">
        <f>SUM(D125)</f>
        <v>300</v>
      </c>
      <c r="E126" s="19">
        <f t="shared" ref="E126:F126" si="42">SUM(E125)</f>
        <v>0</v>
      </c>
      <c r="F126" s="19">
        <f t="shared" si="42"/>
        <v>300</v>
      </c>
    </row>
    <row r="127" spans="2:6" x14ac:dyDescent="0.45">
      <c r="B127" s="10" t="s">
        <v>222</v>
      </c>
      <c r="C127" s="11" t="s">
        <v>223</v>
      </c>
      <c r="D127" s="14">
        <f>$D$3</f>
        <v>300</v>
      </c>
      <c r="E127" s="12" t="s">
        <v>9</v>
      </c>
      <c r="F127" s="15">
        <f>$D$3</f>
        <v>300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300</v>
      </c>
      <c r="E128" s="12" t="s">
        <v>9</v>
      </c>
      <c r="F128" s="15">
        <f t="shared" ref="F128:F139" si="44">$D$3</f>
        <v>300</v>
      </c>
    </row>
    <row r="129" spans="2:6" x14ac:dyDescent="0.45">
      <c r="B129" s="10" t="s">
        <v>226</v>
      </c>
      <c r="C129" s="11" t="s">
        <v>227</v>
      </c>
      <c r="D129" s="14">
        <f t="shared" si="43"/>
        <v>300</v>
      </c>
      <c r="E129" s="12" t="s">
        <v>9</v>
      </c>
      <c r="F129" s="15">
        <f t="shared" si="44"/>
        <v>300</v>
      </c>
    </row>
    <row r="130" spans="2:6" x14ac:dyDescent="0.45">
      <c r="B130" s="10" t="s">
        <v>228</v>
      </c>
      <c r="C130" s="11" t="s">
        <v>229</v>
      </c>
      <c r="D130" s="14">
        <f t="shared" si="43"/>
        <v>300</v>
      </c>
      <c r="E130" s="12" t="s">
        <v>9</v>
      </c>
      <c r="F130" s="15">
        <f t="shared" si="44"/>
        <v>300</v>
      </c>
    </row>
    <row r="131" spans="2:6" x14ac:dyDescent="0.45">
      <c r="B131" s="10" t="s">
        <v>230</v>
      </c>
      <c r="C131" s="11" t="s">
        <v>231</v>
      </c>
      <c r="D131" s="14">
        <f t="shared" si="43"/>
        <v>300</v>
      </c>
      <c r="E131" s="12" t="s">
        <v>9</v>
      </c>
      <c r="F131" s="15">
        <f t="shared" si="44"/>
        <v>300</v>
      </c>
    </row>
    <row r="132" spans="2:6" x14ac:dyDescent="0.45">
      <c r="B132" s="10" t="s">
        <v>232</v>
      </c>
      <c r="C132" s="11" t="s">
        <v>233</v>
      </c>
      <c r="D132" s="14">
        <f t="shared" si="43"/>
        <v>300</v>
      </c>
      <c r="E132" s="12" t="s">
        <v>9</v>
      </c>
      <c r="F132" s="15">
        <f t="shared" si="44"/>
        <v>300</v>
      </c>
    </row>
    <row r="133" spans="2:6" x14ac:dyDescent="0.45">
      <c r="B133" s="10" t="s">
        <v>234</v>
      </c>
      <c r="C133" s="11" t="s">
        <v>235</v>
      </c>
      <c r="D133" s="14">
        <f t="shared" si="43"/>
        <v>300</v>
      </c>
      <c r="E133" s="12" t="s">
        <v>9</v>
      </c>
      <c r="F133" s="15">
        <f t="shared" si="44"/>
        <v>300</v>
      </c>
    </row>
    <row r="134" spans="2:6" x14ac:dyDescent="0.45">
      <c r="B134" s="10" t="s">
        <v>236</v>
      </c>
      <c r="C134" s="11" t="s">
        <v>237</v>
      </c>
      <c r="D134" s="14">
        <f t="shared" si="43"/>
        <v>300</v>
      </c>
      <c r="E134" s="12" t="s">
        <v>9</v>
      </c>
      <c r="F134" s="15">
        <f t="shared" si="44"/>
        <v>300</v>
      </c>
    </row>
    <row r="135" spans="2:6" x14ac:dyDescent="0.45">
      <c r="B135" s="10" t="s">
        <v>238</v>
      </c>
      <c r="C135" s="11" t="s">
        <v>239</v>
      </c>
      <c r="D135" s="14">
        <f t="shared" si="43"/>
        <v>300</v>
      </c>
      <c r="E135" s="12" t="s">
        <v>9</v>
      </c>
      <c r="F135" s="15">
        <f t="shared" si="44"/>
        <v>300</v>
      </c>
    </row>
    <row r="136" spans="2:6" x14ac:dyDescent="0.45">
      <c r="B136" s="10" t="s">
        <v>240</v>
      </c>
      <c r="C136" s="11" t="s">
        <v>241</v>
      </c>
      <c r="D136" s="14">
        <f t="shared" si="43"/>
        <v>300</v>
      </c>
      <c r="E136" s="12" t="s">
        <v>9</v>
      </c>
      <c r="F136" s="15">
        <f t="shared" si="44"/>
        <v>300</v>
      </c>
    </row>
    <row r="137" spans="2:6" x14ac:dyDescent="0.45">
      <c r="B137" s="10" t="s">
        <v>242</v>
      </c>
      <c r="C137" s="11" t="s">
        <v>243</v>
      </c>
      <c r="D137" s="14">
        <f t="shared" si="43"/>
        <v>300</v>
      </c>
      <c r="E137" s="12" t="s">
        <v>9</v>
      </c>
      <c r="F137" s="15">
        <f t="shared" si="44"/>
        <v>300</v>
      </c>
    </row>
    <row r="138" spans="2:6" x14ac:dyDescent="0.45">
      <c r="B138" s="10" t="s">
        <v>244</v>
      </c>
      <c r="C138" s="11" t="s">
        <v>245</v>
      </c>
      <c r="D138" s="14">
        <f t="shared" si="43"/>
        <v>300</v>
      </c>
      <c r="E138" s="12" t="s">
        <v>9</v>
      </c>
      <c r="F138" s="15">
        <f t="shared" si="44"/>
        <v>300</v>
      </c>
    </row>
    <row r="139" spans="2:6" x14ac:dyDescent="0.45">
      <c r="B139" s="10" t="s">
        <v>246</v>
      </c>
      <c r="C139" s="11" t="s">
        <v>247</v>
      </c>
      <c r="D139" s="14">
        <f t="shared" si="43"/>
        <v>300</v>
      </c>
      <c r="E139" s="12" t="s">
        <v>9</v>
      </c>
      <c r="F139" s="15">
        <f t="shared" si="44"/>
        <v>300</v>
      </c>
    </row>
    <row r="140" spans="2:6" x14ac:dyDescent="0.45">
      <c r="B140" s="17" t="s">
        <v>9</v>
      </c>
      <c r="C140" s="18" t="s">
        <v>248</v>
      </c>
      <c r="D140" s="21">
        <f>SUM(D127:D139)</f>
        <v>3900</v>
      </c>
      <c r="E140" s="21">
        <f t="shared" ref="E140:F140" si="45">SUM(E127:E139)</f>
        <v>0</v>
      </c>
      <c r="F140" s="21">
        <f t="shared" si="45"/>
        <v>3900</v>
      </c>
    </row>
    <row r="141" spans="2:6" x14ac:dyDescent="0.45">
      <c r="B141" s="10" t="s">
        <v>249</v>
      </c>
      <c r="C141" s="11" t="s">
        <v>250</v>
      </c>
      <c r="D141" s="12">
        <f>$D$3</f>
        <v>300</v>
      </c>
      <c r="E141" s="12" t="s">
        <v>9</v>
      </c>
      <c r="F141" s="13">
        <f>$D$3</f>
        <v>300</v>
      </c>
    </row>
    <row r="142" spans="2:6" x14ac:dyDescent="0.45">
      <c r="B142" s="17" t="s">
        <v>9</v>
      </c>
      <c r="C142" s="18" t="s">
        <v>251</v>
      </c>
      <c r="D142" s="19">
        <f>SUM(D141)</f>
        <v>300</v>
      </c>
      <c r="E142" s="19">
        <f t="shared" ref="E142:F142" si="46">SUM(E141)</f>
        <v>0</v>
      </c>
      <c r="F142" s="19">
        <f t="shared" si="46"/>
        <v>300</v>
      </c>
    </row>
    <row r="143" spans="2:6" x14ac:dyDescent="0.45">
      <c r="B143" s="10" t="s">
        <v>252</v>
      </c>
      <c r="C143" s="11" t="s">
        <v>253</v>
      </c>
      <c r="D143" s="12">
        <f>$D$3</f>
        <v>300</v>
      </c>
      <c r="E143" s="12" t="s">
        <v>9</v>
      </c>
      <c r="F143" s="13">
        <f>$D$3</f>
        <v>300</v>
      </c>
    </row>
    <row r="144" spans="2:6" x14ac:dyDescent="0.45">
      <c r="B144" s="10" t="s">
        <v>254</v>
      </c>
      <c r="C144" s="11" t="s">
        <v>255</v>
      </c>
      <c r="D144" s="12">
        <f>$D$3</f>
        <v>300</v>
      </c>
      <c r="E144" s="12" t="s">
        <v>9</v>
      </c>
      <c r="F144" s="13">
        <f>$D$3</f>
        <v>300</v>
      </c>
    </row>
    <row r="145" spans="2:6" x14ac:dyDescent="0.45">
      <c r="B145" s="17" t="s">
        <v>9</v>
      </c>
      <c r="C145" s="18" t="s">
        <v>256</v>
      </c>
      <c r="D145" s="19">
        <f>SUM(D143:D144)</f>
        <v>600</v>
      </c>
      <c r="E145" s="19">
        <f t="shared" ref="E145:F145" si="47">SUM(E143:E144)</f>
        <v>0</v>
      </c>
      <c r="F145" s="19">
        <f t="shared" si="47"/>
        <v>600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7200</v>
      </c>
      <c r="E146" s="21">
        <f>E124+E126+E140+E142+E145</f>
        <v>0</v>
      </c>
      <c r="F146" s="21">
        <f t="shared" ref="F146" si="48">F124+F126+F140+F142+F145</f>
        <v>7200</v>
      </c>
    </row>
    <row r="147" spans="2:6" x14ac:dyDescent="0.45">
      <c r="B147" s="10" t="s">
        <v>258</v>
      </c>
      <c r="C147" s="11" t="s">
        <v>259</v>
      </c>
      <c r="D147" s="12">
        <f>$D$3</f>
        <v>300</v>
      </c>
      <c r="E147" s="12" t="s">
        <v>9</v>
      </c>
      <c r="F147" s="13">
        <f>$D$3</f>
        <v>300</v>
      </c>
    </row>
    <row r="148" spans="2:6" x14ac:dyDescent="0.45">
      <c r="B148" s="17" t="s">
        <v>9</v>
      </c>
      <c r="C148" s="18" t="s">
        <v>260</v>
      </c>
      <c r="D148" s="19">
        <f>SUM(D147)</f>
        <v>300</v>
      </c>
      <c r="E148" s="19">
        <f t="shared" ref="E148:F148" si="49">SUM(E147)</f>
        <v>0</v>
      </c>
      <c r="F148" s="19">
        <f t="shared" si="49"/>
        <v>300</v>
      </c>
    </row>
    <row r="149" spans="2:6" x14ac:dyDescent="0.45">
      <c r="B149" s="10" t="s">
        <v>261</v>
      </c>
      <c r="C149" s="11" t="s">
        <v>262</v>
      </c>
      <c r="D149" s="12">
        <f>$D$3</f>
        <v>300</v>
      </c>
      <c r="E149" s="12" t="s">
        <v>9</v>
      </c>
      <c r="F149" s="13">
        <f>$D$3</f>
        <v>300</v>
      </c>
    </row>
    <row r="150" spans="2:6" x14ac:dyDescent="0.45">
      <c r="B150" s="17" t="s">
        <v>9</v>
      </c>
      <c r="C150" s="18" t="s">
        <v>263</v>
      </c>
      <c r="D150" s="19">
        <f>SUM(D149)</f>
        <v>300</v>
      </c>
      <c r="E150" s="19">
        <f t="shared" ref="E150:F150" si="50">SUM(E149)</f>
        <v>0</v>
      </c>
      <c r="F150" s="19">
        <f t="shared" si="50"/>
        <v>300</v>
      </c>
    </row>
    <row r="151" spans="2:6" x14ac:dyDescent="0.45">
      <c r="B151" s="10" t="s">
        <v>264</v>
      </c>
      <c r="C151" s="11" t="s">
        <v>265</v>
      </c>
      <c r="D151" s="12">
        <f>$D$3</f>
        <v>300</v>
      </c>
      <c r="E151" s="12" t="s">
        <v>9</v>
      </c>
      <c r="F151" s="13">
        <f>$D$3</f>
        <v>300</v>
      </c>
    </row>
    <row r="152" spans="2:6" x14ac:dyDescent="0.45">
      <c r="B152" s="10" t="s">
        <v>266</v>
      </c>
      <c r="C152" s="11" t="s">
        <v>267</v>
      </c>
      <c r="D152" s="12">
        <f>$D$3</f>
        <v>300</v>
      </c>
      <c r="E152" s="12" t="s">
        <v>9</v>
      </c>
      <c r="F152" s="13">
        <f>$D$3</f>
        <v>300</v>
      </c>
    </row>
    <row r="153" spans="2:6" x14ac:dyDescent="0.45">
      <c r="B153" s="17" t="s">
        <v>9</v>
      </c>
      <c r="C153" s="18" t="s">
        <v>268</v>
      </c>
      <c r="D153" s="19">
        <f>SUM(D151:D152)</f>
        <v>600</v>
      </c>
      <c r="E153" s="19">
        <f t="shared" ref="E153:F153" si="51">SUM(E151:E152)</f>
        <v>0</v>
      </c>
      <c r="F153" s="19">
        <f t="shared" si="51"/>
        <v>600</v>
      </c>
    </row>
    <row r="154" spans="2:6" x14ac:dyDescent="0.45">
      <c r="B154" s="17" t="s">
        <v>9</v>
      </c>
      <c r="C154" s="18" t="s">
        <v>269</v>
      </c>
      <c r="D154" s="19">
        <f>D148+D150+D153</f>
        <v>1200</v>
      </c>
      <c r="E154" s="19">
        <f t="shared" ref="E154:F154" si="52">E148+E150+E153</f>
        <v>0</v>
      </c>
      <c r="F154" s="19">
        <f t="shared" si="52"/>
        <v>1200</v>
      </c>
    </row>
    <row r="155" spans="2:6" x14ac:dyDescent="0.45">
      <c r="B155" s="10" t="s">
        <v>270</v>
      </c>
      <c r="C155" s="11" t="s">
        <v>271</v>
      </c>
      <c r="D155" s="12">
        <f>$D$3</f>
        <v>300</v>
      </c>
      <c r="E155" s="12" t="s">
        <v>9</v>
      </c>
      <c r="F155" s="13">
        <f>$D$3</f>
        <v>300</v>
      </c>
    </row>
    <row r="156" spans="2:6" x14ac:dyDescent="0.45">
      <c r="B156" s="10" t="s">
        <v>272</v>
      </c>
      <c r="C156" s="11" t="s">
        <v>273</v>
      </c>
      <c r="D156" s="12">
        <f>$D$3</f>
        <v>300</v>
      </c>
      <c r="E156" s="12" t="s">
        <v>9</v>
      </c>
      <c r="F156" s="13">
        <f>$D$3</f>
        <v>300</v>
      </c>
    </row>
    <row r="157" spans="2:6" x14ac:dyDescent="0.45">
      <c r="B157" s="17" t="s">
        <v>9</v>
      </c>
      <c r="C157" s="18" t="s">
        <v>274</v>
      </c>
      <c r="D157" s="19">
        <f>SUM(D155:D156)</f>
        <v>600</v>
      </c>
      <c r="E157" s="19">
        <f t="shared" ref="E157:F157" si="53">SUM(E155:E156)</f>
        <v>0</v>
      </c>
      <c r="F157" s="19">
        <f t="shared" si="53"/>
        <v>600</v>
      </c>
    </row>
    <row r="158" spans="2:6" x14ac:dyDescent="0.45">
      <c r="B158" s="17" t="s">
        <v>9</v>
      </c>
      <c r="C158" s="18" t="s">
        <v>275</v>
      </c>
      <c r="D158" s="19">
        <f>D157</f>
        <v>600</v>
      </c>
      <c r="E158" s="19">
        <f t="shared" ref="E158:F158" si="54">E157</f>
        <v>0</v>
      </c>
      <c r="F158" s="19">
        <f t="shared" si="54"/>
        <v>600</v>
      </c>
    </row>
    <row r="159" spans="2:6" x14ac:dyDescent="0.45">
      <c r="B159" s="10" t="s">
        <v>276</v>
      </c>
      <c r="C159" s="11" t="s">
        <v>277</v>
      </c>
      <c r="D159" s="12">
        <f>$D$3</f>
        <v>300</v>
      </c>
      <c r="E159" s="12" t="s">
        <v>9</v>
      </c>
      <c r="F159" s="13">
        <f>$D$3</f>
        <v>300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300</v>
      </c>
      <c r="E160" s="12" t="s">
        <v>9</v>
      </c>
      <c r="F160" s="13">
        <f t="shared" ref="F160:F162" si="56">$D$3</f>
        <v>300</v>
      </c>
    </row>
    <row r="161" spans="2:6" x14ac:dyDescent="0.45">
      <c r="B161" s="10" t="s">
        <v>280</v>
      </c>
      <c r="C161" s="11" t="s">
        <v>281</v>
      </c>
      <c r="D161" s="12">
        <f t="shared" si="55"/>
        <v>300</v>
      </c>
      <c r="E161" s="12" t="s">
        <v>9</v>
      </c>
      <c r="F161" s="13">
        <f t="shared" si="56"/>
        <v>300</v>
      </c>
    </row>
    <row r="162" spans="2:6" x14ac:dyDescent="0.45">
      <c r="B162" s="10" t="s">
        <v>282</v>
      </c>
      <c r="C162" s="11" t="s">
        <v>283</v>
      </c>
      <c r="D162" s="12">
        <f t="shared" si="55"/>
        <v>300</v>
      </c>
      <c r="E162" s="12" t="s">
        <v>9</v>
      </c>
      <c r="F162" s="13">
        <f t="shared" si="56"/>
        <v>300</v>
      </c>
    </row>
    <row r="163" spans="2:6" x14ac:dyDescent="0.45">
      <c r="B163" s="17" t="s">
        <v>9</v>
      </c>
      <c r="C163" s="18" t="s">
        <v>284</v>
      </c>
      <c r="D163" s="19">
        <f>SUM(D159:D162)</f>
        <v>1200</v>
      </c>
      <c r="E163" s="19">
        <f t="shared" ref="E163:F163" si="57">SUM(E159:E162)</f>
        <v>0</v>
      </c>
      <c r="F163" s="19">
        <f t="shared" si="57"/>
        <v>1200</v>
      </c>
    </row>
    <row r="164" spans="2:6" x14ac:dyDescent="0.45">
      <c r="B164" s="10" t="s">
        <v>285</v>
      </c>
      <c r="C164" s="11" t="s">
        <v>286</v>
      </c>
      <c r="D164" s="12">
        <f>$D$3</f>
        <v>300</v>
      </c>
      <c r="E164" s="12" t="s">
        <v>9</v>
      </c>
      <c r="F164" s="13">
        <f>$D$3</f>
        <v>300</v>
      </c>
    </row>
    <row r="165" spans="2:6" x14ac:dyDescent="0.45">
      <c r="B165" s="17" t="s">
        <v>9</v>
      </c>
      <c r="C165" s="18" t="s">
        <v>287</v>
      </c>
      <c r="D165" s="19">
        <f>SUM(D164)</f>
        <v>300</v>
      </c>
      <c r="E165" s="19">
        <f t="shared" ref="E165:F165" si="58">SUM(E164)</f>
        <v>0</v>
      </c>
      <c r="F165" s="19">
        <f t="shared" si="58"/>
        <v>300</v>
      </c>
    </row>
    <row r="166" spans="2:6" x14ac:dyDescent="0.45">
      <c r="B166" s="10" t="s">
        <v>288</v>
      </c>
      <c r="C166" s="11" t="s">
        <v>289</v>
      </c>
      <c r="D166" s="12">
        <f>$D$3</f>
        <v>300</v>
      </c>
      <c r="E166" s="12" t="s">
        <v>9</v>
      </c>
      <c r="F166" s="13">
        <f>$D$3</f>
        <v>300</v>
      </c>
    </row>
    <row r="167" spans="2:6" x14ac:dyDescent="0.45">
      <c r="B167" s="17" t="s">
        <v>9</v>
      </c>
      <c r="C167" s="18" t="s">
        <v>290</v>
      </c>
      <c r="D167" s="19">
        <f>SUM(D166)</f>
        <v>300</v>
      </c>
      <c r="E167" s="19">
        <f t="shared" ref="E167:F167" si="59">SUM(E166)</f>
        <v>0</v>
      </c>
      <c r="F167" s="19">
        <f t="shared" si="59"/>
        <v>300</v>
      </c>
    </row>
    <row r="168" spans="2:6" x14ac:dyDescent="0.45">
      <c r="B168" s="17" t="s">
        <v>9</v>
      </c>
      <c r="C168" s="18" t="s">
        <v>291</v>
      </c>
      <c r="D168" s="19">
        <f>D163+D165+D167</f>
        <v>1800</v>
      </c>
      <c r="E168" s="19">
        <f t="shared" ref="E168:F168" si="60">E163+E165+E167</f>
        <v>0</v>
      </c>
      <c r="F168" s="19">
        <f t="shared" si="60"/>
        <v>1800</v>
      </c>
    </row>
    <row r="169" spans="2:6" x14ac:dyDescent="0.45">
      <c r="B169" s="10" t="s">
        <v>292</v>
      </c>
      <c r="C169" s="11" t="s">
        <v>293</v>
      </c>
      <c r="D169" s="12">
        <f>$D$3</f>
        <v>300</v>
      </c>
      <c r="E169" s="12" t="s">
        <v>9</v>
      </c>
      <c r="F169" s="13">
        <f>$D$3</f>
        <v>300</v>
      </c>
    </row>
    <row r="170" spans="2:6" x14ac:dyDescent="0.45">
      <c r="B170" s="17" t="s">
        <v>9</v>
      </c>
      <c r="C170" s="18" t="s">
        <v>294</v>
      </c>
      <c r="D170" s="19">
        <f>SUM(D169)</f>
        <v>300</v>
      </c>
      <c r="E170" s="19">
        <f t="shared" ref="E170:F170" si="61">SUM(E169)</f>
        <v>0</v>
      </c>
      <c r="F170" s="19">
        <f t="shared" si="61"/>
        <v>300</v>
      </c>
    </row>
    <row r="171" spans="2:6" x14ac:dyDescent="0.45">
      <c r="B171" s="17" t="s">
        <v>9</v>
      </c>
      <c r="C171" s="18" t="s">
        <v>295</v>
      </c>
      <c r="D171" s="19">
        <f>D170</f>
        <v>300</v>
      </c>
      <c r="E171" s="19">
        <f t="shared" ref="E171:F171" si="62">E170</f>
        <v>0</v>
      </c>
      <c r="F171" s="19">
        <f t="shared" si="62"/>
        <v>300</v>
      </c>
    </row>
    <row r="172" spans="2:6" x14ac:dyDescent="0.45">
      <c r="B172" s="10" t="s">
        <v>296</v>
      </c>
      <c r="C172" s="11" t="s">
        <v>297</v>
      </c>
      <c r="D172" s="12">
        <f>$D$3</f>
        <v>300</v>
      </c>
      <c r="E172" s="12" t="s">
        <v>9</v>
      </c>
      <c r="F172" s="13">
        <f>$D$3</f>
        <v>300</v>
      </c>
    </row>
    <row r="173" spans="2:6" x14ac:dyDescent="0.45">
      <c r="B173" s="17" t="s">
        <v>9</v>
      </c>
      <c r="C173" s="18" t="s">
        <v>298</v>
      </c>
      <c r="D173" s="19">
        <f>SUM(D172)</f>
        <v>300</v>
      </c>
      <c r="E173" s="19">
        <f t="shared" ref="E173:F173" si="63">SUM(E172)</f>
        <v>0</v>
      </c>
      <c r="F173" s="19">
        <f t="shared" si="63"/>
        <v>300</v>
      </c>
    </row>
    <row r="174" spans="2:6" x14ac:dyDescent="0.45">
      <c r="B174" s="10" t="s">
        <v>299</v>
      </c>
      <c r="C174" s="11" t="s">
        <v>300</v>
      </c>
      <c r="D174" s="12">
        <f>$D$3</f>
        <v>300</v>
      </c>
      <c r="E174" s="12" t="s">
        <v>9</v>
      </c>
      <c r="F174" s="13">
        <f>$D$3</f>
        <v>300</v>
      </c>
    </row>
    <row r="175" spans="2:6" x14ac:dyDescent="0.45">
      <c r="B175" s="17" t="s">
        <v>9</v>
      </c>
      <c r="C175" s="18" t="s">
        <v>301</v>
      </c>
      <c r="D175" s="19">
        <f>SUM(D174)</f>
        <v>300</v>
      </c>
      <c r="E175" s="19">
        <f t="shared" ref="E175:F175" si="64">SUM(E174)</f>
        <v>0</v>
      </c>
      <c r="F175" s="19">
        <f t="shared" si="64"/>
        <v>300</v>
      </c>
    </row>
    <row r="176" spans="2:6" x14ac:dyDescent="0.45">
      <c r="B176" s="17" t="s">
        <v>9</v>
      </c>
      <c r="C176" s="18" t="s">
        <v>302</v>
      </c>
      <c r="D176" s="19">
        <f>D173+D175</f>
        <v>600</v>
      </c>
      <c r="E176" s="19">
        <f t="shared" ref="E176:F176" si="65">E173+E175</f>
        <v>0</v>
      </c>
      <c r="F176" s="19">
        <f t="shared" si="65"/>
        <v>600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41100</v>
      </c>
      <c r="E177" s="25">
        <f>E21+E74+E101+E116+E146+E154+E158+E168+E171+E176</f>
        <v>0</v>
      </c>
      <c r="F177" s="25">
        <f>F21+F74+F101+F116+F146+F154+F158+F168+F171+F176</f>
        <v>41100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41100</v>
      </c>
      <c r="E178" s="28">
        <f>E177</f>
        <v>0</v>
      </c>
      <c r="F178" s="29">
        <f>F177</f>
        <v>41100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B1:F178"/>
  <sheetViews>
    <sheetView workbookViewId="0">
      <selection activeCell="F9" sqref="F9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308</v>
      </c>
      <c r="D3" s="30">
        <v>400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400</v>
      </c>
      <c r="E9" s="14"/>
      <c r="F9" s="15">
        <f>$D$3</f>
        <v>400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400</v>
      </c>
      <c r="E10" s="12"/>
      <c r="F10" s="15">
        <f t="shared" ref="F10:F19" si="1">$D$3</f>
        <v>400</v>
      </c>
    </row>
    <row r="11" spans="2:6" x14ac:dyDescent="0.45">
      <c r="B11" s="10" t="s">
        <v>15</v>
      </c>
      <c r="C11" s="11" t="s">
        <v>16</v>
      </c>
      <c r="D11" s="14">
        <f t="shared" si="0"/>
        <v>400</v>
      </c>
      <c r="E11" s="12"/>
      <c r="F11" s="15">
        <f t="shared" si="1"/>
        <v>400</v>
      </c>
    </row>
    <row r="12" spans="2:6" x14ac:dyDescent="0.45">
      <c r="B12" s="10" t="s">
        <v>17</v>
      </c>
      <c r="C12" s="11" t="s">
        <v>18</v>
      </c>
      <c r="D12" s="14">
        <f t="shared" si="0"/>
        <v>400</v>
      </c>
      <c r="E12" s="12"/>
      <c r="F12" s="15">
        <f t="shared" si="1"/>
        <v>400</v>
      </c>
    </row>
    <row r="13" spans="2:6" x14ac:dyDescent="0.45">
      <c r="B13" s="10" t="s">
        <v>19</v>
      </c>
      <c r="C13" s="11" t="s">
        <v>20</v>
      </c>
      <c r="D13" s="14">
        <f t="shared" si="0"/>
        <v>400</v>
      </c>
      <c r="E13" s="14"/>
      <c r="F13" s="15">
        <f t="shared" si="1"/>
        <v>400</v>
      </c>
    </row>
    <row r="14" spans="2:6" x14ac:dyDescent="0.45">
      <c r="B14" s="10" t="s">
        <v>21</v>
      </c>
      <c r="C14" s="11" t="s">
        <v>22</v>
      </c>
      <c r="D14" s="14">
        <f t="shared" si="0"/>
        <v>400</v>
      </c>
      <c r="E14" s="12" t="s">
        <v>9</v>
      </c>
      <c r="F14" s="15">
        <f t="shared" si="1"/>
        <v>400</v>
      </c>
    </row>
    <row r="15" spans="2:6" x14ac:dyDescent="0.45">
      <c r="B15" s="10" t="s">
        <v>23</v>
      </c>
      <c r="C15" s="11" t="s">
        <v>24</v>
      </c>
      <c r="D15" s="14">
        <f t="shared" si="0"/>
        <v>400</v>
      </c>
      <c r="E15" s="12" t="s">
        <v>9</v>
      </c>
      <c r="F15" s="15">
        <f t="shared" si="1"/>
        <v>400</v>
      </c>
    </row>
    <row r="16" spans="2:6" x14ac:dyDescent="0.45">
      <c r="B16" s="10" t="s">
        <v>25</v>
      </c>
      <c r="C16" s="11" t="s">
        <v>26</v>
      </c>
      <c r="D16" s="14">
        <f t="shared" si="0"/>
        <v>400</v>
      </c>
      <c r="E16" s="12" t="s">
        <v>9</v>
      </c>
      <c r="F16" s="15">
        <f t="shared" si="1"/>
        <v>400</v>
      </c>
    </row>
    <row r="17" spans="2:6" x14ac:dyDescent="0.45">
      <c r="B17" s="10" t="s">
        <v>27</v>
      </c>
      <c r="C17" s="11" t="s">
        <v>28</v>
      </c>
      <c r="D17" s="14">
        <f t="shared" si="0"/>
        <v>400</v>
      </c>
      <c r="E17" s="12" t="s">
        <v>9</v>
      </c>
      <c r="F17" s="15">
        <f t="shared" si="1"/>
        <v>400</v>
      </c>
    </row>
    <row r="18" spans="2:6" x14ac:dyDescent="0.45">
      <c r="B18" s="10" t="s">
        <v>29</v>
      </c>
      <c r="C18" s="11" t="s">
        <v>30</v>
      </c>
      <c r="D18" s="14">
        <f t="shared" si="0"/>
        <v>400</v>
      </c>
      <c r="E18" s="12" t="s">
        <v>9</v>
      </c>
      <c r="F18" s="15">
        <f t="shared" si="1"/>
        <v>400</v>
      </c>
    </row>
    <row r="19" spans="2:6" x14ac:dyDescent="0.45">
      <c r="B19" s="10" t="s">
        <v>31</v>
      </c>
      <c r="C19" s="11" t="s">
        <v>32</v>
      </c>
      <c r="D19" s="14">
        <f t="shared" si="0"/>
        <v>400</v>
      </c>
      <c r="E19" s="12" t="s">
        <v>9</v>
      </c>
      <c r="F19" s="15">
        <f t="shared" si="1"/>
        <v>400</v>
      </c>
    </row>
    <row r="20" spans="2:6" x14ac:dyDescent="0.45">
      <c r="B20" s="17" t="s">
        <v>9</v>
      </c>
      <c r="C20" s="18" t="s">
        <v>33</v>
      </c>
      <c r="D20" s="21">
        <f>SUM(D9:D19)</f>
        <v>4400</v>
      </c>
      <c r="E20" s="21">
        <f>SUM(E9:E19)</f>
        <v>0</v>
      </c>
      <c r="F20" s="21">
        <f>SUM(F9:F19)</f>
        <v>4400</v>
      </c>
    </row>
    <row r="21" spans="2:6" x14ac:dyDescent="0.45">
      <c r="B21" s="17" t="s">
        <v>9</v>
      </c>
      <c r="C21" s="18" t="s">
        <v>34</v>
      </c>
      <c r="D21" s="21">
        <f>D20</f>
        <v>4400</v>
      </c>
      <c r="E21" s="21">
        <f>E20</f>
        <v>0</v>
      </c>
      <c r="F21" s="21">
        <f>F20</f>
        <v>4400</v>
      </c>
    </row>
    <row r="22" spans="2:6" x14ac:dyDescent="0.45">
      <c r="B22" s="10" t="s">
        <v>35</v>
      </c>
      <c r="C22" s="11" t="s">
        <v>36</v>
      </c>
      <c r="D22" s="14">
        <f>D3</f>
        <v>400</v>
      </c>
      <c r="E22" s="12" t="s">
        <v>9</v>
      </c>
      <c r="F22" s="15">
        <f>D3</f>
        <v>400</v>
      </c>
    </row>
    <row r="23" spans="2:6" x14ac:dyDescent="0.45">
      <c r="B23" s="17" t="s">
        <v>9</v>
      </c>
      <c r="C23" s="18" t="s">
        <v>37</v>
      </c>
      <c r="D23" s="21">
        <f>SUM(D22:D22)</f>
        <v>400</v>
      </c>
      <c r="E23" s="21">
        <f t="shared" ref="E23:F23" si="2">SUM(E22:E22)</f>
        <v>0</v>
      </c>
      <c r="F23" s="21">
        <f t="shared" si="2"/>
        <v>400</v>
      </c>
    </row>
    <row r="24" spans="2:6" x14ac:dyDescent="0.45">
      <c r="B24" s="10" t="s">
        <v>38</v>
      </c>
      <c r="C24" s="11" t="s">
        <v>39</v>
      </c>
      <c r="D24" s="12">
        <f>$D$3</f>
        <v>400</v>
      </c>
      <c r="E24" s="12" t="s">
        <v>9</v>
      </c>
      <c r="F24" s="13">
        <f>$D$3</f>
        <v>400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400</v>
      </c>
      <c r="E25" s="12" t="s">
        <v>9</v>
      </c>
      <c r="F25" s="13">
        <f t="shared" ref="F25:F50" si="4">$D$3</f>
        <v>400</v>
      </c>
    </row>
    <row r="26" spans="2:6" x14ac:dyDescent="0.45">
      <c r="B26" s="10" t="s">
        <v>42</v>
      </c>
      <c r="C26" s="11" t="s">
        <v>43</v>
      </c>
      <c r="D26" s="12">
        <f t="shared" si="3"/>
        <v>400</v>
      </c>
      <c r="E26" s="12" t="s">
        <v>9</v>
      </c>
      <c r="F26" s="13">
        <f t="shared" si="4"/>
        <v>400</v>
      </c>
    </row>
    <row r="27" spans="2:6" x14ac:dyDescent="0.45">
      <c r="B27" s="10" t="s">
        <v>44</v>
      </c>
      <c r="C27" s="11" t="s">
        <v>45</v>
      </c>
      <c r="D27" s="12">
        <f t="shared" si="3"/>
        <v>400</v>
      </c>
      <c r="E27" s="12" t="s">
        <v>9</v>
      </c>
      <c r="F27" s="13">
        <f t="shared" si="4"/>
        <v>400</v>
      </c>
    </row>
    <row r="28" spans="2:6" x14ac:dyDescent="0.45">
      <c r="B28" s="10" t="s">
        <v>46</v>
      </c>
      <c r="C28" s="11" t="s">
        <v>47</v>
      </c>
      <c r="D28" s="12">
        <f t="shared" si="3"/>
        <v>400</v>
      </c>
      <c r="E28" s="12" t="s">
        <v>9</v>
      </c>
      <c r="F28" s="13">
        <f t="shared" si="4"/>
        <v>400</v>
      </c>
    </row>
    <row r="29" spans="2:6" x14ac:dyDescent="0.45">
      <c r="B29" s="10" t="s">
        <v>48</v>
      </c>
      <c r="C29" s="11" t="s">
        <v>49</v>
      </c>
      <c r="D29" s="12">
        <f t="shared" si="3"/>
        <v>400</v>
      </c>
      <c r="E29" s="12" t="s">
        <v>9</v>
      </c>
      <c r="F29" s="13">
        <f t="shared" si="4"/>
        <v>400</v>
      </c>
    </row>
    <row r="30" spans="2:6" x14ac:dyDescent="0.45">
      <c r="B30" s="10" t="s">
        <v>50</v>
      </c>
      <c r="C30" s="11" t="s">
        <v>51</v>
      </c>
      <c r="D30" s="12">
        <f t="shared" si="3"/>
        <v>400</v>
      </c>
      <c r="E30" s="12" t="s">
        <v>9</v>
      </c>
      <c r="F30" s="13">
        <f t="shared" si="4"/>
        <v>400</v>
      </c>
    </row>
    <row r="31" spans="2:6" x14ac:dyDescent="0.45">
      <c r="B31" s="10" t="s">
        <v>52</v>
      </c>
      <c r="C31" s="11" t="s">
        <v>53</v>
      </c>
      <c r="D31" s="12">
        <f t="shared" si="3"/>
        <v>400</v>
      </c>
      <c r="E31" s="12" t="s">
        <v>9</v>
      </c>
      <c r="F31" s="13">
        <f t="shared" si="4"/>
        <v>400</v>
      </c>
    </row>
    <row r="32" spans="2:6" x14ac:dyDescent="0.45">
      <c r="B32" s="10" t="s">
        <v>54</v>
      </c>
      <c r="C32" s="11" t="s">
        <v>55</v>
      </c>
      <c r="D32" s="12">
        <f t="shared" si="3"/>
        <v>400</v>
      </c>
      <c r="E32" s="12" t="s">
        <v>9</v>
      </c>
      <c r="F32" s="13">
        <f t="shared" si="4"/>
        <v>400</v>
      </c>
    </row>
    <row r="33" spans="2:6" x14ac:dyDescent="0.45">
      <c r="B33" s="10" t="s">
        <v>56</v>
      </c>
      <c r="C33" s="11" t="s">
        <v>57</v>
      </c>
      <c r="D33" s="12">
        <f t="shared" si="3"/>
        <v>400</v>
      </c>
      <c r="E33" s="12" t="s">
        <v>9</v>
      </c>
      <c r="F33" s="13">
        <f t="shared" si="4"/>
        <v>400</v>
      </c>
    </row>
    <row r="34" spans="2:6" x14ac:dyDescent="0.45">
      <c r="B34" s="10" t="s">
        <v>58</v>
      </c>
      <c r="C34" s="11" t="s">
        <v>59</v>
      </c>
      <c r="D34" s="12">
        <f t="shared" si="3"/>
        <v>400</v>
      </c>
      <c r="E34" s="12" t="s">
        <v>9</v>
      </c>
      <c r="F34" s="13">
        <f t="shared" si="4"/>
        <v>400</v>
      </c>
    </row>
    <row r="35" spans="2:6" x14ac:dyDescent="0.45">
      <c r="B35" s="10" t="s">
        <v>60</v>
      </c>
      <c r="C35" s="11" t="s">
        <v>61</v>
      </c>
      <c r="D35" s="12">
        <f t="shared" si="3"/>
        <v>400</v>
      </c>
      <c r="E35" s="12" t="s">
        <v>9</v>
      </c>
      <c r="F35" s="13">
        <f t="shared" si="4"/>
        <v>400</v>
      </c>
    </row>
    <row r="36" spans="2:6" x14ac:dyDescent="0.45">
      <c r="B36" s="10" t="s">
        <v>62</v>
      </c>
      <c r="C36" s="11" t="s">
        <v>63</v>
      </c>
      <c r="D36" s="12">
        <f t="shared" si="3"/>
        <v>400</v>
      </c>
      <c r="E36" s="12" t="s">
        <v>9</v>
      </c>
      <c r="F36" s="13">
        <f t="shared" si="4"/>
        <v>400</v>
      </c>
    </row>
    <row r="37" spans="2:6" x14ac:dyDescent="0.45">
      <c r="B37" s="10" t="s">
        <v>64</v>
      </c>
      <c r="C37" s="11" t="s">
        <v>65</v>
      </c>
      <c r="D37" s="12">
        <f t="shared" si="3"/>
        <v>400</v>
      </c>
      <c r="E37" s="12" t="s">
        <v>9</v>
      </c>
      <c r="F37" s="13">
        <f t="shared" si="4"/>
        <v>400</v>
      </c>
    </row>
    <row r="38" spans="2:6" x14ac:dyDescent="0.45">
      <c r="B38" s="10" t="s">
        <v>66</v>
      </c>
      <c r="C38" s="11" t="s">
        <v>67</v>
      </c>
      <c r="D38" s="12">
        <f t="shared" si="3"/>
        <v>400</v>
      </c>
      <c r="E38" s="12" t="s">
        <v>9</v>
      </c>
      <c r="F38" s="13">
        <f t="shared" si="4"/>
        <v>400</v>
      </c>
    </row>
    <row r="39" spans="2:6" x14ac:dyDescent="0.45">
      <c r="B39" s="10" t="s">
        <v>68</v>
      </c>
      <c r="C39" s="11" t="s">
        <v>69</v>
      </c>
      <c r="D39" s="12">
        <f t="shared" si="3"/>
        <v>400</v>
      </c>
      <c r="E39" s="12" t="s">
        <v>9</v>
      </c>
      <c r="F39" s="13">
        <f t="shared" si="4"/>
        <v>400</v>
      </c>
    </row>
    <row r="40" spans="2:6" x14ac:dyDescent="0.45">
      <c r="B40" s="10" t="s">
        <v>70</v>
      </c>
      <c r="C40" s="11" t="s">
        <v>71</v>
      </c>
      <c r="D40" s="12">
        <f t="shared" si="3"/>
        <v>400</v>
      </c>
      <c r="E40" s="12" t="s">
        <v>9</v>
      </c>
      <c r="F40" s="13">
        <f t="shared" si="4"/>
        <v>400</v>
      </c>
    </row>
    <row r="41" spans="2:6" x14ac:dyDescent="0.45">
      <c r="B41" s="10" t="s">
        <v>72</v>
      </c>
      <c r="C41" s="11" t="s">
        <v>73</v>
      </c>
      <c r="D41" s="12">
        <f t="shared" si="3"/>
        <v>400</v>
      </c>
      <c r="E41" s="12" t="s">
        <v>9</v>
      </c>
      <c r="F41" s="13">
        <f t="shared" si="4"/>
        <v>400</v>
      </c>
    </row>
    <row r="42" spans="2:6" x14ac:dyDescent="0.45">
      <c r="B42" s="10" t="s">
        <v>74</v>
      </c>
      <c r="C42" s="11" t="s">
        <v>75</v>
      </c>
      <c r="D42" s="12">
        <f t="shared" si="3"/>
        <v>400</v>
      </c>
      <c r="E42" s="12" t="s">
        <v>9</v>
      </c>
      <c r="F42" s="13">
        <f t="shared" si="4"/>
        <v>400</v>
      </c>
    </row>
    <row r="43" spans="2:6" x14ac:dyDescent="0.45">
      <c r="B43" s="10" t="s">
        <v>76</v>
      </c>
      <c r="C43" s="11" t="s">
        <v>77</v>
      </c>
      <c r="D43" s="12">
        <f t="shared" si="3"/>
        <v>400</v>
      </c>
      <c r="E43" s="12" t="s">
        <v>9</v>
      </c>
      <c r="F43" s="13">
        <f t="shared" si="4"/>
        <v>400</v>
      </c>
    </row>
    <row r="44" spans="2:6" x14ac:dyDescent="0.45">
      <c r="B44" s="10" t="s">
        <v>78</v>
      </c>
      <c r="C44" s="11" t="s">
        <v>79</v>
      </c>
      <c r="D44" s="12">
        <f t="shared" si="3"/>
        <v>400</v>
      </c>
      <c r="E44" s="12" t="s">
        <v>9</v>
      </c>
      <c r="F44" s="13">
        <f t="shared" si="4"/>
        <v>400</v>
      </c>
    </row>
    <row r="45" spans="2:6" x14ac:dyDescent="0.45">
      <c r="B45" s="10" t="s">
        <v>80</v>
      </c>
      <c r="C45" s="11" t="s">
        <v>81</v>
      </c>
      <c r="D45" s="12">
        <f t="shared" si="3"/>
        <v>400</v>
      </c>
      <c r="E45" s="12" t="s">
        <v>9</v>
      </c>
      <c r="F45" s="13">
        <f t="shared" si="4"/>
        <v>400</v>
      </c>
    </row>
    <row r="46" spans="2:6" x14ac:dyDescent="0.45">
      <c r="B46" s="10" t="s">
        <v>82</v>
      </c>
      <c r="C46" s="11" t="s">
        <v>83</v>
      </c>
      <c r="D46" s="12">
        <f t="shared" si="3"/>
        <v>400</v>
      </c>
      <c r="E46" s="12" t="s">
        <v>9</v>
      </c>
      <c r="F46" s="13">
        <f t="shared" si="4"/>
        <v>400</v>
      </c>
    </row>
    <row r="47" spans="2:6" x14ac:dyDescent="0.45">
      <c r="B47" s="10" t="s">
        <v>84</v>
      </c>
      <c r="C47" s="11" t="s">
        <v>85</v>
      </c>
      <c r="D47" s="12">
        <f t="shared" si="3"/>
        <v>400</v>
      </c>
      <c r="E47" s="12" t="s">
        <v>9</v>
      </c>
      <c r="F47" s="13">
        <f t="shared" si="4"/>
        <v>400</v>
      </c>
    </row>
    <row r="48" spans="2:6" x14ac:dyDescent="0.45">
      <c r="B48" s="10" t="s">
        <v>86</v>
      </c>
      <c r="C48" s="11" t="s">
        <v>87</v>
      </c>
      <c r="D48" s="12">
        <f t="shared" si="3"/>
        <v>400</v>
      </c>
      <c r="E48" s="12" t="s">
        <v>9</v>
      </c>
      <c r="F48" s="13">
        <f t="shared" si="4"/>
        <v>400</v>
      </c>
    </row>
    <row r="49" spans="2:6" x14ac:dyDescent="0.45">
      <c r="B49" s="10" t="s">
        <v>88</v>
      </c>
      <c r="C49" s="11" t="s">
        <v>89</v>
      </c>
      <c r="D49" s="12">
        <f t="shared" si="3"/>
        <v>400</v>
      </c>
      <c r="E49" s="12" t="s">
        <v>9</v>
      </c>
      <c r="F49" s="13">
        <f t="shared" si="4"/>
        <v>400</v>
      </c>
    </row>
    <row r="50" spans="2:6" x14ac:dyDescent="0.45">
      <c r="B50" s="10" t="s">
        <v>90</v>
      </c>
      <c r="C50" s="11" t="s">
        <v>91</v>
      </c>
      <c r="D50" s="12">
        <f t="shared" si="3"/>
        <v>400</v>
      </c>
      <c r="E50" s="12" t="s">
        <v>9</v>
      </c>
      <c r="F50" s="13">
        <f t="shared" si="4"/>
        <v>400</v>
      </c>
    </row>
    <row r="51" spans="2:6" x14ac:dyDescent="0.45">
      <c r="B51" s="17" t="s">
        <v>9</v>
      </c>
      <c r="C51" s="18" t="s">
        <v>92</v>
      </c>
      <c r="D51" s="21">
        <f>SUM(D21:D50)</f>
        <v>16000</v>
      </c>
      <c r="E51" s="21">
        <f t="shared" ref="E51:F51" si="5">SUM(E21:E50)</f>
        <v>0</v>
      </c>
      <c r="F51" s="21">
        <f t="shared" si="5"/>
        <v>16000</v>
      </c>
    </row>
    <row r="52" spans="2:6" x14ac:dyDescent="0.45">
      <c r="B52" s="10" t="s">
        <v>93</v>
      </c>
      <c r="C52" s="11" t="s">
        <v>94</v>
      </c>
      <c r="D52" s="12">
        <f>$D$3</f>
        <v>400</v>
      </c>
      <c r="E52" s="12" t="s">
        <v>9</v>
      </c>
      <c r="F52" s="13">
        <f>$D$3</f>
        <v>400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400</v>
      </c>
      <c r="E53" s="12" t="s">
        <v>9</v>
      </c>
      <c r="F53" s="13">
        <f t="shared" ref="F53:F61" si="7">$D$3</f>
        <v>400</v>
      </c>
    </row>
    <row r="54" spans="2:6" x14ac:dyDescent="0.45">
      <c r="B54" s="10" t="s">
        <v>97</v>
      </c>
      <c r="C54" s="11" t="s">
        <v>98</v>
      </c>
      <c r="D54" s="12">
        <f t="shared" si="6"/>
        <v>400</v>
      </c>
      <c r="E54" s="12" t="s">
        <v>9</v>
      </c>
      <c r="F54" s="13">
        <f t="shared" si="7"/>
        <v>400</v>
      </c>
    </row>
    <row r="55" spans="2:6" x14ac:dyDescent="0.45">
      <c r="B55" s="10" t="s">
        <v>99</v>
      </c>
      <c r="C55" s="11" t="s">
        <v>100</v>
      </c>
      <c r="D55" s="12">
        <f t="shared" si="6"/>
        <v>400</v>
      </c>
      <c r="E55" s="12" t="s">
        <v>9</v>
      </c>
      <c r="F55" s="13">
        <f t="shared" si="7"/>
        <v>400</v>
      </c>
    </row>
    <row r="56" spans="2:6" x14ac:dyDescent="0.45">
      <c r="B56" s="10" t="s">
        <v>101</v>
      </c>
      <c r="C56" s="11" t="s">
        <v>102</v>
      </c>
      <c r="D56" s="12">
        <f t="shared" si="6"/>
        <v>400</v>
      </c>
      <c r="E56" s="12" t="s">
        <v>9</v>
      </c>
      <c r="F56" s="13">
        <f t="shared" si="7"/>
        <v>400</v>
      </c>
    </row>
    <row r="57" spans="2:6" x14ac:dyDescent="0.45">
      <c r="B57" s="10" t="s">
        <v>103</v>
      </c>
      <c r="C57" s="11" t="s">
        <v>104</v>
      </c>
      <c r="D57" s="12">
        <f t="shared" si="6"/>
        <v>400</v>
      </c>
      <c r="E57" s="12" t="s">
        <v>9</v>
      </c>
      <c r="F57" s="13">
        <f t="shared" si="7"/>
        <v>400</v>
      </c>
    </row>
    <row r="58" spans="2:6" x14ac:dyDescent="0.45">
      <c r="B58" s="10" t="s">
        <v>105</v>
      </c>
      <c r="C58" s="11" t="s">
        <v>106</v>
      </c>
      <c r="D58" s="12">
        <f t="shared" si="6"/>
        <v>400</v>
      </c>
      <c r="E58" s="12" t="s">
        <v>9</v>
      </c>
      <c r="F58" s="13">
        <f t="shared" si="7"/>
        <v>400</v>
      </c>
    </row>
    <row r="59" spans="2:6" x14ac:dyDescent="0.45">
      <c r="B59" s="10" t="s">
        <v>107</v>
      </c>
      <c r="C59" s="11" t="s">
        <v>108</v>
      </c>
      <c r="D59" s="12">
        <f t="shared" si="6"/>
        <v>400</v>
      </c>
      <c r="E59" s="12" t="s">
        <v>9</v>
      </c>
      <c r="F59" s="13">
        <f t="shared" si="7"/>
        <v>400</v>
      </c>
    </row>
    <row r="60" spans="2:6" x14ac:dyDescent="0.45">
      <c r="B60" s="10" t="s">
        <v>109</v>
      </c>
      <c r="C60" s="11" t="s">
        <v>110</v>
      </c>
      <c r="D60" s="12">
        <f t="shared" si="6"/>
        <v>400</v>
      </c>
      <c r="E60" s="12" t="s">
        <v>9</v>
      </c>
      <c r="F60" s="13">
        <f t="shared" si="7"/>
        <v>400</v>
      </c>
    </row>
    <row r="61" spans="2:6" x14ac:dyDescent="0.45">
      <c r="B61" s="10" t="s">
        <v>111</v>
      </c>
      <c r="C61" s="11" t="s">
        <v>112</v>
      </c>
      <c r="D61" s="12">
        <f t="shared" si="6"/>
        <v>400</v>
      </c>
      <c r="E61" s="12" t="s">
        <v>9</v>
      </c>
      <c r="F61" s="13">
        <f t="shared" si="7"/>
        <v>400</v>
      </c>
    </row>
    <row r="62" spans="2:6" x14ac:dyDescent="0.45">
      <c r="B62" s="17" t="s">
        <v>9</v>
      </c>
      <c r="C62" s="18" t="s">
        <v>113</v>
      </c>
      <c r="D62" s="19">
        <f>SUM(D52:D61)</f>
        <v>4000</v>
      </c>
      <c r="E62" s="19">
        <f t="shared" ref="E62:F62" si="8">SUM(E52:E61)</f>
        <v>0</v>
      </c>
      <c r="F62" s="19">
        <f t="shared" si="8"/>
        <v>4000</v>
      </c>
    </row>
    <row r="63" spans="2:6" x14ac:dyDescent="0.45">
      <c r="B63" s="10" t="s">
        <v>114</v>
      </c>
      <c r="C63" s="11" t="s">
        <v>115</v>
      </c>
      <c r="D63" s="12">
        <f>$D$3</f>
        <v>400</v>
      </c>
      <c r="E63" s="12" t="s">
        <v>9</v>
      </c>
      <c r="F63" s="13">
        <f>$D$3</f>
        <v>400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400</v>
      </c>
      <c r="E64" s="12" t="s">
        <v>9</v>
      </c>
      <c r="F64" s="13">
        <f t="shared" ref="F64:F67" si="10">$D$3</f>
        <v>400</v>
      </c>
    </row>
    <row r="65" spans="2:6" x14ac:dyDescent="0.45">
      <c r="B65" s="10" t="s">
        <v>118</v>
      </c>
      <c r="C65" s="11" t="s">
        <v>119</v>
      </c>
      <c r="D65" s="12">
        <f t="shared" si="9"/>
        <v>400</v>
      </c>
      <c r="E65" s="12" t="s">
        <v>9</v>
      </c>
      <c r="F65" s="13">
        <f t="shared" si="10"/>
        <v>400</v>
      </c>
    </row>
    <row r="66" spans="2:6" x14ac:dyDescent="0.45">
      <c r="B66" s="10" t="s">
        <v>120</v>
      </c>
      <c r="C66" s="11" t="s">
        <v>121</v>
      </c>
      <c r="D66" s="12">
        <f t="shared" si="9"/>
        <v>400</v>
      </c>
      <c r="E66" s="12" t="s">
        <v>9</v>
      </c>
      <c r="F66" s="13">
        <f t="shared" si="10"/>
        <v>400</v>
      </c>
    </row>
    <row r="67" spans="2:6" x14ac:dyDescent="0.45">
      <c r="B67" s="10" t="s">
        <v>122</v>
      </c>
      <c r="C67" s="11" t="s">
        <v>123</v>
      </c>
      <c r="D67" s="12">
        <f t="shared" si="9"/>
        <v>400</v>
      </c>
      <c r="E67" s="12" t="s">
        <v>9</v>
      </c>
      <c r="F67" s="13">
        <f t="shared" si="10"/>
        <v>400</v>
      </c>
    </row>
    <row r="68" spans="2:6" x14ac:dyDescent="0.45">
      <c r="B68" s="17" t="s">
        <v>9</v>
      </c>
      <c r="C68" s="18" t="s">
        <v>124</v>
      </c>
      <c r="D68" s="21">
        <f>SUM(D63:D67)</f>
        <v>2000</v>
      </c>
      <c r="E68" s="21">
        <f t="shared" ref="E68:F68" si="11">SUM(E63:E67)</f>
        <v>0</v>
      </c>
      <c r="F68" s="21">
        <f t="shared" si="11"/>
        <v>2000</v>
      </c>
    </row>
    <row r="69" spans="2:6" x14ac:dyDescent="0.45">
      <c r="B69" s="10" t="s">
        <v>125</v>
      </c>
      <c r="C69" s="11" t="s">
        <v>126</v>
      </c>
      <c r="D69" s="12">
        <f>D3</f>
        <v>400</v>
      </c>
      <c r="E69" s="12" t="s">
        <v>9</v>
      </c>
      <c r="F69" s="13">
        <f>D3</f>
        <v>400</v>
      </c>
    </row>
    <row r="70" spans="2:6" x14ac:dyDescent="0.45">
      <c r="B70" s="17" t="s">
        <v>9</v>
      </c>
      <c r="C70" s="18" t="s">
        <v>127</v>
      </c>
      <c r="D70" s="19">
        <f>SUM(D69)</f>
        <v>400</v>
      </c>
      <c r="E70" s="19">
        <f t="shared" ref="E70:F70" si="12">SUM(E69)</f>
        <v>0</v>
      </c>
      <c r="F70" s="19">
        <f t="shared" si="12"/>
        <v>400</v>
      </c>
    </row>
    <row r="71" spans="2:6" x14ac:dyDescent="0.45">
      <c r="B71" s="10" t="s">
        <v>128</v>
      </c>
      <c r="C71" s="11" t="s">
        <v>129</v>
      </c>
      <c r="D71" s="14">
        <f>$D$3</f>
        <v>400</v>
      </c>
      <c r="E71" s="12" t="s">
        <v>9</v>
      </c>
      <c r="F71" s="15">
        <f>$D$3</f>
        <v>400</v>
      </c>
    </row>
    <row r="72" spans="2:6" x14ac:dyDescent="0.45">
      <c r="B72" s="10" t="s">
        <v>130</v>
      </c>
      <c r="C72" s="11" t="s">
        <v>131</v>
      </c>
      <c r="D72" s="14">
        <f>$D$3</f>
        <v>400</v>
      </c>
      <c r="E72" s="12" t="s">
        <v>9</v>
      </c>
      <c r="F72" s="15">
        <f>$D$3</f>
        <v>400</v>
      </c>
    </row>
    <row r="73" spans="2:6" x14ac:dyDescent="0.45">
      <c r="B73" s="17" t="s">
        <v>9</v>
      </c>
      <c r="C73" s="18" t="s">
        <v>132</v>
      </c>
      <c r="D73" s="21">
        <f>SUM(D71:D72)</f>
        <v>800</v>
      </c>
      <c r="E73" s="21">
        <f t="shared" ref="E73:F73" si="13">SUM(E71:E72)</f>
        <v>0</v>
      </c>
      <c r="F73" s="21">
        <f t="shared" si="13"/>
        <v>800</v>
      </c>
    </row>
    <row r="74" spans="2:6" x14ac:dyDescent="0.45">
      <c r="B74" s="17" t="s">
        <v>9</v>
      </c>
      <c r="C74" s="18" t="s">
        <v>133</v>
      </c>
      <c r="D74" s="21">
        <f>D23+D51+D62+D68+D70+D73</f>
        <v>23600</v>
      </c>
      <c r="E74" s="21">
        <f>E23+E51+E62+E68+E70+E73</f>
        <v>0</v>
      </c>
      <c r="F74" s="21">
        <f t="shared" ref="F74" si="14">F23+F51+F62+F68+F70+F73</f>
        <v>23600</v>
      </c>
    </row>
    <row r="75" spans="2:6" x14ac:dyDescent="0.45">
      <c r="B75" s="10" t="s">
        <v>134</v>
      </c>
      <c r="C75" s="11" t="s">
        <v>135</v>
      </c>
      <c r="D75" s="14">
        <f>$D$3</f>
        <v>400</v>
      </c>
      <c r="E75" s="12" t="s">
        <v>9</v>
      </c>
      <c r="F75" s="15">
        <f>$D$3</f>
        <v>400</v>
      </c>
    </row>
    <row r="76" spans="2:6" x14ac:dyDescent="0.45">
      <c r="B76" s="17" t="s">
        <v>9</v>
      </c>
      <c r="C76" s="18" t="s">
        <v>136</v>
      </c>
      <c r="D76" s="21">
        <f>SUM(D75:D75)</f>
        <v>400</v>
      </c>
      <c r="E76" s="21">
        <f t="shared" ref="E76:F76" si="15">SUM(E75:E75)</f>
        <v>0</v>
      </c>
      <c r="F76" s="21">
        <f t="shared" si="15"/>
        <v>400</v>
      </c>
    </row>
    <row r="77" spans="2:6" x14ac:dyDescent="0.45">
      <c r="B77" s="10" t="s">
        <v>137</v>
      </c>
      <c r="C77" s="11" t="s">
        <v>138</v>
      </c>
      <c r="D77" s="12">
        <f>$D$3</f>
        <v>400</v>
      </c>
      <c r="E77" s="12" t="s">
        <v>9</v>
      </c>
      <c r="F77" s="13">
        <f>$D$3</f>
        <v>400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400</v>
      </c>
      <c r="E78" s="12" t="s">
        <v>9</v>
      </c>
      <c r="F78" s="13">
        <f t="shared" ref="F78:F80" si="17">$D$3</f>
        <v>400</v>
      </c>
    </row>
    <row r="79" spans="2:6" x14ac:dyDescent="0.45">
      <c r="B79" s="10" t="s">
        <v>141</v>
      </c>
      <c r="C79" s="11" t="s">
        <v>142</v>
      </c>
      <c r="D79" s="12">
        <f t="shared" si="16"/>
        <v>400</v>
      </c>
      <c r="E79" s="12" t="s">
        <v>9</v>
      </c>
      <c r="F79" s="13">
        <f t="shared" si="17"/>
        <v>400</v>
      </c>
    </row>
    <row r="80" spans="2:6" x14ac:dyDescent="0.45">
      <c r="B80" s="10" t="s">
        <v>143</v>
      </c>
      <c r="C80" s="11" t="s">
        <v>144</v>
      </c>
      <c r="D80" s="12">
        <f t="shared" si="16"/>
        <v>400</v>
      </c>
      <c r="E80" s="12" t="s">
        <v>9</v>
      </c>
      <c r="F80" s="13">
        <f t="shared" si="17"/>
        <v>400</v>
      </c>
    </row>
    <row r="81" spans="2:6" x14ac:dyDescent="0.45">
      <c r="B81" s="17" t="s">
        <v>9</v>
      </c>
      <c r="C81" s="18" t="s">
        <v>145</v>
      </c>
      <c r="D81" s="21">
        <f>SUM(D77:D80)</f>
        <v>1600</v>
      </c>
      <c r="E81" s="21">
        <f t="shared" ref="E81:F81" si="18">SUM(E77:E80)</f>
        <v>0</v>
      </c>
      <c r="F81" s="21">
        <f t="shared" si="18"/>
        <v>1600</v>
      </c>
    </row>
    <row r="82" spans="2:6" x14ac:dyDescent="0.45">
      <c r="B82" s="10" t="s">
        <v>146</v>
      </c>
      <c r="C82" s="11" t="s">
        <v>147</v>
      </c>
      <c r="D82" s="14">
        <f>$D$3</f>
        <v>400</v>
      </c>
      <c r="E82" s="12" t="s">
        <v>9</v>
      </c>
      <c r="F82" s="15">
        <f>$D$3</f>
        <v>400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400</v>
      </c>
      <c r="E83" s="12" t="s">
        <v>9</v>
      </c>
      <c r="F83" s="15">
        <f t="shared" ref="F83:F85" si="20">$D$3</f>
        <v>400</v>
      </c>
    </row>
    <row r="84" spans="2:6" x14ac:dyDescent="0.45">
      <c r="B84" s="10" t="s">
        <v>150</v>
      </c>
      <c r="C84" s="11" t="s">
        <v>151</v>
      </c>
      <c r="D84" s="14">
        <f t="shared" si="19"/>
        <v>400</v>
      </c>
      <c r="E84" s="12" t="s">
        <v>9</v>
      </c>
      <c r="F84" s="15">
        <f t="shared" si="20"/>
        <v>400</v>
      </c>
    </row>
    <row r="85" spans="2:6" x14ac:dyDescent="0.45">
      <c r="B85" s="10" t="s">
        <v>152</v>
      </c>
      <c r="C85" s="11" t="s">
        <v>153</v>
      </c>
      <c r="D85" s="14">
        <f t="shared" si="19"/>
        <v>400</v>
      </c>
      <c r="E85" s="12" t="s">
        <v>9</v>
      </c>
      <c r="F85" s="15">
        <f t="shared" si="20"/>
        <v>400</v>
      </c>
    </row>
    <row r="86" spans="2:6" x14ac:dyDescent="0.45">
      <c r="B86" s="17" t="s">
        <v>9</v>
      </c>
      <c r="C86" s="18" t="s">
        <v>154</v>
      </c>
      <c r="D86" s="21">
        <f>SUM(D82:D85)</f>
        <v>1600</v>
      </c>
      <c r="E86" s="21">
        <f t="shared" ref="E86:F86" si="21">SUM(E82:E85)</f>
        <v>0</v>
      </c>
      <c r="F86" s="21">
        <f t="shared" si="21"/>
        <v>1600</v>
      </c>
    </row>
    <row r="87" spans="2:6" x14ac:dyDescent="0.45">
      <c r="B87" s="10" t="s">
        <v>155</v>
      </c>
      <c r="C87" s="11" t="s">
        <v>156</v>
      </c>
      <c r="D87" s="14">
        <f>$D$3</f>
        <v>400</v>
      </c>
      <c r="E87" s="12" t="s">
        <v>9</v>
      </c>
      <c r="F87" s="15">
        <f>$D$3</f>
        <v>400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400</v>
      </c>
      <c r="E88" s="12" t="s">
        <v>9</v>
      </c>
      <c r="F88" s="15">
        <f t="shared" ref="F88:F89" si="23">$D$3</f>
        <v>400</v>
      </c>
    </row>
    <row r="89" spans="2:6" x14ac:dyDescent="0.45">
      <c r="B89" s="10" t="s">
        <v>159</v>
      </c>
      <c r="C89" s="11" t="s">
        <v>160</v>
      </c>
      <c r="D89" s="14">
        <f t="shared" si="22"/>
        <v>400</v>
      </c>
      <c r="E89" s="12" t="s">
        <v>9</v>
      </c>
      <c r="F89" s="15">
        <f t="shared" si="23"/>
        <v>400</v>
      </c>
    </row>
    <row r="90" spans="2:6" x14ac:dyDescent="0.45">
      <c r="B90" s="17" t="s">
        <v>9</v>
      </c>
      <c r="C90" s="18" t="s">
        <v>161</v>
      </c>
      <c r="D90" s="21">
        <f>SUM(D87:D89)</f>
        <v>1200</v>
      </c>
      <c r="E90" s="21">
        <f t="shared" ref="E90:F90" si="24">SUM(E87:E89)</f>
        <v>0</v>
      </c>
      <c r="F90" s="21">
        <f t="shared" si="24"/>
        <v>1200</v>
      </c>
    </row>
    <row r="91" spans="2:6" x14ac:dyDescent="0.45">
      <c r="B91" s="10" t="s">
        <v>162</v>
      </c>
      <c r="C91" s="11" t="s">
        <v>163</v>
      </c>
      <c r="D91" s="14">
        <f>$D$3</f>
        <v>400</v>
      </c>
      <c r="E91" s="12" t="s">
        <v>9</v>
      </c>
      <c r="F91" s="15">
        <f>$D$3</f>
        <v>400</v>
      </c>
    </row>
    <row r="92" spans="2:6" x14ac:dyDescent="0.45">
      <c r="B92" s="10" t="s">
        <v>164</v>
      </c>
      <c r="C92" s="11" t="s">
        <v>165</v>
      </c>
      <c r="D92" s="14">
        <f>$D$3</f>
        <v>400</v>
      </c>
      <c r="E92" s="12" t="s">
        <v>9</v>
      </c>
      <c r="F92" s="15">
        <f>$D$3</f>
        <v>400</v>
      </c>
    </row>
    <row r="93" spans="2:6" x14ac:dyDescent="0.45">
      <c r="B93" s="17" t="s">
        <v>9</v>
      </c>
      <c r="C93" s="18" t="s">
        <v>166</v>
      </c>
      <c r="D93" s="21">
        <f>SUM(D91:D92)</f>
        <v>800</v>
      </c>
      <c r="E93" s="21">
        <f t="shared" ref="E93:F93" si="25">SUM(E91:E92)</f>
        <v>0</v>
      </c>
      <c r="F93" s="21">
        <f t="shared" si="25"/>
        <v>800</v>
      </c>
    </row>
    <row r="94" spans="2:6" x14ac:dyDescent="0.45">
      <c r="B94" s="10" t="s">
        <v>167</v>
      </c>
      <c r="C94" s="11" t="s">
        <v>168</v>
      </c>
      <c r="D94" s="12">
        <f>$D$3</f>
        <v>400</v>
      </c>
      <c r="E94" s="12" t="s">
        <v>9</v>
      </c>
      <c r="F94" s="13">
        <f>$D$3</f>
        <v>400</v>
      </c>
    </row>
    <row r="95" spans="2:6" x14ac:dyDescent="0.45">
      <c r="B95" s="17" t="s">
        <v>9</v>
      </c>
      <c r="C95" s="18" t="s">
        <v>169</v>
      </c>
      <c r="D95" s="19">
        <f>SUM(D94)</f>
        <v>400</v>
      </c>
      <c r="E95" s="19">
        <f t="shared" ref="E95:F95" si="26">SUM(E94)</f>
        <v>0</v>
      </c>
      <c r="F95" s="19">
        <f t="shared" si="26"/>
        <v>400</v>
      </c>
    </row>
    <row r="96" spans="2:6" x14ac:dyDescent="0.45">
      <c r="B96" s="10" t="s">
        <v>170</v>
      </c>
      <c r="C96" s="11" t="s">
        <v>171</v>
      </c>
      <c r="D96" s="14">
        <f>$D$3</f>
        <v>400</v>
      </c>
      <c r="E96" s="12" t="s">
        <v>9</v>
      </c>
      <c r="F96" s="15">
        <f>$D$3</f>
        <v>400</v>
      </c>
    </row>
    <row r="97" spans="2:6" x14ac:dyDescent="0.45">
      <c r="B97" s="10" t="s">
        <v>172</v>
      </c>
      <c r="C97" s="11" t="s">
        <v>173</v>
      </c>
      <c r="D97" s="14">
        <f>$D$3</f>
        <v>400</v>
      </c>
      <c r="E97" s="12" t="s">
        <v>9</v>
      </c>
      <c r="F97" s="15">
        <f>$D$3</f>
        <v>400</v>
      </c>
    </row>
    <row r="98" spans="2:6" x14ac:dyDescent="0.45">
      <c r="B98" s="17" t="s">
        <v>9</v>
      </c>
      <c r="C98" s="18" t="s">
        <v>174</v>
      </c>
      <c r="D98" s="21">
        <f>SUM(D96:D97)</f>
        <v>800</v>
      </c>
      <c r="E98" s="21">
        <f t="shared" ref="E98:F98" si="27">SUM(E96:E97)</f>
        <v>0</v>
      </c>
      <c r="F98" s="21">
        <f t="shared" si="27"/>
        <v>800</v>
      </c>
    </row>
    <row r="99" spans="2:6" x14ac:dyDescent="0.45">
      <c r="B99" s="10" t="s">
        <v>175</v>
      </c>
      <c r="C99" s="11" t="s">
        <v>176</v>
      </c>
      <c r="D99" s="12">
        <f>$D$3</f>
        <v>400</v>
      </c>
      <c r="E99" s="12" t="s">
        <v>9</v>
      </c>
      <c r="F99" s="13">
        <f>$D$3</f>
        <v>400</v>
      </c>
    </row>
    <row r="100" spans="2:6" x14ac:dyDescent="0.45">
      <c r="B100" s="17" t="s">
        <v>9</v>
      </c>
      <c r="C100" s="18" t="s">
        <v>177</v>
      </c>
      <c r="D100" s="19">
        <f>SUM(D99)</f>
        <v>400</v>
      </c>
      <c r="E100" s="19">
        <f t="shared" ref="E100:F100" si="28">SUM(E99)</f>
        <v>0</v>
      </c>
      <c r="F100" s="19">
        <f t="shared" si="28"/>
        <v>400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7200</v>
      </c>
      <c r="E101" s="21">
        <f>E76+E81+E86+E90+E93+E95+E98+E100</f>
        <v>0</v>
      </c>
      <c r="F101" s="21">
        <f t="shared" ref="F101" si="29">F76+F81+F86+F90+F93+F95+F98+F100</f>
        <v>7200</v>
      </c>
    </row>
    <row r="102" spans="2:6" x14ac:dyDescent="0.45">
      <c r="B102" s="10" t="s">
        <v>179</v>
      </c>
      <c r="C102" s="11" t="s">
        <v>180</v>
      </c>
      <c r="D102" s="12">
        <f>$D$3</f>
        <v>400</v>
      </c>
      <c r="E102" s="12" t="s">
        <v>9</v>
      </c>
      <c r="F102" s="13">
        <f>$D$3</f>
        <v>400</v>
      </c>
    </row>
    <row r="103" spans="2:6" x14ac:dyDescent="0.45">
      <c r="B103" s="17" t="s">
        <v>9</v>
      </c>
      <c r="C103" s="18" t="s">
        <v>181</v>
      </c>
      <c r="D103" s="19">
        <f>SUM(D102:D102)</f>
        <v>400</v>
      </c>
      <c r="E103" s="19">
        <f t="shared" ref="E103:F103" si="30">SUM(E102:E102)</f>
        <v>0</v>
      </c>
      <c r="F103" s="19">
        <f t="shared" si="30"/>
        <v>400</v>
      </c>
    </row>
    <row r="104" spans="2:6" x14ac:dyDescent="0.45">
      <c r="B104" s="10" t="s">
        <v>182</v>
      </c>
      <c r="C104" s="11" t="s">
        <v>183</v>
      </c>
      <c r="D104" s="12">
        <f>$D$3</f>
        <v>400</v>
      </c>
      <c r="E104" s="12" t="s">
        <v>9</v>
      </c>
      <c r="F104" s="13">
        <f>$D$3</f>
        <v>400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400</v>
      </c>
      <c r="E105" s="12" t="s">
        <v>9</v>
      </c>
      <c r="F105" s="13">
        <f t="shared" ref="F105:F106" si="32">$D$3</f>
        <v>400</v>
      </c>
    </row>
    <row r="106" spans="2:6" x14ac:dyDescent="0.45">
      <c r="B106" s="10" t="s">
        <v>186</v>
      </c>
      <c r="C106" s="11" t="s">
        <v>187</v>
      </c>
      <c r="D106" s="12">
        <f t="shared" si="31"/>
        <v>400</v>
      </c>
      <c r="E106" s="12" t="s">
        <v>9</v>
      </c>
      <c r="F106" s="13">
        <f t="shared" si="32"/>
        <v>400</v>
      </c>
    </row>
    <row r="107" spans="2:6" x14ac:dyDescent="0.45">
      <c r="B107" s="17" t="s">
        <v>9</v>
      </c>
      <c r="C107" s="18" t="s">
        <v>188</v>
      </c>
      <c r="D107" s="19">
        <f>SUM(D104:D106)</f>
        <v>1200</v>
      </c>
      <c r="E107" s="19">
        <f t="shared" ref="E107:F107" si="33">SUM(E104:E106)</f>
        <v>0</v>
      </c>
      <c r="F107" s="19">
        <f t="shared" si="33"/>
        <v>1200</v>
      </c>
    </row>
    <row r="108" spans="2:6" x14ac:dyDescent="0.45">
      <c r="B108" s="10" t="s">
        <v>189</v>
      </c>
      <c r="C108" s="11" t="s">
        <v>190</v>
      </c>
      <c r="D108" s="12">
        <f>$D$3</f>
        <v>400</v>
      </c>
      <c r="E108" s="12" t="s">
        <v>9</v>
      </c>
      <c r="F108" s="13">
        <f>$D$3</f>
        <v>400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400</v>
      </c>
      <c r="E109" s="12" t="s">
        <v>9</v>
      </c>
      <c r="F109" s="13">
        <f t="shared" ref="F109:F112" si="35">$D$3</f>
        <v>400</v>
      </c>
    </row>
    <row r="110" spans="2:6" x14ac:dyDescent="0.45">
      <c r="B110" s="10" t="s">
        <v>193</v>
      </c>
      <c r="C110" s="11" t="s">
        <v>194</v>
      </c>
      <c r="D110" s="12">
        <f t="shared" si="34"/>
        <v>400</v>
      </c>
      <c r="E110" s="12" t="s">
        <v>9</v>
      </c>
      <c r="F110" s="13">
        <f t="shared" si="35"/>
        <v>400</v>
      </c>
    </row>
    <row r="111" spans="2:6" x14ac:dyDescent="0.45">
      <c r="B111" s="10" t="s">
        <v>195</v>
      </c>
      <c r="C111" s="11" t="s">
        <v>196</v>
      </c>
      <c r="D111" s="12">
        <f t="shared" si="34"/>
        <v>400</v>
      </c>
      <c r="E111" s="12" t="s">
        <v>9</v>
      </c>
      <c r="F111" s="13">
        <f t="shared" si="35"/>
        <v>400</v>
      </c>
    </row>
    <row r="112" spans="2:6" x14ac:dyDescent="0.45">
      <c r="B112" s="10" t="s">
        <v>197</v>
      </c>
      <c r="C112" s="11" t="s">
        <v>198</v>
      </c>
      <c r="D112" s="12">
        <f t="shared" si="34"/>
        <v>400</v>
      </c>
      <c r="E112" s="12" t="s">
        <v>9</v>
      </c>
      <c r="F112" s="13">
        <f t="shared" si="35"/>
        <v>400</v>
      </c>
    </row>
    <row r="113" spans="2:6" x14ac:dyDescent="0.45">
      <c r="B113" s="17" t="s">
        <v>9</v>
      </c>
      <c r="C113" s="18" t="s">
        <v>199</v>
      </c>
      <c r="D113" s="21">
        <f>SUM(D108:D112)</f>
        <v>2000</v>
      </c>
      <c r="E113" s="21">
        <f t="shared" ref="E113:F113" si="36">SUM(E108:E112)</f>
        <v>0</v>
      </c>
      <c r="F113" s="21">
        <f t="shared" si="36"/>
        <v>2000</v>
      </c>
    </row>
    <row r="114" spans="2:6" x14ac:dyDescent="0.45">
      <c r="B114" s="10" t="s">
        <v>200</v>
      </c>
      <c r="C114" s="11" t="s">
        <v>201</v>
      </c>
      <c r="D114" s="14">
        <f>$D$3</f>
        <v>400</v>
      </c>
      <c r="E114" s="16"/>
      <c r="F114" s="15">
        <f>$D$3</f>
        <v>400</v>
      </c>
    </row>
    <row r="115" spans="2:6" x14ac:dyDescent="0.45">
      <c r="B115" s="17" t="s">
        <v>9</v>
      </c>
      <c r="C115" s="18" t="s">
        <v>202</v>
      </c>
      <c r="D115" s="21">
        <f>SUM(D114)</f>
        <v>400</v>
      </c>
      <c r="E115" s="21">
        <f t="shared" ref="E115:F115" si="37">SUM(E114)</f>
        <v>0</v>
      </c>
      <c r="F115" s="21">
        <f t="shared" si="37"/>
        <v>400</v>
      </c>
    </row>
    <row r="116" spans="2:6" x14ac:dyDescent="0.45">
      <c r="B116" s="17" t="s">
        <v>9</v>
      </c>
      <c r="C116" s="18" t="s">
        <v>203</v>
      </c>
      <c r="D116" s="22">
        <f>D103+D107+D113+D115</f>
        <v>4000</v>
      </c>
      <c r="E116" s="22">
        <f>E103+E107+E113+E115</f>
        <v>0</v>
      </c>
      <c r="F116" s="22">
        <f t="shared" ref="F116" si="38">F103+F107+F113+F115</f>
        <v>4000</v>
      </c>
    </row>
    <row r="117" spans="2:6" x14ac:dyDescent="0.45">
      <c r="B117" s="10" t="s">
        <v>204</v>
      </c>
      <c r="C117" s="11" t="s">
        <v>205</v>
      </c>
      <c r="D117" s="12">
        <f>$D$3</f>
        <v>400</v>
      </c>
      <c r="E117" s="12" t="s">
        <v>9</v>
      </c>
      <c r="F117" s="13">
        <f>$D$3</f>
        <v>400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400</v>
      </c>
      <c r="E118" s="12" t="s">
        <v>9</v>
      </c>
      <c r="F118" s="13">
        <f t="shared" ref="F118:F123" si="40">$D$3</f>
        <v>400</v>
      </c>
    </row>
    <row r="119" spans="2:6" x14ac:dyDescent="0.45">
      <c r="B119" s="10" t="s">
        <v>208</v>
      </c>
      <c r="C119" s="11" t="s">
        <v>209</v>
      </c>
      <c r="D119" s="12">
        <f t="shared" si="39"/>
        <v>400</v>
      </c>
      <c r="E119" s="12" t="s">
        <v>9</v>
      </c>
      <c r="F119" s="13">
        <f t="shared" si="40"/>
        <v>400</v>
      </c>
    </row>
    <row r="120" spans="2:6" x14ac:dyDescent="0.45">
      <c r="B120" s="10" t="s">
        <v>210</v>
      </c>
      <c r="C120" s="11" t="s">
        <v>211</v>
      </c>
      <c r="D120" s="12">
        <f t="shared" si="39"/>
        <v>400</v>
      </c>
      <c r="E120" s="12" t="s">
        <v>9</v>
      </c>
      <c r="F120" s="13">
        <f t="shared" si="40"/>
        <v>400</v>
      </c>
    </row>
    <row r="121" spans="2:6" x14ac:dyDescent="0.45">
      <c r="B121" s="10" t="s">
        <v>212</v>
      </c>
      <c r="C121" s="11" t="s">
        <v>213</v>
      </c>
      <c r="D121" s="12">
        <f t="shared" si="39"/>
        <v>400</v>
      </c>
      <c r="E121" s="12" t="s">
        <v>9</v>
      </c>
      <c r="F121" s="13">
        <f t="shared" si="40"/>
        <v>400</v>
      </c>
    </row>
    <row r="122" spans="2:6" x14ac:dyDescent="0.45">
      <c r="B122" s="10" t="s">
        <v>214</v>
      </c>
      <c r="C122" s="11" t="s">
        <v>215</v>
      </c>
      <c r="D122" s="12">
        <f t="shared" si="39"/>
        <v>400</v>
      </c>
      <c r="E122" s="12" t="s">
        <v>9</v>
      </c>
      <c r="F122" s="13">
        <f t="shared" si="40"/>
        <v>400</v>
      </c>
    </row>
    <row r="123" spans="2:6" x14ac:dyDescent="0.45">
      <c r="B123" s="10" t="s">
        <v>216</v>
      </c>
      <c r="C123" s="11" t="s">
        <v>217</v>
      </c>
      <c r="D123" s="12">
        <f t="shared" si="39"/>
        <v>400</v>
      </c>
      <c r="E123" s="12" t="s">
        <v>9</v>
      </c>
      <c r="F123" s="13">
        <f t="shared" si="40"/>
        <v>400</v>
      </c>
    </row>
    <row r="124" spans="2:6" x14ac:dyDescent="0.45">
      <c r="B124" s="17" t="s">
        <v>9</v>
      </c>
      <c r="C124" s="18" t="s">
        <v>218</v>
      </c>
      <c r="D124" s="21">
        <f>SUM(D117:D123)</f>
        <v>2800</v>
      </c>
      <c r="E124" s="21">
        <f t="shared" ref="E124:F124" si="41">SUM(E117:E123)</f>
        <v>0</v>
      </c>
      <c r="F124" s="21">
        <f t="shared" si="41"/>
        <v>2800</v>
      </c>
    </row>
    <row r="125" spans="2:6" x14ac:dyDescent="0.45">
      <c r="B125" s="10" t="s">
        <v>219</v>
      </c>
      <c r="C125" s="11" t="s">
        <v>220</v>
      </c>
      <c r="D125" s="12">
        <f>$D$3</f>
        <v>400</v>
      </c>
      <c r="E125" s="12" t="s">
        <v>9</v>
      </c>
      <c r="F125" s="13">
        <f>$D$3</f>
        <v>400</v>
      </c>
    </row>
    <row r="126" spans="2:6" x14ac:dyDescent="0.45">
      <c r="B126" s="17" t="s">
        <v>9</v>
      </c>
      <c r="C126" s="18" t="s">
        <v>221</v>
      </c>
      <c r="D126" s="19">
        <f>SUM(D125)</f>
        <v>400</v>
      </c>
      <c r="E126" s="19">
        <f t="shared" ref="E126:F126" si="42">SUM(E125)</f>
        <v>0</v>
      </c>
      <c r="F126" s="19">
        <f t="shared" si="42"/>
        <v>400</v>
      </c>
    </row>
    <row r="127" spans="2:6" x14ac:dyDescent="0.45">
      <c r="B127" s="10" t="s">
        <v>222</v>
      </c>
      <c r="C127" s="11" t="s">
        <v>223</v>
      </c>
      <c r="D127" s="14">
        <f>$D$3</f>
        <v>400</v>
      </c>
      <c r="E127" s="12" t="s">
        <v>9</v>
      </c>
      <c r="F127" s="15">
        <f>$D$3</f>
        <v>400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400</v>
      </c>
      <c r="E128" s="12" t="s">
        <v>9</v>
      </c>
      <c r="F128" s="15">
        <f t="shared" ref="F128:F139" si="44">$D$3</f>
        <v>400</v>
      </c>
    </row>
    <row r="129" spans="2:6" x14ac:dyDescent="0.45">
      <c r="B129" s="10" t="s">
        <v>226</v>
      </c>
      <c r="C129" s="11" t="s">
        <v>227</v>
      </c>
      <c r="D129" s="14">
        <f t="shared" si="43"/>
        <v>400</v>
      </c>
      <c r="E129" s="12" t="s">
        <v>9</v>
      </c>
      <c r="F129" s="15">
        <f t="shared" si="44"/>
        <v>400</v>
      </c>
    </row>
    <row r="130" spans="2:6" x14ac:dyDescent="0.45">
      <c r="B130" s="10" t="s">
        <v>228</v>
      </c>
      <c r="C130" s="11" t="s">
        <v>229</v>
      </c>
      <c r="D130" s="14">
        <f t="shared" si="43"/>
        <v>400</v>
      </c>
      <c r="E130" s="12" t="s">
        <v>9</v>
      </c>
      <c r="F130" s="15">
        <f t="shared" si="44"/>
        <v>400</v>
      </c>
    </row>
    <row r="131" spans="2:6" x14ac:dyDescent="0.45">
      <c r="B131" s="10" t="s">
        <v>230</v>
      </c>
      <c r="C131" s="11" t="s">
        <v>231</v>
      </c>
      <c r="D131" s="14">
        <f t="shared" si="43"/>
        <v>400</v>
      </c>
      <c r="E131" s="12" t="s">
        <v>9</v>
      </c>
      <c r="F131" s="15">
        <f t="shared" si="44"/>
        <v>400</v>
      </c>
    </row>
    <row r="132" spans="2:6" x14ac:dyDescent="0.45">
      <c r="B132" s="10" t="s">
        <v>232</v>
      </c>
      <c r="C132" s="11" t="s">
        <v>233</v>
      </c>
      <c r="D132" s="14">
        <f t="shared" si="43"/>
        <v>400</v>
      </c>
      <c r="E132" s="12" t="s">
        <v>9</v>
      </c>
      <c r="F132" s="15">
        <f t="shared" si="44"/>
        <v>400</v>
      </c>
    </row>
    <row r="133" spans="2:6" x14ac:dyDescent="0.45">
      <c r="B133" s="10" t="s">
        <v>234</v>
      </c>
      <c r="C133" s="11" t="s">
        <v>235</v>
      </c>
      <c r="D133" s="14">
        <f t="shared" si="43"/>
        <v>400</v>
      </c>
      <c r="E133" s="12" t="s">
        <v>9</v>
      </c>
      <c r="F133" s="15">
        <f t="shared" si="44"/>
        <v>400</v>
      </c>
    </row>
    <row r="134" spans="2:6" x14ac:dyDescent="0.45">
      <c r="B134" s="10" t="s">
        <v>236</v>
      </c>
      <c r="C134" s="11" t="s">
        <v>237</v>
      </c>
      <c r="D134" s="14">
        <f t="shared" si="43"/>
        <v>400</v>
      </c>
      <c r="E134" s="12" t="s">
        <v>9</v>
      </c>
      <c r="F134" s="15">
        <f t="shared" si="44"/>
        <v>400</v>
      </c>
    </row>
    <row r="135" spans="2:6" x14ac:dyDescent="0.45">
      <c r="B135" s="10" t="s">
        <v>238</v>
      </c>
      <c r="C135" s="11" t="s">
        <v>239</v>
      </c>
      <c r="D135" s="14">
        <f t="shared" si="43"/>
        <v>400</v>
      </c>
      <c r="E135" s="12" t="s">
        <v>9</v>
      </c>
      <c r="F135" s="15">
        <f t="shared" si="44"/>
        <v>400</v>
      </c>
    </row>
    <row r="136" spans="2:6" x14ac:dyDescent="0.45">
      <c r="B136" s="10" t="s">
        <v>240</v>
      </c>
      <c r="C136" s="11" t="s">
        <v>241</v>
      </c>
      <c r="D136" s="14">
        <f t="shared" si="43"/>
        <v>400</v>
      </c>
      <c r="E136" s="12" t="s">
        <v>9</v>
      </c>
      <c r="F136" s="15">
        <f t="shared" si="44"/>
        <v>400</v>
      </c>
    </row>
    <row r="137" spans="2:6" x14ac:dyDescent="0.45">
      <c r="B137" s="10" t="s">
        <v>242</v>
      </c>
      <c r="C137" s="11" t="s">
        <v>243</v>
      </c>
      <c r="D137" s="14">
        <f t="shared" si="43"/>
        <v>400</v>
      </c>
      <c r="E137" s="12" t="s">
        <v>9</v>
      </c>
      <c r="F137" s="15">
        <f t="shared" si="44"/>
        <v>400</v>
      </c>
    </row>
    <row r="138" spans="2:6" x14ac:dyDescent="0.45">
      <c r="B138" s="10" t="s">
        <v>244</v>
      </c>
      <c r="C138" s="11" t="s">
        <v>245</v>
      </c>
      <c r="D138" s="14">
        <f t="shared" si="43"/>
        <v>400</v>
      </c>
      <c r="E138" s="12" t="s">
        <v>9</v>
      </c>
      <c r="F138" s="15">
        <f t="shared" si="44"/>
        <v>400</v>
      </c>
    </row>
    <row r="139" spans="2:6" x14ac:dyDescent="0.45">
      <c r="B139" s="10" t="s">
        <v>246</v>
      </c>
      <c r="C139" s="11" t="s">
        <v>247</v>
      </c>
      <c r="D139" s="14">
        <f t="shared" si="43"/>
        <v>400</v>
      </c>
      <c r="E139" s="12" t="s">
        <v>9</v>
      </c>
      <c r="F139" s="15">
        <f t="shared" si="44"/>
        <v>400</v>
      </c>
    </row>
    <row r="140" spans="2:6" x14ac:dyDescent="0.45">
      <c r="B140" s="17" t="s">
        <v>9</v>
      </c>
      <c r="C140" s="18" t="s">
        <v>248</v>
      </c>
      <c r="D140" s="21">
        <f>SUM(D127:D139)</f>
        <v>5200</v>
      </c>
      <c r="E140" s="21">
        <f t="shared" ref="E140:F140" si="45">SUM(E127:E139)</f>
        <v>0</v>
      </c>
      <c r="F140" s="21">
        <f t="shared" si="45"/>
        <v>5200</v>
      </c>
    </row>
    <row r="141" spans="2:6" x14ac:dyDescent="0.45">
      <c r="B141" s="10" t="s">
        <v>249</v>
      </c>
      <c r="C141" s="11" t="s">
        <v>250</v>
      </c>
      <c r="D141" s="12">
        <f>$D$3</f>
        <v>400</v>
      </c>
      <c r="E141" s="12" t="s">
        <v>9</v>
      </c>
      <c r="F141" s="13">
        <f>$D$3</f>
        <v>400</v>
      </c>
    </row>
    <row r="142" spans="2:6" x14ac:dyDescent="0.45">
      <c r="B142" s="17" t="s">
        <v>9</v>
      </c>
      <c r="C142" s="18" t="s">
        <v>251</v>
      </c>
      <c r="D142" s="19">
        <f>SUM(D141)</f>
        <v>400</v>
      </c>
      <c r="E142" s="19">
        <f t="shared" ref="E142:F142" si="46">SUM(E141)</f>
        <v>0</v>
      </c>
      <c r="F142" s="19">
        <f t="shared" si="46"/>
        <v>400</v>
      </c>
    </row>
    <row r="143" spans="2:6" x14ac:dyDescent="0.45">
      <c r="B143" s="10" t="s">
        <v>252</v>
      </c>
      <c r="C143" s="11" t="s">
        <v>253</v>
      </c>
      <c r="D143" s="12">
        <f>$D$3</f>
        <v>400</v>
      </c>
      <c r="E143" s="12" t="s">
        <v>9</v>
      </c>
      <c r="F143" s="13">
        <f>$D$3</f>
        <v>400</v>
      </c>
    </row>
    <row r="144" spans="2:6" x14ac:dyDescent="0.45">
      <c r="B144" s="10" t="s">
        <v>254</v>
      </c>
      <c r="C144" s="11" t="s">
        <v>255</v>
      </c>
      <c r="D144" s="12">
        <f>$D$3</f>
        <v>400</v>
      </c>
      <c r="E144" s="12" t="s">
        <v>9</v>
      </c>
      <c r="F144" s="13">
        <f>$D$3</f>
        <v>400</v>
      </c>
    </row>
    <row r="145" spans="2:6" x14ac:dyDescent="0.45">
      <c r="B145" s="17" t="s">
        <v>9</v>
      </c>
      <c r="C145" s="18" t="s">
        <v>256</v>
      </c>
      <c r="D145" s="19">
        <f>SUM(D143:D144)</f>
        <v>800</v>
      </c>
      <c r="E145" s="19">
        <f t="shared" ref="E145:F145" si="47">SUM(E143:E144)</f>
        <v>0</v>
      </c>
      <c r="F145" s="19">
        <f t="shared" si="47"/>
        <v>800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9600</v>
      </c>
      <c r="E146" s="21">
        <f>E124+E126+E140+E142+E145</f>
        <v>0</v>
      </c>
      <c r="F146" s="21">
        <f t="shared" ref="F146" si="48">F124+F126+F140+F142+F145</f>
        <v>9600</v>
      </c>
    </row>
    <row r="147" spans="2:6" x14ac:dyDescent="0.45">
      <c r="B147" s="10" t="s">
        <v>258</v>
      </c>
      <c r="C147" s="11" t="s">
        <v>259</v>
      </c>
      <c r="D147" s="12">
        <f>$D$3</f>
        <v>400</v>
      </c>
      <c r="E147" s="12" t="s">
        <v>9</v>
      </c>
      <c r="F147" s="13">
        <f>$D$3</f>
        <v>400</v>
      </c>
    </row>
    <row r="148" spans="2:6" x14ac:dyDescent="0.45">
      <c r="B148" s="17" t="s">
        <v>9</v>
      </c>
      <c r="C148" s="18" t="s">
        <v>260</v>
      </c>
      <c r="D148" s="19">
        <f>SUM(D147)</f>
        <v>400</v>
      </c>
      <c r="E148" s="19">
        <f t="shared" ref="E148:F148" si="49">SUM(E147)</f>
        <v>0</v>
      </c>
      <c r="F148" s="19">
        <f t="shared" si="49"/>
        <v>400</v>
      </c>
    </row>
    <row r="149" spans="2:6" x14ac:dyDescent="0.45">
      <c r="B149" s="10" t="s">
        <v>261</v>
      </c>
      <c r="C149" s="11" t="s">
        <v>262</v>
      </c>
      <c r="D149" s="12">
        <f>$D$3</f>
        <v>400</v>
      </c>
      <c r="E149" s="12" t="s">
        <v>9</v>
      </c>
      <c r="F149" s="13">
        <f>$D$3</f>
        <v>400</v>
      </c>
    </row>
    <row r="150" spans="2:6" x14ac:dyDescent="0.45">
      <c r="B150" s="17" t="s">
        <v>9</v>
      </c>
      <c r="C150" s="18" t="s">
        <v>263</v>
      </c>
      <c r="D150" s="19">
        <f>SUM(D149)</f>
        <v>400</v>
      </c>
      <c r="E150" s="19">
        <f t="shared" ref="E150:F150" si="50">SUM(E149)</f>
        <v>0</v>
      </c>
      <c r="F150" s="19">
        <f t="shared" si="50"/>
        <v>400</v>
      </c>
    </row>
    <row r="151" spans="2:6" x14ac:dyDescent="0.45">
      <c r="B151" s="10" t="s">
        <v>264</v>
      </c>
      <c r="C151" s="11" t="s">
        <v>265</v>
      </c>
      <c r="D151" s="12">
        <f>$D$3</f>
        <v>400</v>
      </c>
      <c r="E151" s="12" t="s">
        <v>9</v>
      </c>
      <c r="F151" s="13">
        <f>$D$3</f>
        <v>400</v>
      </c>
    </row>
    <row r="152" spans="2:6" x14ac:dyDescent="0.45">
      <c r="B152" s="10" t="s">
        <v>266</v>
      </c>
      <c r="C152" s="11" t="s">
        <v>267</v>
      </c>
      <c r="D152" s="12">
        <f>$D$3</f>
        <v>400</v>
      </c>
      <c r="E152" s="12" t="s">
        <v>9</v>
      </c>
      <c r="F152" s="13">
        <f>$D$3</f>
        <v>400</v>
      </c>
    </row>
    <row r="153" spans="2:6" x14ac:dyDescent="0.45">
      <c r="B153" s="17" t="s">
        <v>9</v>
      </c>
      <c r="C153" s="18" t="s">
        <v>268</v>
      </c>
      <c r="D153" s="19">
        <f>SUM(D151:D152)</f>
        <v>800</v>
      </c>
      <c r="E153" s="19">
        <f t="shared" ref="E153:F153" si="51">SUM(E151:E152)</f>
        <v>0</v>
      </c>
      <c r="F153" s="19">
        <f t="shared" si="51"/>
        <v>800</v>
      </c>
    </row>
    <row r="154" spans="2:6" x14ac:dyDescent="0.45">
      <c r="B154" s="17" t="s">
        <v>9</v>
      </c>
      <c r="C154" s="18" t="s">
        <v>269</v>
      </c>
      <c r="D154" s="19">
        <f>D148+D150+D153</f>
        <v>1600</v>
      </c>
      <c r="E154" s="19">
        <f t="shared" ref="E154:F154" si="52">E148+E150+E153</f>
        <v>0</v>
      </c>
      <c r="F154" s="19">
        <f t="shared" si="52"/>
        <v>1600</v>
      </c>
    </row>
    <row r="155" spans="2:6" x14ac:dyDescent="0.45">
      <c r="B155" s="10" t="s">
        <v>270</v>
      </c>
      <c r="C155" s="11" t="s">
        <v>271</v>
      </c>
      <c r="D155" s="12">
        <f>$D$3</f>
        <v>400</v>
      </c>
      <c r="E155" s="12" t="s">
        <v>9</v>
      </c>
      <c r="F155" s="13">
        <f>$D$3</f>
        <v>400</v>
      </c>
    </row>
    <row r="156" spans="2:6" x14ac:dyDescent="0.45">
      <c r="B156" s="10" t="s">
        <v>272</v>
      </c>
      <c r="C156" s="11" t="s">
        <v>273</v>
      </c>
      <c r="D156" s="12">
        <f>$D$3</f>
        <v>400</v>
      </c>
      <c r="E156" s="12" t="s">
        <v>9</v>
      </c>
      <c r="F156" s="13">
        <f>$D$3</f>
        <v>400</v>
      </c>
    </row>
    <row r="157" spans="2:6" x14ac:dyDescent="0.45">
      <c r="B157" s="17" t="s">
        <v>9</v>
      </c>
      <c r="C157" s="18" t="s">
        <v>274</v>
      </c>
      <c r="D157" s="19">
        <f>SUM(D155:D156)</f>
        <v>800</v>
      </c>
      <c r="E157" s="19">
        <f t="shared" ref="E157:F157" si="53">SUM(E155:E156)</f>
        <v>0</v>
      </c>
      <c r="F157" s="19">
        <f t="shared" si="53"/>
        <v>800</v>
      </c>
    </row>
    <row r="158" spans="2:6" x14ac:dyDescent="0.45">
      <c r="B158" s="17" t="s">
        <v>9</v>
      </c>
      <c r="C158" s="18" t="s">
        <v>275</v>
      </c>
      <c r="D158" s="19">
        <f>D157</f>
        <v>800</v>
      </c>
      <c r="E158" s="19">
        <f t="shared" ref="E158:F158" si="54">E157</f>
        <v>0</v>
      </c>
      <c r="F158" s="19">
        <f t="shared" si="54"/>
        <v>800</v>
      </c>
    </row>
    <row r="159" spans="2:6" x14ac:dyDescent="0.45">
      <c r="B159" s="10" t="s">
        <v>276</v>
      </c>
      <c r="C159" s="11" t="s">
        <v>277</v>
      </c>
      <c r="D159" s="12">
        <f>$D$3</f>
        <v>400</v>
      </c>
      <c r="E159" s="12" t="s">
        <v>9</v>
      </c>
      <c r="F159" s="13">
        <f>$D$3</f>
        <v>400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400</v>
      </c>
      <c r="E160" s="12" t="s">
        <v>9</v>
      </c>
      <c r="F160" s="13">
        <f t="shared" ref="F160:F162" si="56">$D$3</f>
        <v>400</v>
      </c>
    </row>
    <row r="161" spans="2:6" x14ac:dyDescent="0.45">
      <c r="B161" s="10" t="s">
        <v>280</v>
      </c>
      <c r="C161" s="11" t="s">
        <v>281</v>
      </c>
      <c r="D161" s="12">
        <f t="shared" si="55"/>
        <v>400</v>
      </c>
      <c r="E161" s="12" t="s">
        <v>9</v>
      </c>
      <c r="F161" s="13">
        <f t="shared" si="56"/>
        <v>400</v>
      </c>
    </row>
    <row r="162" spans="2:6" x14ac:dyDescent="0.45">
      <c r="B162" s="10" t="s">
        <v>282</v>
      </c>
      <c r="C162" s="11" t="s">
        <v>283</v>
      </c>
      <c r="D162" s="12">
        <f t="shared" si="55"/>
        <v>400</v>
      </c>
      <c r="E162" s="12" t="s">
        <v>9</v>
      </c>
      <c r="F162" s="13">
        <f t="shared" si="56"/>
        <v>400</v>
      </c>
    </row>
    <row r="163" spans="2:6" x14ac:dyDescent="0.45">
      <c r="B163" s="17" t="s">
        <v>9</v>
      </c>
      <c r="C163" s="18" t="s">
        <v>284</v>
      </c>
      <c r="D163" s="19">
        <f>SUM(D159:D162)</f>
        <v>1600</v>
      </c>
      <c r="E163" s="19">
        <f t="shared" ref="E163:F163" si="57">SUM(E159:E162)</f>
        <v>0</v>
      </c>
      <c r="F163" s="19">
        <f t="shared" si="57"/>
        <v>1600</v>
      </c>
    </row>
    <row r="164" spans="2:6" x14ac:dyDescent="0.45">
      <c r="B164" s="10" t="s">
        <v>285</v>
      </c>
      <c r="C164" s="11" t="s">
        <v>286</v>
      </c>
      <c r="D164" s="12">
        <f>$D$3</f>
        <v>400</v>
      </c>
      <c r="E164" s="12" t="s">
        <v>9</v>
      </c>
      <c r="F164" s="13">
        <f>$D$3</f>
        <v>400</v>
      </c>
    </row>
    <row r="165" spans="2:6" x14ac:dyDescent="0.45">
      <c r="B165" s="17" t="s">
        <v>9</v>
      </c>
      <c r="C165" s="18" t="s">
        <v>287</v>
      </c>
      <c r="D165" s="19">
        <f>SUM(D164)</f>
        <v>400</v>
      </c>
      <c r="E165" s="19">
        <f t="shared" ref="E165:F165" si="58">SUM(E164)</f>
        <v>0</v>
      </c>
      <c r="F165" s="19">
        <f t="shared" si="58"/>
        <v>400</v>
      </c>
    </row>
    <row r="166" spans="2:6" x14ac:dyDescent="0.45">
      <c r="B166" s="10" t="s">
        <v>288</v>
      </c>
      <c r="C166" s="11" t="s">
        <v>289</v>
      </c>
      <c r="D166" s="12">
        <f>$D$3</f>
        <v>400</v>
      </c>
      <c r="E166" s="12" t="s">
        <v>9</v>
      </c>
      <c r="F166" s="13">
        <f>$D$3</f>
        <v>400</v>
      </c>
    </row>
    <row r="167" spans="2:6" x14ac:dyDescent="0.45">
      <c r="B167" s="17" t="s">
        <v>9</v>
      </c>
      <c r="C167" s="18" t="s">
        <v>290</v>
      </c>
      <c r="D167" s="19">
        <f>SUM(D166)</f>
        <v>400</v>
      </c>
      <c r="E167" s="19">
        <f t="shared" ref="E167:F167" si="59">SUM(E166)</f>
        <v>0</v>
      </c>
      <c r="F167" s="19">
        <f t="shared" si="59"/>
        <v>400</v>
      </c>
    </row>
    <row r="168" spans="2:6" x14ac:dyDescent="0.45">
      <c r="B168" s="17" t="s">
        <v>9</v>
      </c>
      <c r="C168" s="18" t="s">
        <v>291</v>
      </c>
      <c r="D168" s="19">
        <f>D163+D165+D167</f>
        <v>2400</v>
      </c>
      <c r="E168" s="19">
        <f t="shared" ref="E168:F168" si="60">E163+E165+E167</f>
        <v>0</v>
      </c>
      <c r="F168" s="19">
        <f t="shared" si="60"/>
        <v>2400</v>
      </c>
    </row>
    <row r="169" spans="2:6" x14ac:dyDescent="0.45">
      <c r="B169" s="10" t="s">
        <v>292</v>
      </c>
      <c r="C169" s="11" t="s">
        <v>293</v>
      </c>
      <c r="D169" s="12">
        <f>$D$3</f>
        <v>400</v>
      </c>
      <c r="E169" s="12" t="s">
        <v>9</v>
      </c>
      <c r="F169" s="13">
        <f>$D$3</f>
        <v>400</v>
      </c>
    </row>
    <row r="170" spans="2:6" x14ac:dyDescent="0.45">
      <c r="B170" s="17" t="s">
        <v>9</v>
      </c>
      <c r="C170" s="18" t="s">
        <v>294</v>
      </c>
      <c r="D170" s="19">
        <f>SUM(D169)</f>
        <v>400</v>
      </c>
      <c r="E170" s="19">
        <f t="shared" ref="E170:F170" si="61">SUM(E169)</f>
        <v>0</v>
      </c>
      <c r="F170" s="19">
        <f t="shared" si="61"/>
        <v>400</v>
      </c>
    </row>
    <row r="171" spans="2:6" x14ac:dyDescent="0.45">
      <c r="B171" s="17" t="s">
        <v>9</v>
      </c>
      <c r="C171" s="18" t="s">
        <v>295</v>
      </c>
      <c r="D171" s="19">
        <f>D170</f>
        <v>400</v>
      </c>
      <c r="E171" s="19">
        <f t="shared" ref="E171:F171" si="62">E170</f>
        <v>0</v>
      </c>
      <c r="F171" s="19">
        <f t="shared" si="62"/>
        <v>400</v>
      </c>
    </row>
    <row r="172" spans="2:6" x14ac:dyDescent="0.45">
      <c r="B172" s="10" t="s">
        <v>296</v>
      </c>
      <c r="C172" s="11" t="s">
        <v>297</v>
      </c>
      <c r="D172" s="12">
        <f>$D$3</f>
        <v>400</v>
      </c>
      <c r="E172" s="12" t="s">
        <v>9</v>
      </c>
      <c r="F172" s="13">
        <f>$D$3</f>
        <v>400</v>
      </c>
    </row>
    <row r="173" spans="2:6" x14ac:dyDescent="0.45">
      <c r="B173" s="17" t="s">
        <v>9</v>
      </c>
      <c r="C173" s="18" t="s">
        <v>298</v>
      </c>
      <c r="D173" s="19">
        <f>SUM(D172)</f>
        <v>400</v>
      </c>
      <c r="E173" s="19">
        <f t="shared" ref="E173:F173" si="63">SUM(E172)</f>
        <v>0</v>
      </c>
      <c r="F173" s="19">
        <f t="shared" si="63"/>
        <v>400</v>
      </c>
    </row>
    <row r="174" spans="2:6" x14ac:dyDescent="0.45">
      <c r="B174" s="10" t="s">
        <v>299</v>
      </c>
      <c r="C174" s="11" t="s">
        <v>300</v>
      </c>
      <c r="D174" s="12">
        <f>$D$3</f>
        <v>400</v>
      </c>
      <c r="E174" s="12" t="s">
        <v>9</v>
      </c>
      <c r="F174" s="13">
        <f>$D$3</f>
        <v>400</v>
      </c>
    </row>
    <row r="175" spans="2:6" x14ac:dyDescent="0.45">
      <c r="B175" s="17" t="s">
        <v>9</v>
      </c>
      <c r="C175" s="18" t="s">
        <v>301</v>
      </c>
      <c r="D175" s="19">
        <f>SUM(D174)</f>
        <v>400</v>
      </c>
      <c r="E175" s="19">
        <f t="shared" ref="E175:F175" si="64">SUM(E174)</f>
        <v>0</v>
      </c>
      <c r="F175" s="19">
        <f t="shared" si="64"/>
        <v>400</v>
      </c>
    </row>
    <row r="176" spans="2:6" x14ac:dyDescent="0.45">
      <c r="B176" s="17" t="s">
        <v>9</v>
      </c>
      <c r="C176" s="18" t="s">
        <v>302</v>
      </c>
      <c r="D176" s="19">
        <f>D173+D175</f>
        <v>800</v>
      </c>
      <c r="E176" s="19">
        <f t="shared" ref="E176:F176" si="65">E173+E175</f>
        <v>0</v>
      </c>
      <c r="F176" s="19">
        <f t="shared" si="65"/>
        <v>800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54800</v>
      </c>
      <c r="E177" s="25">
        <f>E21+E74+E101+E116+E146+E154+E158+E168+E171+E176</f>
        <v>0</v>
      </c>
      <c r="F177" s="25">
        <f>F21+F74+F101+F116+F146+F154+F158+F168+F171+F176</f>
        <v>54800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54800</v>
      </c>
      <c r="E178" s="28">
        <f>E177</f>
        <v>0</v>
      </c>
      <c r="F178" s="29">
        <f>F177</f>
        <v>54800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F178"/>
  <sheetViews>
    <sheetView workbookViewId="0">
      <selection activeCell="F9" sqref="F9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309</v>
      </c>
      <c r="D3" s="30">
        <v>500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500</v>
      </c>
      <c r="E9" s="14"/>
      <c r="F9" s="15">
        <f>$D$3</f>
        <v>500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500</v>
      </c>
      <c r="E10" s="12"/>
      <c r="F10" s="15">
        <f t="shared" ref="F10:F19" si="1">$D$3</f>
        <v>500</v>
      </c>
    </row>
    <row r="11" spans="2:6" x14ac:dyDescent="0.45">
      <c r="B11" s="10" t="s">
        <v>15</v>
      </c>
      <c r="C11" s="11" t="s">
        <v>16</v>
      </c>
      <c r="D11" s="14">
        <f t="shared" si="0"/>
        <v>500</v>
      </c>
      <c r="E11" s="12"/>
      <c r="F11" s="15">
        <f t="shared" si="1"/>
        <v>500</v>
      </c>
    </row>
    <row r="12" spans="2:6" x14ac:dyDescent="0.45">
      <c r="B12" s="10" t="s">
        <v>17</v>
      </c>
      <c r="C12" s="11" t="s">
        <v>18</v>
      </c>
      <c r="D12" s="14">
        <f t="shared" si="0"/>
        <v>500</v>
      </c>
      <c r="E12" s="12"/>
      <c r="F12" s="15">
        <f t="shared" si="1"/>
        <v>500</v>
      </c>
    </row>
    <row r="13" spans="2:6" x14ac:dyDescent="0.45">
      <c r="B13" s="10" t="s">
        <v>19</v>
      </c>
      <c r="C13" s="11" t="s">
        <v>20</v>
      </c>
      <c r="D13" s="14">
        <f t="shared" si="0"/>
        <v>500</v>
      </c>
      <c r="E13" s="14"/>
      <c r="F13" s="15">
        <f t="shared" si="1"/>
        <v>500</v>
      </c>
    </row>
    <row r="14" spans="2:6" x14ac:dyDescent="0.45">
      <c r="B14" s="10" t="s">
        <v>21</v>
      </c>
      <c r="C14" s="11" t="s">
        <v>22</v>
      </c>
      <c r="D14" s="14">
        <f t="shared" si="0"/>
        <v>500</v>
      </c>
      <c r="E14" s="12" t="s">
        <v>9</v>
      </c>
      <c r="F14" s="15">
        <f t="shared" si="1"/>
        <v>500</v>
      </c>
    </row>
    <row r="15" spans="2:6" x14ac:dyDescent="0.45">
      <c r="B15" s="10" t="s">
        <v>23</v>
      </c>
      <c r="C15" s="11" t="s">
        <v>24</v>
      </c>
      <c r="D15" s="14">
        <f t="shared" si="0"/>
        <v>500</v>
      </c>
      <c r="E15" s="12" t="s">
        <v>9</v>
      </c>
      <c r="F15" s="15">
        <f t="shared" si="1"/>
        <v>500</v>
      </c>
    </row>
    <row r="16" spans="2:6" x14ac:dyDescent="0.45">
      <c r="B16" s="10" t="s">
        <v>25</v>
      </c>
      <c r="C16" s="11" t="s">
        <v>26</v>
      </c>
      <c r="D16" s="14">
        <f t="shared" si="0"/>
        <v>500</v>
      </c>
      <c r="E16" s="12" t="s">
        <v>9</v>
      </c>
      <c r="F16" s="15">
        <f t="shared" si="1"/>
        <v>500</v>
      </c>
    </row>
    <row r="17" spans="2:6" x14ac:dyDescent="0.45">
      <c r="B17" s="10" t="s">
        <v>27</v>
      </c>
      <c r="C17" s="11" t="s">
        <v>28</v>
      </c>
      <c r="D17" s="14">
        <f t="shared" si="0"/>
        <v>500</v>
      </c>
      <c r="E17" s="12" t="s">
        <v>9</v>
      </c>
      <c r="F17" s="15">
        <f t="shared" si="1"/>
        <v>500</v>
      </c>
    </row>
    <row r="18" spans="2:6" x14ac:dyDescent="0.45">
      <c r="B18" s="10" t="s">
        <v>29</v>
      </c>
      <c r="C18" s="11" t="s">
        <v>30</v>
      </c>
      <c r="D18" s="14">
        <f t="shared" si="0"/>
        <v>500</v>
      </c>
      <c r="E18" s="12" t="s">
        <v>9</v>
      </c>
      <c r="F18" s="15">
        <f t="shared" si="1"/>
        <v>500</v>
      </c>
    </row>
    <row r="19" spans="2:6" x14ac:dyDescent="0.45">
      <c r="B19" s="10" t="s">
        <v>31</v>
      </c>
      <c r="C19" s="11" t="s">
        <v>32</v>
      </c>
      <c r="D19" s="14">
        <f t="shared" si="0"/>
        <v>500</v>
      </c>
      <c r="E19" s="12" t="s">
        <v>9</v>
      </c>
      <c r="F19" s="15">
        <f t="shared" si="1"/>
        <v>500</v>
      </c>
    </row>
    <row r="20" spans="2:6" x14ac:dyDescent="0.45">
      <c r="B20" s="17" t="s">
        <v>9</v>
      </c>
      <c r="C20" s="18" t="s">
        <v>33</v>
      </c>
      <c r="D20" s="21">
        <f>SUM(D9:D19)</f>
        <v>5500</v>
      </c>
      <c r="E20" s="21">
        <f>SUM(E9:E19)</f>
        <v>0</v>
      </c>
      <c r="F20" s="21">
        <f>SUM(F9:F19)</f>
        <v>5500</v>
      </c>
    </row>
    <row r="21" spans="2:6" x14ac:dyDescent="0.45">
      <c r="B21" s="17" t="s">
        <v>9</v>
      </c>
      <c r="C21" s="18" t="s">
        <v>34</v>
      </c>
      <c r="D21" s="21">
        <f>D20</f>
        <v>5500</v>
      </c>
      <c r="E21" s="21">
        <f>E20</f>
        <v>0</v>
      </c>
      <c r="F21" s="21">
        <f>F20</f>
        <v>5500</v>
      </c>
    </row>
    <row r="22" spans="2:6" x14ac:dyDescent="0.45">
      <c r="B22" s="10" t="s">
        <v>35</v>
      </c>
      <c r="C22" s="11" t="s">
        <v>36</v>
      </c>
      <c r="D22" s="14">
        <f>D3</f>
        <v>500</v>
      </c>
      <c r="E22" s="12" t="s">
        <v>9</v>
      </c>
      <c r="F22" s="15">
        <f>D3</f>
        <v>500</v>
      </c>
    </row>
    <row r="23" spans="2:6" x14ac:dyDescent="0.45">
      <c r="B23" s="17" t="s">
        <v>9</v>
      </c>
      <c r="C23" s="18" t="s">
        <v>37</v>
      </c>
      <c r="D23" s="21">
        <f>SUM(D22:D22)</f>
        <v>500</v>
      </c>
      <c r="E23" s="21">
        <f t="shared" ref="E23:F23" si="2">SUM(E22:E22)</f>
        <v>0</v>
      </c>
      <c r="F23" s="21">
        <f t="shared" si="2"/>
        <v>500</v>
      </c>
    </row>
    <row r="24" spans="2:6" x14ac:dyDescent="0.45">
      <c r="B24" s="10" t="s">
        <v>38</v>
      </c>
      <c r="C24" s="11" t="s">
        <v>39</v>
      </c>
      <c r="D24" s="12">
        <f>$D$3</f>
        <v>500</v>
      </c>
      <c r="E24" s="12" t="s">
        <v>9</v>
      </c>
      <c r="F24" s="13">
        <f>$D$3</f>
        <v>500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500</v>
      </c>
      <c r="E25" s="12" t="s">
        <v>9</v>
      </c>
      <c r="F25" s="13">
        <f t="shared" ref="F25:F50" si="4">$D$3</f>
        <v>500</v>
      </c>
    </row>
    <row r="26" spans="2:6" x14ac:dyDescent="0.45">
      <c r="B26" s="10" t="s">
        <v>42</v>
      </c>
      <c r="C26" s="11" t="s">
        <v>43</v>
      </c>
      <c r="D26" s="12">
        <f t="shared" si="3"/>
        <v>500</v>
      </c>
      <c r="E26" s="12" t="s">
        <v>9</v>
      </c>
      <c r="F26" s="13">
        <f t="shared" si="4"/>
        <v>500</v>
      </c>
    </row>
    <row r="27" spans="2:6" x14ac:dyDescent="0.45">
      <c r="B27" s="10" t="s">
        <v>44</v>
      </c>
      <c r="C27" s="11" t="s">
        <v>45</v>
      </c>
      <c r="D27" s="12">
        <f t="shared" si="3"/>
        <v>500</v>
      </c>
      <c r="E27" s="12" t="s">
        <v>9</v>
      </c>
      <c r="F27" s="13">
        <f t="shared" si="4"/>
        <v>500</v>
      </c>
    </row>
    <row r="28" spans="2:6" x14ac:dyDescent="0.45">
      <c r="B28" s="10" t="s">
        <v>46</v>
      </c>
      <c r="C28" s="11" t="s">
        <v>47</v>
      </c>
      <c r="D28" s="12">
        <f t="shared" si="3"/>
        <v>500</v>
      </c>
      <c r="E28" s="12" t="s">
        <v>9</v>
      </c>
      <c r="F28" s="13">
        <f t="shared" si="4"/>
        <v>500</v>
      </c>
    </row>
    <row r="29" spans="2:6" x14ac:dyDescent="0.45">
      <c r="B29" s="10" t="s">
        <v>48</v>
      </c>
      <c r="C29" s="11" t="s">
        <v>49</v>
      </c>
      <c r="D29" s="12">
        <f t="shared" si="3"/>
        <v>500</v>
      </c>
      <c r="E29" s="12" t="s">
        <v>9</v>
      </c>
      <c r="F29" s="13">
        <f t="shared" si="4"/>
        <v>500</v>
      </c>
    </row>
    <row r="30" spans="2:6" x14ac:dyDescent="0.45">
      <c r="B30" s="10" t="s">
        <v>50</v>
      </c>
      <c r="C30" s="11" t="s">
        <v>51</v>
      </c>
      <c r="D30" s="12">
        <f t="shared" si="3"/>
        <v>500</v>
      </c>
      <c r="E30" s="12" t="s">
        <v>9</v>
      </c>
      <c r="F30" s="13">
        <f t="shared" si="4"/>
        <v>500</v>
      </c>
    </row>
    <row r="31" spans="2:6" x14ac:dyDescent="0.45">
      <c r="B31" s="10" t="s">
        <v>52</v>
      </c>
      <c r="C31" s="11" t="s">
        <v>53</v>
      </c>
      <c r="D31" s="12">
        <f t="shared" si="3"/>
        <v>500</v>
      </c>
      <c r="E31" s="12" t="s">
        <v>9</v>
      </c>
      <c r="F31" s="13">
        <f t="shared" si="4"/>
        <v>500</v>
      </c>
    </row>
    <row r="32" spans="2:6" x14ac:dyDescent="0.45">
      <c r="B32" s="10" t="s">
        <v>54</v>
      </c>
      <c r="C32" s="11" t="s">
        <v>55</v>
      </c>
      <c r="D32" s="12">
        <f t="shared" si="3"/>
        <v>500</v>
      </c>
      <c r="E32" s="12" t="s">
        <v>9</v>
      </c>
      <c r="F32" s="13">
        <f t="shared" si="4"/>
        <v>500</v>
      </c>
    </row>
    <row r="33" spans="2:6" x14ac:dyDescent="0.45">
      <c r="B33" s="10" t="s">
        <v>56</v>
      </c>
      <c r="C33" s="11" t="s">
        <v>57</v>
      </c>
      <c r="D33" s="12">
        <f t="shared" si="3"/>
        <v>500</v>
      </c>
      <c r="E33" s="12" t="s">
        <v>9</v>
      </c>
      <c r="F33" s="13">
        <f t="shared" si="4"/>
        <v>500</v>
      </c>
    </row>
    <row r="34" spans="2:6" x14ac:dyDescent="0.45">
      <c r="B34" s="10" t="s">
        <v>58</v>
      </c>
      <c r="C34" s="11" t="s">
        <v>59</v>
      </c>
      <c r="D34" s="12">
        <f t="shared" si="3"/>
        <v>500</v>
      </c>
      <c r="E34" s="12" t="s">
        <v>9</v>
      </c>
      <c r="F34" s="13">
        <f t="shared" si="4"/>
        <v>500</v>
      </c>
    </row>
    <row r="35" spans="2:6" x14ac:dyDescent="0.45">
      <c r="B35" s="10" t="s">
        <v>60</v>
      </c>
      <c r="C35" s="11" t="s">
        <v>61</v>
      </c>
      <c r="D35" s="12">
        <f t="shared" si="3"/>
        <v>500</v>
      </c>
      <c r="E35" s="12" t="s">
        <v>9</v>
      </c>
      <c r="F35" s="13">
        <f t="shared" si="4"/>
        <v>500</v>
      </c>
    </row>
    <row r="36" spans="2:6" x14ac:dyDescent="0.45">
      <c r="B36" s="10" t="s">
        <v>62</v>
      </c>
      <c r="C36" s="11" t="s">
        <v>63</v>
      </c>
      <c r="D36" s="12">
        <f t="shared" si="3"/>
        <v>500</v>
      </c>
      <c r="E36" s="12" t="s">
        <v>9</v>
      </c>
      <c r="F36" s="13">
        <f t="shared" si="4"/>
        <v>500</v>
      </c>
    </row>
    <row r="37" spans="2:6" x14ac:dyDescent="0.45">
      <c r="B37" s="10" t="s">
        <v>64</v>
      </c>
      <c r="C37" s="11" t="s">
        <v>65</v>
      </c>
      <c r="D37" s="12">
        <f t="shared" si="3"/>
        <v>500</v>
      </c>
      <c r="E37" s="12" t="s">
        <v>9</v>
      </c>
      <c r="F37" s="13">
        <f t="shared" si="4"/>
        <v>500</v>
      </c>
    </row>
    <row r="38" spans="2:6" x14ac:dyDescent="0.45">
      <c r="B38" s="10" t="s">
        <v>66</v>
      </c>
      <c r="C38" s="11" t="s">
        <v>67</v>
      </c>
      <c r="D38" s="12">
        <f t="shared" si="3"/>
        <v>500</v>
      </c>
      <c r="E38" s="12" t="s">
        <v>9</v>
      </c>
      <c r="F38" s="13">
        <f t="shared" si="4"/>
        <v>500</v>
      </c>
    </row>
    <row r="39" spans="2:6" x14ac:dyDescent="0.45">
      <c r="B39" s="10" t="s">
        <v>68</v>
      </c>
      <c r="C39" s="11" t="s">
        <v>69</v>
      </c>
      <c r="D39" s="12">
        <f t="shared" si="3"/>
        <v>500</v>
      </c>
      <c r="E39" s="12" t="s">
        <v>9</v>
      </c>
      <c r="F39" s="13">
        <f t="shared" si="4"/>
        <v>500</v>
      </c>
    </row>
    <row r="40" spans="2:6" x14ac:dyDescent="0.45">
      <c r="B40" s="10" t="s">
        <v>70</v>
      </c>
      <c r="C40" s="11" t="s">
        <v>71</v>
      </c>
      <c r="D40" s="12">
        <f t="shared" si="3"/>
        <v>500</v>
      </c>
      <c r="E40" s="12" t="s">
        <v>9</v>
      </c>
      <c r="F40" s="13">
        <f t="shared" si="4"/>
        <v>500</v>
      </c>
    </row>
    <row r="41" spans="2:6" x14ac:dyDescent="0.45">
      <c r="B41" s="10" t="s">
        <v>72</v>
      </c>
      <c r="C41" s="11" t="s">
        <v>73</v>
      </c>
      <c r="D41" s="12">
        <f t="shared" si="3"/>
        <v>500</v>
      </c>
      <c r="E41" s="12" t="s">
        <v>9</v>
      </c>
      <c r="F41" s="13">
        <f t="shared" si="4"/>
        <v>500</v>
      </c>
    </row>
    <row r="42" spans="2:6" x14ac:dyDescent="0.45">
      <c r="B42" s="10" t="s">
        <v>74</v>
      </c>
      <c r="C42" s="11" t="s">
        <v>75</v>
      </c>
      <c r="D42" s="12">
        <f t="shared" si="3"/>
        <v>500</v>
      </c>
      <c r="E42" s="12" t="s">
        <v>9</v>
      </c>
      <c r="F42" s="13">
        <f t="shared" si="4"/>
        <v>500</v>
      </c>
    </row>
    <row r="43" spans="2:6" x14ac:dyDescent="0.45">
      <c r="B43" s="10" t="s">
        <v>76</v>
      </c>
      <c r="C43" s="11" t="s">
        <v>77</v>
      </c>
      <c r="D43" s="12">
        <f t="shared" si="3"/>
        <v>500</v>
      </c>
      <c r="E43" s="12" t="s">
        <v>9</v>
      </c>
      <c r="F43" s="13">
        <f t="shared" si="4"/>
        <v>500</v>
      </c>
    </row>
    <row r="44" spans="2:6" x14ac:dyDescent="0.45">
      <c r="B44" s="10" t="s">
        <v>78</v>
      </c>
      <c r="C44" s="11" t="s">
        <v>79</v>
      </c>
      <c r="D44" s="12">
        <f t="shared" si="3"/>
        <v>500</v>
      </c>
      <c r="E44" s="12" t="s">
        <v>9</v>
      </c>
      <c r="F44" s="13">
        <f t="shared" si="4"/>
        <v>500</v>
      </c>
    </row>
    <row r="45" spans="2:6" x14ac:dyDescent="0.45">
      <c r="B45" s="10" t="s">
        <v>80</v>
      </c>
      <c r="C45" s="11" t="s">
        <v>81</v>
      </c>
      <c r="D45" s="12">
        <f t="shared" si="3"/>
        <v>500</v>
      </c>
      <c r="E45" s="12" t="s">
        <v>9</v>
      </c>
      <c r="F45" s="13">
        <f t="shared" si="4"/>
        <v>500</v>
      </c>
    </row>
    <row r="46" spans="2:6" x14ac:dyDescent="0.45">
      <c r="B46" s="10" t="s">
        <v>82</v>
      </c>
      <c r="C46" s="11" t="s">
        <v>83</v>
      </c>
      <c r="D46" s="12">
        <f t="shared" si="3"/>
        <v>500</v>
      </c>
      <c r="E46" s="12" t="s">
        <v>9</v>
      </c>
      <c r="F46" s="13">
        <f t="shared" si="4"/>
        <v>500</v>
      </c>
    </row>
    <row r="47" spans="2:6" x14ac:dyDescent="0.45">
      <c r="B47" s="10" t="s">
        <v>84</v>
      </c>
      <c r="C47" s="11" t="s">
        <v>85</v>
      </c>
      <c r="D47" s="12">
        <f t="shared" si="3"/>
        <v>500</v>
      </c>
      <c r="E47" s="12" t="s">
        <v>9</v>
      </c>
      <c r="F47" s="13">
        <f t="shared" si="4"/>
        <v>500</v>
      </c>
    </row>
    <row r="48" spans="2:6" x14ac:dyDescent="0.45">
      <c r="B48" s="10" t="s">
        <v>86</v>
      </c>
      <c r="C48" s="11" t="s">
        <v>87</v>
      </c>
      <c r="D48" s="12">
        <f t="shared" si="3"/>
        <v>500</v>
      </c>
      <c r="E48" s="12" t="s">
        <v>9</v>
      </c>
      <c r="F48" s="13">
        <f t="shared" si="4"/>
        <v>500</v>
      </c>
    </row>
    <row r="49" spans="2:6" x14ac:dyDescent="0.45">
      <c r="B49" s="10" t="s">
        <v>88</v>
      </c>
      <c r="C49" s="11" t="s">
        <v>89</v>
      </c>
      <c r="D49" s="12">
        <f t="shared" si="3"/>
        <v>500</v>
      </c>
      <c r="E49" s="12" t="s">
        <v>9</v>
      </c>
      <c r="F49" s="13">
        <f t="shared" si="4"/>
        <v>500</v>
      </c>
    </row>
    <row r="50" spans="2:6" x14ac:dyDescent="0.45">
      <c r="B50" s="10" t="s">
        <v>90</v>
      </c>
      <c r="C50" s="11" t="s">
        <v>91</v>
      </c>
      <c r="D50" s="12">
        <f t="shared" si="3"/>
        <v>500</v>
      </c>
      <c r="E50" s="12" t="s">
        <v>9</v>
      </c>
      <c r="F50" s="13">
        <f t="shared" si="4"/>
        <v>500</v>
      </c>
    </row>
    <row r="51" spans="2:6" x14ac:dyDescent="0.45">
      <c r="B51" s="17" t="s">
        <v>9</v>
      </c>
      <c r="C51" s="18" t="s">
        <v>92</v>
      </c>
      <c r="D51" s="21">
        <f>SUM(D21:D50)</f>
        <v>20000</v>
      </c>
      <c r="E51" s="21">
        <f t="shared" ref="E51:F51" si="5">SUM(E21:E50)</f>
        <v>0</v>
      </c>
      <c r="F51" s="21">
        <f t="shared" si="5"/>
        <v>20000</v>
      </c>
    </row>
    <row r="52" spans="2:6" x14ac:dyDescent="0.45">
      <c r="B52" s="10" t="s">
        <v>93</v>
      </c>
      <c r="C52" s="11" t="s">
        <v>94</v>
      </c>
      <c r="D52" s="12">
        <f>$D$3</f>
        <v>500</v>
      </c>
      <c r="E52" s="12" t="s">
        <v>9</v>
      </c>
      <c r="F52" s="13">
        <f>$D$3</f>
        <v>500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500</v>
      </c>
      <c r="E53" s="12" t="s">
        <v>9</v>
      </c>
      <c r="F53" s="13">
        <f t="shared" ref="F53:F61" si="7">$D$3</f>
        <v>500</v>
      </c>
    </row>
    <row r="54" spans="2:6" x14ac:dyDescent="0.45">
      <c r="B54" s="10" t="s">
        <v>97</v>
      </c>
      <c r="C54" s="11" t="s">
        <v>98</v>
      </c>
      <c r="D54" s="12">
        <f t="shared" si="6"/>
        <v>500</v>
      </c>
      <c r="E54" s="12" t="s">
        <v>9</v>
      </c>
      <c r="F54" s="13">
        <f t="shared" si="7"/>
        <v>500</v>
      </c>
    </row>
    <row r="55" spans="2:6" x14ac:dyDescent="0.45">
      <c r="B55" s="10" t="s">
        <v>99</v>
      </c>
      <c r="C55" s="11" t="s">
        <v>100</v>
      </c>
      <c r="D55" s="12">
        <f t="shared" si="6"/>
        <v>500</v>
      </c>
      <c r="E55" s="12" t="s">
        <v>9</v>
      </c>
      <c r="F55" s="13">
        <f t="shared" si="7"/>
        <v>500</v>
      </c>
    </row>
    <row r="56" spans="2:6" x14ac:dyDescent="0.45">
      <c r="B56" s="10" t="s">
        <v>101</v>
      </c>
      <c r="C56" s="11" t="s">
        <v>102</v>
      </c>
      <c r="D56" s="12">
        <f t="shared" si="6"/>
        <v>500</v>
      </c>
      <c r="E56" s="12" t="s">
        <v>9</v>
      </c>
      <c r="F56" s="13">
        <f t="shared" si="7"/>
        <v>500</v>
      </c>
    </row>
    <row r="57" spans="2:6" x14ac:dyDescent="0.45">
      <c r="B57" s="10" t="s">
        <v>103</v>
      </c>
      <c r="C57" s="11" t="s">
        <v>104</v>
      </c>
      <c r="D57" s="12">
        <f t="shared" si="6"/>
        <v>500</v>
      </c>
      <c r="E57" s="12" t="s">
        <v>9</v>
      </c>
      <c r="F57" s="13">
        <f t="shared" si="7"/>
        <v>500</v>
      </c>
    </row>
    <row r="58" spans="2:6" x14ac:dyDescent="0.45">
      <c r="B58" s="10" t="s">
        <v>105</v>
      </c>
      <c r="C58" s="11" t="s">
        <v>106</v>
      </c>
      <c r="D58" s="12">
        <f t="shared" si="6"/>
        <v>500</v>
      </c>
      <c r="E58" s="12" t="s">
        <v>9</v>
      </c>
      <c r="F58" s="13">
        <f t="shared" si="7"/>
        <v>500</v>
      </c>
    </row>
    <row r="59" spans="2:6" x14ac:dyDescent="0.45">
      <c r="B59" s="10" t="s">
        <v>107</v>
      </c>
      <c r="C59" s="11" t="s">
        <v>108</v>
      </c>
      <c r="D59" s="12">
        <f t="shared" si="6"/>
        <v>500</v>
      </c>
      <c r="E59" s="12" t="s">
        <v>9</v>
      </c>
      <c r="F59" s="13">
        <f t="shared" si="7"/>
        <v>500</v>
      </c>
    </row>
    <row r="60" spans="2:6" x14ac:dyDescent="0.45">
      <c r="B60" s="10" t="s">
        <v>109</v>
      </c>
      <c r="C60" s="11" t="s">
        <v>110</v>
      </c>
      <c r="D60" s="12">
        <f t="shared" si="6"/>
        <v>500</v>
      </c>
      <c r="E60" s="12" t="s">
        <v>9</v>
      </c>
      <c r="F60" s="13">
        <f t="shared" si="7"/>
        <v>500</v>
      </c>
    </row>
    <row r="61" spans="2:6" x14ac:dyDescent="0.45">
      <c r="B61" s="10" t="s">
        <v>111</v>
      </c>
      <c r="C61" s="11" t="s">
        <v>112</v>
      </c>
      <c r="D61" s="12">
        <f t="shared" si="6"/>
        <v>500</v>
      </c>
      <c r="E61" s="12" t="s">
        <v>9</v>
      </c>
      <c r="F61" s="13">
        <f t="shared" si="7"/>
        <v>500</v>
      </c>
    </row>
    <row r="62" spans="2:6" x14ac:dyDescent="0.45">
      <c r="B62" s="17" t="s">
        <v>9</v>
      </c>
      <c r="C62" s="18" t="s">
        <v>113</v>
      </c>
      <c r="D62" s="19">
        <f>SUM(D52:D61)</f>
        <v>5000</v>
      </c>
      <c r="E62" s="19">
        <f t="shared" ref="E62:F62" si="8">SUM(E52:E61)</f>
        <v>0</v>
      </c>
      <c r="F62" s="19">
        <f t="shared" si="8"/>
        <v>5000</v>
      </c>
    </row>
    <row r="63" spans="2:6" x14ac:dyDescent="0.45">
      <c r="B63" s="10" t="s">
        <v>114</v>
      </c>
      <c r="C63" s="11" t="s">
        <v>115</v>
      </c>
      <c r="D63" s="12">
        <f>$D$3</f>
        <v>500</v>
      </c>
      <c r="E63" s="12" t="s">
        <v>9</v>
      </c>
      <c r="F63" s="13">
        <f>$D$3</f>
        <v>500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500</v>
      </c>
      <c r="E64" s="12" t="s">
        <v>9</v>
      </c>
      <c r="F64" s="13">
        <f t="shared" ref="F64:F67" si="10">$D$3</f>
        <v>500</v>
      </c>
    </row>
    <row r="65" spans="2:6" x14ac:dyDescent="0.45">
      <c r="B65" s="10" t="s">
        <v>118</v>
      </c>
      <c r="C65" s="11" t="s">
        <v>119</v>
      </c>
      <c r="D65" s="12">
        <f t="shared" si="9"/>
        <v>500</v>
      </c>
      <c r="E65" s="12" t="s">
        <v>9</v>
      </c>
      <c r="F65" s="13">
        <f t="shared" si="10"/>
        <v>500</v>
      </c>
    </row>
    <row r="66" spans="2:6" x14ac:dyDescent="0.45">
      <c r="B66" s="10" t="s">
        <v>120</v>
      </c>
      <c r="C66" s="11" t="s">
        <v>121</v>
      </c>
      <c r="D66" s="12">
        <f t="shared" si="9"/>
        <v>500</v>
      </c>
      <c r="E66" s="12" t="s">
        <v>9</v>
      </c>
      <c r="F66" s="13">
        <f t="shared" si="10"/>
        <v>500</v>
      </c>
    </row>
    <row r="67" spans="2:6" x14ac:dyDescent="0.45">
      <c r="B67" s="10" t="s">
        <v>122</v>
      </c>
      <c r="C67" s="11" t="s">
        <v>123</v>
      </c>
      <c r="D67" s="12">
        <f t="shared" si="9"/>
        <v>500</v>
      </c>
      <c r="E67" s="12" t="s">
        <v>9</v>
      </c>
      <c r="F67" s="13">
        <f t="shared" si="10"/>
        <v>500</v>
      </c>
    </row>
    <row r="68" spans="2:6" x14ac:dyDescent="0.45">
      <c r="B68" s="17" t="s">
        <v>9</v>
      </c>
      <c r="C68" s="18" t="s">
        <v>124</v>
      </c>
      <c r="D68" s="21">
        <f>SUM(D63:D67)</f>
        <v>2500</v>
      </c>
      <c r="E68" s="21">
        <f t="shared" ref="E68:F68" si="11">SUM(E63:E67)</f>
        <v>0</v>
      </c>
      <c r="F68" s="21">
        <f t="shared" si="11"/>
        <v>2500</v>
      </c>
    </row>
    <row r="69" spans="2:6" x14ac:dyDescent="0.45">
      <c r="B69" s="10" t="s">
        <v>125</v>
      </c>
      <c r="C69" s="11" t="s">
        <v>126</v>
      </c>
      <c r="D69" s="12">
        <f>D3</f>
        <v>500</v>
      </c>
      <c r="E69" s="12" t="s">
        <v>9</v>
      </c>
      <c r="F69" s="13">
        <f>D3</f>
        <v>500</v>
      </c>
    </row>
    <row r="70" spans="2:6" x14ac:dyDescent="0.45">
      <c r="B70" s="17" t="s">
        <v>9</v>
      </c>
      <c r="C70" s="18" t="s">
        <v>127</v>
      </c>
      <c r="D70" s="19">
        <f>SUM(D69)</f>
        <v>500</v>
      </c>
      <c r="E70" s="19">
        <f t="shared" ref="E70:F70" si="12">SUM(E69)</f>
        <v>0</v>
      </c>
      <c r="F70" s="19">
        <f t="shared" si="12"/>
        <v>500</v>
      </c>
    </row>
    <row r="71" spans="2:6" x14ac:dyDescent="0.45">
      <c r="B71" s="10" t="s">
        <v>128</v>
      </c>
      <c r="C71" s="11" t="s">
        <v>129</v>
      </c>
      <c r="D71" s="14">
        <f>$D$3</f>
        <v>500</v>
      </c>
      <c r="E71" s="12" t="s">
        <v>9</v>
      </c>
      <c r="F71" s="15">
        <f>$D$3</f>
        <v>500</v>
      </c>
    </row>
    <row r="72" spans="2:6" x14ac:dyDescent="0.45">
      <c r="B72" s="10" t="s">
        <v>130</v>
      </c>
      <c r="C72" s="11" t="s">
        <v>131</v>
      </c>
      <c r="D72" s="14">
        <f>$D$3</f>
        <v>500</v>
      </c>
      <c r="E72" s="12" t="s">
        <v>9</v>
      </c>
      <c r="F72" s="15">
        <f>$D$3</f>
        <v>500</v>
      </c>
    </row>
    <row r="73" spans="2:6" x14ac:dyDescent="0.45">
      <c r="B73" s="17" t="s">
        <v>9</v>
      </c>
      <c r="C73" s="18" t="s">
        <v>132</v>
      </c>
      <c r="D73" s="21">
        <f>SUM(D71:D72)</f>
        <v>1000</v>
      </c>
      <c r="E73" s="21">
        <f t="shared" ref="E73:F73" si="13">SUM(E71:E72)</f>
        <v>0</v>
      </c>
      <c r="F73" s="21">
        <f t="shared" si="13"/>
        <v>1000</v>
      </c>
    </row>
    <row r="74" spans="2:6" x14ac:dyDescent="0.45">
      <c r="B74" s="17" t="s">
        <v>9</v>
      </c>
      <c r="C74" s="18" t="s">
        <v>133</v>
      </c>
      <c r="D74" s="21">
        <f>D23+D51+D62+D68+D70+D73</f>
        <v>29500</v>
      </c>
      <c r="E74" s="21">
        <f>E23+E51+E62+E68+E70+E73</f>
        <v>0</v>
      </c>
      <c r="F74" s="21">
        <f t="shared" ref="F74" si="14">F23+F51+F62+F68+F70+F73</f>
        <v>29500</v>
      </c>
    </row>
    <row r="75" spans="2:6" x14ac:dyDescent="0.45">
      <c r="B75" s="10" t="s">
        <v>134</v>
      </c>
      <c r="C75" s="11" t="s">
        <v>135</v>
      </c>
      <c r="D75" s="14">
        <f>$D$3</f>
        <v>500</v>
      </c>
      <c r="E75" s="12" t="s">
        <v>9</v>
      </c>
      <c r="F75" s="15">
        <f>$D$3</f>
        <v>500</v>
      </c>
    </row>
    <row r="76" spans="2:6" x14ac:dyDescent="0.45">
      <c r="B76" s="17" t="s">
        <v>9</v>
      </c>
      <c r="C76" s="18" t="s">
        <v>136</v>
      </c>
      <c r="D76" s="21">
        <f>SUM(D75:D75)</f>
        <v>500</v>
      </c>
      <c r="E76" s="21">
        <f t="shared" ref="E76:F76" si="15">SUM(E75:E75)</f>
        <v>0</v>
      </c>
      <c r="F76" s="21">
        <f t="shared" si="15"/>
        <v>500</v>
      </c>
    </row>
    <row r="77" spans="2:6" x14ac:dyDescent="0.45">
      <c r="B77" s="10" t="s">
        <v>137</v>
      </c>
      <c r="C77" s="11" t="s">
        <v>138</v>
      </c>
      <c r="D77" s="12">
        <f>$D$3</f>
        <v>500</v>
      </c>
      <c r="E77" s="12" t="s">
        <v>9</v>
      </c>
      <c r="F77" s="13">
        <f>$D$3</f>
        <v>500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500</v>
      </c>
      <c r="E78" s="12" t="s">
        <v>9</v>
      </c>
      <c r="F78" s="13">
        <f t="shared" ref="F78:F80" si="17">$D$3</f>
        <v>500</v>
      </c>
    </row>
    <row r="79" spans="2:6" x14ac:dyDescent="0.45">
      <c r="B79" s="10" t="s">
        <v>141</v>
      </c>
      <c r="C79" s="11" t="s">
        <v>142</v>
      </c>
      <c r="D79" s="12">
        <f t="shared" si="16"/>
        <v>500</v>
      </c>
      <c r="E79" s="12" t="s">
        <v>9</v>
      </c>
      <c r="F79" s="13">
        <f t="shared" si="17"/>
        <v>500</v>
      </c>
    </row>
    <row r="80" spans="2:6" x14ac:dyDescent="0.45">
      <c r="B80" s="10" t="s">
        <v>143</v>
      </c>
      <c r="C80" s="11" t="s">
        <v>144</v>
      </c>
      <c r="D80" s="12">
        <f t="shared" si="16"/>
        <v>500</v>
      </c>
      <c r="E80" s="12" t="s">
        <v>9</v>
      </c>
      <c r="F80" s="13">
        <f t="shared" si="17"/>
        <v>500</v>
      </c>
    </row>
    <row r="81" spans="2:6" x14ac:dyDescent="0.45">
      <c r="B81" s="17" t="s">
        <v>9</v>
      </c>
      <c r="C81" s="18" t="s">
        <v>145</v>
      </c>
      <c r="D81" s="21">
        <f>SUM(D77:D80)</f>
        <v>2000</v>
      </c>
      <c r="E81" s="21">
        <f t="shared" ref="E81:F81" si="18">SUM(E77:E80)</f>
        <v>0</v>
      </c>
      <c r="F81" s="21">
        <f t="shared" si="18"/>
        <v>2000</v>
      </c>
    </row>
    <row r="82" spans="2:6" x14ac:dyDescent="0.45">
      <c r="B82" s="10" t="s">
        <v>146</v>
      </c>
      <c r="C82" s="11" t="s">
        <v>147</v>
      </c>
      <c r="D82" s="14">
        <f>$D$3</f>
        <v>500</v>
      </c>
      <c r="E82" s="12" t="s">
        <v>9</v>
      </c>
      <c r="F82" s="15">
        <f>$D$3</f>
        <v>500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500</v>
      </c>
      <c r="E83" s="12" t="s">
        <v>9</v>
      </c>
      <c r="F83" s="15">
        <f t="shared" ref="F83:F85" si="20">$D$3</f>
        <v>500</v>
      </c>
    </row>
    <row r="84" spans="2:6" x14ac:dyDescent="0.45">
      <c r="B84" s="10" t="s">
        <v>150</v>
      </c>
      <c r="C84" s="11" t="s">
        <v>151</v>
      </c>
      <c r="D84" s="14">
        <f t="shared" si="19"/>
        <v>500</v>
      </c>
      <c r="E84" s="12" t="s">
        <v>9</v>
      </c>
      <c r="F84" s="15">
        <f t="shared" si="20"/>
        <v>500</v>
      </c>
    </row>
    <row r="85" spans="2:6" x14ac:dyDescent="0.45">
      <c r="B85" s="10" t="s">
        <v>152</v>
      </c>
      <c r="C85" s="11" t="s">
        <v>153</v>
      </c>
      <c r="D85" s="14">
        <f t="shared" si="19"/>
        <v>500</v>
      </c>
      <c r="E85" s="12" t="s">
        <v>9</v>
      </c>
      <c r="F85" s="15">
        <f t="shared" si="20"/>
        <v>500</v>
      </c>
    </row>
    <row r="86" spans="2:6" x14ac:dyDescent="0.45">
      <c r="B86" s="17" t="s">
        <v>9</v>
      </c>
      <c r="C86" s="18" t="s">
        <v>154</v>
      </c>
      <c r="D86" s="21">
        <f>SUM(D82:D85)</f>
        <v>2000</v>
      </c>
      <c r="E86" s="21">
        <f t="shared" ref="E86:F86" si="21">SUM(E82:E85)</f>
        <v>0</v>
      </c>
      <c r="F86" s="21">
        <f t="shared" si="21"/>
        <v>2000</v>
      </c>
    </row>
    <row r="87" spans="2:6" x14ac:dyDescent="0.45">
      <c r="B87" s="10" t="s">
        <v>155</v>
      </c>
      <c r="C87" s="11" t="s">
        <v>156</v>
      </c>
      <c r="D87" s="14">
        <f>$D$3</f>
        <v>500</v>
      </c>
      <c r="E87" s="12" t="s">
        <v>9</v>
      </c>
      <c r="F87" s="15">
        <f>$D$3</f>
        <v>500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500</v>
      </c>
      <c r="E88" s="12" t="s">
        <v>9</v>
      </c>
      <c r="F88" s="15">
        <f t="shared" ref="F88:F89" si="23">$D$3</f>
        <v>500</v>
      </c>
    </row>
    <row r="89" spans="2:6" x14ac:dyDescent="0.45">
      <c r="B89" s="10" t="s">
        <v>159</v>
      </c>
      <c r="C89" s="11" t="s">
        <v>160</v>
      </c>
      <c r="D89" s="14">
        <f t="shared" si="22"/>
        <v>500</v>
      </c>
      <c r="E89" s="12" t="s">
        <v>9</v>
      </c>
      <c r="F89" s="15">
        <f t="shared" si="23"/>
        <v>500</v>
      </c>
    </row>
    <row r="90" spans="2:6" x14ac:dyDescent="0.45">
      <c r="B90" s="17" t="s">
        <v>9</v>
      </c>
      <c r="C90" s="18" t="s">
        <v>161</v>
      </c>
      <c r="D90" s="21">
        <f>SUM(D87:D89)</f>
        <v>1500</v>
      </c>
      <c r="E90" s="21">
        <f t="shared" ref="E90:F90" si="24">SUM(E87:E89)</f>
        <v>0</v>
      </c>
      <c r="F90" s="21">
        <f t="shared" si="24"/>
        <v>1500</v>
      </c>
    </row>
    <row r="91" spans="2:6" x14ac:dyDescent="0.45">
      <c r="B91" s="10" t="s">
        <v>162</v>
      </c>
      <c r="C91" s="11" t="s">
        <v>163</v>
      </c>
      <c r="D91" s="14">
        <f>$D$3</f>
        <v>500</v>
      </c>
      <c r="E91" s="12" t="s">
        <v>9</v>
      </c>
      <c r="F91" s="15">
        <f>$D$3</f>
        <v>500</v>
      </c>
    </row>
    <row r="92" spans="2:6" x14ac:dyDescent="0.45">
      <c r="B92" s="10" t="s">
        <v>164</v>
      </c>
      <c r="C92" s="11" t="s">
        <v>165</v>
      </c>
      <c r="D92" s="14">
        <f>$D$3</f>
        <v>500</v>
      </c>
      <c r="E92" s="12" t="s">
        <v>9</v>
      </c>
      <c r="F92" s="15">
        <f>$D$3</f>
        <v>500</v>
      </c>
    </row>
    <row r="93" spans="2:6" x14ac:dyDescent="0.45">
      <c r="B93" s="17" t="s">
        <v>9</v>
      </c>
      <c r="C93" s="18" t="s">
        <v>166</v>
      </c>
      <c r="D93" s="21">
        <f>SUM(D91:D92)</f>
        <v>1000</v>
      </c>
      <c r="E93" s="21">
        <f t="shared" ref="E93:F93" si="25">SUM(E91:E92)</f>
        <v>0</v>
      </c>
      <c r="F93" s="21">
        <f t="shared" si="25"/>
        <v>1000</v>
      </c>
    </row>
    <row r="94" spans="2:6" x14ac:dyDescent="0.45">
      <c r="B94" s="10" t="s">
        <v>167</v>
      </c>
      <c r="C94" s="11" t="s">
        <v>168</v>
      </c>
      <c r="D94" s="12">
        <f>$D$3</f>
        <v>500</v>
      </c>
      <c r="E94" s="12" t="s">
        <v>9</v>
      </c>
      <c r="F94" s="13">
        <f>$D$3</f>
        <v>500</v>
      </c>
    </row>
    <row r="95" spans="2:6" x14ac:dyDescent="0.45">
      <c r="B95" s="17" t="s">
        <v>9</v>
      </c>
      <c r="C95" s="18" t="s">
        <v>169</v>
      </c>
      <c r="D95" s="19">
        <f>SUM(D94)</f>
        <v>500</v>
      </c>
      <c r="E95" s="19">
        <f t="shared" ref="E95:F95" si="26">SUM(E94)</f>
        <v>0</v>
      </c>
      <c r="F95" s="19">
        <f t="shared" si="26"/>
        <v>500</v>
      </c>
    </row>
    <row r="96" spans="2:6" x14ac:dyDescent="0.45">
      <c r="B96" s="10" t="s">
        <v>170</v>
      </c>
      <c r="C96" s="11" t="s">
        <v>171</v>
      </c>
      <c r="D96" s="14">
        <f>$D$3</f>
        <v>500</v>
      </c>
      <c r="E96" s="12" t="s">
        <v>9</v>
      </c>
      <c r="F96" s="15">
        <f>$D$3</f>
        <v>500</v>
      </c>
    </row>
    <row r="97" spans="2:6" x14ac:dyDescent="0.45">
      <c r="B97" s="10" t="s">
        <v>172</v>
      </c>
      <c r="C97" s="11" t="s">
        <v>173</v>
      </c>
      <c r="D97" s="14">
        <f>$D$3</f>
        <v>500</v>
      </c>
      <c r="E97" s="12" t="s">
        <v>9</v>
      </c>
      <c r="F97" s="15">
        <f>$D$3</f>
        <v>500</v>
      </c>
    </row>
    <row r="98" spans="2:6" x14ac:dyDescent="0.45">
      <c r="B98" s="17" t="s">
        <v>9</v>
      </c>
      <c r="C98" s="18" t="s">
        <v>174</v>
      </c>
      <c r="D98" s="21">
        <f>SUM(D96:D97)</f>
        <v>1000</v>
      </c>
      <c r="E98" s="21">
        <f t="shared" ref="E98:F98" si="27">SUM(E96:E97)</f>
        <v>0</v>
      </c>
      <c r="F98" s="21">
        <f t="shared" si="27"/>
        <v>1000</v>
      </c>
    </row>
    <row r="99" spans="2:6" x14ac:dyDescent="0.45">
      <c r="B99" s="10" t="s">
        <v>175</v>
      </c>
      <c r="C99" s="11" t="s">
        <v>176</v>
      </c>
      <c r="D99" s="12">
        <f>$D$3</f>
        <v>500</v>
      </c>
      <c r="E99" s="12" t="s">
        <v>9</v>
      </c>
      <c r="F99" s="13">
        <f>$D$3</f>
        <v>500</v>
      </c>
    </row>
    <row r="100" spans="2:6" x14ac:dyDescent="0.45">
      <c r="B100" s="17" t="s">
        <v>9</v>
      </c>
      <c r="C100" s="18" t="s">
        <v>177</v>
      </c>
      <c r="D100" s="19">
        <f>SUM(D99)</f>
        <v>500</v>
      </c>
      <c r="E100" s="19">
        <f t="shared" ref="E100:F100" si="28">SUM(E99)</f>
        <v>0</v>
      </c>
      <c r="F100" s="19">
        <f t="shared" si="28"/>
        <v>500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9000</v>
      </c>
      <c r="E101" s="21">
        <f>E76+E81+E86+E90+E93+E95+E98+E100</f>
        <v>0</v>
      </c>
      <c r="F101" s="21">
        <f t="shared" ref="F101" si="29">F76+F81+F86+F90+F93+F95+F98+F100</f>
        <v>9000</v>
      </c>
    </row>
    <row r="102" spans="2:6" x14ac:dyDescent="0.45">
      <c r="B102" s="10" t="s">
        <v>179</v>
      </c>
      <c r="C102" s="11" t="s">
        <v>180</v>
      </c>
      <c r="D102" s="12">
        <f>$D$3</f>
        <v>500</v>
      </c>
      <c r="E102" s="12" t="s">
        <v>9</v>
      </c>
      <c r="F102" s="13">
        <f>$D$3</f>
        <v>500</v>
      </c>
    </row>
    <row r="103" spans="2:6" x14ac:dyDescent="0.45">
      <c r="B103" s="17" t="s">
        <v>9</v>
      </c>
      <c r="C103" s="18" t="s">
        <v>181</v>
      </c>
      <c r="D103" s="19">
        <f>SUM(D102:D102)</f>
        <v>500</v>
      </c>
      <c r="E103" s="19">
        <f t="shared" ref="E103:F103" si="30">SUM(E102:E102)</f>
        <v>0</v>
      </c>
      <c r="F103" s="19">
        <f t="shared" si="30"/>
        <v>500</v>
      </c>
    </row>
    <row r="104" spans="2:6" x14ac:dyDescent="0.45">
      <c r="B104" s="10" t="s">
        <v>182</v>
      </c>
      <c r="C104" s="11" t="s">
        <v>183</v>
      </c>
      <c r="D104" s="12">
        <f>$D$3</f>
        <v>500</v>
      </c>
      <c r="E104" s="12" t="s">
        <v>9</v>
      </c>
      <c r="F104" s="13">
        <f>$D$3</f>
        <v>500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500</v>
      </c>
      <c r="E105" s="12" t="s">
        <v>9</v>
      </c>
      <c r="F105" s="13">
        <f t="shared" ref="F105:F106" si="32">$D$3</f>
        <v>500</v>
      </c>
    </row>
    <row r="106" spans="2:6" x14ac:dyDescent="0.45">
      <c r="B106" s="10" t="s">
        <v>186</v>
      </c>
      <c r="C106" s="11" t="s">
        <v>187</v>
      </c>
      <c r="D106" s="12">
        <f t="shared" si="31"/>
        <v>500</v>
      </c>
      <c r="E106" s="12" t="s">
        <v>9</v>
      </c>
      <c r="F106" s="13">
        <f t="shared" si="32"/>
        <v>500</v>
      </c>
    </row>
    <row r="107" spans="2:6" x14ac:dyDescent="0.45">
      <c r="B107" s="17" t="s">
        <v>9</v>
      </c>
      <c r="C107" s="18" t="s">
        <v>188</v>
      </c>
      <c r="D107" s="19">
        <f>SUM(D104:D106)</f>
        <v>1500</v>
      </c>
      <c r="E107" s="19">
        <f t="shared" ref="E107:F107" si="33">SUM(E104:E106)</f>
        <v>0</v>
      </c>
      <c r="F107" s="19">
        <f t="shared" si="33"/>
        <v>1500</v>
      </c>
    </row>
    <row r="108" spans="2:6" x14ac:dyDescent="0.45">
      <c r="B108" s="10" t="s">
        <v>189</v>
      </c>
      <c r="C108" s="11" t="s">
        <v>190</v>
      </c>
      <c r="D108" s="12">
        <f>$D$3</f>
        <v>500</v>
      </c>
      <c r="E108" s="12" t="s">
        <v>9</v>
      </c>
      <c r="F108" s="13">
        <f>$D$3</f>
        <v>500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500</v>
      </c>
      <c r="E109" s="12" t="s">
        <v>9</v>
      </c>
      <c r="F109" s="13">
        <f t="shared" ref="F109:F112" si="35">$D$3</f>
        <v>500</v>
      </c>
    </row>
    <row r="110" spans="2:6" x14ac:dyDescent="0.45">
      <c r="B110" s="10" t="s">
        <v>193</v>
      </c>
      <c r="C110" s="11" t="s">
        <v>194</v>
      </c>
      <c r="D110" s="12">
        <f t="shared" si="34"/>
        <v>500</v>
      </c>
      <c r="E110" s="12" t="s">
        <v>9</v>
      </c>
      <c r="F110" s="13">
        <f t="shared" si="35"/>
        <v>500</v>
      </c>
    </row>
    <row r="111" spans="2:6" x14ac:dyDescent="0.45">
      <c r="B111" s="10" t="s">
        <v>195</v>
      </c>
      <c r="C111" s="11" t="s">
        <v>196</v>
      </c>
      <c r="D111" s="12">
        <f t="shared" si="34"/>
        <v>500</v>
      </c>
      <c r="E111" s="12" t="s">
        <v>9</v>
      </c>
      <c r="F111" s="13">
        <f t="shared" si="35"/>
        <v>500</v>
      </c>
    </row>
    <row r="112" spans="2:6" x14ac:dyDescent="0.45">
      <c r="B112" s="10" t="s">
        <v>197</v>
      </c>
      <c r="C112" s="11" t="s">
        <v>198</v>
      </c>
      <c r="D112" s="12">
        <f t="shared" si="34"/>
        <v>500</v>
      </c>
      <c r="E112" s="12" t="s">
        <v>9</v>
      </c>
      <c r="F112" s="13">
        <f t="shared" si="35"/>
        <v>500</v>
      </c>
    </row>
    <row r="113" spans="2:6" x14ac:dyDescent="0.45">
      <c r="B113" s="17" t="s">
        <v>9</v>
      </c>
      <c r="C113" s="18" t="s">
        <v>199</v>
      </c>
      <c r="D113" s="21">
        <f>SUM(D108:D112)</f>
        <v>2500</v>
      </c>
      <c r="E113" s="21">
        <f t="shared" ref="E113:F113" si="36">SUM(E108:E112)</f>
        <v>0</v>
      </c>
      <c r="F113" s="21">
        <f t="shared" si="36"/>
        <v>2500</v>
      </c>
    </row>
    <row r="114" spans="2:6" x14ac:dyDescent="0.45">
      <c r="B114" s="10" t="s">
        <v>200</v>
      </c>
      <c r="C114" s="11" t="s">
        <v>201</v>
      </c>
      <c r="D114" s="14">
        <f>$D$3</f>
        <v>500</v>
      </c>
      <c r="E114" s="16"/>
      <c r="F114" s="15">
        <f>$D$3</f>
        <v>500</v>
      </c>
    </row>
    <row r="115" spans="2:6" x14ac:dyDescent="0.45">
      <c r="B115" s="17" t="s">
        <v>9</v>
      </c>
      <c r="C115" s="18" t="s">
        <v>202</v>
      </c>
      <c r="D115" s="21">
        <f>SUM(D114)</f>
        <v>500</v>
      </c>
      <c r="E115" s="21">
        <f t="shared" ref="E115:F115" si="37">SUM(E114)</f>
        <v>0</v>
      </c>
      <c r="F115" s="21">
        <f t="shared" si="37"/>
        <v>500</v>
      </c>
    </row>
    <row r="116" spans="2:6" x14ac:dyDescent="0.45">
      <c r="B116" s="17" t="s">
        <v>9</v>
      </c>
      <c r="C116" s="18" t="s">
        <v>203</v>
      </c>
      <c r="D116" s="22">
        <f>D103+D107+D113+D115</f>
        <v>5000</v>
      </c>
      <c r="E116" s="22">
        <f>E103+E107+E113+E115</f>
        <v>0</v>
      </c>
      <c r="F116" s="22">
        <f t="shared" ref="F116" si="38">F103+F107+F113+F115</f>
        <v>5000</v>
      </c>
    </row>
    <row r="117" spans="2:6" x14ac:dyDescent="0.45">
      <c r="B117" s="10" t="s">
        <v>204</v>
      </c>
      <c r="C117" s="11" t="s">
        <v>205</v>
      </c>
      <c r="D117" s="12">
        <f>$D$3</f>
        <v>500</v>
      </c>
      <c r="E117" s="12" t="s">
        <v>9</v>
      </c>
      <c r="F117" s="13">
        <f>$D$3</f>
        <v>500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500</v>
      </c>
      <c r="E118" s="12" t="s">
        <v>9</v>
      </c>
      <c r="F118" s="13">
        <f t="shared" ref="F118:F123" si="40">$D$3</f>
        <v>500</v>
      </c>
    </row>
    <row r="119" spans="2:6" x14ac:dyDescent="0.45">
      <c r="B119" s="10" t="s">
        <v>208</v>
      </c>
      <c r="C119" s="11" t="s">
        <v>209</v>
      </c>
      <c r="D119" s="12">
        <f t="shared" si="39"/>
        <v>500</v>
      </c>
      <c r="E119" s="12" t="s">
        <v>9</v>
      </c>
      <c r="F119" s="13">
        <f t="shared" si="40"/>
        <v>500</v>
      </c>
    </row>
    <row r="120" spans="2:6" x14ac:dyDescent="0.45">
      <c r="B120" s="10" t="s">
        <v>210</v>
      </c>
      <c r="C120" s="11" t="s">
        <v>211</v>
      </c>
      <c r="D120" s="12">
        <f t="shared" si="39"/>
        <v>500</v>
      </c>
      <c r="E120" s="12" t="s">
        <v>9</v>
      </c>
      <c r="F120" s="13">
        <f t="shared" si="40"/>
        <v>500</v>
      </c>
    </row>
    <row r="121" spans="2:6" x14ac:dyDescent="0.45">
      <c r="B121" s="10" t="s">
        <v>212</v>
      </c>
      <c r="C121" s="11" t="s">
        <v>213</v>
      </c>
      <c r="D121" s="12">
        <f t="shared" si="39"/>
        <v>500</v>
      </c>
      <c r="E121" s="12" t="s">
        <v>9</v>
      </c>
      <c r="F121" s="13">
        <f t="shared" si="40"/>
        <v>500</v>
      </c>
    </row>
    <row r="122" spans="2:6" x14ac:dyDescent="0.45">
      <c r="B122" s="10" t="s">
        <v>214</v>
      </c>
      <c r="C122" s="11" t="s">
        <v>215</v>
      </c>
      <c r="D122" s="12">
        <f t="shared" si="39"/>
        <v>500</v>
      </c>
      <c r="E122" s="12" t="s">
        <v>9</v>
      </c>
      <c r="F122" s="13">
        <f t="shared" si="40"/>
        <v>500</v>
      </c>
    </row>
    <row r="123" spans="2:6" x14ac:dyDescent="0.45">
      <c r="B123" s="10" t="s">
        <v>216</v>
      </c>
      <c r="C123" s="11" t="s">
        <v>217</v>
      </c>
      <c r="D123" s="12">
        <f t="shared" si="39"/>
        <v>500</v>
      </c>
      <c r="E123" s="12" t="s">
        <v>9</v>
      </c>
      <c r="F123" s="13">
        <f t="shared" si="40"/>
        <v>500</v>
      </c>
    </row>
    <row r="124" spans="2:6" x14ac:dyDescent="0.45">
      <c r="B124" s="17" t="s">
        <v>9</v>
      </c>
      <c r="C124" s="18" t="s">
        <v>218</v>
      </c>
      <c r="D124" s="21">
        <f>SUM(D117:D123)</f>
        <v>3500</v>
      </c>
      <c r="E124" s="21">
        <f t="shared" ref="E124:F124" si="41">SUM(E117:E123)</f>
        <v>0</v>
      </c>
      <c r="F124" s="21">
        <f t="shared" si="41"/>
        <v>3500</v>
      </c>
    </row>
    <row r="125" spans="2:6" x14ac:dyDescent="0.45">
      <c r="B125" s="10" t="s">
        <v>219</v>
      </c>
      <c r="C125" s="11" t="s">
        <v>220</v>
      </c>
      <c r="D125" s="12">
        <f>$D$3</f>
        <v>500</v>
      </c>
      <c r="E125" s="12" t="s">
        <v>9</v>
      </c>
      <c r="F125" s="13">
        <f>$D$3</f>
        <v>500</v>
      </c>
    </row>
    <row r="126" spans="2:6" x14ac:dyDescent="0.45">
      <c r="B126" s="17" t="s">
        <v>9</v>
      </c>
      <c r="C126" s="18" t="s">
        <v>221</v>
      </c>
      <c r="D126" s="19">
        <f>SUM(D125)</f>
        <v>500</v>
      </c>
      <c r="E126" s="19">
        <f t="shared" ref="E126:F126" si="42">SUM(E125)</f>
        <v>0</v>
      </c>
      <c r="F126" s="19">
        <f t="shared" si="42"/>
        <v>500</v>
      </c>
    </row>
    <row r="127" spans="2:6" x14ac:dyDescent="0.45">
      <c r="B127" s="10" t="s">
        <v>222</v>
      </c>
      <c r="C127" s="11" t="s">
        <v>223</v>
      </c>
      <c r="D127" s="14">
        <f>$D$3</f>
        <v>500</v>
      </c>
      <c r="E127" s="12" t="s">
        <v>9</v>
      </c>
      <c r="F127" s="15">
        <f>$D$3</f>
        <v>500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500</v>
      </c>
      <c r="E128" s="12" t="s">
        <v>9</v>
      </c>
      <c r="F128" s="15">
        <f t="shared" ref="F128:F139" si="44">$D$3</f>
        <v>500</v>
      </c>
    </row>
    <row r="129" spans="2:6" x14ac:dyDescent="0.45">
      <c r="B129" s="10" t="s">
        <v>226</v>
      </c>
      <c r="C129" s="11" t="s">
        <v>227</v>
      </c>
      <c r="D129" s="14">
        <f t="shared" si="43"/>
        <v>500</v>
      </c>
      <c r="E129" s="12" t="s">
        <v>9</v>
      </c>
      <c r="F129" s="15">
        <f t="shared" si="44"/>
        <v>500</v>
      </c>
    </row>
    <row r="130" spans="2:6" x14ac:dyDescent="0.45">
      <c r="B130" s="10" t="s">
        <v>228</v>
      </c>
      <c r="C130" s="11" t="s">
        <v>229</v>
      </c>
      <c r="D130" s="14">
        <f t="shared" si="43"/>
        <v>500</v>
      </c>
      <c r="E130" s="12" t="s">
        <v>9</v>
      </c>
      <c r="F130" s="15">
        <f t="shared" si="44"/>
        <v>500</v>
      </c>
    </row>
    <row r="131" spans="2:6" x14ac:dyDescent="0.45">
      <c r="B131" s="10" t="s">
        <v>230</v>
      </c>
      <c r="C131" s="11" t="s">
        <v>231</v>
      </c>
      <c r="D131" s="14">
        <f t="shared" si="43"/>
        <v>500</v>
      </c>
      <c r="E131" s="12" t="s">
        <v>9</v>
      </c>
      <c r="F131" s="15">
        <f t="shared" si="44"/>
        <v>500</v>
      </c>
    </row>
    <row r="132" spans="2:6" x14ac:dyDescent="0.45">
      <c r="B132" s="10" t="s">
        <v>232</v>
      </c>
      <c r="C132" s="11" t="s">
        <v>233</v>
      </c>
      <c r="D132" s="14">
        <f t="shared" si="43"/>
        <v>500</v>
      </c>
      <c r="E132" s="12" t="s">
        <v>9</v>
      </c>
      <c r="F132" s="15">
        <f t="shared" si="44"/>
        <v>500</v>
      </c>
    </row>
    <row r="133" spans="2:6" x14ac:dyDescent="0.45">
      <c r="B133" s="10" t="s">
        <v>234</v>
      </c>
      <c r="C133" s="11" t="s">
        <v>235</v>
      </c>
      <c r="D133" s="14">
        <f t="shared" si="43"/>
        <v>500</v>
      </c>
      <c r="E133" s="12" t="s">
        <v>9</v>
      </c>
      <c r="F133" s="15">
        <f t="shared" si="44"/>
        <v>500</v>
      </c>
    </row>
    <row r="134" spans="2:6" x14ac:dyDescent="0.45">
      <c r="B134" s="10" t="s">
        <v>236</v>
      </c>
      <c r="C134" s="11" t="s">
        <v>237</v>
      </c>
      <c r="D134" s="14">
        <f t="shared" si="43"/>
        <v>500</v>
      </c>
      <c r="E134" s="12" t="s">
        <v>9</v>
      </c>
      <c r="F134" s="15">
        <f t="shared" si="44"/>
        <v>500</v>
      </c>
    </row>
    <row r="135" spans="2:6" x14ac:dyDescent="0.45">
      <c r="B135" s="10" t="s">
        <v>238</v>
      </c>
      <c r="C135" s="11" t="s">
        <v>239</v>
      </c>
      <c r="D135" s="14">
        <f t="shared" si="43"/>
        <v>500</v>
      </c>
      <c r="E135" s="12" t="s">
        <v>9</v>
      </c>
      <c r="F135" s="15">
        <f t="shared" si="44"/>
        <v>500</v>
      </c>
    </row>
    <row r="136" spans="2:6" x14ac:dyDescent="0.45">
      <c r="B136" s="10" t="s">
        <v>240</v>
      </c>
      <c r="C136" s="11" t="s">
        <v>241</v>
      </c>
      <c r="D136" s="14">
        <f t="shared" si="43"/>
        <v>500</v>
      </c>
      <c r="E136" s="12" t="s">
        <v>9</v>
      </c>
      <c r="F136" s="15">
        <f t="shared" si="44"/>
        <v>500</v>
      </c>
    </row>
    <row r="137" spans="2:6" x14ac:dyDescent="0.45">
      <c r="B137" s="10" t="s">
        <v>242</v>
      </c>
      <c r="C137" s="11" t="s">
        <v>243</v>
      </c>
      <c r="D137" s="14">
        <f t="shared" si="43"/>
        <v>500</v>
      </c>
      <c r="E137" s="12" t="s">
        <v>9</v>
      </c>
      <c r="F137" s="15">
        <f t="shared" si="44"/>
        <v>500</v>
      </c>
    </row>
    <row r="138" spans="2:6" x14ac:dyDescent="0.45">
      <c r="B138" s="10" t="s">
        <v>244</v>
      </c>
      <c r="C138" s="11" t="s">
        <v>245</v>
      </c>
      <c r="D138" s="14">
        <f t="shared" si="43"/>
        <v>500</v>
      </c>
      <c r="E138" s="12" t="s">
        <v>9</v>
      </c>
      <c r="F138" s="15">
        <f t="shared" si="44"/>
        <v>500</v>
      </c>
    </row>
    <row r="139" spans="2:6" x14ac:dyDescent="0.45">
      <c r="B139" s="10" t="s">
        <v>246</v>
      </c>
      <c r="C139" s="11" t="s">
        <v>247</v>
      </c>
      <c r="D139" s="14">
        <f t="shared" si="43"/>
        <v>500</v>
      </c>
      <c r="E139" s="12" t="s">
        <v>9</v>
      </c>
      <c r="F139" s="15">
        <f t="shared" si="44"/>
        <v>500</v>
      </c>
    </row>
    <row r="140" spans="2:6" x14ac:dyDescent="0.45">
      <c r="B140" s="17" t="s">
        <v>9</v>
      </c>
      <c r="C140" s="18" t="s">
        <v>248</v>
      </c>
      <c r="D140" s="21">
        <f>SUM(D127:D139)</f>
        <v>6500</v>
      </c>
      <c r="E140" s="21">
        <f t="shared" ref="E140:F140" si="45">SUM(E127:E139)</f>
        <v>0</v>
      </c>
      <c r="F140" s="21">
        <f t="shared" si="45"/>
        <v>6500</v>
      </c>
    </row>
    <row r="141" spans="2:6" x14ac:dyDescent="0.45">
      <c r="B141" s="10" t="s">
        <v>249</v>
      </c>
      <c r="C141" s="11" t="s">
        <v>250</v>
      </c>
      <c r="D141" s="12">
        <f>$D$3</f>
        <v>500</v>
      </c>
      <c r="E141" s="12" t="s">
        <v>9</v>
      </c>
      <c r="F141" s="13">
        <f>$D$3</f>
        <v>500</v>
      </c>
    </row>
    <row r="142" spans="2:6" x14ac:dyDescent="0.45">
      <c r="B142" s="17" t="s">
        <v>9</v>
      </c>
      <c r="C142" s="18" t="s">
        <v>251</v>
      </c>
      <c r="D142" s="19">
        <f>SUM(D141)</f>
        <v>500</v>
      </c>
      <c r="E142" s="19">
        <f t="shared" ref="E142:F142" si="46">SUM(E141)</f>
        <v>0</v>
      </c>
      <c r="F142" s="19">
        <f t="shared" si="46"/>
        <v>500</v>
      </c>
    </row>
    <row r="143" spans="2:6" x14ac:dyDescent="0.45">
      <c r="B143" s="10" t="s">
        <v>252</v>
      </c>
      <c r="C143" s="11" t="s">
        <v>253</v>
      </c>
      <c r="D143" s="12">
        <f>$D$3</f>
        <v>500</v>
      </c>
      <c r="E143" s="12" t="s">
        <v>9</v>
      </c>
      <c r="F143" s="13">
        <f>$D$3</f>
        <v>500</v>
      </c>
    </row>
    <row r="144" spans="2:6" x14ac:dyDescent="0.45">
      <c r="B144" s="10" t="s">
        <v>254</v>
      </c>
      <c r="C144" s="11" t="s">
        <v>255</v>
      </c>
      <c r="D144" s="12">
        <f>$D$3</f>
        <v>500</v>
      </c>
      <c r="E144" s="12" t="s">
        <v>9</v>
      </c>
      <c r="F144" s="13">
        <f>$D$3</f>
        <v>500</v>
      </c>
    </row>
    <row r="145" spans="2:6" x14ac:dyDescent="0.45">
      <c r="B145" s="17" t="s">
        <v>9</v>
      </c>
      <c r="C145" s="18" t="s">
        <v>256</v>
      </c>
      <c r="D145" s="19">
        <f>SUM(D143:D144)</f>
        <v>1000</v>
      </c>
      <c r="E145" s="19">
        <f t="shared" ref="E145:F145" si="47">SUM(E143:E144)</f>
        <v>0</v>
      </c>
      <c r="F145" s="19">
        <f t="shared" si="47"/>
        <v>1000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12000</v>
      </c>
      <c r="E146" s="21">
        <f>E124+E126+E140+E142+E145</f>
        <v>0</v>
      </c>
      <c r="F146" s="21">
        <f t="shared" ref="F146" si="48">F124+F126+F140+F142+F145</f>
        <v>12000</v>
      </c>
    </row>
    <row r="147" spans="2:6" x14ac:dyDescent="0.45">
      <c r="B147" s="10" t="s">
        <v>258</v>
      </c>
      <c r="C147" s="11" t="s">
        <v>259</v>
      </c>
      <c r="D147" s="12">
        <f>$D$3</f>
        <v>500</v>
      </c>
      <c r="E147" s="12" t="s">
        <v>9</v>
      </c>
      <c r="F147" s="13">
        <f>$D$3</f>
        <v>500</v>
      </c>
    </row>
    <row r="148" spans="2:6" x14ac:dyDescent="0.45">
      <c r="B148" s="17" t="s">
        <v>9</v>
      </c>
      <c r="C148" s="18" t="s">
        <v>260</v>
      </c>
      <c r="D148" s="19">
        <f>SUM(D147)</f>
        <v>500</v>
      </c>
      <c r="E148" s="19">
        <f t="shared" ref="E148:F148" si="49">SUM(E147)</f>
        <v>0</v>
      </c>
      <c r="F148" s="19">
        <f t="shared" si="49"/>
        <v>500</v>
      </c>
    </row>
    <row r="149" spans="2:6" x14ac:dyDescent="0.45">
      <c r="B149" s="10" t="s">
        <v>261</v>
      </c>
      <c r="C149" s="11" t="s">
        <v>262</v>
      </c>
      <c r="D149" s="12">
        <f>$D$3</f>
        <v>500</v>
      </c>
      <c r="E149" s="12" t="s">
        <v>9</v>
      </c>
      <c r="F149" s="13">
        <f>$D$3</f>
        <v>500</v>
      </c>
    </row>
    <row r="150" spans="2:6" x14ac:dyDescent="0.45">
      <c r="B150" s="17" t="s">
        <v>9</v>
      </c>
      <c r="C150" s="18" t="s">
        <v>263</v>
      </c>
      <c r="D150" s="19">
        <f>SUM(D149)</f>
        <v>500</v>
      </c>
      <c r="E150" s="19">
        <f t="shared" ref="E150:F150" si="50">SUM(E149)</f>
        <v>0</v>
      </c>
      <c r="F150" s="19">
        <f t="shared" si="50"/>
        <v>500</v>
      </c>
    </row>
    <row r="151" spans="2:6" x14ac:dyDescent="0.45">
      <c r="B151" s="10" t="s">
        <v>264</v>
      </c>
      <c r="C151" s="11" t="s">
        <v>265</v>
      </c>
      <c r="D151" s="12">
        <f>$D$3</f>
        <v>500</v>
      </c>
      <c r="E151" s="12" t="s">
        <v>9</v>
      </c>
      <c r="F151" s="13">
        <f>$D$3</f>
        <v>500</v>
      </c>
    </row>
    <row r="152" spans="2:6" x14ac:dyDescent="0.45">
      <c r="B152" s="10" t="s">
        <v>266</v>
      </c>
      <c r="C152" s="11" t="s">
        <v>267</v>
      </c>
      <c r="D152" s="12">
        <f>$D$3</f>
        <v>500</v>
      </c>
      <c r="E152" s="12" t="s">
        <v>9</v>
      </c>
      <c r="F152" s="13">
        <f>$D$3</f>
        <v>500</v>
      </c>
    </row>
    <row r="153" spans="2:6" x14ac:dyDescent="0.45">
      <c r="B153" s="17" t="s">
        <v>9</v>
      </c>
      <c r="C153" s="18" t="s">
        <v>268</v>
      </c>
      <c r="D153" s="19">
        <f>SUM(D151:D152)</f>
        <v>1000</v>
      </c>
      <c r="E153" s="19">
        <f t="shared" ref="E153:F153" si="51">SUM(E151:E152)</f>
        <v>0</v>
      </c>
      <c r="F153" s="19">
        <f t="shared" si="51"/>
        <v>1000</v>
      </c>
    </row>
    <row r="154" spans="2:6" x14ac:dyDescent="0.45">
      <c r="B154" s="17" t="s">
        <v>9</v>
      </c>
      <c r="C154" s="18" t="s">
        <v>269</v>
      </c>
      <c r="D154" s="19">
        <f>D148+D150+D153</f>
        <v>2000</v>
      </c>
      <c r="E154" s="19">
        <f t="shared" ref="E154:F154" si="52">E148+E150+E153</f>
        <v>0</v>
      </c>
      <c r="F154" s="19">
        <f t="shared" si="52"/>
        <v>2000</v>
      </c>
    </row>
    <row r="155" spans="2:6" x14ac:dyDescent="0.45">
      <c r="B155" s="10" t="s">
        <v>270</v>
      </c>
      <c r="C155" s="11" t="s">
        <v>271</v>
      </c>
      <c r="D155" s="12">
        <f>$D$3</f>
        <v>500</v>
      </c>
      <c r="E155" s="12" t="s">
        <v>9</v>
      </c>
      <c r="F155" s="13">
        <f>$D$3</f>
        <v>500</v>
      </c>
    </row>
    <row r="156" spans="2:6" x14ac:dyDescent="0.45">
      <c r="B156" s="10" t="s">
        <v>272</v>
      </c>
      <c r="C156" s="11" t="s">
        <v>273</v>
      </c>
      <c r="D156" s="12">
        <f>$D$3</f>
        <v>500</v>
      </c>
      <c r="E156" s="12" t="s">
        <v>9</v>
      </c>
      <c r="F156" s="13">
        <f>$D$3</f>
        <v>500</v>
      </c>
    </row>
    <row r="157" spans="2:6" x14ac:dyDescent="0.45">
      <c r="B157" s="17" t="s">
        <v>9</v>
      </c>
      <c r="C157" s="18" t="s">
        <v>274</v>
      </c>
      <c r="D157" s="19">
        <f>SUM(D155:D156)</f>
        <v>1000</v>
      </c>
      <c r="E157" s="19">
        <f t="shared" ref="E157:F157" si="53">SUM(E155:E156)</f>
        <v>0</v>
      </c>
      <c r="F157" s="19">
        <f t="shared" si="53"/>
        <v>1000</v>
      </c>
    </row>
    <row r="158" spans="2:6" x14ac:dyDescent="0.45">
      <c r="B158" s="17" t="s">
        <v>9</v>
      </c>
      <c r="C158" s="18" t="s">
        <v>275</v>
      </c>
      <c r="D158" s="19">
        <f>D157</f>
        <v>1000</v>
      </c>
      <c r="E158" s="19">
        <f t="shared" ref="E158:F158" si="54">E157</f>
        <v>0</v>
      </c>
      <c r="F158" s="19">
        <f t="shared" si="54"/>
        <v>1000</v>
      </c>
    </row>
    <row r="159" spans="2:6" x14ac:dyDescent="0.45">
      <c r="B159" s="10" t="s">
        <v>276</v>
      </c>
      <c r="C159" s="11" t="s">
        <v>277</v>
      </c>
      <c r="D159" s="12">
        <f>$D$3</f>
        <v>500</v>
      </c>
      <c r="E159" s="12" t="s">
        <v>9</v>
      </c>
      <c r="F159" s="13">
        <f>$D$3</f>
        <v>500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500</v>
      </c>
      <c r="E160" s="12" t="s">
        <v>9</v>
      </c>
      <c r="F160" s="13">
        <f t="shared" ref="F160:F162" si="56">$D$3</f>
        <v>500</v>
      </c>
    </row>
    <row r="161" spans="2:6" x14ac:dyDescent="0.45">
      <c r="B161" s="10" t="s">
        <v>280</v>
      </c>
      <c r="C161" s="11" t="s">
        <v>281</v>
      </c>
      <c r="D161" s="12">
        <f t="shared" si="55"/>
        <v>500</v>
      </c>
      <c r="E161" s="12" t="s">
        <v>9</v>
      </c>
      <c r="F161" s="13">
        <f t="shared" si="56"/>
        <v>500</v>
      </c>
    </row>
    <row r="162" spans="2:6" x14ac:dyDescent="0.45">
      <c r="B162" s="10" t="s">
        <v>282</v>
      </c>
      <c r="C162" s="11" t="s">
        <v>283</v>
      </c>
      <c r="D162" s="12">
        <f t="shared" si="55"/>
        <v>500</v>
      </c>
      <c r="E162" s="12" t="s">
        <v>9</v>
      </c>
      <c r="F162" s="13">
        <f t="shared" si="56"/>
        <v>500</v>
      </c>
    </row>
    <row r="163" spans="2:6" x14ac:dyDescent="0.45">
      <c r="B163" s="17" t="s">
        <v>9</v>
      </c>
      <c r="C163" s="18" t="s">
        <v>284</v>
      </c>
      <c r="D163" s="19">
        <f>SUM(D159:D162)</f>
        <v>2000</v>
      </c>
      <c r="E163" s="19">
        <f t="shared" ref="E163:F163" si="57">SUM(E159:E162)</f>
        <v>0</v>
      </c>
      <c r="F163" s="19">
        <f t="shared" si="57"/>
        <v>2000</v>
      </c>
    </row>
    <row r="164" spans="2:6" x14ac:dyDescent="0.45">
      <c r="B164" s="10" t="s">
        <v>285</v>
      </c>
      <c r="C164" s="11" t="s">
        <v>286</v>
      </c>
      <c r="D164" s="12">
        <f>$D$3</f>
        <v>500</v>
      </c>
      <c r="E164" s="12" t="s">
        <v>9</v>
      </c>
      <c r="F164" s="13">
        <f>$D$3</f>
        <v>500</v>
      </c>
    </row>
    <row r="165" spans="2:6" x14ac:dyDescent="0.45">
      <c r="B165" s="17" t="s">
        <v>9</v>
      </c>
      <c r="C165" s="18" t="s">
        <v>287</v>
      </c>
      <c r="D165" s="19">
        <f>SUM(D164)</f>
        <v>500</v>
      </c>
      <c r="E165" s="19">
        <f t="shared" ref="E165:F165" si="58">SUM(E164)</f>
        <v>0</v>
      </c>
      <c r="F165" s="19">
        <f t="shared" si="58"/>
        <v>500</v>
      </c>
    </row>
    <row r="166" spans="2:6" x14ac:dyDescent="0.45">
      <c r="B166" s="10" t="s">
        <v>288</v>
      </c>
      <c r="C166" s="11" t="s">
        <v>289</v>
      </c>
      <c r="D166" s="12">
        <f>$D$3</f>
        <v>500</v>
      </c>
      <c r="E166" s="12" t="s">
        <v>9</v>
      </c>
      <c r="F166" s="13">
        <f>$D$3</f>
        <v>500</v>
      </c>
    </row>
    <row r="167" spans="2:6" x14ac:dyDescent="0.45">
      <c r="B167" s="17" t="s">
        <v>9</v>
      </c>
      <c r="C167" s="18" t="s">
        <v>290</v>
      </c>
      <c r="D167" s="19">
        <f>SUM(D166)</f>
        <v>500</v>
      </c>
      <c r="E167" s="19">
        <f t="shared" ref="E167:F167" si="59">SUM(E166)</f>
        <v>0</v>
      </c>
      <c r="F167" s="19">
        <f t="shared" si="59"/>
        <v>500</v>
      </c>
    </row>
    <row r="168" spans="2:6" x14ac:dyDescent="0.45">
      <c r="B168" s="17" t="s">
        <v>9</v>
      </c>
      <c r="C168" s="18" t="s">
        <v>291</v>
      </c>
      <c r="D168" s="19">
        <f>D163+D165+D167</f>
        <v>3000</v>
      </c>
      <c r="E168" s="19">
        <f t="shared" ref="E168:F168" si="60">E163+E165+E167</f>
        <v>0</v>
      </c>
      <c r="F168" s="19">
        <f t="shared" si="60"/>
        <v>3000</v>
      </c>
    </row>
    <row r="169" spans="2:6" x14ac:dyDescent="0.45">
      <c r="B169" s="10" t="s">
        <v>292</v>
      </c>
      <c r="C169" s="11" t="s">
        <v>293</v>
      </c>
      <c r="D169" s="12">
        <f>$D$3</f>
        <v>500</v>
      </c>
      <c r="E169" s="12" t="s">
        <v>9</v>
      </c>
      <c r="F169" s="13">
        <f>$D$3</f>
        <v>500</v>
      </c>
    </row>
    <row r="170" spans="2:6" x14ac:dyDescent="0.45">
      <c r="B170" s="17" t="s">
        <v>9</v>
      </c>
      <c r="C170" s="18" t="s">
        <v>294</v>
      </c>
      <c r="D170" s="19">
        <f>SUM(D169)</f>
        <v>500</v>
      </c>
      <c r="E170" s="19">
        <f t="shared" ref="E170:F170" si="61">SUM(E169)</f>
        <v>0</v>
      </c>
      <c r="F170" s="19">
        <f t="shared" si="61"/>
        <v>500</v>
      </c>
    </row>
    <row r="171" spans="2:6" x14ac:dyDescent="0.45">
      <c r="B171" s="17" t="s">
        <v>9</v>
      </c>
      <c r="C171" s="18" t="s">
        <v>295</v>
      </c>
      <c r="D171" s="19">
        <f>D170</f>
        <v>500</v>
      </c>
      <c r="E171" s="19">
        <f t="shared" ref="E171:F171" si="62">E170</f>
        <v>0</v>
      </c>
      <c r="F171" s="19">
        <f t="shared" si="62"/>
        <v>500</v>
      </c>
    </row>
    <row r="172" spans="2:6" x14ac:dyDescent="0.45">
      <c r="B172" s="10" t="s">
        <v>296</v>
      </c>
      <c r="C172" s="11" t="s">
        <v>297</v>
      </c>
      <c r="D172" s="12">
        <f>$D$3</f>
        <v>500</v>
      </c>
      <c r="E172" s="12" t="s">
        <v>9</v>
      </c>
      <c r="F172" s="13">
        <f>$D$3</f>
        <v>500</v>
      </c>
    </row>
    <row r="173" spans="2:6" x14ac:dyDescent="0.45">
      <c r="B173" s="17" t="s">
        <v>9</v>
      </c>
      <c r="C173" s="18" t="s">
        <v>298</v>
      </c>
      <c r="D173" s="19">
        <f>SUM(D172)</f>
        <v>500</v>
      </c>
      <c r="E173" s="19">
        <f t="shared" ref="E173:F173" si="63">SUM(E172)</f>
        <v>0</v>
      </c>
      <c r="F173" s="19">
        <f t="shared" si="63"/>
        <v>500</v>
      </c>
    </row>
    <row r="174" spans="2:6" x14ac:dyDescent="0.45">
      <c r="B174" s="10" t="s">
        <v>299</v>
      </c>
      <c r="C174" s="11" t="s">
        <v>300</v>
      </c>
      <c r="D174" s="12">
        <f>$D$3</f>
        <v>500</v>
      </c>
      <c r="E174" s="12" t="s">
        <v>9</v>
      </c>
      <c r="F174" s="13">
        <f>$D$3</f>
        <v>500</v>
      </c>
    </row>
    <row r="175" spans="2:6" x14ac:dyDescent="0.45">
      <c r="B175" s="17" t="s">
        <v>9</v>
      </c>
      <c r="C175" s="18" t="s">
        <v>301</v>
      </c>
      <c r="D175" s="19">
        <f>SUM(D174)</f>
        <v>500</v>
      </c>
      <c r="E175" s="19">
        <f t="shared" ref="E175:F175" si="64">SUM(E174)</f>
        <v>0</v>
      </c>
      <c r="F175" s="19">
        <f t="shared" si="64"/>
        <v>500</v>
      </c>
    </row>
    <row r="176" spans="2:6" x14ac:dyDescent="0.45">
      <c r="B176" s="17" t="s">
        <v>9</v>
      </c>
      <c r="C176" s="18" t="s">
        <v>302</v>
      </c>
      <c r="D176" s="19">
        <f>D173+D175</f>
        <v>1000</v>
      </c>
      <c r="E176" s="19">
        <f t="shared" ref="E176:F176" si="65">E173+E175</f>
        <v>0</v>
      </c>
      <c r="F176" s="19">
        <f t="shared" si="65"/>
        <v>1000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68500</v>
      </c>
      <c r="E177" s="25">
        <f>E21+E74+E101+E116+E146+E154+E158+E168+E171+E176</f>
        <v>0</v>
      </c>
      <c r="F177" s="25">
        <f>F21+F74+F101+F116+F146+F154+F158+F168+F171+F176</f>
        <v>68500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68500</v>
      </c>
      <c r="E178" s="28">
        <f>E177</f>
        <v>0</v>
      </c>
      <c r="F178" s="29">
        <f>F177</f>
        <v>68500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B1:F178"/>
  <sheetViews>
    <sheetView workbookViewId="0">
      <selection activeCell="F9" sqref="F9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310</v>
      </c>
      <c r="D3" s="30">
        <v>600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600</v>
      </c>
      <c r="E9" s="14"/>
      <c r="F9" s="15">
        <f>$D$3</f>
        <v>600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600</v>
      </c>
      <c r="E10" s="12"/>
      <c r="F10" s="15">
        <f t="shared" ref="F10:F19" si="1">$D$3</f>
        <v>600</v>
      </c>
    </row>
    <row r="11" spans="2:6" x14ac:dyDescent="0.45">
      <c r="B11" s="10" t="s">
        <v>15</v>
      </c>
      <c r="C11" s="11" t="s">
        <v>16</v>
      </c>
      <c r="D11" s="14">
        <f t="shared" si="0"/>
        <v>600</v>
      </c>
      <c r="E11" s="12"/>
      <c r="F11" s="15">
        <f t="shared" si="1"/>
        <v>600</v>
      </c>
    </row>
    <row r="12" spans="2:6" x14ac:dyDescent="0.45">
      <c r="B12" s="10" t="s">
        <v>17</v>
      </c>
      <c r="C12" s="11" t="s">
        <v>18</v>
      </c>
      <c r="D12" s="14">
        <f t="shared" si="0"/>
        <v>600</v>
      </c>
      <c r="E12" s="12"/>
      <c r="F12" s="15">
        <f t="shared" si="1"/>
        <v>600</v>
      </c>
    </row>
    <row r="13" spans="2:6" x14ac:dyDescent="0.45">
      <c r="B13" s="10" t="s">
        <v>19</v>
      </c>
      <c r="C13" s="11" t="s">
        <v>20</v>
      </c>
      <c r="D13" s="14">
        <f t="shared" si="0"/>
        <v>600</v>
      </c>
      <c r="E13" s="14"/>
      <c r="F13" s="15">
        <f t="shared" si="1"/>
        <v>600</v>
      </c>
    </row>
    <row r="14" spans="2:6" x14ac:dyDescent="0.45">
      <c r="B14" s="10" t="s">
        <v>21</v>
      </c>
      <c r="C14" s="11" t="s">
        <v>22</v>
      </c>
      <c r="D14" s="14">
        <f t="shared" si="0"/>
        <v>600</v>
      </c>
      <c r="E14" s="12" t="s">
        <v>9</v>
      </c>
      <c r="F14" s="15">
        <f t="shared" si="1"/>
        <v>600</v>
      </c>
    </row>
    <row r="15" spans="2:6" x14ac:dyDescent="0.45">
      <c r="B15" s="10" t="s">
        <v>23</v>
      </c>
      <c r="C15" s="11" t="s">
        <v>24</v>
      </c>
      <c r="D15" s="14">
        <f t="shared" si="0"/>
        <v>600</v>
      </c>
      <c r="E15" s="12" t="s">
        <v>9</v>
      </c>
      <c r="F15" s="15">
        <f t="shared" si="1"/>
        <v>600</v>
      </c>
    </row>
    <row r="16" spans="2:6" x14ac:dyDescent="0.45">
      <c r="B16" s="10" t="s">
        <v>25</v>
      </c>
      <c r="C16" s="11" t="s">
        <v>26</v>
      </c>
      <c r="D16" s="14">
        <f t="shared" si="0"/>
        <v>600</v>
      </c>
      <c r="E16" s="12" t="s">
        <v>9</v>
      </c>
      <c r="F16" s="15">
        <f t="shared" si="1"/>
        <v>600</v>
      </c>
    </row>
    <row r="17" spans="2:6" x14ac:dyDescent="0.45">
      <c r="B17" s="10" t="s">
        <v>27</v>
      </c>
      <c r="C17" s="11" t="s">
        <v>28</v>
      </c>
      <c r="D17" s="14">
        <f t="shared" si="0"/>
        <v>600</v>
      </c>
      <c r="E17" s="12" t="s">
        <v>9</v>
      </c>
      <c r="F17" s="15">
        <f t="shared" si="1"/>
        <v>600</v>
      </c>
    </row>
    <row r="18" spans="2:6" x14ac:dyDescent="0.45">
      <c r="B18" s="10" t="s">
        <v>29</v>
      </c>
      <c r="C18" s="11" t="s">
        <v>30</v>
      </c>
      <c r="D18" s="14">
        <f t="shared" si="0"/>
        <v>600</v>
      </c>
      <c r="E18" s="12" t="s">
        <v>9</v>
      </c>
      <c r="F18" s="15">
        <f t="shared" si="1"/>
        <v>600</v>
      </c>
    </row>
    <row r="19" spans="2:6" x14ac:dyDescent="0.45">
      <c r="B19" s="10" t="s">
        <v>31</v>
      </c>
      <c r="C19" s="11" t="s">
        <v>32</v>
      </c>
      <c r="D19" s="14">
        <f t="shared" si="0"/>
        <v>600</v>
      </c>
      <c r="E19" s="12" t="s">
        <v>9</v>
      </c>
      <c r="F19" s="15">
        <f t="shared" si="1"/>
        <v>600</v>
      </c>
    </row>
    <row r="20" spans="2:6" x14ac:dyDescent="0.45">
      <c r="B20" s="17" t="s">
        <v>9</v>
      </c>
      <c r="C20" s="18" t="s">
        <v>33</v>
      </c>
      <c r="D20" s="21">
        <f>SUM(D9:D19)</f>
        <v>6600</v>
      </c>
      <c r="E20" s="21">
        <f>SUM(E9:E19)</f>
        <v>0</v>
      </c>
      <c r="F20" s="21">
        <f>SUM(F9:F19)</f>
        <v>6600</v>
      </c>
    </row>
    <row r="21" spans="2:6" x14ac:dyDescent="0.45">
      <c r="B21" s="17" t="s">
        <v>9</v>
      </c>
      <c r="C21" s="18" t="s">
        <v>34</v>
      </c>
      <c r="D21" s="21">
        <f>D20</f>
        <v>6600</v>
      </c>
      <c r="E21" s="21">
        <f>E20</f>
        <v>0</v>
      </c>
      <c r="F21" s="21">
        <f>F20</f>
        <v>6600</v>
      </c>
    </row>
    <row r="22" spans="2:6" x14ac:dyDescent="0.45">
      <c r="B22" s="10" t="s">
        <v>35</v>
      </c>
      <c r="C22" s="11" t="s">
        <v>36</v>
      </c>
      <c r="D22" s="14">
        <f>D3</f>
        <v>600</v>
      </c>
      <c r="E22" s="12" t="s">
        <v>9</v>
      </c>
      <c r="F22" s="15">
        <f>D3</f>
        <v>600</v>
      </c>
    </row>
    <row r="23" spans="2:6" x14ac:dyDescent="0.45">
      <c r="B23" s="17" t="s">
        <v>9</v>
      </c>
      <c r="C23" s="18" t="s">
        <v>37</v>
      </c>
      <c r="D23" s="21">
        <f>SUM(D22:D22)</f>
        <v>600</v>
      </c>
      <c r="E23" s="21">
        <f t="shared" ref="E23:F23" si="2">SUM(E22:E22)</f>
        <v>0</v>
      </c>
      <c r="F23" s="21">
        <f t="shared" si="2"/>
        <v>600</v>
      </c>
    </row>
    <row r="24" spans="2:6" x14ac:dyDescent="0.45">
      <c r="B24" s="10" t="s">
        <v>38</v>
      </c>
      <c r="C24" s="11" t="s">
        <v>39</v>
      </c>
      <c r="D24" s="12">
        <f>$D$3</f>
        <v>600</v>
      </c>
      <c r="E24" s="12" t="s">
        <v>9</v>
      </c>
      <c r="F24" s="13">
        <f>$D$3</f>
        <v>600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600</v>
      </c>
      <c r="E25" s="12" t="s">
        <v>9</v>
      </c>
      <c r="F25" s="13">
        <f t="shared" ref="F25:F50" si="4">$D$3</f>
        <v>600</v>
      </c>
    </row>
    <row r="26" spans="2:6" x14ac:dyDescent="0.45">
      <c r="B26" s="10" t="s">
        <v>42</v>
      </c>
      <c r="C26" s="11" t="s">
        <v>43</v>
      </c>
      <c r="D26" s="12">
        <f t="shared" si="3"/>
        <v>600</v>
      </c>
      <c r="E26" s="12" t="s">
        <v>9</v>
      </c>
      <c r="F26" s="13">
        <f t="shared" si="4"/>
        <v>600</v>
      </c>
    </row>
    <row r="27" spans="2:6" x14ac:dyDescent="0.45">
      <c r="B27" s="10" t="s">
        <v>44</v>
      </c>
      <c r="C27" s="11" t="s">
        <v>45</v>
      </c>
      <c r="D27" s="12">
        <f t="shared" si="3"/>
        <v>600</v>
      </c>
      <c r="E27" s="12" t="s">
        <v>9</v>
      </c>
      <c r="F27" s="13">
        <f t="shared" si="4"/>
        <v>600</v>
      </c>
    </row>
    <row r="28" spans="2:6" x14ac:dyDescent="0.45">
      <c r="B28" s="10" t="s">
        <v>46</v>
      </c>
      <c r="C28" s="11" t="s">
        <v>47</v>
      </c>
      <c r="D28" s="12">
        <f t="shared" si="3"/>
        <v>600</v>
      </c>
      <c r="E28" s="12" t="s">
        <v>9</v>
      </c>
      <c r="F28" s="13">
        <f t="shared" si="4"/>
        <v>600</v>
      </c>
    </row>
    <row r="29" spans="2:6" x14ac:dyDescent="0.45">
      <c r="B29" s="10" t="s">
        <v>48</v>
      </c>
      <c r="C29" s="11" t="s">
        <v>49</v>
      </c>
      <c r="D29" s="12">
        <f t="shared" si="3"/>
        <v>600</v>
      </c>
      <c r="E29" s="12" t="s">
        <v>9</v>
      </c>
      <c r="F29" s="13">
        <f t="shared" si="4"/>
        <v>600</v>
      </c>
    </row>
    <row r="30" spans="2:6" x14ac:dyDescent="0.45">
      <c r="B30" s="10" t="s">
        <v>50</v>
      </c>
      <c r="C30" s="11" t="s">
        <v>51</v>
      </c>
      <c r="D30" s="12">
        <f t="shared" si="3"/>
        <v>600</v>
      </c>
      <c r="E30" s="12" t="s">
        <v>9</v>
      </c>
      <c r="F30" s="13">
        <f t="shared" si="4"/>
        <v>600</v>
      </c>
    </row>
    <row r="31" spans="2:6" x14ac:dyDescent="0.45">
      <c r="B31" s="10" t="s">
        <v>52</v>
      </c>
      <c r="C31" s="11" t="s">
        <v>53</v>
      </c>
      <c r="D31" s="12">
        <f t="shared" si="3"/>
        <v>600</v>
      </c>
      <c r="E31" s="12" t="s">
        <v>9</v>
      </c>
      <c r="F31" s="13">
        <f t="shared" si="4"/>
        <v>600</v>
      </c>
    </row>
    <row r="32" spans="2:6" x14ac:dyDescent="0.45">
      <c r="B32" s="10" t="s">
        <v>54</v>
      </c>
      <c r="C32" s="11" t="s">
        <v>55</v>
      </c>
      <c r="D32" s="12">
        <f t="shared" si="3"/>
        <v>600</v>
      </c>
      <c r="E32" s="12" t="s">
        <v>9</v>
      </c>
      <c r="F32" s="13">
        <f t="shared" si="4"/>
        <v>600</v>
      </c>
    </row>
    <row r="33" spans="2:6" x14ac:dyDescent="0.45">
      <c r="B33" s="10" t="s">
        <v>56</v>
      </c>
      <c r="C33" s="11" t="s">
        <v>57</v>
      </c>
      <c r="D33" s="12">
        <f t="shared" si="3"/>
        <v>600</v>
      </c>
      <c r="E33" s="12" t="s">
        <v>9</v>
      </c>
      <c r="F33" s="13">
        <f t="shared" si="4"/>
        <v>600</v>
      </c>
    </row>
    <row r="34" spans="2:6" x14ac:dyDescent="0.45">
      <c r="B34" s="10" t="s">
        <v>58</v>
      </c>
      <c r="C34" s="11" t="s">
        <v>59</v>
      </c>
      <c r="D34" s="12">
        <f t="shared" si="3"/>
        <v>600</v>
      </c>
      <c r="E34" s="12" t="s">
        <v>9</v>
      </c>
      <c r="F34" s="13">
        <f t="shared" si="4"/>
        <v>600</v>
      </c>
    </row>
    <row r="35" spans="2:6" x14ac:dyDescent="0.45">
      <c r="B35" s="10" t="s">
        <v>60</v>
      </c>
      <c r="C35" s="11" t="s">
        <v>61</v>
      </c>
      <c r="D35" s="12">
        <f t="shared" si="3"/>
        <v>600</v>
      </c>
      <c r="E35" s="12" t="s">
        <v>9</v>
      </c>
      <c r="F35" s="13">
        <f t="shared" si="4"/>
        <v>600</v>
      </c>
    </row>
    <row r="36" spans="2:6" x14ac:dyDescent="0.45">
      <c r="B36" s="10" t="s">
        <v>62</v>
      </c>
      <c r="C36" s="11" t="s">
        <v>63</v>
      </c>
      <c r="D36" s="12">
        <f t="shared" si="3"/>
        <v>600</v>
      </c>
      <c r="E36" s="12" t="s">
        <v>9</v>
      </c>
      <c r="F36" s="13">
        <f t="shared" si="4"/>
        <v>600</v>
      </c>
    </row>
    <row r="37" spans="2:6" x14ac:dyDescent="0.45">
      <c r="B37" s="10" t="s">
        <v>64</v>
      </c>
      <c r="C37" s="11" t="s">
        <v>65</v>
      </c>
      <c r="D37" s="12">
        <f t="shared" si="3"/>
        <v>600</v>
      </c>
      <c r="E37" s="12" t="s">
        <v>9</v>
      </c>
      <c r="F37" s="13">
        <f t="shared" si="4"/>
        <v>600</v>
      </c>
    </row>
    <row r="38" spans="2:6" x14ac:dyDescent="0.45">
      <c r="B38" s="10" t="s">
        <v>66</v>
      </c>
      <c r="C38" s="11" t="s">
        <v>67</v>
      </c>
      <c r="D38" s="12">
        <f t="shared" si="3"/>
        <v>600</v>
      </c>
      <c r="E38" s="12" t="s">
        <v>9</v>
      </c>
      <c r="F38" s="13">
        <f t="shared" si="4"/>
        <v>600</v>
      </c>
    </row>
    <row r="39" spans="2:6" x14ac:dyDescent="0.45">
      <c r="B39" s="10" t="s">
        <v>68</v>
      </c>
      <c r="C39" s="11" t="s">
        <v>69</v>
      </c>
      <c r="D39" s="12">
        <f t="shared" si="3"/>
        <v>600</v>
      </c>
      <c r="E39" s="12" t="s">
        <v>9</v>
      </c>
      <c r="F39" s="13">
        <f t="shared" si="4"/>
        <v>600</v>
      </c>
    </row>
    <row r="40" spans="2:6" x14ac:dyDescent="0.45">
      <c r="B40" s="10" t="s">
        <v>70</v>
      </c>
      <c r="C40" s="11" t="s">
        <v>71</v>
      </c>
      <c r="D40" s="12">
        <f t="shared" si="3"/>
        <v>600</v>
      </c>
      <c r="E40" s="12" t="s">
        <v>9</v>
      </c>
      <c r="F40" s="13">
        <f t="shared" si="4"/>
        <v>600</v>
      </c>
    </row>
    <row r="41" spans="2:6" x14ac:dyDescent="0.45">
      <c r="B41" s="10" t="s">
        <v>72</v>
      </c>
      <c r="C41" s="11" t="s">
        <v>73</v>
      </c>
      <c r="D41" s="12">
        <f t="shared" si="3"/>
        <v>600</v>
      </c>
      <c r="E41" s="12" t="s">
        <v>9</v>
      </c>
      <c r="F41" s="13">
        <f t="shared" si="4"/>
        <v>600</v>
      </c>
    </row>
    <row r="42" spans="2:6" x14ac:dyDescent="0.45">
      <c r="B42" s="10" t="s">
        <v>74</v>
      </c>
      <c r="C42" s="11" t="s">
        <v>75</v>
      </c>
      <c r="D42" s="12">
        <f t="shared" si="3"/>
        <v>600</v>
      </c>
      <c r="E42" s="12" t="s">
        <v>9</v>
      </c>
      <c r="F42" s="13">
        <f t="shared" si="4"/>
        <v>600</v>
      </c>
    </row>
    <row r="43" spans="2:6" x14ac:dyDescent="0.45">
      <c r="B43" s="10" t="s">
        <v>76</v>
      </c>
      <c r="C43" s="11" t="s">
        <v>77</v>
      </c>
      <c r="D43" s="12">
        <f t="shared" si="3"/>
        <v>600</v>
      </c>
      <c r="E43" s="12" t="s">
        <v>9</v>
      </c>
      <c r="F43" s="13">
        <f t="shared" si="4"/>
        <v>600</v>
      </c>
    </row>
    <row r="44" spans="2:6" x14ac:dyDescent="0.45">
      <c r="B44" s="10" t="s">
        <v>78</v>
      </c>
      <c r="C44" s="11" t="s">
        <v>79</v>
      </c>
      <c r="D44" s="12">
        <f t="shared" si="3"/>
        <v>600</v>
      </c>
      <c r="E44" s="12" t="s">
        <v>9</v>
      </c>
      <c r="F44" s="13">
        <f t="shared" si="4"/>
        <v>600</v>
      </c>
    </row>
    <row r="45" spans="2:6" x14ac:dyDescent="0.45">
      <c r="B45" s="10" t="s">
        <v>80</v>
      </c>
      <c r="C45" s="11" t="s">
        <v>81</v>
      </c>
      <c r="D45" s="12">
        <f t="shared" si="3"/>
        <v>600</v>
      </c>
      <c r="E45" s="12" t="s">
        <v>9</v>
      </c>
      <c r="F45" s="13">
        <f t="shared" si="4"/>
        <v>600</v>
      </c>
    </row>
    <row r="46" spans="2:6" x14ac:dyDescent="0.45">
      <c r="B46" s="10" t="s">
        <v>82</v>
      </c>
      <c r="C46" s="11" t="s">
        <v>83</v>
      </c>
      <c r="D46" s="12">
        <f t="shared" si="3"/>
        <v>600</v>
      </c>
      <c r="E46" s="12" t="s">
        <v>9</v>
      </c>
      <c r="F46" s="13">
        <f t="shared" si="4"/>
        <v>600</v>
      </c>
    </row>
    <row r="47" spans="2:6" x14ac:dyDescent="0.45">
      <c r="B47" s="10" t="s">
        <v>84</v>
      </c>
      <c r="C47" s="11" t="s">
        <v>85</v>
      </c>
      <c r="D47" s="12">
        <f t="shared" si="3"/>
        <v>600</v>
      </c>
      <c r="E47" s="12" t="s">
        <v>9</v>
      </c>
      <c r="F47" s="13">
        <f t="shared" si="4"/>
        <v>600</v>
      </c>
    </row>
    <row r="48" spans="2:6" x14ac:dyDescent="0.45">
      <c r="B48" s="10" t="s">
        <v>86</v>
      </c>
      <c r="C48" s="11" t="s">
        <v>87</v>
      </c>
      <c r="D48" s="12">
        <f t="shared" si="3"/>
        <v>600</v>
      </c>
      <c r="E48" s="12" t="s">
        <v>9</v>
      </c>
      <c r="F48" s="13">
        <f t="shared" si="4"/>
        <v>600</v>
      </c>
    </row>
    <row r="49" spans="2:6" x14ac:dyDescent="0.45">
      <c r="B49" s="10" t="s">
        <v>88</v>
      </c>
      <c r="C49" s="11" t="s">
        <v>89</v>
      </c>
      <c r="D49" s="12">
        <f t="shared" si="3"/>
        <v>600</v>
      </c>
      <c r="E49" s="12" t="s">
        <v>9</v>
      </c>
      <c r="F49" s="13">
        <f t="shared" si="4"/>
        <v>600</v>
      </c>
    </row>
    <row r="50" spans="2:6" x14ac:dyDescent="0.45">
      <c r="B50" s="10" t="s">
        <v>90</v>
      </c>
      <c r="C50" s="11" t="s">
        <v>91</v>
      </c>
      <c r="D50" s="12">
        <f t="shared" si="3"/>
        <v>600</v>
      </c>
      <c r="E50" s="12" t="s">
        <v>9</v>
      </c>
      <c r="F50" s="13">
        <f t="shared" si="4"/>
        <v>600</v>
      </c>
    </row>
    <row r="51" spans="2:6" x14ac:dyDescent="0.45">
      <c r="B51" s="17" t="s">
        <v>9</v>
      </c>
      <c r="C51" s="18" t="s">
        <v>92</v>
      </c>
      <c r="D51" s="21">
        <f>SUM(D21:D50)</f>
        <v>24000</v>
      </c>
      <c r="E51" s="21">
        <f t="shared" ref="E51:F51" si="5">SUM(E21:E50)</f>
        <v>0</v>
      </c>
      <c r="F51" s="21">
        <f t="shared" si="5"/>
        <v>24000</v>
      </c>
    </row>
    <row r="52" spans="2:6" x14ac:dyDescent="0.45">
      <c r="B52" s="10" t="s">
        <v>93</v>
      </c>
      <c r="C52" s="11" t="s">
        <v>94</v>
      </c>
      <c r="D52" s="12">
        <f>$D$3</f>
        <v>600</v>
      </c>
      <c r="E52" s="12" t="s">
        <v>9</v>
      </c>
      <c r="F52" s="13">
        <f>$D$3</f>
        <v>600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600</v>
      </c>
      <c r="E53" s="12" t="s">
        <v>9</v>
      </c>
      <c r="F53" s="13">
        <f t="shared" ref="F53:F61" si="7">$D$3</f>
        <v>600</v>
      </c>
    </row>
    <row r="54" spans="2:6" x14ac:dyDescent="0.45">
      <c r="B54" s="10" t="s">
        <v>97</v>
      </c>
      <c r="C54" s="11" t="s">
        <v>98</v>
      </c>
      <c r="D54" s="12">
        <f t="shared" si="6"/>
        <v>600</v>
      </c>
      <c r="E54" s="12" t="s">
        <v>9</v>
      </c>
      <c r="F54" s="13">
        <f t="shared" si="7"/>
        <v>600</v>
      </c>
    </row>
    <row r="55" spans="2:6" x14ac:dyDescent="0.45">
      <c r="B55" s="10" t="s">
        <v>99</v>
      </c>
      <c r="C55" s="11" t="s">
        <v>100</v>
      </c>
      <c r="D55" s="12">
        <f t="shared" si="6"/>
        <v>600</v>
      </c>
      <c r="E55" s="12" t="s">
        <v>9</v>
      </c>
      <c r="F55" s="13">
        <f t="shared" si="7"/>
        <v>600</v>
      </c>
    </row>
    <row r="56" spans="2:6" x14ac:dyDescent="0.45">
      <c r="B56" s="10" t="s">
        <v>101</v>
      </c>
      <c r="C56" s="11" t="s">
        <v>102</v>
      </c>
      <c r="D56" s="12">
        <f t="shared" si="6"/>
        <v>600</v>
      </c>
      <c r="E56" s="12" t="s">
        <v>9</v>
      </c>
      <c r="F56" s="13">
        <f t="shared" si="7"/>
        <v>600</v>
      </c>
    </row>
    <row r="57" spans="2:6" x14ac:dyDescent="0.45">
      <c r="B57" s="10" t="s">
        <v>103</v>
      </c>
      <c r="C57" s="11" t="s">
        <v>104</v>
      </c>
      <c r="D57" s="12">
        <f t="shared" si="6"/>
        <v>600</v>
      </c>
      <c r="E57" s="12" t="s">
        <v>9</v>
      </c>
      <c r="F57" s="13">
        <f t="shared" si="7"/>
        <v>600</v>
      </c>
    </row>
    <row r="58" spans="2:6" x14ac:dyDescent="0.45">
      <c r="B58" s="10" t="s">
        <v>105</v>
      </c>
      <c r="C58" s="11" t="s">
        <v>106</v>
      </c>
      <c r="D58" s="12">
        <f t="shared" si="6"/>
        <v>600</v>
      </c>
      <c r="E58" s="12" t="s">
        <v>9</v>
      </c>
      <c r="F58" s="13">
        <f t="shared" si="7"/>
        <v>600</v>
      </c>
    </row>
    <row r="59" spans="2:6" x14ac:dyDescent="0.45">
      <c r="B59" s="10" t="s">
        <v>107</v>
      </c>
      <c r="C59" s="11" t="s">
        <v>108</v>
      </c>
      <c r="D59" s="12">
        <f t="shared" si="6"/>
        <v>600</v>
      </c>
      <c r="E59" s="12" t="s">
        <v>9</v>
      </c>
      <c r="F59" s="13">
        <f t="shared" si="7"/>
        <v>600</v>
      </c>
    </row>
    <row r="60" spans="2:6" x14ac:dyDescent="0.45">
      <c r="B60" s="10" t="s">
        <v>109</v>
      </c>
      <c r="C60" s="11" t="s">
        <v>110</v>
      </c>
      <c r="D60" s="12">
        <f t="shared" si="6"/>
        <v>600</v>
      </c>
      <c r="E60" s="12" t="s">
        <v>9</v>
      </c>
      <c r="F60" s="13">
        <f t="shared" si="7"/>
        <v>600</v>
      </c>
    </row>
    <row r="61" spans="2:6" x14ac:dyDescent="0.45">
      <c r="B61" s="10" t="s">
        <v>111</v>
      </c>
      <c r="C61" s="11" t="s">
        <v>112</v>
      </c>
      <c r="D61" s="12">
        <f t="shared" si="6"/>
        <v>600</v>
      </c>
      <c r="E61" s="12" t="s">
        <v>9</v>
      </c>
      <c r="F61" s="13">
        <f t="shared" si="7"/>
        <v>600</v>
      </c>
    </row>
    <row r="62" spans="2:6" x14ac:dyDescent="0.45">
      <c r="B62" s="17" t="s">
        <v>9</v>
      </c>
      <c r="C62" s="18" t="s">
        <v>113</v>
      </c>
      <c r="D62" s="19">
        <f>SUM(D52:D61)</f>
        <v>6000</v>
      </c>
      <c r="E62" s="19">
        <f t="shared" ref="E62:F62" si="8">SUM(E52:E61)</f>
        <v>0</v>
      </c>
      <c r="F62" s="19">
        <f t="shared" si="8"/>
        <v>6000</v>
      </c>
    </row>
    <row r="63" spans="2:6" x14ac:dyDescent="0.45">
      <c r="B63" s="10" t="s">
        <v>114</v>
      </c>
      <c r="C63" s="11" t="s">
        <v>115</v>
      </c>
      <c r="D63" s="12">
        <f>$D$3</f>
        <v>600</v>
      </c>
      <c r="E63" s="12" t="s">
        <v>9</v>
      </c>
      <c r="F63" s="13">
        <f>$D$3</f>
        <v>600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600</v>
      </c>
      <c r="E64" s="12" t="s">
        <v>9</v>
      </c>
      <c r="F64" s="13">
        <f t="shared" ref="F64:F67" si="10">$D$3</f>
        <v>600</v>
      </c>
    </row>
    <row r="65" spans="2:6" x14ac:dyDescent="0.45">
      <c r="B65" s="10" t="s">
        <v>118</v>
      </c>
      <c r="C65" s="11" t="s">
        <v>119</v>
      </c>
      <c r="D65" s="12">
        <f t="shared" si="9"/>
        <v>600</v>
      </c>
      <c r="E65" s="12" t="s">
        <v>9</v>
      </c>
      <c r="F65" s="13">
        <f t="shared" si="10"/>
        <v>600</v>
      </c>
    </row>
    <row r="66" spans="2:6" x14ac:dyDescent="0.45">
      <c r="B66" s="10" t="s">
        <v>120</v>
      </c>
      <c r="C66" s="11" t="s">
        <v>121</v>
      </c>
      <c r="D66" s="12">
        <f t="shared" si="9"/>
        <v>600</v>
      </c>
      <c r="E66" s="12" t="s">
        <v>9</v>
      </c>
      <c r="F66" s="13">
        <f t="shared" si="10"/>
        <v>600</v>
      </c>
    </row>
    <row r="67" spans="2:6" x14ac:dyDescent="0.45">
      <c r="B67" s="10" t="s">
        <v>122</v>
      </c>
      <c r="C67" s="11" t="s">
        <v>123</v>
      </c>
      <c r="D67" s="12">
        <f t="shared" si="9"/>
        <v>600</v>
      </c>
      <c r="E67" s="12" t="s">
        <v>9</v>
      </c>
      <c r="F67" s="13">
        <f t="shared" si="10"/>
        <v>600</v>
      </c>
    </row>
    <row r="68" spans="2:6" x14ac:dyDescent="0.45">
      <c r="B68" s="17" t="s">
        <v>9</v>
      </c>
      <c r="C68" s="18" t="s">
        <v>124</v>
      </c>
      <c r="D68" s="21">
        <f>SUM(D63:D67)</f>
        <v>3000</v>
      </c>
      <c r="E68" s="21">
        <f t="shared" ref="E68:F68" si="11">SUM(E63:E67)</f>
        <v>0</v>
      </c>
      <c r="F68" s="21">
        <f t="shared" si="11"/>
        <v>3000</v>
      </c>
    </row>
    <row r="69" spans="2:6" x14ac:dyDescent="0.45">
      <c r="B69" s="10" t="s">
        <v>125</v>
      </c>
      <c r="C69" s="11" t="s">
        <v>126</v>
      </c>
      <c r="D69" s="12">
        <f>D3</f>
        <v>600</v>
      </c>
      <c r="E69" s="12" t="s">
        <v>9</v>
      </c>
      <c r="F69" s="13">
        <f>D3</f>
        <v>600</v>
      </c>
    </row>
    <row r="70" spans="2:6" x14ac:dyDescent="0.45">
      <c r="B70" s="17" t="s">
        <v>9</v>
      </c>
      <c r="C70" s="18" t="s">
        <v>127</v>
      </c>
      <c r="D70" s="19">
        <f>SUM(D69)</f>
        <v>600</v>
      </c>
      <c r="E70" s="19">
        <f t="shared" ref="E70:F70" si="12">SUM(E69)</f>
        <v>0</v>
      </c>
      <c r="F70" s="19">
        <f t="shared" si="12"/>
        <v>600</v>
      </c>
    </row>
    <row r="71" spans="2:6" x14ac:dyDescent="0.45">
      <c r="B71" s="10" t="s">
        <v>128</v>
      </c>
      <c r="C71" s="11" t="s">
        <v>129</v>
      </c>
      <c r="D71" s="14">
        <f>$D$3</f>
        <v>600</v>
      </c>
      <c r="E71" s="12" t="s">
        <v>9</v>
      </c>
      <c r="F71" s="15">
        <f>$D$3</f>
        <v>600</v>
      </c>
    </row>
    <row r="72" spans="2:6" x14ac:dyDescent="0.45">
      <c r="B72" s="10" t="s">
        <v>130</v>
      </c>
      <c r="C72" s="11" t="s">
        <v>131</v>
      </c>
      <c r="D72" s="14">
        <f>$D$3</f>
        <v>600</v>
      </c>
      <c r="E72" s="12" t="s">
        <v>9</v>
      </c>
      <c r="F72" s="15">
        <f>$D$3</f>
        <v>600</v>
      </c>
    </row>
    <row r="73" spans="2:6" x14ac:dyDescent="0.45">
      <c r="B73" s="17" t="s">
        <v>9</v>
      </c>
      <c r="C73" s="18" t="s">
        <v>132</v>
      </c>
      <c r="D73" s="21">
        <f>SUM(D71:D72)</f>
        <v>1200</v>
      </c>
      <c r="E73" s="21">
        <f t="shared" ref="E73:F73" si="13">SUM(E71:E72)</f>
        <v>0</v>
      </c>
      <c r="F73" s="21">
        <f t="shared" si="13"/>
        <v>1200</v>
      </c>
    </row>
    <row r="74" spans="2:6" x14ac:dyDescent="0.45">
      <c r="B74" s="17" t="s">
        <v>9</v>
      </c>
      <c r="C74" s="18" t="s">
        <v>133</v>
      </c>
      <c r="D74" s="21">
        <f>D23+D51+D62+D68+D70+D73</f>
        <v>35400</v>
      </c>
      <c r="E74" s="21">
        <f>E23+E51+E62+E68+E70+E73</f>
        <v>0</v>
      </c>
      <c r="F74" s="21">
        <f t="shared" ref="F74" si="14">F23+F51+F62+F68+F70+F73</f>
        <v>35400</v>
      </c>
    </row>
    <row r="75" spans="2:6" x14ac:dyDescent="0.45">
      <c r="B75" s="10" t="s">
        <v>134</v>
      </c>
      <c r="C75" s="11" t="s">
        <v>135</v>
      </c>
      <c r="D75" s="14">
        <f>$D$3</f>
        <v>600</v>
      </c>
      <c r="E75" s="12" t="s">
        <v>9</v>
      </c>
      <c r="F75" s="15">
        <f>$D$3</f>
        <v>600</v>
      </c>
    </row>
    <row r="76" spans="2:6" x14ac:dyDescent="0.45">
      <c r="B76" s="17" t="s">
        <v>9</v>
      </c>
      <c r="C76" s="18" t="s">
        <v>136</v>
      </c>
      <c r="D76" s="21">
        <f>SUM(D75:D75)</f>
        <v>600</v>
      </c>
      <c r="E76" s="21">
        <f t="shared" ref="E76:F76" si="15">SUM(E75:E75)</f>
        <v>0</v>
      </c>
      <c r="F76" s="21">
        <f t="shared" si="15"/>
        <v>600</v>
      </c>
    </row>
    <row r="77" spans="2:6" x14ac:dyDescent="0.45">
      <c r="B77" s="10" t="s">
        <v>137</v>
      </c>
      <c r="C77" s="11" t="s">
        <v>138</v>
      </c>
      <c r="D77" s="12">
        <f>$D$3</f>
        <v>600</v>
      </c>
      <c r="E77" s="12" t="s">
        <v>9</v>
      </c>
      <c r="F77" s="13">
        <f>$D$3</f>
        <v>600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600</v>
      </c>
      <c r="E78" s="12" t="s">
        <v>9</v>
      </c>
      <c r="F78" s="13">
        <f t="shared" ref="F78:F80" si="17">$D$3</f>
        <v>600</v>
      </c>
    </row>
    <row r="79" spans="2:6" x14ac:dyDescent="0.45">
      <c r="B79" s="10" t="s">
        <v>141</v>
      </c>
      <c r="C79" s="11" t="s">
        <v>142</v>
      </c>
      <c r="D79" s="12">
        <f t="shared" si="16"/>
        <v>600</v>
      </c>
      <c r="E79" s="12" t="s">
        <v>9</v>
      </c>
      <c r="F79" s="13">
        <f t="shared" si="17"/>
        <v>600</v>
      </c>
    </row>
    <row r="80" spans="2:6" x14ac:dyDescent="0.45">
      <c r="B80" s="10" t="s">
        <v>143</v>
      </c>
      <c r="C80" s="11" t="s">
        <v>144</v>
      </c>
      <c r="D80" s="12">
        <f t="shared" si="16"/>
        <v>600</v>
      </c>
      <c r="E80" s="12" t="s">
        <v>9</v>
      </c>
      <c r="F80" s="13">
        <f t="shared" si="17"/>
        <v>600</v>
      </c>
    </row>
    <row r="81" spans="2:6" x14ac:dyDescent="0.45">
      <c r="B81" s="17" t="s">
        <v>9</v>
      </c>
      <c r="C81" s="18" t="s">
        <v>145</v>
      </c>
      <c r="D81" s="21">
        <f>SUM(D77:D80)</f>
        <v>2400</v>
      </c>
      <c r="E81" s="21">
        <f t="shared" ref="E81:F81" si="18">SUM(E77:E80)</f>
        <v>0</v>
      </c>
      <c r="F81" s="21">
        <f t="shared" si="18"/>
        <v>2400</v>
      </c>
    </row>
    <row r="82" spans="2:6" x14ac:dyDescent="0.45">
      <c r="B82" s="10" t="s">
        <v>146</v>
      </c>
      <c r="C82" s="11" t="s">
        <v>147</v>
      </c>
      <c r="D82" s="14">
        <f>$D$3</f>
        <v>600</v>
      </c>
      <c r="E82" s="12" t="s">
        <v>9</v>
      </c>
      <c r="F82" s="15">
        <f>$D$3</f>
        <v>600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600</v>
      </c>
      <c r="E83" s="12" t="s">
        <v>9</v>
      </c>
      <c r="F83" s="15">
        <f t="shared" ref="F83:F85" si="20">$D$3</f>
        <v>600</v>
      </c>
    </row>
    <row r="84" spans="2:6" x14ac:dyDescent="0.45">
      <c r="B84" s="10" t="s">
        <v>150</v>
      </c>
      <c r="C84" s="11" t="s">
        <v>151</v>
      </c>
      <c r="D84" s="14">
        <f t="shared" si="19"/>
        <v>600</v>
      </c>
      <c r="E84" s="12" t="s">
        <v>9</v>
      </c>
      <c r="F84" s="15">
        <f t="shared" si="20"/>
        <v>600</v>
      </c>
    </row>
    <row r="85" spans="2:6" x14ac:dyDescent="0.45">
      <c r="B85" s="10" t="s">
        <v>152</v>
      </c>
      <c r="C85" s="11" t="s">
        <v>153</v>
      </c>
      <c r="D85" s="14">
        <f t="shared" si="19"/>
        <v>600</v>
      </c>
      <c r="E85" s="12" t="s">
        <v>9</v>
      </c>
      <c r="F85" s="15">
        <f t="shared" si="20"/>
        <v>600</v>
      </c>
    </row>
    <row r="86" spans="2:6" x14ac:dyDescent="0.45">
      <c r="B86" s="17" t="s">
        <v>9</v>
      </c>
      <c r="C86" s="18" t="s">
        <v>154</v>
      </c>
      <c r="D86" s="21">
        <f>SUM(D82:D85)</f>
        <v>2400</v>
      </c>
      <c r="E86" s="21">
        <f t="shared" ref="E86:F86" si="21">SUM(E82:E85)</f>
        <v>0</v>
      </c>
      <c r="F86" s="21">
        <f t="shared" si="21"/>
        <v>2400</v>
      </c>
    </row>
    <row r="87" spans="2:6" x14ac:dyDescent="0.45">
      <c r="B87" s="10" t="s">
        <v>155</v>
      </c>
      <c r="C87" s="11" t="s">
        <v>156</v>
      </c>
      <c r="D87" s="14">
        <f>$D$3</f>
        <v>600</v>
      </c>
      <c r="E87" s="12" t="s">
        <v>9</v>
      </c>
      <c r="F87" s="15">
        <f>$D$3</f>
        <v>600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600</v>
      </c>
      <c r="E88" s="12" t="s">
        <v>9</v>
      </c>
      <c r="F88" s="15">
        <f t="shared" ref="F88:F89" si="23">$D$3</f>
        <v>600</v>
      </c>
    </row>
    <row r="89" spans="2:6" x14ac:dyDescent="0.45">
      <c r="B89" s="10" t="s">
        <v>159</v>
      </c>
      <c r="C89" s="11" t="s">
        <v>160</v>
      </c>
      <c r="D89" s="14">
        <f t="shared" si="22"/>
        <v>600</v>
      </c>
      <c r="E89" s="12" t="s">
        <v>9</v>
      </c>
      <c r="F89" s="15">
        <f t="shared" si="23"/>
        <v>600</v>
      </c>
    </row>
    <row r="90" spans="2:6" x14ac:dyDescent="0.45">
      <c r="B90" s="17" t="s">
        <v>9</v>
      </c>
      <c r="C90" s="18" t="s">
        <v>161</v>
      </c>
      <c r="D90" s="21">
        <f>SUM(D87:D89)</f>
        <v>1800</v>
      </c>
      <c r="E90" s="21">
        <f t="shared" ref="E90:F90" si="24">SUM(E87:E89)</f>
        <v>0</v>
      </c>
      <c r="F90" s="21">
        <f t="shared" si="24"/>
        <v>1800</v>
      </c>
    </row>
    <row r="91" spans="2:6" x14ac:dyDescent="0.45">
      <c r="B91" s="10" t="s">
        <v>162</v>
      </c>
      <c r="C91" s="11" t="s">
        <v>163</v>
      </c>
      <c r="D91" s="14">
        <f>$D$3</f>
        <v>600</v>
      </c>
      <c r="E91" s="12" t="s">
        <v>9</v>
      </c>
      <c r="F91" s="15">
        <f>$D$3</f>
        <v>600</v>
      </c>
    </row>
    <row r="92" spans="2:6" x14ac:dyDescent="0.45">
      <c r="B92" s="10" t="s">
        <v>164</v>
      </c>
      <c r="C92" s="11" t="s">
        <v>165</v>
      </c>
      <c r="D92" s="14">
        <f>$D$3</f>
        <v>600</v>
      </c>
      <c r="E92" s="12" t="s">
        <v>9</v>
      </c>
      <c r="F92" s="15">
        <f>$D$3</f>
        <v>600</v>
      </c>
    </row>
    <row r="93" spans="2:6" x14ac:dyDescent="0.45">
      <c r="B93" s="17" t="s">
        <v>9</v>
      </c>
      <c r="C93" s="18" t="s">
        <v>166</v>
      </c>
      <c r="D93" s="21">
        <f>SUM(D91:D92)</f>
        <v>1200</v>
      </c>
      <c r="E93" s="21">
        <f t="shared" ref="E93:F93" si="25">SUM(E91:E92)</f>
        <v>0</v>
      </c>
      <c r="F93" s="21">
        <f t="shared" si="25"/>
        <v>1200</v>
      </c>
    </row>
    <row r="94" spans="2:6" x14ac:dyDescent="0.45">
      <c r="B94" s="10" t="s">
        <v>167</v>
      </c>
      <c r="C94" s="11" t="s">
        <v>168</v>
      </c>
      <c r="D94" s="12">
        <f>$D$3</f>
        <v>600</v>
      </c>
      <c r="E94" s="12" t="s">
        <v>9</v>
      </c>
      <c r="F94" s="13">
        <f>$D$3</f>
        <v>600</v>
      </c>
    </row>
    <row r="95" spans="2:6" x14ac:dyDescent="0.45">
      <c r="B95" s="17" t="s">
        <v>9</v>
      </c>
      <c r="C95" s="18" t="s">
        <v>169</v>
      </c>
      <c r="D95" s="19">
        <f>SUM(D94)</f>
        <v>600</v>
      </c>
      <c r="E95" s="19">
        <f t="shared" ref="E95:F95" si="26">SUM(E94)</f>
        <v>0</v>
      </c>
      <c r="F95" s="19">
        <f t="shared" si="26"/>
        <v>600</v>
      </c>
    </row>
    <row r="96" spans="2:6" x14ac:dyDescent="0.45">
      <c r="B96" s="10" t="s">
        <v>170</v>
      </c>
      <c r="C96" s="11" t="s">
        <v>171</v>
      </c>
      <c r="D96" s="14">
        <f>$D$3</f>
        <v>600</v>
      </c>
      <c r="E96" s="12" t="s">
        <v>9</v>
      </c>
      <c r="F96" s="15">
        <f>$D$3</f>
        <v>600</v>
      </c>
    </row>
    <row r="97" spans="2:6" x14ac:dyDescent="0.45">
      <c r="B97" s="10" t="s">
        <v>172</v>
      </c>
      <c r="C97" s="11" t="s">
        <v>173</v>
      </c>
      <c r="D97" s="14">
        <f>$D$3</f>
        <v>600</v>
      </c>
      <c r="E97" s="12" t="s">
        <v>9</v>
      </c>
      <c r="F97" s="15">
        <f>$D$3</f>
        <v>600</v>
      </c>
    </row>
    <row r="98" spans="2:6" x14ac:dyDescent="0.45">
      <c r="B98" s="17" t="s">
        <v>9</v>
      </c>
      <c r="C98" s="18" t="s">
        <v>174</v>
      </c>
      <c r="D98" s="21">
        <f>SUM(D96:D97)</f>
        <v>1200</v>
      </c>
      <c r="E98" s="21">
        <f t="shared" ref="E98:F98" si="27">SUM(E96:E97)</f>
        <v>0</v>
      </c>
      <c r="F98" s="21">
        <f t="shared" si="27"/>
        <v>1200</v>
      </c>
    </row>
    <row r="99" spans="2:6" x14ac:dyDescent="0.45">
      <c r="B99" s="10" t="s">
        <v>175</v>
      </c>
      <c r="C99" s="11" t="s">
        <v>176</v>
      </c>
      <c r="D99" s="12">
        <f>$D$3</f>
        <v>600</v>
      </c>
      <c r="E99" s="12" t="s">
        <v>9</v>
      </c>
      <c r="F99" s="13">
        <f>$D$3</f>
        <v>600</v>
      </c>
    </row>
    <row r="100" spans="2:6" x14ac:dyDescent="0.45">
      <c r="B100" s="17" t="s">
        <v>9</v>
      </c>
      <c r="C100" s="18" t="s">
        <v>177</v>
      </c>
      <c r="D100" s="19">
        <f>SUM(D99)</f>
        <v>600</v>
      </c>
      <c r="E100" s="19">
        <f t="shared" ref="E100:F100" si="28">SUM(E99)</f>
        <v>0</v>
      </c>
      <c r="F100" s="19">
        <f t="shared" si="28"/>
        <v>600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10800</v>
      </c>
      <c r="E101" s="21">
        <f>E76+E81+E86+E90+E93+E95+E98+E100</f>
        <v>0</v>
      </c>
      <c r="F101" s="21">
        <f t="shared" ref="F101" si="29">F76+F81+F86+F90+F93+F95+F98+F100</f>
        <v>10800</v>
      </c>
    </row>
    <row r="102" spans="2:6" x14ac:dyDescent="0.45">
      <c r="B102" s="10" t="s">
        <v>179</v>
      </c>
      <c r="C102" s="11" t="s">
        <v>180</v>
      </c>
      <c r="D102" s="12">
        <f>$D$3</f>
        <v>600</v>
      </c>
      <c r="E102" s="12" t="s">
        <v>9</v>
      </c>
      <c r="F102" s="13">
        <f>$D$3</f>
        <v>600</v>
      </c>
    </row>
    <row r="103" spans="2:6" x14ac:dyDescent="0.45">
      <c r="B103" s="17" t="s">
        <v>9</v>
      </c>
      <c r="C103" s="18" t="s">
        <v>181</v>
      </c>
      <c r="D103" s="19">
        <f>SUM(D102:D102)</f>
        <v>600</v>
      </c>
      <c r="E103" s="19">
        <f t="shared" ref="E103:F103" si="30">SUM(E102:E102)</f>
        <v>0</v>
      </c>
      <c r="F103" s="19">
        <f t="shared" si="30"/>
        <v>600</v>
      </c>
    </row>
    <row r="104" spans="2:6" x14ac:dyDescent="0.45">
      <c r="B104" s="10" t="s">
        <v>182</v>
      </c>
      <c r="C104" s="11" t="s">
        <v>183</v>
      </c>
      <c r="D104" s="12">
        <f>$D$3</f>
        <v>600</v>
      </c>
      <c r="E104" s="12" t="s">
        <v>9</v>
      </c>
      <c r="F104" s="13">
        <f>$D$3</f>
        <v>600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600</v>
      </c>
      <c r="E105" s="12" t="s">
        <v>9</v>
      </c>
      <c r="F105" s="13">
        <f t="shared" ref="F105:F106" si="32">$D$3</f>
        <v>600</v>
      </c>
    </row>
    <row r="106" spans="2:6" x14ac:dyDescent="0.45">
      <c r="B106" s="10" t="s">
        <v>186</v>
      </c>
      <c r="C106" s="11" t="s">
        <v>187</v>
      </c>
      <c r="D106" s="12">
        <f t="shared" si="31"/>
        <v>600</v>
      </c>
      <c r="E106" s="12" t="s">
        <v>9</v>
      </c>
      <c r="F106" s="13">
        <f t="shared" si="32"/>
        <v>600</v>
      </c>
    </row>
    <row r="107" spans="2:6" x14ac:dyDescent="0.45">
      <c r="B107" s="17" t="s">
        <v>9</v>
      </c>
      <c r="C107" s="18" t="s">
        <v>188</v>
      </c>
      <c r="D107" s="19">
        <f>SUM(D104:D106)</f>
        <v>1800</v>
      </c>
      <c r="E107" s="19">
        <f t="shared" ref="E107:F107" si="33">SUM(E104:E106)</f>
        <v>0</v>
      </c>
      <c r="F107" s="19">
        <f t="shared" si="33"/>
        <v>1800</v>
      </c>
    </row>
    <row r="108" spans="2:6" x14ac:dyDescent="0.45">
      <c r="B108" s="10" t="s">
        <v>189</v>
      </c>
      <c r="C108" s="11" t="s">
        <v>190</v>
      </c>
      <c r="D108" s="12">
        <f>$D$3</f>
        <v>600</v>
      </c>
      <c r="E108" s="12" t="s">
        <v>9</v>
      </c>
      <c r="F108" s="13">
        <f>$D$3</f>
        <v>600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600</v>
      </c>
      <c r="E109" s="12" t="s">
        <v>9</v>
      </c>
      <c r="F109" s="13">
        <f t="shared" ref="F109:F112" si="35">$D$3</f>
        <v>600</v>
      </c>
    </row>
    <row r="110" spans="2:6" x14ac:dyDescent="0.45">
      <c r="B110" s="10" t="s">
        <v>193</v>
      </c>
      <c r="C110" s="11" t="s">
        <v>194</v>
      </c>
      <c r="D110" s="12">
        <f t="shared" si="34"/>
        <v>600</v>
      </c>
      <c r="E110" s="12" t="s">
        <v>9</v>
      </c>
      <c r="F110" s="13">
        <f t="shared" si="35"/>
        <v>600</v>
      </c>
    </row>
    <row r="111" spans="2:6" x14ac:dyDescent="0.45">
      <c r="B111" s="10" t="s">
        <v>195</v>
      </c>
      <c r="C111" s="11" t="s">
        <v>196</v>
      </c>
      <c r="D111" s="12">
        <f t="shared" si="34"/>
        <v>600</v>
      </c>
      <c r="E111" s="12" t="s">
        <v>9</v>
      </c>
      <c r="F111" s="13">
        <f t="shared" si="35"/>
        <v>600</v>
      </c>
    </row>
    <row r="112" spans="2:6" x14ac:dyDescent="0.45">
      <c r="B112" s="10" t="s">
        <v>197</v>
      </c>
      <c r="C112" s="11" t="s">
        <v>198</v>
      </c>
      <c r="D112" s="12">
        <f t="shared" si="34"/>
        <v>600</v>
      </c>
      <c r="E112" s="12" t="s">
        <v>9</v>
      </c>
      <c r="F112" s="13">
        <f t="shared" si="35"/>
        <v>600</v>
      </c>
    </row>
    <row r="113" spans="2:6" x14ac:dyDescent="0.45">
      <c r="B113" s="17" t="s">
        <v>9</v>
      </c>
      <c r="C113" s="18" t="s">
        <v>199</v>
      </c>
      <c r="D113" s="21">
        <f>SUM(D108:D112)</f>
        <v>3000</v>
      </c>
      <c r="E113" s="21">
        <f t="shared" ref="E113:F113" si="36">SUM(E108:E112)</f>
        <v>0</v>
      </c>
      <c r="F113" s="21">
        <f t="shared" si="36"/>
        <v>3000</v>
      </c>
    </row>
    <row r="114" spans="2:6" x14ac:dyDescent="0.45">
      <c r="B114" s="10" t="s">
        <v>200</v>
      </c>
      <c r="C114" s="11" t="s">
        <v>201</v>
      </c>
      <c r="D114" s="14">
        <f>$D$3</f>
        <v>600</v>
      </c>
      <c r="E114" s="16"/>
      <c r="F114" s="15">
        <f>$D$3</f>
        <v>600</v>
      </c>
    </row>
    <row r="115" spans="2:6" x14ac:dyDescent="0.45">
      <c r="B115" s="17" t="s">
        <v>9</v>
      </c>
      <c r="C115" s="18" t="s">
        <v>202</v>
      </c>
      <c r="D115" s="21">
        <f>SUM(D114)</f>
        <v>600</v>
      </c>
      <c r="E115" s="21">
        <f t="shared" ref="E115:F115" si="37">SUM(E114)</f>
        <v>0</v>
      </c>
      <c r="F115" s="21">
        <f t="shared" si="37"/>
        <v>600</v>
      </c>
    </row>
    <row r="116" spans="2:6" x14ac:dyDescent="0.45">
      <c r="B116" s="17" t="s">
        <v>9</v>
      </c>
      <c r="C116" s="18" t="s">
        <v>203</v>
      </c>
      <c r="D116" s="22">
        <f>D103+D107+D113+D115</f>
        <v>6000</v>
      </c>
      <c r="E116" s="22">
        <f>E103+E107+E113+E115</f>
        <v>0</v>
      </c>
      <c r="F116" s="22">
        <f t="shared" ref="F116" si="38">F103+F107+F113+F115</f>
        <v>6000</v>
      </c>
    </row>
    <row r="117" spans="2:6" x14ac:dyDescent="0.45">
      <c r="B117" s="10" t="s">
        <v>204</v>
      </c>
      <c r="C117" s="11" t="s">
        <v>205</v>
      </c>
      <c r="D117" s="12">
        <f>$D$3</f>
        <v>600</v>
      </c>
      <c r="E117" s="12" t="s">
        <v>9</v>
      </c>
      <c r="F117" s="13">
        <f>$D$3</f>
        <v>600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600</v>
      </c>
      <c r="E118" s="12" t="s">
        <v>9</v>
      </c>
      <c r="F118" s="13">
        <f t="shared" ref="F118:F123" si="40">$D$3</f>
        <v>600</v>
      </c>
    </row>
    <row r="119" spans="2:6" x14ac:dyDescent="0.45">
      <c r="B119" s="10" t="s">
        <v>208</v>
      </c>
      <c r="C119" s="11" t="s">
        <v>209</v>
      </c>
      <c r="D119" s="12">
        <f t="shared" si="39"/>
        <v>600</v>
      </c>
      <c r="E119" s="12" t="s">
        <v>9</v>
      </c>
      <c r="F119" s="13">
        <f t="shared" si="40"/>
        <v>600</v>
      </c>
    </row>
    <row r="120" spans="2:6" x14ac:dyDescent="0.45">
      <c r="B120" s="10" t="s">
        <v>210</v>
      </c>
      <c r="C120" s="11" t="s">
        <v>211</v>
      </c>
      <c r="D120" s="12">
        <f t="shared" si="39"/>
        <v>600</v>
      </c>
      <c r="E120" s="12" t="s">
        <v>9</v>
      </c>
      <c r="F120" s="13">
        <f t="shared" si="40"/>
        <v>600</v>
      </c>
    </row>
    <row r="121" spans="2:6" x14ac:dyDescent="0.45">
      <c r="B121" s="10" t="s">
        <v>212</v>
      </c>
      <c r="C121" s="11" t="s">
        <v>213</v>
      </c>
      <c r="D121" s="12">
        <f t="shared" si="39"/>
        <v>600</v>
      </c>
      <c r="E121" s="12" t="s">
        <v>9</v>
      </c>
      <c r="F121" s="13">
        <f t="shared" si="40"/>
        <v>600</v>
      </c>
    </row>
    <row r="122" spans="2:6" x14ac:dyDescent="0.45">
      <c r="B122" s="10" t="s">
        <v>214</v>
      </c>
      <c r="C122" s="11" t="s">
        <v>215</v>
      </c>
      <c r="D122" s="12">
        <f t="shared" si="39"/>
        <v>600</v>
      </c>
      <c r="E122" s="12" t="s">
        <v>9</v>
      </c>
      <c r="F122" s="13">
        <f t="shared" si="40"/>
        <v>600</v>
      </c>
    </row>
    <row r="123" spans="2:6" x14ac:dyDescent="0.45">
      <c r="B123" s="10" t="s">
        <v>216</v>
      </c>
      <c r="C123" s="11" t="s">
        <v>217</v>
      </c>
      <c r="D123" s="12">
        <f t="shared" si="39"/>
        <v>600</v>
      </c>
      <c r="E123" s="12" t="s">
        <v>9</v>
      </c>
      <c r="F123" s="13">
        <f t="shared" si="40"/>
        <v>600</v>
      </c>
    </row>
    <row r="124" spans="2:6" x14ac:dyDescent="0.45">
      <c r="B124" s="17" t="s">
        <v>9</v>
      </c>
      <c r="C124" s="18" t="s">
        <v>218</v>
      </c>
      <c r="D124" s="21">
        <f>SUM(D117:D123)</f>
        <v>4200</v>
      </c>
      <c r="E124" s="21">
        <f t="shared" ref="E124:F124" si="41">SUM(E117:E123)</f>
        <v>0</v>
      </c>
      <c r="F124" s="21">
        <f t="shared" si="41"/>
        <v>4200</v>
      </c>
    </row>
    <row r="125" spans="2:6" x14ac:dyDescent="0.45">
      <c r="B125" s="10" t="s">
        <v>219</v>
      </c>
      <c r="C125" s="11" t="s">
        <v>220</v>
      </c>
      <c r="D125" s="12">
        <f>$D$3</f>
        <v>600</v>
      </c>
      <c r="E125" s="12" t="s">
        <v>9</v>
      </c>
      <c r="F125" s="13">
        <f>$D$3</f>
        <v>600</v>
      </c>
    </row>
    <row r="126" spans="2:6" x14ac:dyDescent="0.45">
      <c r="B126" s="17" t="s">
        <v>9</v>
      </c>
      <c r="C126" s="18" t="s">
        <v>221</v>
      </c>
      <c r="D126" s="19">
        <f>SUM(D125)</f>
        <v>600</v>
      </c>
      <c r="E126" s="19">
        <f t="shared" ref="E126:F126" si="42">SUM(E125)</f>
        <v>0</v>
      </c>
      <c r="F126" s="19">
        <f t="shared" si="42"/>
        <v>600</v>
      </c>
    </row>
    <row r="127" spans="2:6" x14ac:dyDescent="0.45">
      <c r="B127" s="10" t="s">
        <v>222</v>
      </c>
      <c r="C127" s="11" t="s">
        <v>223</v>
      </c>
      <c r="D127" s="14">
        <f>$D$3</f>
        <v>600</v>
      </c>
      <c r="E127" s="12" t="s">
        <v>9</v>
      </c>
      <c r="F127" s="15">
        <f>$D$3</f>
        <v>600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600</v>
      </c>
      <c r="E128" s="12" t="s">
        <v>9</v>
      </c>
      <c r="F128" s="15">
        <f t="shared" ref="F128:F139" si="44">$D$3</f>
        <v>600</v>
      </c>
    </row>
    <row r="129" spans="2:6" x14ac:dyDescent="0.45">
      <c r="B129" s="10" t="s">
        <v>226</v>
      </c>
      <c r="C129" s="11" t="s">
        <v>227</v>
      </c>
      <c r="D129" s="14">
        <f t="shared" si="43"/>
        <v>600</v>
      </c>
      <c r="E129" s="12" t="s">
        <v>9</v>
      </c>
      <c r="F129" s="15">
        <f t="shared" si="44"/>
        <v>600</v>
      </c>
    </row>
    <row r="130" spans="2:6" x14ac:dyDescent="0.45">
      <c r="B130" s="10" t="s">
        <v>228</v>
      </c>
      <c r="C130" s="11" t="s">
        <v>229</v>
      </c>
      <c r="D130" s="14">
        <f t="shared" si="43"/>
        <v>600</v>
      </c>
      <c r="E130" s="12" t="s">
        <v>9</v>
      </c>
      <c r="F130" s="15">
        <f t="shared" si="44"/>
        <v>600</v>
      </c>
    </row>
    <row r="131" spans="2:6" x14ac:dyDescent="0.45">
      <c r="B131" s="10" t="s">
        <v>230</v>
      </c>
      <c r="C131" s="11" t="s">
        <v>231</v>
      </c>
      <c r="D131" s="14">
        <f t="shared" si="43"/>
        <v>600</v>
      </c>
      <c r="E131" s="12" t="s">
        <v>9</v>
      </c>
      <c r="F131" s="15">
        <f t="shared" si="44"/>
        <v>600</v>
      </c>
    </row>
    <row r="132" spans="2:6" x14ac:dyDescent="0.45">
      <c r="B132" s="10" t="s">
        <v>232</v>
      </c>
      <c r="C132" s="11" t="s">
        <v>233</v>
      </c>
      <c r="D132" s="14">
        <f t="shared" si="43"/>
        <v>600</v>
      </c>
      <c r="E132" s="12" t="s">
        <v>9</v>
      </c>
      <c r="F132" s="15">
        <f t="shared" si="44"/>
        <v>600</v>
      </c>
    </row>
    <row r="133" spans="2:6" x14ac:dyDescent="0.45">
      <c r="B133" s="10" t="s">
        <v>234</v>
      </c>
      <c r="C133" s="11" t="s">
        <v>235</v>
      </c>
      <c r="D133" s="14">
        <f t="shared" si="43"/>
        <v>600</v>
      </c>
      <c r="E133" s="12" t="s">
        <v>9</v>
      </c>
      <c r="F133" s="15">
        <f t="shared" si="44"/>
        <v>600</v>
      </c>
    </row>
    <row r="134" spans="2:6" x14ac:dyDescent="0.45">
      <c r="B134" s="10" t="s">
        <v>236</v>
      </c>
      <c r="C134" s="11" t="s">
        <v>237</v>
      </c>
      <c r="D134" s="14">
        <f t="shared" si="43"/>
        <v>600</v>
      </c>
      <c r="E134" s="12" t="s">
        <v>9</v>
      </c>
      <c r="F134" s="15">
        <f t="shared" si="44"/>
        <v>600</v>
      </c>
    </row>
    <row r="135" spans="2:6" x14ac:dyDescent="0.45">
      <c r="B135" s="10" t="s">
        <v>238</v>
      </c>
      <c r="C135" s="11" t="s">
        <v>239</v>
      </c>
      <c r="D135" s="14">
        <f t="shared" si="43"/>
        <v>600</v>
      </c>
      <c r="E135" s="12" t="s">
        <v>9</v>
      </c>
      <c r="F135" s="15">
        <f t="shared" si="44"/>
        <v>600</v>
      </c>
    </row>
    <row r="136" spans="2:6" x14ac:dyDescent="0.45">
      <c r="B136" s="10" t="s">
        <v>240</v>
      </c>
      <c r="C136" s="11" t="s">
        <v>241</v>
      </c>
      <c r="D136" s="14">
        <f t="shared" si="43"/>
        <v>600</v>
      </c>
      <c r="E136" s="12" t="s">
        <v>9</v>
      </c>
      <c r="F136" s="15">
        <f t="shared" si="44"/>
        <v>600</v>
      </c>
    </row>
    <row r="137" spans="2:6" x14ac:dyDescent="0.45">
      <c r="B137" s="10" t="s">
        <v>242</v>
      </c>
      <c r="C137" s="11" t="s">
        <v>243</v>
      </c>
      <c r="D137" s="14">
        <f t="shared" si="43"/>
        <v>600</v>
      </c>
      <c r="E137" s="12" t="s">
        <v>9</v>
      </c>
      <c r="F137" s="15">
        <f t="shared" si="44"/>
        <v>600</v>
      </c>
    </row>
    <row r="138" spans="2:6" x14ac:dyDescent="0.45">
      <c r="B138" s="10" t="s">
        <v>244</v>
      </c>
      <c r="C138" s="11" t="s">
        <v>245</v>
      </c>
      <c r="D138" s="14">
        <f t="shared" si="43"/>
        <v>600</v>
      </c>
      <c r="E138" s="12" t="s">
        <v>9</v>
      </c>
      <c r="F138" s="15">
        <f t="shared" si="44"/>
        <v>600</v>
      </c>
    </row>
    <row r="139" spans="2:6" x14ac:dyDescent="0.45">
      <c r="B139" s="10" t="s">
        <v>246</v>
      </c>
      <c r="C139" s="11" t="s">
        <v>247</v>
      </c>
      <c r="D139" s="14">
        <f t="shared" si="43"/>
        <v>600</v>
      </c>
      <c r="E139" s="12" t="s">
        <v>9</v>
      </c>
      <c r="F139" s="15">
        <f t="shared" si="44"/>
        <v>600</v>
      </c>
    </row>
    <row r="140" spans="2:6" x14ac:dyDescent="0.45">
      <c r="B140" s="17" t="s">
        <v>9</v>
      </c>
      <c r="C140" s="18" t="s">
        <v>248</v>
      </c>
      <c r="D140" s="21">
        <f>SUM(D127:D139)</f>
        <v>7800</v>
      </c>
      <c r="E140" s="21">
        <f t="shared" ref="E140:F140" si="45">SUM(E127:E139)</f>
        <v>0</v>
      </c>
      <c r="F140" s="21">
        <f t="shared" si="45"/>
        <v>7800</v>
      </c>
    </row>
    <row r="141" spans="2:6" x14ac:dyDescent="0.45">
      <c r="B141" s="10" t="s">
        <v>249</v>
      </c>
      <c r="C141" s="11" t="s">
        <v>250</v>
      </c>
      <c r="D141" s="12">
        <f>$D$3</f>
        <v>600</v>
      </c>
      <c r="E141" s="12" t="s">
        <v>9</v>
      </c>
      <c r="F141" s="13">
        <f>$D$3</f>
        <v>600</v>
      </c>
    </row>
    <row r="142" spans="2:6" x14ac:dyDescent="0.45">
      <c r="B142" s="17" t="s">
        <v>9</v>
      </c>
      <c r="C142" s="18" t="s">
        <v>251</v>
      </c>
      <c r="D142" s="19">
        <f>SUM(D141)</f>
        <v>600</v>
      </c>
      <c r="E142" s="19">
        <f t="shared" ref="E142:F142" si="46">SUM(E141)</f>
        <v>0</v>
      </c>
      <c r="F142" s="19">
        <f t="shared" si="46"/>
        <v>600</v>
      </c>
    </row>
    <row r="143" spans="2:6" x14ac:dyDescent="0.45">
      <c r="B143" s="10" t="s">
        <v>252</v>
      </c>
      <c r="C143" s="11" t="s">
        <v>253</v>
      </c>
      <c r="D143" s="12">
        <f>$D$3</f>
        <v>600</v>
      </c>
      <c r="E143" s="12" t="s">
        <v>9</v>
      </c>
      <c r="F143" s="13">
        <f>$D$3</f>
        <v>600</v>
      </c>
    </row>
    <row r="144" spans="2:6" x14ac:dyDescent="0.45">
      <c r="B144" s="10" t="s">
        <v>254</v>
      </c>
      <c r="C144" s="11" t="s">
        <v>255</v>
      </c>
      <c r="D144" s="12">
        <f>$D$3</f>
        <v>600</v>
      </c>
      <c r="E144" s="12" t="s">
        <v>9</v>
      </c>
      <c r="F144" s="13">
        <f>$D$3</f>
        <v>600</v>
      </c>
    </row>
    <row r="145" spans="2:6" x14ac:dyDescent="0.45">
      <c r="B145" s="17" t="s">
        <v>9</v>
      </c>
      <c r="C145" s="18" t="s">
        <v>256</v>
      </c>
      <c r="D145" s="19">
        <f>SUM(D143:D144)</f>
        <v>1200</v>
      </c>
      <c r="E145" s="19">
        <f t="shared" ref="E145:F145" si="47">SUM(E143:E144)</f>
        <v>0</v>
      </c>
      <c r="F145" s="19">
        <f t="shared" si="47"/>
        <v>1200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14400</v>
      </c>
      <c r="E146" s="21">
        <f>E124+E126+E140+E142+E145</f>
        <v>0</v>
      </c>
      <c r="F146" s="21">
        <f t="shared" ref="F146" si="48">F124+F126+F140+F142+F145</f>
        <v>14400</v>
      </c>
    </row>
    <row r="147" spans="2:6" x14ac:dyDescent="0.45">
      <c r="B147" s="10" t="s">
        <v>258</v>
      </c>
      <c r="C147" s="11" t="s">
        <v>259</v>
      </c>
      <c r="D147" s="12">
        <f>$D$3</f>
        <v>600</v>
      </c>
      <c r="E147" s="12" t="s">
        <v>9</v>
      </c>
      <c r="F147" s="13">
        <f>$D$3</f>
        <v>600</v>
      </c>
    </row>
    <row r="148" spans="2:6" x14ac:dyDescent="0.45">
      <c r="B148" s="17" t="s">
        <v>9</v>
      </c>
      <c r="C148" s="18" t="s">
        <v>260</v>
      </c>
      <c r="D148" s="19">
        <f>SUM(D147)</f>
        <v>600</v>
      </c>
      <c r="E148" s="19">
        <f t="shared" ref="E148:F148" si="49">SUM(E147)</f>
        <v>0</v>
      </c>
      <c r="F148" s="19">
        <f t="shared" si="49"/>
        <v>600</v>
      </c>
    </row>
    <row r="149" spans="2:6" x14ac:dyDescent="0.45">
      <c r="B149" s="10" t="s">
        <v>261</v>
      </c>
      <c r="C149" s="11" t="s">
        <v>262</v>
      </c>
      <c r="D149" s="12">
        <f>$D$3</f>
        <v>600</v>
      </c>
      <c r="E149" s="12" t="s">
        <v>9</v>
      </c>
      <c r="F149" s="13">
        <f>$D$3</f>
        <v>600</v>
      </c>
    </row>
    <row r="150" spans="2:6" x14ac:dyDescent="0.45">
      <c r="B150" s="17" t="s">
        <v>9</v>
      </c>
      <c r="C150" s="18" t="s">
        <v>263</v>
      </c>
      <c r="D150" s="19">
        <f>SUM(D149)</f>
        <v>600</v>
      </c>
      <c r="E150" s="19">
        <f t="shared" ref="E150:F150" si="50">SUM(E149)</f>
        <v>0</v>
      </c>
      <c r="F150" s="19">
        <f t="shared" si="50"/>
        <v>600</v>
      </c>
    </row>
    <row r="151" spans="2:6" x14ac:dyDescent="0.45">
      <c r="B151" s="10" t="s">
        <v>264</v>
      </c>
      <c r="C151" s="11" t="s">
        <v>265</v>
      </c>
      <c r="D151" s="12">
        <f>$D$3</f>
        <v>600</v>
      </c>
      <c r="E151" s="12" t="s">
        <v>9</v>
      </c>
      <c r="F151" s="13">
        <f>$D$3</f>
        <v>600</v>
      </c>
    </row>
    <row r="152" spans="2:6" x14ac:dyDescent="0.45">
      <c r="B152" s="10" t="s">
        <v>266</v>
      </c>
      <c r="C152" s="11" t="s">
        <v>267</v>
      </c>
      <c r="D152" s="12">
        <f>$D$3</f>
        <v>600</v>
      </c>
      <c r="E152" s="12" t="s">
        <v>9</v>
      </c>
      <c r="F152" s="13">
        <f>$D$3</f>
        <v>600</v>
      </c>
    </row>
    <row r="153" spans="2:6" x14ac:dyDescent="0.45">
      <c r="B153" s="17" t="s">
        <v>9</v>
      </c>
      <c r="C153" s="18" t="s">
        <v>268</v>
      </c>
      <c r="D153" s="19">
        <f>SUM(D151:D152)</f>
        <v>1200</v>
      </c>
      <c r="E153" s="19">
        <f t="shared" ref="E153:F153" si="51">SUM(E151:E152)</f>
        <v>0</v>
      </c>
      <c r="F153" s="19">
        <f t="shared" si="51"/>
        <v>1200</v>
      </c>
    </row>
    <row r="154" spans="2:6" x14ac:dyDescent="0.45">
      <c r="B154" s="17" t="s">
        <v>9</v>
      </c>
      <c r="C154" s="18" t="s">
        <v>269</v>
      </c>
      <c r="D154" s="19">
        <f>D148+D150+D153</f>
        <v>2400</v>
      </c>
      <c r="E154" s="19">
        <f t="shared" ref="E154:F154" si="52">E148+E150+E153</f>
        <v>0</v>
      </c>
      <c r="F154" s="19">
        <f t="shared" si="52"/>
        <v>2400</v>
      </c>
    </row>
    <row r="155" spans="2:6" x14ac:dyDescent="0.45">
      <c r="B155" s="10" t="s">
        <v>270</v>
      </c>
      <c r="C155" s="11" t="s">
        <v>271</v>
      </c>
      <c r="D155" s="12">
        <f>$D$3</f>
        <v>600</v>
      </c>
      <c r="E155" s="12" t="s">
        <v>9</v>
      </c>
      <c r="F155" s="13">
        <f>$D$3</f>
        <v>600</v>
      </c>
    </row>
    <row r="156" spans="2:6" x14ac:dyDescent="0.45">
      <c r="B156" s="10" t="s">
        <v>272</v>
      </c>
      <c r="C156" s="11" t="s">
        <v>273</v>
      </c>
      <c r="D156" s="12">
        <f>$D$3</f>
        <v>600</v>
      </c>
      <c r="E156" s="12" t="s">
        <v>9</v>
      </c>
      <c r="F156" s="13">
        <f>$D$3</f>
        <v>600</v>
      </c>
    </row>
    <row r="157" spans="2:6" x14ac:dyDescent="0.45">
      <c r="B157" s="17" t="s">
        <v>9</v>
      </c>
      <c r="C157" s="18" t="s">
        <v>274</v>
      </c>
      <c r="D157" s="19">
        <f>SUM(D155:D156)</f>
        <v>1200</v>
      </c>
      <c r="E157" s="19">
        <f t="shared" ref="E157:F157" si="53">SUM(E155:E156)</f>
        <v>0</v>
      </c>
      <c r="F157" s="19">
        <f t="shared" si="53"/>
        <v>1200</v>
      </c>
    </row>
    <row r="158" spans="2:6" x14ac:dyDescent="0.45">
      <c r="B158" s="17" t="s">
        <v>9</v>
      </c>
      <c r="C158" s="18" t="s">
        <v>275</v>
      </c>
      <c r="D158" s="19">
        <f>D157</f>
        <v>1200</v>
      </c>
      <c r="E158" s="19">
        <f t="shared" ref="E158:F158" si="54">E157</f>
        <v>0</v>
      </c>
      <c r="F158" s="19">
        <f t="shared" si="54"/>
        <v>1200</v>
      </c>
    </row>
    <row r="159" spans="2:6" x14ac:dyDescent="0.45">
      <c r="B159" s="10" t="s">
        <v>276</v>
      </c>
      <c r="C159" s="11" t="s">
        <v>277</v>
      </c>
      <c r="D159" s="12">
        <f>$D$3</f>
        <v>600</v>
      </c>
      <c r="E159" s="12" t="s">
        <v>9</v>
      </c>
      <c r="F159" s="13">
        <f>$D$3</f>
        <v>600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600</v>
      </c>
      <c r="E160" s="12" t="s">
        <v>9</v>
      </c>
      <c r="F160" s="13">
        <f t="shared" ref="F160:F162" si="56">$D$3</f>
        <v>600</v>
      </c>
    </row>
    <row r="161" spans="2:6" x14ac:dyDescent="0.45">
      <c r="B161" s="10" t="s">
        <v>280</v>
      </c>
      <c r="C161" s="11" t="s">
        <v>281</v>
      </c>
      <c r="D161" s="12">
        <f t="shared" si="55"/>
        <v>600</v>
      </c>
      <c r="E161" s="12" t="s">
        <v>9</v>
      </c>
      <c r="F161" s="13">
        <f t="shared" si="56"/>
        <v>600</v>
      </c>
    </row>
    <row r="162" spans="2:6" x14ac:dyDescent="0.45">
      <c r="B162" s="10" t="s">
        <v>282</v>
      </c>
      <c r="C162" s="11" t="s">
        <v>283</v>
      </c>
      <c r="D162" s="12">
        <f t="shared" si="55"/>
        <v>600</v>
      </c>
      <c r="E162" s="12" t="s">
        <v>9</v>
      </c>
      <c r="F162" s="13">
        <f t="shared" si="56"/>
        <v>600</v>
      </c>
    </row>
    <row r="163" spans="2:6" x14ac:dyDescent="0.45">
      <c r="B163" s="17" t="s">
        <v>9</v>
      </c>
      <c r="C163" s="18" t="s">
        <v>284</v>
      </c>
      <c r="D163" s="19">
        <f>SUM(D159:D162)</f>
        <v>2400</v>
      </c>
      <c r="E163" s="19">
        <f t="shared" ref="E163:F163" si="57">SUM(E159:E162)</f>
        <v>0</v>
      </c>
      <c r="F163" s="19">
        <f t="shared" si="57"/>
        <v>2400</v>
      </c>
    </row>
    <row r="164" spans="2:6" x14ac:dyDescent="0.45">
      <c r="B164" s="10" t="s">
        <v>285</v>
      </c>
      <c r="C164" s="11" t="s">
        <v>286</v>
      </c>
      <c r="D164" s="12">
        <f>$D$3</f>
        <v>600</v>
      </c>
      <c r="E164" s="12" t="s">
        <v>9</v>
      </c>
      <c r="F164" s="13">
        <f>$D$3</f>
        <v>600</v>
      </c>
    </row>
    <row r="165" spans="2:6" x14ac:dyDescent="0.45">
      <c r="B165" s="17" t="s">
        <v>9</v>
      </c>
      <c r="C165" s="18" t="s">
        <v>287</v>
      </c>
      <c r="D165" s="19">
        <f>SUM(D164)</f>
        <v>600</v>
      </c>
      <c r="E165" s="19">
        <f t="shared" ref="E165:F165" si="58">SUM(E164)</f>
        <v>0</v>
      </c>
      <c r="F165" s="19">
        <f t="shared" si="58"/>
        <v>600</v>
      </c>
    </row>
    <row r="166" spans="2:6" x14ac:dyDescent="0.45">
      <c r="B166" s="10" t="s">
        <v>288</v>
      </c>
      <c r="C166" s="11" t="s">
        <v>289</v>
      </c>
      <c r="D166" s="12">
        <f>$D$3</f>
        <v>600</v>
      </c>
      <c r="E166" s="12" t="s">
        <v>9</v>
      </c>
      <c r="F166" s="13">
        <f>$D$3</f>
        <v>600</v>
      </c>
    </row>
    <row r="167" spans="2:6" x14ac:dyDescent="0.45">
      <c r="B167" s="17" t="s">
        <v>9</v>
      </c>
      <c r="C167" s="18" t="s">
        <v>290</v>
      </c>
      <c r="D167" s="19">
        <f>SUM(D166)</f>
        <v>600</v>
      </c>
      <c r="E167" s="19">
        <f t="shared" ref="E167:F167" si="59">SUM(E166)</f>
        <v>0</v>
      </c>
      <c r="F167" s="19">
        <f t="shared" si="59"/>
        <v>600</v>
      </c>
    </row>
    <row r="168" spans="2:6" x14ac:dyDescent="0.45">
      <c r="B168" s="17" t="s">
        <v>9</v>
      </c>
      <c r="C168" s="18" t="s">
        <v>291</v>
      </c>
      <c r="D168" s="19">
        <f>D163+D165+D167</f>
        <v>3600</v>
      </c>
      <c r="E168" s="19">
        <f t="shared" ref="E168:F168" si="60">E163+E165+E167</f>
        <v>0</v>
      </c>
      <c r="F168" s="19">
        <f t="shared" si="60"/>
        <v>3600</v>
      </c>
    </row>
    <row r="169" spans="2:6" x14ac:dyDescent="0.45">
      <c r="B169" s="10" t="s">
        <v>292</v>
      </c>
      <c r="C169" s="11" t="s">
        <v>293</v>
      </c>
      <c r="D169" s="12">
        <f>$D$3</f>
        <v>600</v>
      </c>
      <c r="E169" s="12" t="s">
        <v>9</v>
      </c>
      <c r="F169" s="13">
        <f>$D$3</f>
        <v>600</v>
      </c>
    </row>
    <row r="170" spans="2:6" x14ac:dyDescent="0.45">
      <c r="B170" s="17" t="s">
        <v>9</v>
      </c>
      <c r="C170" s="18" t="s">
        <v>294</v>
      </c>
      <c r="D170" s="19">
        <f>SUM(D169)</f>
        <v>600</v>
      </c>
      <c r="E170" s="19">
        <f t="shared" ref="E170:F170" si="61">SUM(E169)</f>
        <v>0</v>
      </c>
      <c r="F170" s="19">
        <f t="shared" si="61"/>
        <v>600</v>
      </c>
    </row>
    <row r="171" spans="2:6" x14ac:dyDescent="0.45">
      <c r="B171" s="17" t="s">
        <v>9</v>
      </c>
      <c r="C171" s="18" t="s">
        <v>295</v>
      </c>
      <c r="D171" s="19">
        <f>D170</f>
        <v>600</v>
      </c>
      <c r="E171" s="19">
        <f t="shared" ref="E171:F171" si="62">E170</f>
        <v>0</v>
      </c>
      <c r="F171" s="19">
        <f t="shared" si="62"/>
        <v>600</v>
      </c>
    </row>
    <row r="172" spans="2:6" x14ac:dyDescent="0.45">
      <c r="B172" s="10" t="s">
        <v>296</v>
      </c>
      <c r="C172" s="11" t="s">
        <v>297</v>
      </c>
      <c r="D172" s="12">
        <f>$D$3</f>
        <v>600</v>
      </c>
      <c r="E172" s="12" t="s">
        <v>9</v>
      </c>
      <c r="F172" s="13">
        <f>$D$3</f>
        <v>600</v>
      </c>
    </row>
    <row r="173" spans="2:6" x14ac:dyDescent="0.45">
      <c r="B173" s="17" t="s">
        <v>9</v>
      </c>
      <c r="C173" s="18" t="s">
        <v>298</v>
      </c>
      <c r="D173" s="19">
        <f>SUM(D172)</f>
        <v>600</v>
      </c>
      <c r="E173" s="19">
        <f t="shared" ref="E173:F173" si="63">SUM(E172)</f>
        <v>0</v>
      </c>
      <c r="F173" s="19">
        <f t="shared" si="63"/>
        <v>600</v>
      </c>
    </row>
    <row r="174" spans="2:6" x14ac:dyDescent="0.45">
      <c r="B174" s="10" t="s">
        <v>299</v>
      </c>
      <c r="C174" s="11" t="s">
        <v>300</v>
      </c>
      <c r="D174" s="12">
        <f>$D$3</f>
        <v>600</v>
      </c>
      <c r="E174" s="12" t="s">
        <v>9</v>
      </c>
      <c r="F174" s="13">
        <f>$D$3</f>
        <v>600</v>
      </c>
    </row>
    <row r="175" spans="2:6" x14ac:dyDescent="0.45">
      <c r="B175" s="17" t="s">
        <v>9</v>
      </c>
      <c r="C175" s="18" t="s">
        <v>301</v>
      </c>
      <c r="D175" s="19">
        <f>SUM(D174)</f>
        <v>600</v>
      </c>
      <c r="E175" s="19">
        <f t="shared" ref="E175:F175" si="64">SUM(E174)</f>
        <v>0</v>
      </c>
      <c r="F175" s="19">
        <f t="shared" si="64"/>
        <v>600</v>
      </c>
    </row>
    <row r="176" spans="2:6" x14ac:dyDescent="0.45">
      <c r="B176" s="17" t="s">
        <v>9</v>
      </c>
      <c r="C176" s="18" t="s">
        <v>302</v>
      </c>
      <c r="D176" s="19">
        <f>D173+D175</f>
        <v>1200</v>
      </c>
      <c r="E176" s="19">
        <f t="shared" ref="E176:F176" si="65">E173+E175</f>
        <v>0</v>
      </c>
      <c r="F176" s="19">
        <f t="shared" si="65"/>
        <v>1200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82200</v>
      </c>
      <c r="E177" s="25">
        <f>E21+E74+E101+E116+E146+E154+E158+E168+E171+E176</f>
        <v>0</v>
      </c>
      <c r="F177" s="25">
        <f>F21+F74+F101+F116+F146+F154+F158+F168+F171+F176</f>
        <v>82200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82200</v>
      </c>
      <c r="E178" s="28">
        <f>E177</f>
        <v>0</v>
      </c>
      <c r="F178" s="29">
        <f>F177</f>
        <v>82200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B1:F178"/>
  <sheetViews>
    <sheetView workbookViewId="0">
      <selection activeCell="B4" sqref="B4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311</v>
      </c>
      <c r="D3" s="30">
        <v>700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700</v>
      </c>
      <c r="E9" s="14"/>
      <c r="F9" s="15">
        <f>$D$3</f>
        <v>700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700</v>
      </c>
      <c r="E10" s="12"/>
      <c r="F10" s="15">
        <f t="shared" ref="F10:F19" si="1">$D$3</f>
        <v>700</v>
      </c>
    </row>
    <row r="11" spans="2:6" x14ac:dyDescent="0.45">
      <c r="B11" s="10" t="s">
        <v>15</v>
      </c>
      <c r="C11" s="11" t="s">
        <v>16</v>
      </c>
      <c r="D11" s="14">
        <f t="shared" si="0"/>
        <v>700</v>
      </c>
      <c r="E11" s="12"/>
      <c r="F11" s="15">
        <f t="shared" si="1"/>
        <v>700</v>
      </c>
    </row>
    <row r="12" spans="2:6" x14ac:dyDescent="0.45">
      <c r="B12" s="10" t="s">
        <v>17</v>
      </c>
      <c r="C12" s="11" t="s">
        <v>18</v>
      </c>
      <c r="D12" s="14">
        <f t="shared" si="0"/>
        <v>700</v>
      </c>
      <c r="E12" s="12"/>
      <c r="F12" s="15">
        <f t="shared" si="1"/>
        <v>700</v>
      </c>
    </row>
    <row r="13" spans="2:6" x14ac:dyDescent="0.45">
      <c r="B13" s="10" t="s">
        <v>19</v>
      </c>
      <c r="C13" s="11" t="s">
        <v>20</v>
      </c>
      <c r="D13" s="14">
        <f t="shared" si="0"/>
        <v>700</v>
      </c>
      <c r="E13" s="14"/>
      <c r="F13" s="15">
        <f t="shared" si="1"/>
        <v>700</v>
      </c>
    </row>
    <row r="14" spans="2:6" x14ac:dyDescent="0.45">
      <c r="B14" s="10" t="s">
        <v>21</v>
      </c>
      <c r="C14" s="11" t="s">
        <v>22</v>
      </c>
      <c r="D14" s="14">
        <f t="shared" si="0"/>
        <v>700</v>
      </c>
      <c r="E14" s="12" t="s">
        <v>9</v>
      </c>
      <c r="F14" s="15">
        <f t="shared" si="1"/>
        <v>700</v>
      </c>
    </row>
    <row r="15" spans="2:6" x14ac:dyDescent="0.45">
      <c r="B15" s="10" t="s">
        <v>23</v>
      </c>
      <c r="C15" s="11" t="s">
        <v>24</v>
      </c>
      <c r="D15" s="14">
        <f t="shared" si="0"/>
        <v>700</v>
      </c>
      <c r="E15" s="12" t="s">
        <v>9</v>
      </c>
      <c r="F15" s="15">
        <f t="shared" si="1"/>
        <v>700</v>
      </c>
    </row>
    <row r="16" spans="2:6" x14ac:dyDescent="0.45">
      <c r="B16" s="10" t="s">
        <v>25</v>
      </c>
      <c r="C16" s="11" t="s">
        <v>26</v>
      </c>
      <c r="D16" s="14">
        <f t="shared" si="0"/>
        <v>700</v>
      </c>
      <c r="E16" s="12" t="s">
        <v>9</v>
      </c>
      <c r="F16" s="15">
        <f t="shared" si="1"/>
        <v>700</v>
      </c>
    </row>
    <row r="17" spans="2:6" x14ac:dyDescent="0.45">
      <c r="B17" s="10" t="s">
        <v>27</v>
      </c>
      <c r="C17" s="11" t="s">
        <v>28</v>
      </c>
      <c r="D17" s="14">
        <f t="shared" si="0"/>
        <v>700</v>
      </c>
      <c r="E17" s="12" t="s">
        <v>9</v>
      </c>
      <c r="F17" s="15">
        <f t="shared" si="1"/>
        <v>700</v>
      </c>
    </row>
    <row r="18" spans="2:6" x14ac:dyDescent="0.45">
      <c r="B18" s="10" t="s">
        <v>29</v>
      </c>
      <c r="C18" s="11" t="s">
        <v>30</v>
      </c>
      <c r="D18" s="14">
        <f t="shared" si="0"/>
        <v>700</v>
      </c>
      <c r="E18" s="12" t="s">
        <v>9</v>
      </c>
      <c r="F18" s="15">
        <f t="shared" si="1"/>
        <v>700</v>
      </c>
    </row>
    <row r="19" spans="2:6" x14ac:dyDescent="0.45">
      <c r="B19" s="10" t="s">
        <v>31</v>
      </c>
      <c r="C19" s="11" t="s">
        <v>32</v>
      </c>
      <c r="D19" s="14">
        <f t="shared" si="0"/>
        <v>700</v>
      </c>
      <c r="E19" s="12" t="s">
        <v>9</v>
      </c>
      <c r="F19" s="15">
        <f t="shared" si="1"/>
        <v>700</v>
      </c>
    </row>
    <row r="20" spans="2:6" x14ac:dyDescent="0.45">
      <c r="B20" s="17" t="s">
        <v>9</v>
      </c>
      <c r="C20" s="18" t="s">
        <v>33</v>
      </c>
      <c r="D20" s="21">
        <f>SUM(D9:D19)</f>
        <v>7700</v>
      </c>
      <c r="E20" s="21">
        <f>SUM(E9:E19)</f>
        <v>0</v>
      </c>
      <c r="F20" s="21">
        <f>SUM(F9:F19)</f>
        <v>7700</v>
      </c>
    </row>
    <row r="21" spans="2:6" x14ac:dyDescent="0.45">
      <c r="B21" s="17" t="s">
        <v>9</v>
      </c>
      <c r="C21" s="18" t="s">
        <v>34</v>
      </c>
      <c r="D21" s="21">
        <f>D20</f>
        <v>7700</v>
      </c>
      <c r="E21" s="21">
        <f>E20</f>
        <v>0</v>
      </c>
      <c r="F21" s="21">
        <f>F20</f>
        <v>7700</v>
      </c>
    </row>
    <row r="22" spans="2:6" x14ac:dyDescent="0.45">
      <c r="B22" s="10" t="s">
        <v>35</v>
      </c>
      <c r="C22" s="11" t="s">
        <v>36</v>
      </c>
      <c r="D22" s="14">
        <f>D3</f>
        <v>700</v>
      </c>
      <c r="E22" s="12" t="s">
        <v>9</v>
      </c>
      <c r="F22" s="15">
        <f>D3</f>
        <v>700</v>
      </c>
    </row>
    <row r="23" spans="2:6" x14ac:dyDescent="0.45">
      <c r="B23" s="17" t="s">
        <v>9</v>
      </c>
      <c r="C23" s="18" t="s">
        <v>37</v>
      </c>
      <c r="D23" s="21">
        <f>SUM(D22:D22)</f>
        <v>700</v>
      </c>
      <c r="E23" s="21">
        <f t="shared" ref="E23:F23" si="2">SUM(E22:E22)</f>
        <v>0</v>
      </c>
      <c r="F23" s="21">
        <f t="shared" si="2"/>
        <v>700</v>
      </c>
    </row>
    <row r="24" spans="2:6" x14ac:dyDescent="0.45">
      <c r="B24" s="10" t="s">
        <v>38</v>
      </c>
      <c r="C24" s="11" t="s">
        <v>39</v>
      </c>
      <c r="D24" s="12">
        <f>$D$3</f>
        <v>700</v>
      </c>
      <c r="E24" s="12" t="s">
        <v>9</v>
      </c>
      <c r="F24" s="13">
        <f>$D$3</f>
        <v>700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700</v>
      </c>
      <c r="E25" s="12" t="s">
        <v>9</v>
      </c>
      <c r="F25" s="13">
        <f t="shared" ref="F25:F50" si="4">$D$3</f>
        <v>700</v>
      </c>
    </row>
    <row r="26" spans="2:6" x14ac:dyDescent="0.45">
      <c r="B26" s="10" t="s">
        <v>42</v>
      </c>
      <c r="C26" s="11" t="s">
        <v>43</v>
      </c>
      <c r="D26" s="12">
        <f t="shared" si="3"/>
        <v>700</v>
      </c>
      <c r="E26" s="12" t="s">
        <v>9</v>
      </c>
      <c r="F26" s="13">
        <f t="shared" si="4"/>
        <v>700</v>
      </c>
    </row>
    <row r="27" spans="2:6" x14ac:dyDescent="0.45">
      <c r="B27" s="10" t="s">
        <v>44</v>
      </c>
      <c r="C27" s="11" t="s">
        <v>45</v>
      </c>
      <c r="D27" s="12">
        <f t="shared" si="3"/>
        <v>700</v>
      </c>
      <c r="E27" s="12" t="s">
        <v>9</v>
      </c>
      <c r="F27" s="13">
        <f t="shared" si="4"/>
        <v>700</v>
      </c>
    </row>
    <row r="28" spans="2:6" x14ac:dyDescent="0.45">
      <c r="B28" s="10" t="s">
        <v>46</v>
      </c>
      <c r="C28" s="11" t="s">
        <v>47</v>
      </c>
      <c r="D28" s="12">
        <f t="shared" si="3"/>
        <v>700</v>
      </c>
      <c r="E28" s="12" t="s">
        <v>9</v>
      </c>
      <c r="F28" s="13">
        <f t="shared" si="4"/>
        <v>700</v>
      </c>
    </row>
    <row r="29" spans="2:6" x14ac:dyDescent="0.45">
      <c r="B29" s="10" t="s">
        <v>48</v>
      </c>
      <c r="C29" s="11" t="s">
        <v>49</v>
      </c>
      <c r="D29" s="12">
        <f t="shared" si="3"/>
        <v>700</v>
      </c>
      <c r="E29" s="12" t="s">
        <v>9</v>
      </c>
      <c r="F29" s="13">
        <f t="shared" si="4"/>
        <v>700</v>
      </c>
    </row>
    <row r="30" spans="2:6" x14ac:dyDescent="0.45">
      <c r="B30" s="10" t="s">
        <v>50</v>
      </c>
      <c r="C30" s="11" t="s">
        <v>51</v>
      </c>
      <c r="D30" s="12">
        <f t="shared" si="3"/>
        <v>700</v>
      </c>
      <c r="E30" s="12" t="s">
        <v>9</v>
      </c>
      <c r="F30" s="13">
        <f t="shared" si="4"/>
        <v>700</v>
      </c>
    </row>
    <row r="31" spans="2:6" x14ac:dyDescent="0.45">
      <c r="B31" s="10" t="s">
        <v>52</v>
      </c>
      <c r="C31" s="11" t="s">
        <v>53</v>
      </c>
      <c r="D31" s="12">
        <f t="shared" si="3"/>
        <v>700</v>
      </c>
      <c r="E31" s="12" t="s">
        <v>9</v>
      </c>
      <c r="F31" s="13">
        <f t="shared" si="4"/>
        <v>700</v>
      </c>
    </row>
    <row r="32" spans="2:6" x14ac:dyDescent="0.45">
      <c r="B32" s="10" t="s">
        <v>54</v>
      </c>
      <c r="C32" s="11" t="s">
        <v>55</v>
      </c>
      <c r="D32" s="12">
        <f t="shared" si="3"/>
        <v>700</v>
      </c>
      <c r="E32" s="12" t="s">
        <v>9</v>
      </c>
      <c r="F32" s="13">
        <f t="shared" si="4"/>
        <v>700</v>
      </c>
    </row>
    <row r="33" spans="2:6" x14ac:dyDescent="0.45">
      <c r="B33" s="10" t="s">
        <v>56</v>
      </c>
      <c r="C33" s="11" t="s">
        <v>57</v>
      </c>
      <c r="D33" s="12">
        <f t="shared" si="3"/>
        <v>700</v>
      </c>
      <c r="E33" s="12" t="s">
        <v>9</v>
      </c>
      <c r="F33" s="13">
        <f t="shared" si="4"/>
        <v>700</v>
      </c>
    </row>
    <row r="34" spans="2:6" x14ac:dyDescent="0.45">
      <c r="B34" s="10" t="s">
        <v>58</v>
      </c>
      <c r="C34" s="11" t="s">
        <v>59</v>
      </c>
      <c r="D34" s="12">
        <f t="shared" si="3"/>
        <v>700</v>
      </c>
      <c r="E34" s="12" t="s">
        <v>9</v>
      </c>
      <c r="F34" s="13">
        <f t="shared" si="4"/>
        <v>700</v>
      </c>
    </row>
    <row r="35" spans="2:6" x14ac:dyDescent="0.45">
      <c r="B35" s="10" t="s">
        <v>60</v>
      </c>
      <c r="C35" s="11" t="s">
        <v>61</v>
      </c>
      <c r="D35" s="12">
        <f t="shared" si="3"/>
        <v>700</v>
      </c>
      <c r="E35" s="12" t="s">
        <v>9</v>
      </c>
      <c r="F35" s="13">
        <f t="shared" si="4"/>
        <v>700</v>
      </c>
    </row>
    <row r="36" spans="2:6" x14ac:dyDescent="0.45">
      <c r="B36" s="10" t="s">
        <v>62</v>
      </c>
      <c r="C36" s="11" t="s">
        <v>63</v>
      </c>
      <c r="D36" s="12">
        <f t="shared" si="3"/>
        <v>700</v>
      </c>
      <c r="E36" s="12" t="s">
        <v>9</v>
      </c>
      <c r="F36" s="13">
        <f t="shared" si="4"/>
        <v>700</v>
      </c>
    </row>
    <row r="37" spans="2:6" x14ac:dyDescent="0.45">
      <c r="B37" s="10" t="s">
        <v>64</v>
      </c>
      <c r="C37" s="11" t="s">
        <v>65</v>
      </c>
      <c r="D37" s="12">
        <f t="shared" si="3"/>
        <v>700</v>
      </c>
      <c r="E37" s="12" t="s">
        <v>9</v>
      </c>
      <c r="F37" s="13">
        <f t="shared" si="4"/>
        <v>700</v>
      </c>
    </row>
    <row r="38" spans="2:6" x14ac:dyDescent="0.45">
      <c r="B38" s="10" t="s">
        <v>66</v>
      </c>
      <c r="C38" s="11" t="s">
        <v>67</v>
      </c>
      <c r="D38" s="12">
        <f t="shared" si="3"/>
        <v>700</v>
      </c>
      <c r="E38" s="12" t="s">
        <v>9</v>
      </c>
      <c r="F38" s="13">
        <f t="shared" si="4"/>
        <v>700</v>
      </c>
    </row>
    <row r="39" spans="2:6" x14ac:dyDescent="0.45">
      <c r="B39" s="10" t="s">
        <v>68</v>
      </c>
      <c r="C39" s="11" t="s">
        <v>69</v>
      </c>
      <c r="D39" s="12">
        <f t="shared" si="3"/>
        <v>700</v>
      </c>
      <c r="E39" s="12" t="s">
        <v>9</v>
      </c>
      <c r="F39" s="13">
        <f t="shared" si="4"/>
        <v>700</v>
      </c>
    </row>
    <row r="40" spans="2:6" x14ac:dyDescent="0.45">
      <c r="B40" s="10" t="s">
        <v>70</v>
      </c>
      <c r="C40" s="11" t="s">
        <v>71</v>
      </c>
      <c r="D40" s="12">
        <f t="shared" si="3"/>
        <v>700</v>
      </c>
      <c r="E40" s="12" t="s">
        <v>9</v>
      </c>
      <c r="F40" s="13">
        <f t="shared" si="4"/>
        <v>700</v>
      </c>
    </row>
    <row r="41" spans="2:6" x14ac:dyDescent="0.45">
      <c r="B41" s="10" t="s">
        <v>72</v>
      </c>
      <c r="C41" s="11" t="s">
        <v>73</v>
      </c>
      <c r="D41" s="12">
        <f t="shared" si="3"/>
        <v>700</v>
      </c>
      <c r="E41" s="12" t="s">
        <v>9</v>
      </c>
      <c r="F41" s="13">
        <f t="shared" si="4"/>
        <v>700</v>
      </c>
    </row>
    <row r="42" spans="2:6" x14ac:dyDescent="0.45">
      <c r="B42" s="10" t="s">
        <v>74</v>
      </c>
      <c r="C42" s="11" t="s">
        <v>75</v>
      </c>
      <c r="D42" s="12">
        <f t="shared" si="3"/>
        <v>700</v>
      </c>
      <c r="E42" s="12" t="s">
        <v>9</v>
      </c>
      <c r="F42" s="13">
        <f t="shared" si="4"/>
        <v>700</v>
      </c>
    </row>
    <row r="43" spans="2:6" x14ac:dyDescent="0.45">
      <c r="B43" s="10" t="s">
        <v>76</v>
      </c>
      <c r="C43" s="11" t="s">
        <v>77</v>
      </c>
      <c r="D43" s="12">
        <f t="shared" si="3"/>
        <v>700</v>
      </c>
      <c r="E43" s="12" t="s">
        <v>9</v>
      </c>
      <c r="F43" s="13">
        <f t="shared" si="4"/>
        <v>700</v>
      </c>
    </row>
    <row r="44" spans="2:6" x14ac:dyDescent="0.45">
      <c r="B44" s="10" t="s">
        <v>78</v>
      </c>
      <c r="C44" s="11" t="s">
        <v>79</v>
      </c>
      <c r="D44" s="12">
        <f t="shared" si="3"/>
        <v>700</v>
      </c>
      <c r="E44" s="12" t="s">
        <v>9</v>
      </c>
      <c r="F44" s="13">
        <f t="shared" si="4"/>
        <v>700</v>
      </c>
    </row>
    <row r="45" spans="2:6" x14ac:dyDescent="0.45">
      <c r="B45" s="10" t="s">
        <v>80</v>
      </c>
      <c r="C45" s="11" t="s">
        <v>81</v>
      </c>
      <c r="D45" s="12">
        <f t="shared" si="3"/>
        <v>700</v>
      </c>
      <c r="E45" s="12" t="s">
        <v>9</v>
      </c>
      <c r="F45" s="13">
        <f t="shared" si="4"/>
        <v>700</v>
      </c>
    </row>
    <row r="46" spans="2:6" x14ac:dyDescent="0.45">
      <c r="B46" s="10" t="s">
        <v>82</v>
      </c>
      <c r="C46" s="11" t="s">
        <v>83</v>
      </c>
      <c r="D46" s="12">
        <f t="shared" si="3"/>
        <v>700</v>
      </c>
      <c r="E46" s="12" t="s">
        <v>9</v>
      </c>
      <c r="F46" s="13">
        <f t="shared" si="4"/>
        <v>700</v>
      </c>
    </row>
    <row r="47" spans="2:6" x14ac:dyDescent="0.45">
      <c r="B47" s="10" t="s">
        <v>84</v>
      </c>
      <c r="C47" s="11" t="s">
        <v>85</v>
      </c>
      <c r="D47" s="12">
        <f t="shared" si="3"/>
        <v>700</v>
      </c>
      <c r="E47" s="12" t="s">
        <v>9</v>
      </c>
      <c r="F47" s="13">
        <f t="shared" si="4"/>
        <v>700</v>
      </c>
    </row>
    <row r="48" spans="2:6" x14ac:dyDescent="0.45">
      <c r="B48" s="10" t="s">
        <v>86</v>
      </c>
      <c r="C48" s="11" t="s">
        <v>87</v>
      </c>
      <c r="D48" s="12">
        <f t="shared" si="3"/>
        <v>700</v>
      </c>
      <c r="E48" s="12" t="s">
        <v>9</v>
      </c>
      <c r="F48" s="13">
        <f t="shared" si="4"/>
        <v>700</v>
      </c>
    </row>
    <row r="49" spans="2:6" x14ac:dyDescent="0.45">
      <c r="B49" s="10" t="s">
        <v>88</v>
      </c>
      <c r="C49" s="11" t="s">
        <v>89</v>
      </c>
      <c r="D49" s="12">
        <f t="shared" si="3"/>
        <v>700</v>
      </c>
      <c r="E49" s="12" t="s">
        <v>9</v>
      </c>
      <c r="F49" s="13">
        <f t="shared" si="4"/>
        <v>700</v>
      </c>
    </row>
    <row r="50" spans="2:6" x14ac:dyDescent="0.45">
      <c r="B50" s="10" t="s">
        <v>90</v>
      </c>
      <c r="C50" s="11" t="s">
        <v>91</v>
      </c>
      <c r="D50" s="12">
        <f t="shared" si="3"/>
        <v>700</v>
      </c>
      <c r="E50" s="12" t="s">
        <v>9</v>
      </c>
      <c r="F50" s="13">
        <f t="shared" si="4"/>
        <v>700</v>
      </c>
    </row>
    <row r="51" spans="2:6" x14ac:dyDescent="0.45">
      <c r="B51" s="17" t="s">
        <v>9</v>
      </c>
      <c r="C51" s="18" t="s">
        <v>92</v>
      </c>
      <c r="D51" s="21">
        <f>SUM(D21:D50)</f>
        <v>28000</v>
      </c>
      <c r="E51" s="21">
        <f t="shared" ref="E51:F51" si="5">SUM(E21:E50)</f>
        <v>0</v>
      </c>
      <c r="F51" s="21">
        <f t="shared" si="5"/>
        <v>28000</v>
      </c>
    </row>
    <row r="52" spans="2:6" x14ac:dyDescent="0.45">
      <c r="B52" s="10" t="s">
        <v>93</v>
      </c>
      <c r="C52" s="11" t="s">
        <v>94</v>
      </c>
      <c r="D52" s="12">
        <f>$D$3</f>
        <v>700</v>
      </c>
      <c r="E52" s="12" t="s">
        <v>9</v>
      </c>
      <c r="F52" s="13">
        <f>$D$3</f>
        <v>700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700</v>
      </c>
      <c r="E53" s="12" t="s">
        <v>9</v>
      </c>
      <c r="F53" s="13">
        <f t="shared" ref="F53:F61" si="7">$D$3</f>
        <v>700</v>
      </c>
    </row>
    <row r="54" spans="2:6" x14ac:dyDescent="0.45">
      <c r="B54" s="10" t="s">
        <v>97</v>
      </c>
      <c r="C54" s="11" t="s">
        <v>98</v>
      </c>
      <c r="D54" s="12">
        <f t="shared" si="6"/>
        <v>700</v>
      </c>
      <c r="E54" s="12" t="s">
        <v>9</v>
      </c>
      <c r="F54" s="13">
        <f t="shared" si="7"/>
        <v>700</v>
      </c>
    </row>
    <row r="55" spans="2:6" x14ac:dyDescent="0.45">
      <c r="B55" s="10" t="s">
        <v>99</v>
      </c>
      <c r="C55" s="11" t="s">
        <v>100</v>
      </c>
      <c r="D55" s="12">
        <f t="shared" si="6"/>
        <v>700</v>
      </c>
      <c r="E55" s="12" t="s">
        <v>9</v>
      </c>
      <c r="F55" s="13">
        <f t="shared" si="7"/>
        <v>700</v>
      </c>
    </row>
    <row r="56" spans="2:6" x14ac:dyDescent="0.45">
      <c r="B56" s="10" t="s">
        <v>101</v>
      </c>
      <c r="C56" s="11" t="s">
        <v>102</v>
      </c>
      <c r="D56" s="12">
        <f t="shared" si="6"/>
        <v>700</v>
      </c>
      <c r="E56" s="12" t="s">
        <v>9</v>
      </c>
      <c r="F56" s="13">
        <f t="shared" si="7"/>
        <v>700</v>
      </c>
    </row>
    <row r="57" spans="2:6" x14ac:dyDescent="0.45">
      <c r="B57" s="10" t="s">
        <v>103</v>
      </c>
      <c r="C57" s="11" t="s">
        <v>104</v>
      </c>
      <c r="D57" s="12">
        <f t="shared" si="6"/>
        <v>700</v>
      </c>
      <c r="E57" s="12" t="s">
        <v>9</v>
      </c>
      <c r="F57" s="13">
        <f t="shared" si="7"/>
        <v>700</v>
      </c>
    </row>
    <row r="58" spans="2:6" x14ac:dyDescent="0.45">
      <c r="B58" s="10" t="s">
        <v>105</v>
      </c>
      <c r="C58" s="11" t="s">
        <v>106</v>
      </c>
      <c r="D58" s="12">
        <f t="shared" si="6"/>
        <v>700</v>
      </c>
      <c r="E58" s="12" t="s">
        <v>9</v>
      </c>
      <c r="F58" s="13">
        <f t="shared" si="7"/>
        <v>700</v>
      </c>
    </row>
    <row r="59" spans="2:6" x14ac:dyDescent="0.45">
      <c r="B59" s="10" t="s">
        <v>107</v>
      </c>
      <c r="C59" s="11" t="s">
        <v>108</v>
      </c>
      <c r="D59" s="12">
        <f t="shared" si="6"/>
        <v>700</v>
      </c>
      <c r="E59" s="12" t="s">
        <v>9</v>
      </c>
      <c r="F59" s="13">
        <f t="shared" si="7"/>
        <v>700</v>
      </c>
    </row>
    <row r="60" spans="2:6" x14ac:dyDescent="0.45">
      <c r="B60" s="10" t="s">
        <v>109</v>
      </c>
      <c r="C60" s="11" t="s">
        <v>110</v>
      </c>
      <c r="D60" s="12">
        <f t="shared" si="6"/>
        <v>700</v>
      </c>
      <c r="E60" s="12" t="s">
        <v>9</v>
      </c>
      <c r="F60" s="13">
        <f t="shared" si="7"/>
        <v>700</v>
      </c>
    </row>
    <row r="61" spans="2:6" x14ac:dyDescent="0.45">
      <c r="B61" s="10" t="s">
        <v>111</v>
      </c>
      <c r="C61" s="11" t="s">
        <v>112</v>
      </c>
      <c r="D61" s="12">
        <f t="shared" si="6"/>
        <v>700</v>
      </c>
      <c r="E61" s="12" t="s">
        <v>9</v>
      </c>
      <c r="F61" s="13">
        <f t="shared" si="7"/>
        <v>700</v>
      </c>
    </row>
    <row r="62" spans="2:6" x14ac:dyDescent="0.45">
      <c r="B62" s="17" t="s">
        <v>9</v>
      </c>
      <c r="C62" s="18" t="s">
        <v>113</v>
      </c>
      <c r="D62" s="19">
        <f>SUM(D52:D61)</f>
        <v>7000</v>
      </c>
      <c r="E62" s="19">
        <f t="shared" ref="E62:F62" si="8">SUM(E52:E61)</f>
        <v>0</v>
      </c>
      <c r="F62" s="19">
        <f t="shared" si="8"/>
        <v>7000</v>
      </c>
    </row>
    <row r="63" spans="2:6" x14ac:dyDescent="0.45">
      <c r="B63" s="10" t="s">
        <v>114</v>
      </c>
      <c r="C63" s="11" t="s">
        <v>115</v>
      </c>
      <c r="D63" s="12">
        <f>$D$3</f>
        <v>700</v>
      </c>
      <c r="E63" s="12" t="s">
        <v>9</v>
      </c>
      <c r="F63" s="13">
        <f>$D$3</f>
        <v>700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700</v>
      </c>
      <c r="E64" s="12" t="s">
        <v>9</v>
      </c>
      <c r="F64" s="13">
        <f t="shared" ref="F64:F67" si="10">$D$3</f>
        <v>700</v>
      </c>
    </row>
    <row r="65" spans="2:6" x14ac:dyDescent="0.45">
      <c r="B65" s="10" t="s">
        <v>118</v>
      </c>
      <c r="C65" s="11" t="s">
        <v>119</v>
      </c>
      <c r="D65" s="12">
        <f t="shared" si="9"/>
        <v>700</v>
      </c>
      <c r="E65" s="12" t="s">
        <v>9</v>
      </c>
      <c r="F65" s="13">
        <f t="shared" si="10"/>
        <v>700</v>
      </c>
    </row>
    <row r="66" spans="2:6" x14ac:dyDescent="0.45">
      <c r="B66" s="10" t="s">
        <v>120</v>
      </c>
      <c r="C66" s="11" t="s">
        <v>121</v>
      </c>
      <c r="D66" s="12">
        <f t="shared" si="9"/>
        <v>700</v>
      </c>
      <c r="E66" s="12" t="s">
        <v>9</v>
      </c>
      <c r="F66" s="13">
        <f t="shared" si="10"/>
        <v>700</v>
      </c>
    </row>
    <row r="67" spans="2:6" x14ac:dyDescent="0.45">
      <c r="B67" s="10" t="s">
        <v>122</v>
      </c>
      <c r="C67" s="11" t="s">
        <v>123</v>
      </c>
      <c r="D67" s="12">
        <f t="shared" si="9"/>
        <v>700</v>
      </c>
      <c r="E67" s="12" t="s">
        <v>9</v>
      </c>
      <c r="F67" s="13">
        <f t="shared" si="10"/>
        <v>700</v>
      </c>
    </row>
    <row r="68" spans="2:6" x14ac:dyDescent="0.45">
      <c r="B68" s="17" t="s">
        <v>9</v>
      </c>
      <c r="C68" s="18" t="s">
        <v>124</v>
      </c>
      <c r="D68" s="21">
        <f>SUM(D63:D67)</f>
        <v>3500</v>
      </c>
      <c r="E68" s="21">
        <f t="shared" ref="E68:F68" si="11">SUM(E63:E67)</f>
        <v>0</v>
      </c>
      <c r="F68" s="21">
        <f t="shared" si="11"/>
        <v>3500</v>
      </c>
    </row>
    <row r="69" spans="2:6" x14ac:dyDescent="0.45">
      <c r="B69" s="10" t="s">
        <v>125</v>
      </c>
      <c r="C69" s="11" t="s">
        <v>126</v>
      </c>
      <c r="D69" s="12">
        <f>D3</f>
        <v>700</v>
      </c>
      <c r="E69" s="12" t="s">
        <v>9</v>
      </c>
      <c r="F69" s="13">
        <f>D3</f>
        <v>700</v>
      </c>
    </row>
    <row r="70" spans="2:6" x14ac:dyDescent="0.45">
      <c r="B70" s="17" t="s">
        <v>9</v>
      </c>
      <c r="C70" s="18" t="s">
        <v>127</v>
      </c>
      <c r="D70" s="19">
        <f>SUM(D69)</f>
        <v>700</v>
      </c>
      <c r="E70" s="19">
        <f t="shared" ref="E70:F70" si="12">SUM(E69)</f>
        <v>0</v>
      </c>
      <c r="F70" s="19">
        <f t="shared" si="12"/>
        <v>700</v>
      </c>
    </row>
    <row r="71" spans="2:6" x14ac:dyDescent="0.45">
      <c r="B71" s="10" t="s">
        <v>128</v>
      </c>
      <c r="C71" s="11" t="s">
        <v>129</v>
      </c>
      <c r="D71" s="14">
        <f>$D$3</f>
        <v>700</v>
      </c>
      <c r="E71" s="12" t="s">
        <v>9</v>
      </c>
      <c r="F71" s="15">
        <f>$D$3</f>
        <v>700</v>
      </c>
    </row>
    <row r="72" spans="2:6" x14ac:dyDescent="0.45">
      <c r="B72" s="10" t="s">
        <v>130</v>
      </c>
      <c r="C72" s="11" t="s">
        <v>131</v>
      </c>
      <c r="D72" s="14">
        <f>$D$3</f>
        <v>700</v>
      </c>
      <c r="E72" s="12" t="s">
        <v>9</v>
      </c>
      <c r="F72" s="15">
        <f>$D$3</f>
        <v>700</v>
      </c>
    </row>
    <row r="73" spans="2:6" x14ac:dyDescent="0.45">
      <c r="B73" s="17" t="s">
        <v>9</v>
      </c>
      <c r="C73" s="18" t="s">
        <v>132</v>
      </c>
      <c r="D73" s="21">
        <f>SUM(D71:D72)</f>
        <v>1400</v>
      </c>
      <c r="E73" s="21">
        <f t="shared" ref="E73:F73" si="13">SUM(E71:E72)</f>
        <v>0</v>
      </c>
      <c r="F73" s="21">
        <f t="shared" si="13"/>
        <v>1400</v>
      </c>
    </row>
    <row r="74" spans="2:6" x14ac:dyDescent="0.45">
      <c r="B74" s="17" t="s">
        <v>9</v>
      </c>
      <c r="C74" s="18" t="s">
        <v>133</v>
      </c>
      <c r="D74" s="21">
        <f>D23+D51+D62+D68+D70+D73</f>
        <v>41300</v>
      </c>
      <c r="E74" s="21">
        <f>E23+E51+E62+E68+E70+E73</f>
        <v>0</v>
      </c>
      <c r="F74" s="21">
        <f t="shared" ref="F74" si="14">F23+F51+F62+F68+F70+F73</f>
        <v>41300</v>
      </c>
    </row>
    <row r="75" spans="2:6" x14ac:dyDescent="0.45">
      <c r="B75" s="10" t="s">
        <v>134</v>
      </c>
      <c r="C75" s="11" t="s">
        <v>135</v>
      </c>
      <c r="D75" s="14">
        <f>$D$3</f>
        <v>700</v>
      </c>
      <c r="E75" s="12" t="s">
        <v>9</v>
      </c>
      <c r="F75" s="15">
        <f>$D$3</f>
        <v>700</v>
      </c>
    </row>
    <row r="76" spans="2:6" x14ac:dyDescent="0.45">
      <c r="B76" s="17" t="s">
        <v>9</v>
      </c>
      <c r="C76" s="18" t="s">
        <v>136</v>
      </c>
      <c r="D76" s="21">
        <f>SUM(D75:D75)</f>
        <v>700</v>
      </c>
      <c r="E76" s="21">
        <f t="shared" ref="E76:F76" si="15">SUM(E75:E75)</f>
        <v>0</v>
      </c>
      <c r="F76" s="21">
        <f t="shared" si="15"/>
        <v>700</v>
      </c>
    </row>
    <row r="77" spans="2:6" x14ac:dyDescent="0.45">
      <c r="B77" s="10" t="s">
        <v>137</v>
      </c>
      <c r="C77" s="11" t="s">
        <v>138</v>
      </c>
      <c r="D77" s="12">
        <f>$D$3</f>
        <v>700</v>
      </c>
      <c r="E77" s="12" t="s">
        <v>9</v>
      </c>
      <c r="F77" s="13">
        <f>$D$3</f>
        <v>700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700</v>
      </c>
      <c r="E78" s="12" t="s">
        <v>9</v>
      </c>
      <c r="F78" s="13">
        <f t="shared" ref="F78:F80" si="17">$D$3</f>
        <v>700</v>
      </c>
    </row>
    <row r="79" spans="2:6" x14ac:dyDescent="0.45">
      <c r="B79" s="10" t="s">
        <v>141</v>
      </c>
      <c r="C79" s="11" t="s">
        <v>142</v>
      </c>
      <c r="D79" s="12">
        <f t="shared" si="16"/>
        <v>700</v>
      </c>
      <c r="E79" s="12" t="s">
        <v>9</v>
      </c>
      <c r="F79" s="13">
        <f t="shared" si="17"/>
        <v>700</v>
      </c>
    </row>
    <row r="80" spans="2:6" x14ac:dyDescent="0.45">
      <c r="B80" s="10" t="s">
        <v>143</v>
      </c>
      <c r="C80" s="11" t="s">
        <v>144</v>
      </c>
      <c r="D80" s="12">
        <f t="shared" si="16"/>
        <v>700</v>
      </c>
      <c r="E80" s="12" t="s">
        <v>9</v>
      </c>
      <c r="F80" s="13">
        <f t="shared" si="17"/>
        <v>700</v>
      </c>
    </row>
    <row r="81" spans="2:6" x14ac:dyDescent="0.45">
      <c r="B81" s="17" t="s">
        <v>9</v>
      </c>
      <c r="C81" s="18" t="s">
        <v>145</v>
      </c>
      <c r="D81" s="21">
        <f>SUM(D77:D80)</f>
        <v>2800</v>
      </c>
      <c r="E81" s="21">
        <f t="shared" ref="E81:F81" si="18">SUM(E77:E80)</f>
        <v>0</v>
      </c>
      <c r="F81" s="21">
        <f t="shared" si="18"/>
        <v>2800</v>
      </c>
    </row>
    <row r="82" spans="2:6" x14ac:dyDescent="0.45">
      <c r="B82" s="10" t="s">
        <v>146</v>
      </c>
      <c r="C82" s="11" t="s">
        <v>147</v>
      </c>
      <c r="D82" s="14">
        <f>$D$3</f>
        <v>700</v>
      </c>
      <c r="E82" s="12" t="s">
        <v>9</v>
      </c>
      <c r="F82" s="15">
        <f>$D$3</f>
        <v>700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700</v>
      </c>
      <c r="E83" s="12" t="s">
        <v>9</v>
      </c>
      <c r="F83" s="15">
        <f t="shared" ref="F83:F85" si="20">$D$3</f>
        <v>700</v>
      </c>
    </row>
    <row r="84" spans="2:6" x14ac:dyDescent="0.45">
      <c r="B84" s="10" t="s">
        <v>150</v>
      </c>
      <c r="C84" s="11" t="s">
        <v>151</v>
      </c>
      <c r="D84" s="14">
        <f t="shared" si="19"/>
        <v>700</v>
      </c>
      <c r="E84" s="12" t="s">
        <v>9</v>
      </c>
      <c r="F84" s="15">
        <f t="shared" si="20"/>
        <v>700</v>
      </c>
    </row>
    <row r="85" spans="2:6" x14ac:dyDescent="0.45">
      <c r="B85" s="10" t="s">
        <v>152</v>
      </c>
      <c r="C85" s="11" t="s">
        <v>153</v>
      </c>
      <c r="D85" s="14">
        <f t="shared" si="19"/>
        <v>700</v>
      </c>
      <c r="E85" s="12" t="s">
        <v>9</v>
      </c>
      <c r="F85" s="15">
        <f t="shared" si="20"/>
        <v>700</v>
      </c>
    </row>
    <row r="86" spans="2:6" x14ac:dyDescent="0.45">
      <c r="B86" s="17" t="s">
        <v>9</v>
      </c>
      <c r="C86" s="18" t="s">
        <v>154</v>
      </c>
      <c r="D86" s="21">
        <f>SUM(D82:D85)</f>
        <v>2800</v>
      </c>
      <c r="E86" s="21">
        <f t="shared" ref="E86:F86" si="21">SUM(E82:E85)</f>
        <v>0</v>
      </c>
      <c r="F86" s="21">
        <f t="shared" si="21"/>
        <v>2800</v>
      </c>
    </row>
    <row r="87" spans="2:6" x14ac:dyDescent="0.45">
      <c r="B87" s="10" t="s">
        <v>155</v>
      </c>
      <c r="C87" s="11" t="s">
        <v>156</v>
      </c>
      <c r="D87" s="14">
        <f>$D$3</f>
        <v>700</v>
      </c>
      <c r="E87" s="12" t="s">
        <v>9</v>
      </c>
      <c r="F87" s="15">
        <f>$D$3</f>
        <v>700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700</v>
      </c>
      <c r="E88" s="12" t="s">
        <v>9</v>
      </c>
      <c r="F88" s="15">
        <f t="shared" ref="F88:F89" si="23">$D$3</f>
        <v>700</v>
      </c>
    </row>
    <row r="89" spans="2:6" x14ac:dyDescent="0.45">
      <c r="B89" s="10" t="s">
        <v>159</v>
      </c>
      <c r="C89" s="11" t="s">
        <v>160</v>
      </c>
      <c r="D89" s="14">
        <f t="shared" si="22"/>
        <v>700</v>
      </c>
      <c r="E89" s="12" t="s">
        <v>9</v>
      </c>
      <c r="F89" s="15">
        <f t="shared" si="23"/>
        <v>700</v>
      </c>
    </row>
    <row r="90" spans="2:6" x14ac:dyDescent="0.45">
      <c r="B90" s="17" t="s">
        <v>9</v>
      </c>
      <c r="C90" s="18" t="s">
        <v>161</v>
      </c>
      <c r="D90" s="21">
        <f>SUM(D87:D89)</f>
        <v>2100</v>
      </c>
      <c r="E90" s="21">
        <f t="shared" ref="E90:F90" si="24">SUM(E87:E89)</f>
        <v>0</v>
      </c>
      <c r="F90" s="21">
        <f t="shared" si="24"/>
        <v>2100</v>
      </c>
    </row>
    <row r="91" spans="2:6" x14ac:dyDescent="0.45">
      <c r="B91" s="10" t="s">
        <v>162</v>
      </c>
      <c r="C91" s="11" t="s">
        <v>163</v>
      </c>
      <c r="D91" s="14">
        <f>$D$3</f>
        <v>700</v>
      </c>
      <c r="E91" s="12" t="s">
        <v>9</v>
      </c>
      <c r="F91" s="15">
        <f>$D$3</f>
        <v>700</v>
      </c>
    </row>
    <row r="92" spans="2:6" x14ac:dyDescent="0.45">
      <c r="B92" s="10" t="s">
        <v>164</v>
      </c>
      <c r="C92" s="11" t="s">
        <v>165</v>
      </c>
      <c r="D92" s="14">
        <f>$D$3</f>
        <v>700</v>
      </c>
      <c r="E92" s="12" t="s">
        <v>9</v>
      </c>
      <c r="F92" s="15">
        <f>$D$3</f>
        <v>700</v>
      </c>
    </row>
    <row r="93" spans="2:6" x14ac:dyDescent="0.45">
      <c r="B93" s="17" t="s">
        <v>9</v>
      </c>
      <c r="C93" s="18" t="s">
        <v>166</v>
      </c>
      <c r="D93" s="21">
        <f>SUM(D91:D92)</f>
        <v>1400</v>
      </c>
      <c r="E93" s="21">
        <f t="shared" ref="E93:F93" si="25">SUM(E91:E92)</f>
        <v>0</v>
      </c>
      <c r="F93" s="21">
        <f t="shared" si="25"/>
        <v>1400</v>
      </c>
    </row>
    <row r="94" spans="2:6" x14ac:dyDescent="0.45">
      <c r="B94" s="10" t="s">
        <v>167</v>
      </c>
      <c r="C94" s="11" t="s">
        <v>168</v>
      </c>
      <c r="D94" s="12">
        <f>$D$3</f>
        <v>700</v>
      </c>
      <c r="E94" s="12" t="s">
        <v>9</v>
      </c>
      <c r="F94" s="13">
        <f>$D$3</f>
        <v>700</v>
      </c>
    </row>
    <row r="95" spans="2:6" x14ac:dyDescent="0.45">
      <c r="B95" s="17" t="s">
        <v>9</v>
      </c>
      <c r="C95" s="18" t="s">
        <v>169</v>
      </c>
      <c r="D95" s="19">
        <f>SUM(D94)</f>
        <v>700</v>
      </c>
      <c r="E95" s="19">
        <f t="shared" ref="E95:F95" si="26">SUM(E94)</f>
        <v>0</v>
      </c>
      <c r="F95" s="19">
        <f t="shared" si="26"/>
        <v>700</v>
      </c>
    </row>
    <row r="96" spans="2:6" x14ac:dyDescent="0.45">
      <c r="B96" s="10" t="s">
        <v>170</v>
      </c>
      <c r="C96" s="11" t="s">
        <v>171</v>
      </c>
      <c r="D96" s="14">
        <f>$D$3</f>
        <v>700</v>
      </c>
      <c r="E96" s="12" t="s">
        <v>9</v>
      </c>
      <c r="F96" s="15">
        <f>$D$3</f>
        <v>700</v>
      </c>
    </row>
    <row r="97" spans="2:6" x14ac:dyDescent="0.45">
      <c r="B97" s="10" t="s">
        <v>172</v>
      </c>
      <c r="C97" s="11" t="s">
        <v>173</v>
      </c>
      <c r="D97" s="14">
        <f>$D$3</f>
        <v>700</v>
      </c>
      <c r="E97" s="12" t="s">
        <v>9</v>
      </c>
      <c r="F97" s="15">
        <f>$D$3</f>
        <v>700</v>
      </c>
    </row>
    <row r="98" spans="2:6" x14ac:dyDescent="0.45">
      <c r="B98" s="17" t="s">
        <v>9</v>
      </c>
      <c r="C98" s="18" t="s">
        <v>174</v>
      </c>
      <c r="D98" s="21">
        <f>SUM(D96:D97)</f>
        <v>1400</v>
      </c>
      <c r="E98" s="21">
        <f t="shared" ref="E98:F98" si="27">SUM(E96:E97)</f>
        <v>0</v>
      </c>
      <c r="F98" s="21">
        <f t="shared" si="27"/>
        <v>1400</v>
      </c>
    </row>
    <row r="99" spans="2:6" x14ac:dyDescent="0.45">
      <c r="B99" s="10" t="s">
        <v>175</v>
      </c>
      <c r="C99" s="11" t="s">
        <v>176</v>
      </c>
      <c r="D99" s="12">
        <f>$D$3</f>
        <v>700</v>
      </c>
      <c r="E99" s="12" t="s">
        <v>9</v>
      </c>
      <c r="F99" s="13">
        <f>$D$3</f>
        <v>700</v>
      </c>
    </row>
    <row r="100" spans="2:6" x14ac:dyDescent="0.45">
      <c r="B100" s="17" t="s">
        <v>9</v>
      </c>
      <c r="C100" s="18" t="s">
        <v>177</v>
      </c>
      <c r="D100" s="19">
        <f>SUM(D99)</f>
        <v>700</v>
      </c>
      <c r="E100" s="19">
        <f t="shared" ref="E100:F100" si="28">SUM(E99)</f>
        <v>0</v>
      </c>
      <c r="F100" s="19">
        <f t="shared" si="28"/>
        <v>700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12600</v>
      </c>
      <c r="E101" s="21">
        <f>E76+E81+E86+E90+E93+E95+E98+E100</f>
        <v>0</v>
      </c>
      <c r="F101" s="21">
        <f t="shared" ref="F101" si="29">F76+F81+F86+F90+F93+F95+F98+F100</f>
        <v>12600</v>
      </c>
    </row>
    <row r="102" spans="2:6" x14ac:dyDescent="0.45">
      <c r="B102" s="10" t="s">
        <v>179</v>
      </c>
      <c r="C102" s="11" t="s">
        <v>180</v>
      </c>
      <c r="D102" s="12">
        <f>$D$3</f>
        <v>700</v>
      </c>
      <c r="E102" s="12" t="s">
        <v>9</v>
      </c>
      <c r="F102" s="13">
        <f>$D$3</f>
        <v>700</v>
      </c>
    </row>
    <row r="103" spans="2:6" x14ac:dyDescent="0.45">
      <c r="B103" s="17" t="s">
        <v>9</v>
      </c>
      <c r="C103" s="18" t="s">
        <v>181</v>
      </c>
      <c r="D103" s="19">
        <f>SUM(D102:D102)</f>
        <v>700</v>
      </c>
      <c r="E103" s="19">
        <f t="shared" ref="E103:F103" si="30">SUM(E102:E102)</f>
        <v>0</v>
      </c>
      <c r="F103" s="19">
        <f t="shared" si="30"/>
        <v>700</v>
      </c>
    </row>
    <row r="104" spans="2:6" x14ac:dyDescent="0.45">
      <c r="B104" s="10" t="s">
        <v>182</v>
      </c>
      <c r="C104" s="11" t="s">
        <v>183</v>
      </c>
      <c r="D104" s="12">
        <f>$D$3</f>
        <v>700</v>
      </c>
      <c r="E104" s="12" t="s">
        <v>9</v>
      </c>
      <c r="F104" s="13">
        <f>$D$3</f>
        <v>700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700</v>
      </c>
      <c r="E105" s="12" t="s">
        <v>9</v>
      </c>
      <c r="F105" s="13">
        <f t="shared" ref="F105:F106" si="32">$D$3</f>
        <v>700</v>
      </c>
    </row>
    <row r="106" spans="2:6" x14ac:dyDescent="0.45">
      <c r="B106" s="10" t="s">
        <v>186</v>
      </c>
      <c r="C106" s="11" t="s">
        <v>187</v>
      </c>
      <c r="D106" s="12">
        <f t="shared" si="31"/>
        <v>700</v>
      </c>
      <c r="E106" s="12" t="s">
        <v>9</v>
      </c>
      <c r="F106" s="13">
        <f t="shared" si="32"/>
        <v>700</v>
      </c>
    </row>
    <row r="107" spans="2:6" x14ac:dyDescent="0.45">
      <c r="B107" s="17" t="s">
        <v>9</v>
      </c>
      <c r="C107" s="18" t="s">
        <v>188</v>
      </c>
      <c r="D107" s="19">
        <f>SUM(D104:D106)</f>
        <v>2100</v>
      </c>
      <c r="E107" s="19">
        <f t="shared" ref="E107:F107" si="33">SUM(E104:E106)</f>
        <v>0</v>
      </c>
      <c r="F107" s="19">
        <f t="shared" si="33"/>
        <v>2100</v>
      </c>
    </row>
    <row r="108" spans="2:6" x14ac:dyDescent="0.45">
      <c r="B108" s="10" t="s">
        <v>189</v>
      </c>
      <c r="C108" s="11" t="s">
        <v>190</v>
      </c>
      <c r="D108" s="12">
        <f>$D$3</f>
        <v>700</v>
      </c>
      <c r="E108" s="12" t="s">
        <v>9</v>
      </c>
      <c r="F108" s="13">
        <f>$D$3</f>
        <v>700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700</v>
      </c>
      <c r="E109" s="12" t="s">
        <v>9</v>
      </c>
      <c r="F109" s="13">
        <f t="shared" ref="F109:F112" si="35">$D$3</f>
        <v>700</v>
      </c>
    </row>
    <row r="110" spans="2:6" x14ac:dyDescent="0.45">
      <c r="B110" s="10" t="s">
        <v>193</v>
      </c>
      <c r="C110" s="11" t="s">
        <v>194</v>
      </c>
      <c r="D110" s="12">
        <f t="shared" si="34"/>
        <v>700</v>
      </c>
      <c r="E110" s="12" t="s">
        <v>9</v>
      </c>
      <c r="F110" s="13">
        <f t="shared" si="35"/>
        <v>700</v>
      </c>
    </row>
    <row r="111" spans="2:6" x14ac:dyDescent="0.45">
      <c r="B111" s="10" t="s">
        <v>195</v>
      </c>
      <c r="C111" s="11" t="s">
        <v>196</v>
      </c>
      <c r="D111" s="12">
        <f t="shared" si="34"/>
        <v>700</v>
      </c>
      <c r="E111" s="12" t="s">
        <v>9</v>
      </c>
      <c r="F111" s="13">
        <f t="shared" si="35"/>
        <v>700</v>
      </c>
    </row>
    <row r="112" spans="2:6" x14ac:dyDescent="0.45">
      <c r="B112" s="10" t="s">
        <v>197</v>
      </c>
      <c r="C112" s="11" t="s">
        <v>198</v>
      </c>
      <c r="D112" s="12">
        <f t="shared" si="34"/>
        <v>700</v>
      </c>
      <c r="E112" s="12" t="s">
        <v>9</v>
      </c>
      <c r="F112" s="13">
        <f t="shared" si="35"/>
        <v>700</v>
      </c>
    </row>
    <row r="113" spans="2:6" x14ac:dyDescent="0.45">
      <c r="B113" s="17" t="s">
        <v>9</v>
      </c>
      <c r="C113" s="18" t="s">
        <v>199</v>
      </c>
      <c r="D113" s="21">
        <f>SUM(D108:D112)</f>
        <v>3500</v>
      </c>
      <c r="E113" s="21">
        <f t="shared" ref="E113:F113" si="36">SUM(E108:E112)</f>
        <v>0</v>
      </c>
      <c r="F113" s="21">
        <f t="shared" si="36"/>
        <v>3500</v>
      </c>
    </row>
    <row r="114" spans="2:6" x14ac:dyDescent="0.45">
      <c r="B114" s="10" t="s">
        <v>200</v>
      </c>
      <c r="C114" s="11" t="s">
        <v>201</v>
      </c>
      <c r="D114" s="14">
        <f>$D$3</f>
        <v>700</v>
      </c>
      <c r="E114" s="16"/>
      <c r="F114" s="15">
        <f>$D$3</f>
        <v>700</v>
      </c>
    </row>
    <row r="115" spans="2:6" x14ac:dyDescent="0.45">
      <c r="B115" s="17" t="s">
        <v>9</v>
      </c>
      <c r="C115" s="18" t="s">
        <v>202</v>
      </c>
      <c r="D115" s="21">
        <f>SUM(D114)</f>
        <v>700</v>
      </c>
      <c r="E115" s="21">
        <f t="shared" ref="E115:F115" si="37">SUM(E114)</f>
        <v>0</v>
      </c>
      <c r="F115" s="21">
        <f t="shared" si="37"/>
        <v>700</v>
      </c>
    </row>
    <row r="116" spans="2:6" x14ac:dyDescent="0.45">
      <c r="B116" s="17" t="s">
        <v>9</v>
      </c>
      <c r="C116" s="18" t="s">
        <v>203</v>
      </c>
      <c r="D116" s="22">
        <f>D103+D107+D113+D115</f>
        <v>7000</v>
      </c>
      <c r="E116" s="22">
        <f>E103+E107+E113+E115</f>
        <v>0</v>
      </c>
      <c r="F116" s="22">
        <f t="shared" ref="F116" si="38">F103+F107+F113+F115</f>
        <v>7000</v>
      </c>
    </row>
    <row r="117" spans="2:6" x14ac:dyDescent="0.45">
      <c r="B117" s="10" t="s">
        <v>204</v>
      </c>
      <c r="C117" s="11" t="s">
        <v>205</v>
      </c>
      <c r="D117" s="12">
        <f>$D$3</f>
        <v>700</v>
      </c>
      <c r="E117" s="12" t="s">
        <v>9</v>
      </c>
      <c r="F117" s="13">
        <f>$D$3</f>
        <v>700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700</v>
      </c>
      <c r="E118" s="12" t="s">
        <v>9</v>
      </c>
      <c r="F118" s="13">
        <f t="shared" ref="F118:F123" si="40">$D$3</f>
        <v>700</v>
      </c>
    </row>
    <row r="119" spans="2:6" x14ac:dyDescent="0.45">
      <c r="B119" s="10" t="s">
        <v>208</v>
      </c>
      <c r="C119" s="11" t="s">
        <v>209</v>
      </c>
      <c r="D119" s="12">
        <f t="shared" si="39"/>
        <v>700</v>
      </c>
      <c r="E119" s="12" t="s">
        <v>9</v>
      </c>
      <c r="F119" s="13">
        <f t="shared" si="40"/>
        <v>700</v>
      </c>
    </row>
    <row r="120" spans="2:6" x14ac:dyDescent="0.45">
      <c r="B120" s="10" t="s">
        <v>210</v>
      </c>
      <c r="C120" s="11" t="s">
        <v>211</v>
      </c>
      <c r="D120" s="12">
        <f t="shared" si="39"/>
        <v>700</v>
      </c>
      <c r="E120" s="12" t="s">
        <v>9</v>
      </c>
      <c r="F120" s="13">
        <f t="shared" si="40"/>
        <v>700</v>
      </c>
    </row>
    <row r="121" spans="2:6" x14ac:dyDescent="0.45">
      <c r="B121" s="10" t="s">
        <v>212</v>
      </c>
      <c r="C121" s="11" t="s">
        <v>213</v>
      </c>
      <c r="D121" s="12">
        <f t="shared" si="39"/>
        <v>700</v>
      </c>
      <c r="E121" s="12" t="s">
        <v>9</v>
      </c>
      <c r="F121" s="13">
        <f t="shared" si="40"/>
        <v>700</v>
      </c>
    </row>
    <row r="122" spans="2:6" x14ac:dyDescent="0.45">
      <c r="B122" s="10" t="s">
        <v>214</v>
      </c>
      <c r="C122" s="11" t="s">
        <v>215</v>
      </c>
      <c r="D122" s="12">
        <f t="shared" si="39"/>
        <v>700</v>
      </c>
      <c r="E122" s="12" t="s">
        <v>9</v>
      </c>
      <c r="F122" s="13">
        <f t="shared" si="40"/>
        <v>700</v>
      </c>
    </row>
    <row r="123" spans="2:6" x14ac:dyDescent="0.45">
      <c r="B123" s="10" t="s">
        <v>216</v>
      </c>
      <c r="C123" s="11" t="s">
        <v>217</v>
      </c>
      <c r="D123" s="12">
        <f t="shared" si="39"/>
        <v>700</v>
      </c>
      <c r="E123" s="12" t="s">
        <v>9</v>
      </c>
      <c r="F123" s="13">
        <f t="shared" si="40"/>
        <v>700</v>
      </c>
    </row>
    <row r="124" spans="2:6" x14ac:dyDescent="0.45">
      <c r="B124" s="17" t="s">
        <v>9</v>
      </c>
      <c r="C124" s="18" t="s">
        <v>218</v>
      </c>
      <c r="D124" s="21">
        <f>SUM(D117:D123)</f>
        <v>4900</v>
      </c>
      <c r="E124" s="21">
        <f t="shared" ref="E124:F124" si="41">SUM(E117:E123)</f>
        <v>0</v>
      </c>
      <c r="F124" s="21">
        <f t="shared" si="41"/>
        <v>4900</v>
      </c>
    </row>
    <row r="125" spans="2:6" x14ac:dyDescent="0.45">
      <c r="B125" s="10" t="s">
        <v>219</v>
      </c>
      <c r="C125" s="11" t="s">
        <v>220</v>
      </c>
      <c r="D125" s="12">
        <f>$D$3</f>
        <v>700</v>
      </c>
      <c r="E125" s="12" t="s">
        <v>9</v>
      </c>
      <c r="F125" s="13">
        <f>$D$3</f>
        <v>700</v>
      </c>
    </row>
    <row r="126" spans="2:6" x14ac:dyDescent="0.45">
      <c r="B126" s="17" t="s">
        <v>9</v>
      </c>
      <c r="C126" s="18" t="s">
        <v>221</v>
      </c>
      <c r="D126" s="19">
        <f>SUM(D125)</f>
        <v>700</v>
      </c>
      <c r="E126" s="19">
        <f t="shared" ref="E126:F126" si="42">SUM(E125)</f>
        <v>0</v>
      </c>
      <c r="F126" s="19">
        <f t="shared" si="42"/>
        <v>700</v>
      </c>
    </row>
    <row r="127" spans="2:6" x14ac:dyDescent="0.45">
      <c r="B127" s="10" t="s">
        <v>222</v>
      </c>
      <c r="C127" s="11" t="s">
        <v>223</v>
      </c>
      <c r="D127" s="14">
        <f>$D$3</f>
        <v>700</v>
      </c>
      <c r="E127" s="12" t="s">
        <v>9</v>
      </c>
      <c r="F127" s="15">
        <f>$D$3</f>
        <v>700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700</v>
      </c>
      <c r="E128" s="12" t="s">
        <v>9</v>
      </c>
      <c r="F128" s="15">
        <f t="shared" ref="F128:F139" si="44">$D$3</f>
        <v>700</v>
      </c>
    </row>
    <row r="129" spans="2:6" x14ac:dyDescent="0.45">
      <c r="B129" s="10" t="s">
        <v>226</v>
      </c>
      <c r="C129" s="11" t="s">
        <v>227</v>
      </c>
      <c r="D129" s="14">
        <f t="shared" si="43"/>
        <v>700</v>
      </c>
      <c r="E129" s="12" t="s">
        <v>9</v>
      </c>
      <c r="F129" s="15">
        <f t="shared" si="44"/>
        <v>700</v>
      </c>
    </row>
    <row r="130" spans="2:6" x14ac:dyDescent="0.45">
      <c r="B130" s="10" t="s">
        <v>228</v>
      </c>
      <c r="C130" s="11" t="s">
        <v>229</v>
      </c>
      <c r="D130" s="14">
        <f t="shared" si="43"/>
        <v>700</v>
      </c>
      <c r="E130" s="12" t="s">
        <v>9</v>
      </c>
      <c r="F130" s="15">
        <f t="shared" si="44"/>
        <v>700</v>
      </c>
    </row>
    <row r="131" spans="2:6" x14ac:dyDescent="0.45">
      <c r="B131" s="10" t="s">
        <v>230</v>
      </c>
      <c r="C131" s="11" t="s">
        <v>231</v>
      </c>
      <c r="D131" s="14">
        <f t="shared" si="43"/>
        <v>700</v>
      </c>
      <c r="E131" s="12" t="s">
        <v>9</v>
      </c>
      <c r="F131" s="15">
        <f t="shared" si="44"/>
        <v>700</v>
      </c>
    </row>
    <row r="132" spans="2:6" x14ac:dyDescent="0.45">
      <c r="B132" s="10" t="s">
        <v>232</v>
      </c>
      <c r="C132" s="11" t="s">
        <v>233</v>
      </c>
      <c r="D132" s="14">
        <f t="shared" si="43"/>
        <v>700</v>
      </c>
      <c r="E132" s="12" t="s">
        <v>9</v>
      </c>
      <c r="F132" s="15">
        <f t="shared" si="44"/>
        <v>700</v>
      </c>
    </row>
    <row r="133" spans="2:6" x14ac:dyDescent="0.45">
      <c r="B133" s="10" t="s">
        <v>234</v>
      </c>
      <c r="C133" s="11" t="s">
        <v>235</v>
      </c>
      <c r="D133" s="14">
        <f t="shared" si="43"/>
        <v>700</v>
      </c>
      <c r="E133" s="12" t="s">
        <v>9</v>
      </c>
      <c r="F133" s="15">
        <f t="shared" si="44"/>
        <v>700</v>
      </c>
    </row>
    <row r="134" spans="2:6" x14ac:dyDescent="0.45">
      <c r="B134" s="10" t="s">
        <v>236</v>
      </c>
      <c r="C134" s="11" t="s">
        <v>237</v>
      </c>
      <c r="D134" s="14">
        <f t="shared" si="43"/>
        <v>700</v>
      </c>
      <c r="E134" s="12" t="s">
        <v>9</v>
      </c>
      <c r="F134" s="15">
        <f t="shared" si="44"/>
        <v>700</v>
      </c>
    </row>
    <row r="135" spans="2:6" x14ac:dyDescent="0.45">
      <c r="B135" s="10" t="s">
        <v>238</v>
      </c>
      <c r="C135" s="11" t="s">
        <v>239</v>
      </c>
      <c r="D135" s="14">
        <f t="shared" si="43"/>
        <v>700</v>
      </c>
      <c r="E135" s="12" t="s">
        <v>9</v>
      </c>
      <c r="F135" s="15">
        <f t="shared" si="44"/>
        <v>700</v>
      </c>
    </row>
    <row r="136" spans="2:6" x14ac:dyDescent="0.45">
      <c r="B136" s="10" t="s">
        <v>240</v>
      </c>
      <c r="C136" s="11" t="s">
        <v>241</v>
      </c>
      <c r="D136" s="14">
        <f t="shared" si="43"/>
        <v>700</v>
      </c>
      <c r="E136" s="12" t="s">
        <v>9</v>
      </c>
      <c r="F136" s="15">
        <f t="shared" si="44"/>
        <v>700</v>
      </c>
    </row>
    <row r="137" spans="2:6" x14ac:dyDescent="0.45">
      <c r="B137" s="10" t="s">
        <v>242</v>
      </c>
      <c r="C137" s="11" t="s">
        <v>243</v>
      </c>
      <c r="D137" s="14">
        <f t="shared" si="43"/>
        <v>700</v>
      </c>
      <c r="E137" s="12" t="s">
        <v>9</v>
      </c>
      <c r="F137" s="15">
        <f t="shared" si="44"/>
        <v>700</v>
      </c>
    </row>
    <row r="138" spans="2:6" x14ac:dyDescent="0.45">
      <c r="B138" s="10" t="s">
        <v>244</v>
      </c>
      <c r="C138" s="11" t="s">
        <v>245</v>
      </c>
      <c r="D138" s="14">
        <f t="shared" si="43"/>
        <v>700</v>
      </c>
      <c r="E138" s="12" t="s">
        <v>9</v>
      </c>
      <c r="F138" s="15">
        <f t="shared" si="44"/>
        <v>700</v>
      </c>
    </row>
    <row r="139" spans="2:6" x14ac:dyDescent="0.45">
      <c r="B139" s="10" t="s">
        <v>246</v>
      </c>
      <c r="C139" s="11" t="s">
        <v>247</v>
      </c>
      <c r="D139" s="14">
        <f t="shared" si="43"/>
        <v>700</v>
      </c>
      <c r="E139" s="12" t="s">
        <v>9</v>
      </c>
      <c r="F139" s="15">
        <f t="shared" si="44"/>
        <v>700</v>
      </c>
    </row>
    <row r="140" spans="2:6" x14ac:dyDescent="0.45">
      <c r="B140" s="17" t="s">
        <v>9</v>
      </c>
      <c r="C140" s="18" t="s">
        <v>248</v>
      </c>
      <c r="D140" s="21">
        <f>SUM(D127:D139)</f>
        <v>9100</v>
      </c>
      <c r="E140" s="21">
        <f t="shared" ref="E140:F140" si="45">SUM(E127:E139)</f>
        <v>0</v>
      </c>
      <c r="F140" s="21">
        <f t="shared" si="45"/>
        <v>9100</v>
      </c>
    </row>
    <row r="141" spans="2:6" x14ac:dyDescent="0.45">
      <c r="B141" s="10" t="s">
        <v>249</v>
      </c>
      <c r="C141" s="11" t="s">
        <v>250</v>
      </c>
      <c r="D141" s="12">
        <f>$D$3</f>
        <v>700</v>
      </c>
      <c r="E141" s="12" t="s">
        <v>9</v>
      </c>
      <c r="F141" s="13">
        <f>$D$3</f>
        <v>700</v>
      </c>
    </row>
    <row r="142" spans="2:6" x14ac:dyDescent="0.45">
      <c r="B142" s="17" t="s">
        <v>9</v>
      </c>
      <c r="C142" s="18" t="s">
        <v>251</v>
      </c>
      <c r="D142" s="19">
        <f>SUM(D141)</f>
        <v>700</v>
      </c>
      <c r="E142" s="19">
        <f t="shared" ref="E142:F142" si="46">SUM(E141)</f>
        <v>0</v>
      </c>
      <c r="F142" s="19">
        <f t="shared" si="46"/>
        <v>700</v>
      </c>
    </row>
    <row r="143" spans="2:6" x14ac:dyDescent="0.45">
      <c r="B143" s="10" t="s">
        <v>252</v>
      </c>
      <c r="C143" s="11" t="s">
        <v>253</v>
      </c>
      <c r="D143" s="12">
        <f>$D$3</f>
        <v>700</v>
      </c>
      <c r="E143" s="12" t="s">
        <v>9</v>
      </c>
      <c r="F143" s="13">
        <f>$D$3</f>
        <v>700</v>
      </c>
    </row>
    <row r="144" spans="2:6" x14ac:dyDescent="0.45">
      <c r="B144" s="10" t="s">
        <v>254</v>
      </c>
      <c r="C144" s="11" t="s">
        <v>255</v>
      </c>
      <c r="D144" s="12">
        <f>$D$3</f>
        <v>700</v>
      </c>
      <c r="E144" s="12" t="s">
        <v>9</v>
      </c>
      <c r="F144" s="13">
        <f>$D$3</f>
        <v>700</v>
      </c>
    </row>
    <row r="145" spans="2:6" x14ac:dyDescent="0.45">
      <c r="B145" s="17" t="s">
        <v>9</v>
      </c>
      <c r="C145" s="18" t="s">
        <v>256</v>
      </c>
      <c r="D145" s="19">
        <f>SUM(D143:D144)</f>
        <v>1400</v>
      </c>
      <c r="E145" s="19">
        <f t="shared" ref="E145:F145" si="47">SUM(E143:E144)</f>
        <v>0</v>
      </c>
      <c r="F145" s="19">
        <f t="shared" si="47"/>
        <v>1400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16800</v>
      </c>
      <c r="E146" s="21">
        <f>E124+E126+E140+E142+E145</f>
        <v>0</v>
      </c>
      <c r="F146" s="21">
        <f t="shared" ref="F146" si="48">F124+F126+F140+F142+F145</f>
        <v>16800</v>
      </c>
    </row>
    <row r="147" spans="2:6" x14ac:dyDescent="0.45">
      <c r="B147" s="10" t="s">
        <v>258</v>
      </c>
      <c r="C147" s="11" t="s">
        <v>259</v>
      </c>
      <c r="D147" s="12">
        <f>$D$3</f>
        <v>700</v>
      </c>
      <c r="E147" s="12" t="s">
        <v>9</v>
      </c>
      <c r="F147" s="13">
        <f>$D$3</f>
        <v>700</v>
      </c>
    </row>
    <row r="148" spans="2:6" x14ac:dyDescent="0.45">
      <c r="B148" s="17" t="s">
        <v>9</v>
      </c>
      <c r="C148" s="18" t="s">
        <v>260</v>
      </c>
      <c r="D148" s="19">
        <f>SUM(D147)</f>
        <v>700</v>
      </c>
      <c r="E148" s="19">
        <f t="shared" ref="E148:F148" si="49">SUM(E147)</f>
        <v>0</v>
      </c>
      <c r="F148" s="19">
        <f t="shared" si="49"/>
        <v>700</v>
      </c>
    </row>
    <row r="149" spans="2:6" x14ac:dyDescent="0.45">
      <c r="B149" s="10" t="s">
        <v>261</v>
      </c>
      <c r="C149" s="11" t="s">
        <v>262</v>
      </c>
      <c r="D149" s="12">
        <f>$D$3</f>
        <v>700</v>
      </c>
      <c r="E149" s="12" t="s">
        <v>9</v>
      </c>
      <c r="F149" s="13">
        <f>$D$3</f>
        <v>700</v>
      </c>
    </row>
    <row r="150" spans="2:6" x14ac:dyDescent="0.45">
      <c r="B150" s="17" t="s">
        <v>9</v>
      </c>
      <c r="C150" s="18" t="s">
        <v>263</v>
      </c>
      <c r="D150" s="19">
        <f>SUM(D149)</f>
        <v>700</v>
      </c>
      <c r="E150" s="19">
        <f t="shared" ref="E150:F150" si="50">SUM(E149)</f>
        <v>0</v>
      </c>
      <c r="F150" s="19">
        <f t="shared" si="50"/>
        <v>700</v>
      </c>
    </row>
    <row r="151" spans="2:6" x14ac:dyDescent="0.45">
      <c r="B151" s="10" t="s">
        <v>264</v>
      </c>
      <c r="C151" s="11" t="s">
        <v>265</v>
      </c>
      <c r="D151" s="12">
        <f>$D$3</f>
        <v>700</v>
      </c>
      <c r="E151" s="12" t="s">
        <v>9</v>
      </c>
      <c r="F151" s="13">
        <f>$D$3</f>
        <v>700</v>
      </c>
    </row>
    <row r="152" spans="2:6" x14ac:dyDescent="0.45">
      <c r="B152" s="10" t="s">
        <v>266</v>
      </c>
      <c r="C152" s="11" t="s">
        <v>267</v>
      </c>
      <c r="D152" s="12">
        <f>$D$3</f>
        <v>700</v>
      </c>
      <c r="E152" s="12" t="s">
        <v>9</v>
      </c>
      <c r="F152" s="13">
        <f>$D$3</f>
        <v>700</v>
      </c>
    </row>
    <row r="153" spans="2:6" x14ac:dyDescent="0.45">
      <c r="B153" s="17" t="s">
        <v>9</v>
      </c>
      <c r="C153" s="18" t="s">
        <v>268</v>
      </c>
      <c r="D153" s="19">
        <f>SUM(D151:D152)</f>
        <v>1400</v>
      </c>
      <c r="E153" s="19">
        <f t="shared" ref="E153:F153" si="51">SUM(E151:E152)</f>
        <v>0</v>
      </c>
      <c r="F153" s="19">
        <f t="shared" si="51"/>
        <v>1400</v>
      </c>
    </row>
    <row r="154" spans="2:6" x14ac:dyDescent="0.45">
      <c r="B154" s="17" t="s">
        <v>9</v>
      </c>
      <c r="C154" s="18" t="s">
        <v>269</v>
      </c>
      <c r="D154" s="19">
        <f>D148+D150+D153</f>
        <v>2800</v>
      </c>
      <c r="E154" s="19">
        <f t="shared" ref="E154:F154" si="52">E148+E150+E153</f>
        <v>0</v>
      </c>
      <c r="F154" s="19">
        <f t="shared" si="52"/>
        <v>2800</v>
      </c>
    </row>
    <row r="155" spans="2:6" x14ac:dyDescent="0.45">
      <c r="B155" s="10" t="s">
        <v>270</v>
      </c>
      <c r="C155" s="11" t="s">
        <v>271</v>
      </c>
      <c r="D155" s="12">
        <f>$D$3</f>
        <v>700</v>
      </c>
      <c r="E155" s="12" t="s">
        <v>9</v>
      </c>
      <c r="F155" s="13">
        <f>$D$3</f>
        <v>700</v>
      </c>
    </row>
    <row r="156" spans="2:6" x14ac:dyDescent="0.45">
      <c r="B156" s="10" t="s">
        <v>272</v>
      </c>
      <c r="C156" s="11" t="s">
        <v>273</v>
      </c>
      <c r="D156" s="12">
        <f>$D$3</f>
        <v>700</v>
      </c>
      <c r="E156" s="12" t="s">
        <v>9</v>
      </c>
      <c r="F156" s="13">
        <f>$D$3</f>
        <v>700</v>
      </c>
    </row>
    <row r="157" spans="2:6" x14ac:dyDescent="0.45">
      <c r="B157" s="17" t="s">
        <v>9</v>
      </c>
      <c r="C157" s="18" t="s">
        <v>274</v>
      </c>
      <c r="D157" s="19">
        <f>SUM(D155:D156)</f>
        <v>1400</v>
      </c>
      <c r="E157" s="19">
        <f t="shared" ref="E157:F157" si="53">SUM(E155:E156)</f>
        <v>0</v>
      </c>
      <c r="F157" s="19">
        <f t="shared" si="53"/>
        <v>1400</v>
      </c>
    </row>
    <row r="158" spans="2:6" x14ac:dyDescent="0.45">
      <c r="B158" s="17" t="s">
        <v>9</v>
      </c>
      <c r="C158" s="18" t="s">
        <v>275</v>
      </c>
      <c r="D158" s="19">
        <f>D157</f>
        <v>1400</v>
      </c>
      <c r="E158" s="19">
        <f t="shared" ref="E158:F158" si="54">E157</f>
        <v>0</v>
      </c>
      <c r="F158" s="19">
        <f t="shared" si="54"/>
        <v>1400</v>
      </c>
    </row>
    <row r="159" spans="2:6" x14ac:dyDescent="0.45">
      <c r="B159" s="10" t="s">
        <v>276</v>
      </c>
      <c r="C159" s="11" t="s">
        <v>277</v>
      </c>
      <c r="D159" s="12">
        <f>$D$3</f>
        <v>700</v>
      </c>
      <c r="E159" s="12" t="s">
        <v>9</v>
      </c>
      <c r="F159" s="13">
        <f>$D$3</f>
        <v>700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700</v>
      </c>
      <c r="E160" s="12" t="s">
        <v>9</v>
      </c>
      <c r="F160" s="13">
        <f t="shared" ref="F160:F162" si="56">$D$3</f>
        <v>700</v>
      </c>
    </row>
    <row r="161" spans="2:6" x14ac:dyDescent="0.45">
      <c r="B161" s="10" t="s">
        <v>280</v>
      </c>
      <c r="C161" s="11" t="s">
        <v>281</v>
      </c>
      <c r="D161" s="12">
        <f t="shared" si="55"/>
        <v>700</v>
      </c>
      <c r="E161" s="12" t="s">
        <v>9</v>
      </c>
      <c r="F161" s="13">
        <f t="shared" si="56"/>
        <v>700</v>
      </c>
    </row>
    <row r="162" spans="2:6" x14ac:dyDescent="0.45">
      <c r="B162" s="10" t="s">
        <v>282</v>
      </c>
      <c r="C162" s="11" t="s">
        <v>283</v>
      </c>
      <c r="D162" s="12">
        <f t="shared" si="55"/>
        <v>700</v>
      </c>
      <c r="E162" s="12" t="s">
        <v>9</v>
      </c>
      <c r="F162" s="13">
        <f t="shared" si="56"/>
        <v>700</v>
      </c>
    </row>
    <row r="163" spans="2:6" x14ac:dyDescent="0.45">
      <c r="B163" s="17" t="s">
        <v>9</v>
      </c>
      <c r="C163" s="18" t="s">
        <v>284</v>
      </c>
      <c r="D163" s="19">
        <f>SUM(D159:D162)</f>
        <v>2800</v>
      </c>
      <c r="E163" s="19">
        <f t="shared" ref="E163:F163" si="57">SUM(E159:E162)</f>
        <v>0</v>
      </c>
      <c r="F163" s="19">
        <f t="shared" si="57"/>
        <v>2800</v>
      </c>
    </row>
    <row r="164" spans="2:6" x14ac:dyDescent="0.45">
      <c r="B164" s="10" t="s">
        <v>285</v>
      </c>
      <c r="C164" s="11" t="s">
        <v>286</v>
      </c>
      <c r="D164" s="12">
        <f>$D$3</f>
        <v>700</v>
      </c>
      <c r="E164" s="12" t="s">
        <v>9</v>
      </c>
      <c r="F164" s="13">
        <f>$D$3</f>
        <v>700</v>
      </c>
    </row>
    <row r="165" spans="2:6" x14ac:dyDescent="0.45">
      <c r="B165" s="17" t="s">
        <v>9</v>
      </c>
      <c r="C165" s="18" t="s">
        <v>287</v>
      </c>
      <c r="D165" s="19">
        <f>SUM(D164)</f>
        <v>700</v>
      </c>
      <c r="E165" s="19">
        <f t="shared" ref="E165:F165" si="58">SUM(E164)</f>
        <v>0</v>
      </c>
      <c r="F165" s="19">
        <f t="shared" si="58"/>
        <v>700</v>
      </c>
    </row>
    <row r="166" spans="2:6" x14ac:dyDescent="0.45">
      <c r="B166" s="10" t="s">
        <v>288</v>
      </c>
      <c r="C166" s="11" t="s">
        <v>289</v>
      </c>
      <c r="D166" s="12">
        <f>$D$3</f>
        <v>700</v>
      </c>
      <c r="E166" s="12" t="s">
        <v>9</v>
      </c>
      <c r="F166" s="13">
        <f>$D$3</f>
        <v>700</v>
      </c>
    </row>
    <row r="167" spans="2:6" x14ac:dyDescent="0.45">
      <c r="B167" s="17" t="s">
        <v>9</v>
      </c>
      <c r="C167" s="18" t="s">
        <v>290</v>
      </c>
      <c r="D167" s="19">
        <f>SUM(D166)</f>
        <v>700</v>
      </c>
      <c r="E167" s="19">
        <f t="shared" ref="E167:F167" si="59">SUM(E166)</f>
        <v>0</v>
      </c>
      <c r="F167" s="19">
        <f t="shared" si="59"/>
        <v>700</v>
      </c>
    </row>
    <row r="168" spans="2:6" x14ac:dyDescent="0.45">
      <c r="B168" s="17" t="s">
        <v>9</v>
      </c>
      <c r="C168" s="18" t="s">
        <v>291</v>
      </c>
      <c r="D168" s="19">
        <f>D163+D165+D167</f>
        <v>4200</v>
      </c>
      <c r="E168" s="19">
        <f t="shared" ref="E168:F168" si="60">E163+E165+E167</f>
        <v>0</v>
      </c>
      <c r="F168" s="19">
        <f t="shared" si="60"/>
        <v>4200</v>
      </c>
    </row>
    <row r="169" spans="2:6" x14ac:dyDescent="0.45">
      <c r="B169" s="10" t="s">
        <v>292</v>
      </c>
      <c r="C169" s="11" t="s">
        <v>293</v>
      </c>
      <c r="D169" s="12">
        <f>$D$3</f>
        <v>700</v>
      </c>
      <c r="E169" s="12" t="s">
        <v>9</v>
      </c>
      <c r="F169" s="13">
        <f>$D$3</f>
        <v>700</v>
      </c>
    </row>
    <row r="170" spans="2:6" x14ac:dyDescent="0.45">
      <c r="B170" s="17" t="s">
        <v>9</v>
      </c>
      <c r="C170" s="18" t="s">
        <v>294</v>
      </c>
      <c r="D170" s="19">
        <f>SUM(D169)</f>
        <v>700</v>
      </c>
      <c r="E170" s="19">
        <f t="shared" ref="E170:F170" si="61">SUM(E169)</f>
        <v>0</v>
      </c>
      <c r="F170" s="19">
        <f t="shared" si="61"/>
        <v>700</v>
      </c>
    </row>
    <row r="171" spans="2:6" x14ac:dyDescent="0.45">
      <c r="B171" s="17" t="s">
        <v>9</v>
      </c>
      <c r="C171" s="18" t="s">
        <v>295</v>
      </c>
      <c r="D171" s="19">
        <f>D170</f>
        <v>700</v>
      </c>
      <c r="E171" s="19">
        <f t="shared" ref="E171:F171" si="62">E170</f>
        <v>0</v>
      </c>
      <c r="F171" s="19">
        <f t="shared" si="62"/>
        <v>700</v>
      </c>
    </row>
    <row r="172" spans="2:6" x14ac:dyDescent="0.45">
      <c r="B172" s="10" t="s">
        <v>296</v>
      </c>
      <c r="C172" s="11" t="s">
        <v>297</v>
      </c>
      <c r="D172" s="12">
        <f>$D$3</f>
        <v>700</v>
      </c>
      <c r="E172" s="12" t="s">
        <v>9</v>
      </c>
      <c r="F172" s="13">
        <f>$D$3</f>
        <v>700</v>
      </c>
    </row>
    <row r="173" spans="2:6" x14ac:dyDescent="0.45">
      <c r="B173" s="17" t="s">
        <v>9</v>
      </c>
      <c r="C173" s="18" t="s">
        <v>298</v>
      </c>
      <c r="D173" s="19">
        <f>SUM(D172)</f>
        <v>700</v>
      </c>
      <c r="E173" s="19">
        <f t="shared" ref="E173:F173" si="63">SUM(E172)</f>
        <v>0</v>
      </c>
      <c r="F173" s="19">
        <f t="shared" si="63"/>
        <v>700</v>
      </c>
    </row>
    <row r="174" spans="2:6" x14ac:dyDescent="0.45">
      <c r="B174" s="10" t="s">
        <v>299</v>
      </c>
      <c r="C174" s="11" t="s">
        <v>300</v>
      </c>
      <c r="D174" s="12">
        <f>$D$3</f>
        <v>700</v>
      </c>
      <c r="E174" s="12" t="s">
        <v>9</v>
      </c>
      <c r="F174" s="13">
        <f>$D$3</f>
        <v>700</v>
      </c>
    </row>
    <row r="175" spans="2:6" x14ac:dyDescent="0.45">
      <c r="B175" s="17" t="s">
        <v>9</v>
      </c>
      <c r="C175" s="18" t="s">
        <v>301</v>
      </c>
      <c r="D175" s="19">
        <f>SUM(D174)</f>
        <v>700</v>
      </c>
      <c r="E175" s="19">
        <f t="shared" ref="E175:F175" si="64">SUM(E174)</f>
        <v>0</v>
      </c>
      <c r="F175" s="19">
        <f t="shared" si="64"/>
        <v>700</v>
      </c>
    </row>
    <row r="176" spans="2:6" x14ac:dyDescent="0.45">
      <c r="B176" s="17" t="s">
        <v>9</v>
      </c>
      <c r="C176" s="18" t="s">
        <v>302</v>
      </c>
      <c r="D176" s="19">
        <f>D173+D175</f>
        <v>1400</v>
      </c>
      <c r="E176" s="19">
        <f t="shared" ref="E176:F176" si="65">E173+E175</f>
        <v>0</v>
      </c>
      <c r="F176" s="19">
        <f t="shared" si="65"/>
        <v>1400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95900</v>
      </c>
      <c r="E177" s="25">
        <f>E21+E74+E101+E116+E146+E154+E158+E168+E171+E176</f>
        <v>0</v>
      </c>
      <c r="F177" s="25">
        <f>F21+F74+F101+F116+F146+F154+F158+F168+F171+F176</f>
        <v>95900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95900</v>
      </c>
      <c r="E178" s="28">
        <f>E177</f>
        <v>0</v>
      </c>
      <c r="F178" s="29">
        <f>F177</f>
        <v>95900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B1:F178"/>
  <sheetViews>
    <sheetView workbookViewId="0">
      <selection activeCell="B4" sqref="B4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312</v>
      </c>
      <c r="D3" s="30">
        <v>800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800</v>
      </c>
      <c r="E9" s="14"/>
      <c r="F9" s="15">
        <f>$D$3</f>
        <v>800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800</v>
      </c>
      <c r="E10" s="12"/>
      <c r="F10" s="15">
        <f t="shared" ref="F10:F19" si="1">$D$3</f>
        <v>800</v>
      </c>
    </row>
    <row r="11" spans="2:6" x14ac:dyDescent="0.45">
      <c r="B11" s="10" t="s">
        <v>15</v>
      </c>
      <c r="C11" s="11" t="s">
        <v>16</v>
      </c>
      <c r="D11" s="14">
        <f t="shared" si="0"/>
        <v>800</v>
      </c>
      <c r="E11" s="12"/>
      <c r="F11" s="15">
        <f t="shared" si="1"/>
        <v>800</v>
      </c>
    </row>
    <row r="12" spans="2:6" x14ac:dyDescent="0.45">
      <c r="B12" s="10" t="s">
        <v>17</v>
      </c>
      <c r="C12" s="11" t="s">
        <v>18</v>
      </c>
      <c r="D12" s="14">
        <f t="shared" si="0"/>
        <v>800</v>
      </c>
      <c r="E12" s="12"/>
      <c r="F12" s="15">
        <f t="shared" si="1"/>
        <v>800</v>
      </c>
    </row>
    <row r="13" spans="2:6" x14ac:dyDescent="0.45">
      <c r="B13" s="10" t="s">
        <v>19</v>
      </c>
      <c r="C13" s="11" t="s">
        <v>20</v>
      </c>
      <c r="D13" s="14">
        <f t="shared" si="0"/>
        <v>800</v>
      </c>
      <c r="E13" s="14"/>
      <c r="F13" s="15">
        <f t="shared" si="1"/>
        <v>800</v>
      </c>
    </row>
    <row r="14" spans="2:6" x14ac:dyDescent="0.45">
      <c r="B14" s="10" t="s">
        <v>21</v>
      </c>
      <c r="C14" s="11" t="s">
        <v>22</v>
      </c>
      <c r="D14" s="14">
        <f t="shared" si="0"/>
        <v>800</v>
      </c>
      <c r="E14" s="12" t="s">
        <v>9</v>
      </c>
      <c r="F14" s="15">
        <f t="shared" si="1"/>
        <v>800</v>
      </c>
    </row>
    <row r="15" spans="2:6" x14ac:dyDescent="0.45">
      <c r="B15" s="10" t="s">
        <v>23</v>
      </c>
      <c r="C15" s="11" t="s">
        <v>24</v>
      </c>
      <c r="D15" s="14">
        <f t="shared" si="0"/>
        <v>800</v>
      </c>
      <c r="E15" s="12" t="s">
        <v>9</v>
      </c>
      <c r="F15" s="15">
        <f t="shared" si="1"/>
        <v>800</v>
      </c>
    </row>
    <row r="16" spans="2:6" x14ac:dyDescent="0.45">
      <c r="B16" s="10" t="s">
        <v>25</v>
      </c>
      <c r="C16" s="11" t="s">
        <v>26</v>
      </c>
      <c r="D16" s="14">
        <f t="shared" si="0"/>
        <v>800</v>
      </c>
      <c r="E16" s="12" t="s">
        <v>9</v>
      </c>
      <c r="F16" s="15">
        <f t="shared" si="1"/>
        <v>800</v>
      </c>
    </row>
    <row r="17" spans="2:6" x14ac:dyDescent="0.45">
      <c r="B17" s="10" t="s">
        <v>27</v>
      </c>
      <c r="C17" s="11" t="s">
        <v>28</v>
      </c>
      <c r="D17" s="14">
        <f t="shared" si="0"/>
        <v>800</v>
      </c>
      <c r="E17" s="12" t="s">
        <v>9</v>
      </c>
      <c r="F17" s="15">
        <f t="shared" si="1"/>
        <v>800</v>
      </c>
    </row>
    <row r="18" spans="2:6" x14ac:dyDescent="0.45">
      <c r="B18" s="10" t="s">
        <v>29</v>
      </c>
      <c r="C18" s="11" t="s">
        <v>30</v>
      </c>
      <c r="D18" s="14">
        <f t="shared" si="0"/>
        <v>800</v>
      </c>
      <c r="E18" s="12" t="s">
        <v>9</v>
      </c>
      <c r="F18" s="15">
        <f t="shared" si="1"/>
        <v>800</v>
      </c>
    </row>
    <row r="19" spans="2:6" x14ac:dyDescent="0.45">
      <c r="B19" s="10" t="s">
        <v>31</v>
      </c>
      <c r="C19" s="11" t="s">
        <v>32</v>
      </c>
      <c r="D19" s="14">
        <f t="shared" si="0"/>
        <v>800</v>
      </c>
      <c r="E19" s="12" t="s">
        <v>9</v>
      </c>
      <c r="F19" s="15">
        <f t="shared" si="1"/>
        <v>800</v>
      </c>
    </row>
    <row r="20" spans="2:6" x14ac:dyDescent="0.45">
      <c r="B20" s="17" t="s">
        <v>9</v>
      </c>
      <c r="C20" s="18" t="s">
        <v>33</v>
      </c>
      <c r="D20" s="21">
        <f>SUM(D9:D19)</f>
        <v>8800</v>
      </c>
      <c r="E20" s="21">
        <f>SUM(E9:E19)</f>
        <v>0</v>
      </c>
      <c r="F20" s="21">
        <f>SUM(F9:F19)</f>
        <v>8800</v>
      </c>
    </row>
    <row r="21" spans="2:6" x14ac:dyDescent="0.45">
      <c r="B21" s="17" t="s">
        <v>9</v>
      </c>
      <c r="C21" s="18" t="s">
        <v>34</v>
      </c>
      <c r="D21" s="21">
        <f>D20</f>
        <v>8800</v>
      </c>
      <c r="E21" s="21">
        <f>E20</f>
        <v>0</v>
      </c>
      <c r="F21" s="21">
        <f>F20</f>
        <v>8800</v>
      </c>
    </row>
    <row r="22" spans="2:6" x14ac:dyDescent="0.45">
      <c r="B22" s="10" t="s">
        <v>35</v>
      </c>
      <c r="C22" s="11" t="s">
        <v>36</v>
      </c>
      <c r="D22" s="14">
        <f>D3</f>
        <v>800</v>
      </c>
      <c r="E22" s="12" t="s">
        <v>9</v>
      </c>
      <c r="F22" s="15">
        <f>D3</f>
        <v>800</v>
      </c>
    </row>
    <row r="23" spans="2:6" x14ac:dyDescent="0.45">
      <c r="B23" s="17" t="s">
        <v>9</v>
      </c>
      <c r="C23" s="18" t="s">
        <v>37</v>
      </c>
      <c r="D23" s="21">
        <f>SUM(D22:D22)</f>
        <v>800</v>
      </c>
      <c r="E23" s="21">
        <f t="shared" ref="E23:F23" si="2">SUM(E22:E22)</f>
        <v>0</v>
      </c>
      <c r="F23" s="21">
        <f t="shared" si="2"/>
        <v>800</v>
      </c>
    </row>
    <row r="24" spans="2:6" x14ac:dyDescent="0.45">
      <c r="B24" s="10" t="s">
        <v>38</v>
      </c>
      <c r="C24" s="11" t="s">
        <v>39</v>
      </c>
      <c r="D24" s="12">
        <f>$D$3</f>
        <v>800</v>
      </c>
      <c r="E24" s="12" t="s">
        <v>9</v>
      </c>
      <c r="F24" s="13">
        <f>$D$3</f>
        <v>800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800</v>
      </c>
      <c r="E25" s="12" t="s">
        <v>9</v>
      </c>
      <c r="F25" s="13">
        <f t="shared" ref="F25:F50" si="4">$D$3</f>
        <v>800</v>
      </c>
    </row>
    <row r="26" spans="2:6" x14ac:dyDescent="0.45">
      <c r="B26" s="10" t="s">
        <v>42</v>
      </c>
      <c r="C26" s="11" t="s">
        <v>43</v>
      </c>
      <c r="D26" s="12">
        <f t="shared" si="3"/>
        <v>800</v>
      </c>
      <c r="E26" s="12" t="s">
        <v>9</v>
      </c>
      <c r="F26" s="13">
        <f t="shared" si="4"/>
        <v>800</v>
      </c>
    </row>
    <row r="27" spans="2:6" x14ac:dyDescent="0.45">
      <c r="B27" s="10" t="s">
        <v>44</v>
      </c>
      <c r="C27" s="11" t="s">
        <v>45</v>
      </c>
      <c r="D27" s="12">
        <f t="shared" si="3"/>
        <v>800</v>
      </c>
      <c r="E27" s="12" t="s">
        <v>9</v>
      </c>
      <c r="F27" s="13">
        <f t="shared" si="4"/>
        <v>800</v>
      </c>
    </row>
    <row r="28" spans="2:6" x14ac:dyDescent="0.45">
      <c r="B28" s="10" t="s">
        <v>46</v>
      </c>
      <c r="C28" s="11" t="s">
        <v>47</v>
      </c>
      <c r="D28" s="12">
        <f t="shared" si="3"/>
        <v>800</v>
      </c>
      <c r="E28" s="12" t="s">
        <v>9</v>
      </c>
      <c r="F28" s="13">
        <f t="shared" si="4"/>
        <v>800</v>
      </c>
    </row>
    <row r="29" spans="2:6" x14ac:dyDescent="0.45">
      <c r="B29" s="10" t="s">
        <v>48</v>
      </c>
      <c r="C29" s="11" t="s">
        <v>49</v>
      </c>
      <c r="D29" s="12">
        <f t="shared" si="3"/>
        <v>800</v>
      </c>
      <c r="E29" s="12" t="s">
        <v>9</v>
      </c>
      <c r="F29" s="13">
        <f t="shared" si="4"/>
        <v>800</v>
      </c>
    </row>
    <row r="30" spans="2:6" x14ac:dyDescent="0.45">
      <c r="B30" s="10" t="s">
        <v>50</v>
      </c>
      <c r="C30" s="11" t="s">
        <v>51</v>
      </c>
      <c r="D30" s="12">
        <f t="shared" si="3"/>
        <v>800</v>
      </c>
      <c r="E30" s="12" t="s">
        <v>9</v>
      </c>
      <c r="F30" s="13">
        <f t="shared" si="4"/>
        <v>800</v>
      </c>
    </row>
    <row r="31" spans="2:6" x14ac:dyDescent="0.45">
      <c r="B31" s="10" t="s">
        <v>52</v>
      </c>
      <c r="C31" s="11" t="s">
        <v>53</v>
      </c>
      <c r="D31" s="12">
        <f t="shared" si="3"/>
        <v>800</v>
      </c>
      <c r="E31" s="12" t="s">
        <v>9</v>
      </c>
      <c r="F31" s="13">
        <f t="shared" si="4"/>
        <v>800</v>
      </c>
    </row>
    <row r="32" spans="2:6" x14ac:dyDescent="0.45">
      <c r="B32" s="10" t="s">
        <v>54</v>
      </c>
      <c r="C32" s="11" t="s">
        <v>55</v>
      </c>
      <c r="D32" s="12">
        <f t="shared" si="3"/>
        <v>800</v>
      </c>
      <c r="E32" s="12" t="s">
        <v>9</v>
      </c>
      <c r="F32" s="13">
        <f t="shared" si="4"/>
        <v>800</v>
      </c>
    </row>
    <row r="33" spans="2:6" x14ac:dyDescent="0.45">
      <c r="B33" s="10" t="s">
        <v>56</v>
      </c>
      <c r="C33" s="11" t="s">
        <v>57</v>
      </c>
      <c r="D33" s="12">
        <f t="shared" si="3"/>
        <v>800</v>
      </c>
      <c r="E33" s="12" t="s">
        <v>9</v>
      </c>
      <c r="F33" s="13">
        <f t="shared" si="4"/>
        <v>800</v>
      </c>
    </row>
    <row r="34" spans="2:6" x14ac:dyDescent="0.45">
      <c r="B34" s="10" t="s">
        <v>58</v>
      </c>
      <c r="C34" s="11" t="s">
        <v>59</v>
      </c>
      <c r="D34" s="12">
        <f t="shared" si="3"/>
        <v>800</v>
      </c>
      <c r="E34" s="12" t="s">
        <v>9</v>
      </c>
      <c r="F34" s="13">
        <f t="shared" si="4"/>
        <v>800</v>
      </c>
    </row>
    <row r="35" spans="2:6" x14ac:dyDescent="0.45">
      <c r="B35" s="10" t="s">
        <v>60</v>
      </c>
      <c r="C35" s="11" t="s">
        <v>61</v>
      </c>
      <c r="D35" s="12">
        <f t="shared" si="3"/>
        <v>800</v>
      </c>
      <c r="E35" s="12" t="s">
        <v>9</v>
      </c>
      <c r="F35" s="13">
        <f t="shared" si="4"/>
        <v>800</v>
      </c>
    </row>
    <row r="36" spans="2:6" x14ac:dyDescent="0.45">
      <c r="B36" s="10" t="s">
        <v>62</v>
      </c>
      <c r="C36" s="11" t="s">
        <v>63</v>
      </c>
      <c r="D36" s="12">
        <f t="shared" si="3"/>
        <v>800</v>
      </c>
      <c r="E36" s="12" t="s">
        <v>9</v>
      </c>
      <c r="F36" s="13">
        <f t="shared" si="4"/>
        <v>800</v>
      </c>
    </row>
    <row r="37" spans="2:6" x14ac:dyDescent="0.45">
      <c r="B37" s="10" t="s">
        <v>64</v>
      </c>
      <c r="C37" s="11" t="s">
        <v>65</v>
      </c>
      <c r="D37" s="12">
        <f t="shared" si="3"/>
        <v>800</v>
      </c>
      <c r="E37" s="12" t="s">
        <v>9</v>
      </c>
      <c r="F37" s="13">
        <f t="shared" si="4"/>
        <v>800</v>
      </c>
    </row>
    <row r="38" spans="2:6" x14ac:dyDescent="0.45">
      <c r="B38" s="10" t="s">
        <v>66</v>
      </c>
      <c r="C38" s="11" t="s">
        <v>67</v>
      </c>
      <c r="D38" s="12">
        <f t="shared" si="3"/>
        <v>800</v>
      </c>
      <c r="E38" s="12" t="s">
        <v>9</v>
      </c>
      <c r="F38" s="13">
        <f t="shared" si="4"/>
        <v>800</v>
      </c>
    </row>
    <row r="39" spans="2:6" x14ac:dyDescent="0.45">
      <c r="B39" s="10" t="s">
        <v>68</v>
      </c>
      <c r="C39" s="11" t="s">
        <v>69</v>
      </c>
      <c r="D39" s="12">
        <f t="shared" si="3"/>
        <v>800</v>
      </c>
      <c r="E39" s="12" t="s">
        <v>9</v>
      </c>
      <c r="F39" s="13">
        <f t="shared" si="4"/>
        <v>800</v>
      </c>
    </row>
    <row r="40" spans="2:6" x14ac:dyDescent="0.45">
      <c r="B40" s="10" t="s">
        <v>70</v>
      </c>
      <c r="C40" s="11" t="s">
        <v>71</v>
      </c>
      <c r="D40" s="12">
        <f t="shared" si="3"/>
        <v>800</v>
      </c>
      <c r="E40" s="12" t="s">
        <v>9</v>
      </c>
      <c r="F40" s="13">
        <f t="shared" si="4"/>
        <v>800</v>
      </c>
    </row>
    <row r="41" spans="2:6" x14ac:dyDescent="0.45">
      <c r="B41" s="10" t="s">
        <v>72</v>
      </c>
      <c r="C41" s="11" t="s">
        <v>73</v>
      </c>
      <c r="D41" s="12">
        <f t="shared" si="3"/>
        <v>800</v>
      </c>
      <c r="E41" s="12" t="s">
        <v>9</v>
      </c>
      <c r="F41" s="13">
        <f t="shared" si="4"/>
        <v>800</v>
      </c>
    </row>
    <row r="42" spans="2:6" x14ac:dyDescent="0.45">
      <c r="B42" s="10" t="s">
        <v>74</v>
      </c>
      <c r="C42" s="11" t="s">
        <v>75</v>
      </c>
      <c r="D42" s="12">
        <f t="shared" si="3"/>
        <v>800</v>
      </c>
      <c r="E42" s="12" t="s">
        <v>9</v>
      </c>
      <c r="F42" s="13">
        <f t="shared" si="4"/>
        <v>800</v>
      </c>
    </row>
    <row r="43" spans="2:6" x14ac:dyDescent="0.45">
      <c r="B43" s="10" t="s">
        <v>76</v>
      </c>
      <c r="C43" s="11" t="s">
        <v>77</v>
      </c>
      <c r="D43" s="12">
        <f t="shared" si="3"/>
        <v>800</v>
      </c>
      <c r="E43" s="12" t="s">
        <v>9</v>
      </c>
      <c r="F43" s="13">
        <f t="shared" si="4"/>
        <v>800</v>
      </c>
    </row>
    <row r="44" spans="2:6" x14ac:dyDescent="0.45">
      <c r="B44" s="10" t="s">
        <v>78</v>
      </c>
      <c r="C44" s="11" t="s">
        <v>79</v>
      </c>
      <c r="D44" s="12">
        <f t="shared" si="3"/>
        <v>800</v>
      </c>
      <c r="E44" s="12" t="s">
        <v>9</v>
      </c>
      <c r="F44" s="13">
        <f t="shared" si="4"/>
        <v>800</v>
      </c>
    </row>
    <row r="45" spans="2:6" x14ac:dyDescent="0.45">
      <c r="B45" s="10" t="s">
        <v>80</v>
      </c>
      <c r="C45" s="11" t="s">
        <v>81</v>
      </c>
      <c r="D45" s="12">
        <f t="shared" si="3"/>
        <v>800</v>
      </c>
      <c r="E45" s="12" t="s">
        <v>9</v>
      </c>
      <c r="F45" s="13">
        <f t="shared" si="4"/>
        <v>800</v>
      </c>
    </row>
    <row r="46" spans="2:6" x14ac:dyDescent="0.45">
      <c r="B46" s="10" t="s">
        <v>82</v>
      </c>
      <c r="C46" s="11" t="s">
        <v>83</v>
      </c>
      <c r="D46" s="12">
        <f t="shared" si="3"/>
        <v>800</v>
      </c>
      <c r="E46" s="12" t="s">
        <v>9</v>
      </c>
      <c r="F46" s="13">
        <f t="shared" si="4"/>
        <v>800</v>
      </c>
    </row>
    <row r="47" spans="2:6" x14ac:dyDescent="0.45">
      <c r="B47" s="10" t="s">
        <v>84</v>
      </c>
      <c r="C47" s="11" t="s">
        <v>85</v>
      </c>
      <c r="D47" s="12">
        <f t="shared" si="3"/>
        <v>800</v>
      </c>
      <c r="E47" s="12" t="s">
        <v>9</v>
      </c>
      <c r="F47" s="13">
        <f t="shared" si="4"/>
        <v>800</v>
      </c>
    </row>
    <row r="48" spans="2:6" x14ac:dyDescent="0.45">
      <c r="B48" s="10" t="s">
        <v>86</v>
      </c>
      <c r="C48" s="11" t="s">
        <v>87</v>
      </c>
      <c r="D48" s="12">
        <f t="shared" si="3"/>
        <v>800</v>
      </c>
      <c r="E48" s="12" t="s">
        <v>9</v>
      </c>
      <c r="F48" s="13">
        <f t="shared" si="4"/>
        <v>800</v>
      </c>
    </row>
    <row r="49" spans="2:6" x14ac:dyDescent="0.45">
      <c r="B49" s="10" t="s">
        <v>88</v>
      </c>
      <c r="C49" s="11" t="s">
        <v>89</v>
      </c>
      <c r="D49" s="12">
        <f t="shared" si="3"/>
        <v>800</v>
      </c>
      <c r="E49" s="12" t="s">
        <v>9</v>
      </c>
      <c r="F49" s="13">
        <f t="shared" si="4"/>
        <v>800</v>
      </c>
    </row>
    <row r="50" spans="2:6" x14ac:dyDescent="0.45">
      <c r="B50" s="10" t="s">
        <v>90</v>
      </c>
      <c r="C50" s="11" t="s">
        <v>91</v>
      </c>
      <c r="D50" s="12">
        <f t="shared" si="3"/>
        <v>800</v>
      </c>
      <c r="E50" s="12" t="s">
        <v>9</v>
      </c>
      <c r="F50" s="13">
        <f t="shared" si="4"/>
        <v>800</v>
      </c>
    </row>
    <row r="51" spans="2:6" x14ac:dyDescent="0.45">
      <c r="B51" s="17" t="s">
        <v>9</v>
      </c>
      <c r="C51" s="18" t="s">
        <v>92</v>
      </c>
      <c r="D51" s="21">
        <f>SUM(D21:D50)</f>
        <v>32000</v>
      </c>
      <c r="E51" s="21">
        <f t="shared" ref="E51:F51" si="5">SUM(E21:E50)</f>
        <v>0</v>
      </c>
      <c r="F51" s="21">
        <f t="shared" si="5"/>
        <v>32000</v>
      </c>
    </row>
    <row r="52" spans="2:6" x14ac:dyDescent="0.45">
      <c r="B52" s="10" t="s">
        <v>93</v>
      </c>
      <c r="C52" s="11" t="s">
        <v>94</v>
      </c>
      <c r="D52" s="12">
        <f>$D$3</f>
        <v>800</v>
      </c>
      <c r="E52" s="12" t="s">
        <v>9</v>
      </c>
      <c r="F52" s="13">
        <f>$D$3</f>
        <v>800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800</v>
      </c>
      <c r="E53" s="12" t="s">
        <v>9</v>
      </c>
      <c r="F53" s="13">
        <f t="shared" ref="F53:F61" si="7">$D$3</f>
        <v>800</v>
      </c>
    </row>
    <row r="54" spans="2:6" x14ac:dyDescent="0.45">
      <c r="B54" s="10" t="s">
        <v>97</v>
      </c>
      <c r="C54" s="11" t="s">
        <v>98</v>
      </c>
      <c r="D54" s="12">
        <f t="shared" si="6"/>
        <v>800</v>
      </c>
      <c r="E54" s="12" t="s">
        <v>9</v>
      </c>
      <c r="F54" s="13">
        <f t="shared" si="7"/>
        <v>800</v>
      </c>
    </row>
    <row r="55" spans="2:6" x14ac:dyDescent="0.45">
      <c r="B55" s="10" t="s">
        <v>99</v>
      </c>
      <c r="C55" s="11" t="s">
        <v>100</v>
      </c>
      <c r="D55" s="12">
        <f t="shared" si="6"/>
        <v>800</v>
      </c>
      <c r="E55" s="12" t="s">
        <v>9</v>
      </c>
      <c r="F55" s="13">
        <f t="shared" si="7"/>
        <v>800</v>
      </c>
    </row>
    <row r="56" spans="2:6" x14ac:dyDescent="0.45">
      <c r="B56" s="10" t="s">
        <v>101</v>
      </c>
      <c r="C56" s="11" t="s">
        <v>102</v>
      </c>
      <c r="D56" s="12">
        <f t="shared" si="6"/>
        <v>800</v>
      </c>
      <c r="E56" s="12" t="s">
        <v>9</v>
      </c>
      <c r="F56" s="13">
        <f t="shared" si="7"/>
        <v>800</v>
      </c>
    </row>
    <row r="57" spans="2:6" x14ac:dyDescent="0.45">
      <c r="B57" s="10" t="s">
        <v>103</v>
      </c>
      <c r="C57" s="11" t="s">
        <v>104</v>
      </c>
      <c r="D57" s="12">
        <f t="shared" si="6"/>
        <v>800</v>
      </c>
      <c r="E57" s="12" t="s">
        <v>9</v>
      </c>
      <c r="F57" s="13">
        <f t="shared" si="7"/>
        <v>800</v>
      </c>
    </row>
    <row r="58" spans="2:6" x14ac:dyDescent="0.45">
      <c r="B58" s="10" t="s">
        <v>105</v>
      </c>
      <c r="C58" s="11" t="s">
        <v>106</v>
      </c>
      <c r="D58" s="12">
        <f t="shared" si="6"/>
        <v>800</v>
      </c>
      <c r="E58" s="12" t="s">
        <v>9</v>
      </c>
      <c r="F58" s="13">
        <f t="shared" si="7"/>
        <v>800</v>
      </c>
    </row>
    <row r="59" spans="2:6" x14ac:dyDescent="0.45">
      <c r="B59" s="10" t="s">
        <v>107</v>
      </c>
      <c r="C59" s="11" t="s">
        <v>108</v>
      </c>
      <c r="D59" s="12">
        <f t="shared" si="6"/>
        <v>800</v>
      </c>
      <c r="E59" s="12" t="s">
        <v>9</v>
      </c>
      <c r="F59" s="13">
        <f t="shared" si="7"/>
        <v>800</v>
      </c>
    </row>
    <row r="60" spans="2:6" x14ac:dyDescent="0.45">
      <c r="B60" s="10" t="s">
        <v>109</v>
      </c>
      <c r="C60" s="11" t="s">
        <v>110</v>
      </c>
      <c r="D60" s="12">
        <f t="shared" si="6"/>
        <v>800</v>
      </c>
      <c r="E60" s="12" t="s">
        <v>9</v>
      </c>
      <c r="F60" s="13">
        <f t="shared" si="7"/>
        <v>800</v>
      </c>
    </row>
    <row r="61" spans="2:6" x14ac:dyDescent="0.45">
      <c r="B61" s="10" t="s">
        <v>111</v>
      </c>
      <c r="C61" s="11" t="s">
        <v>112</v>
      </c>
      <c r="D61" s="12">
        <f t="shared" si="6"/>
        <v>800</v>
      </c>
      <c r="E61" s="12" t="s">
        <v>9</v>
      </c>
      <c r="F61" s="13">
        <f t="shared" si="7"/>
        <v>800</v>
      </c>
    </row>
    <row r="62" spans="2:6" x14ac:dyDescent="0.45">
      <c r="B62" s="17" t="s">
        <v>9</v>
      </c>
      <c r="C62" s="18" t="s">
        <v>113</v>
      </c>
      <c r="D62" s="19">
        <f>SUM(D52:D61)</f>
        <v>8000</v>
      </c>
      <c r="E62" s="19">
        <f t="shared" ref="E62:F62" si="8">SUM(E52:E61)</f>
        <v>0</v>
      </c>
      <c r="F62" s="19">
        <f t="shared" si="8"/>
        <v>8000</v>
      </c>
    </row>
    <row r="63" spans="2:6" x14ac:dyDescent="0.45">
      <c r="B63" s="10" t="s">
        <v>114</v>
      </c>
      <c r="C63" s="11" t="s">
        <v>115</v>
      </c>
      <c r="D63" s="12">
        <f>$D$3</f>
        <v>800</v>
      </c>
      <c r="E63" s="12" t="s">
        <v>9</v>
      </c>
      <c r="F63" s="13">
        <f>$D$3</f>
        <v>800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800</v>
      </c>
      <c r="E64" s="12" t="s">
        <v>9</v>
      </c>
      <c r="F64" s="13">
        <f t="shared" ref="F64:F67" si="10">$D$3</f>
        <v>800</v>
      </c>
    </row>
    <row r="65" spans="2:6" x14ac:dyDescent="0.45">
      <c r="B65" s="10" t="s">
        <v>118</v>
      </c>
      <c r="C65" s="11" t="s">
        <v>119</v>
      </c>
      <c r="D65" s="12">
        <f t="shared" si="9"/>
        <v>800</v>
      </c>
      <c r="E65" s="12" t="s">
        <v>9</v>
      </c>
      <c r="F65" s="13">
        <f t="shared" si="10"/>
        <v>800</v>
      </c>
    </row>
    <row r="66" spans="2:6" x14ac:dyDescent="0.45">
      <c r="B66" s="10" t="s">
        <v>120</v>
      </c>
      <c r="C66" s="11" t="s">
        <v>121</v>
      </c>
      <c r="D66" s="12">
        <f t="shared" si="9"/>
        <v>800</v>
      </c>
      <c r="E66" s="12" t="s">
        <v>9</v>
      </c>
      <c r="F66" s="13">
        <f t="shared" si="10"/>
        <v>800</v>
      </c>
    </row>
    <row r="67" spans="2:6" x14ac:dyDescent="0.45">
      <c r="B67" s="10" t="s">
        <v>122</v>
      </c>
      <c r="C67" s="11" t="s">
        <v>123</v>
      </c>
      <c r="D67" s="12">
        <f t="shared" si="9"/>
        <v>800</v>
      </c>
      <c r="E67" s="12" t="s">
        <v>9</v>
      </c>
      <c r="F67" s="13">
        <f t="shared" si="10"/>
        <v>800</v>
      </c>
    </row>
    <row r="68" spans="2:6" x14ac:dyDescent="0.45">
      <c r="B68" s="17" t="s">
        <v>9</v>
      </c>
      <c r="C68" s="18" t="s">
        <v>124</v>
      </c>
      <c r="D68" s="21">
        <f>SUM(D63:D67)</f>
        <v>4000</v>
      </c>
      <c r="E68" s="21">
        <f t="shared" ref="E68:F68" si="11">SUM(E63:E67)</f>
        <v>0</v>
      </c>
      <c r="F68" s="21">
        <f t="shared" si="11"/>
        <v>4000</v>
      </c>
    </row>
    <row r="69" spans="2:6" x14ac:dyDescent="0.45">
      <c r="B69" s="10" t="s">
        <v>125</v>
      </c>
      <c r="C69" s="11" t="s">
        <v>126</v>
      </c>
      <c r="D69" s="12">
        <f>D3</f>
        <v>800</v>
      </c>
      <c r="E69" s="12" t="s">
        <v>9</v>
      </c>
      <c r="F69" s="13">
        <f>D3</f>
        <v>800</v>
      </c>
    </row>
    <row r="70" spans="2:6" x14ac:dyDescent="0.45">
      <c r="B70" s="17" t="s">
        <v>9</v>
      </c>
      <c r="C70" s="18" t="s">
        <v>127</v>
      </c>
      <c r="D70" s="19">
        <f>SUM(D69)</f>
        <v>800</v>
      </c>
      <c r="E70" s="19">
        <f t="shared" ref="E70:F70" si="12">SUM(E69)</f>
        <v>0</v>
      </c>
      <c r="F70" s="19">
        <f t="shared" si="12"/>
        <v>800</v>
      </c>
    </row>
    <row r="71" spans="2:6" x14ac:dyDescent="0.45">
      <c r="B71" s="10" t="s">
        <v>128</v>
      </c>
      <c r="C71" s="11" t="s">
        <v>129</v>
      </c>
      <c r="D71" s="14">
        <f>$D$3</f>
        <v>800</v>
      </c>
      <c r="E71" s="12" t="s">
        <v>9</v>
      </c>
      <c r="F71" s="15">
        <f>$D$3</f>
        <v>800</v>
      </c>
    </row>
    <row r="72" spans="2:6" x14ac:dyDescent="0.45">
      <c r="B72" s="10" t="s">
        <v>130</v>
      </c>
      <c r="C72" s="11" t="s">
        <v>131</v>
      </c>
      <c r="D72" s="14">
        <f>$D$3</f>
        <v>800</v>
      </c>
      <c r="E72" s="12" t="s">
        <v>9</v>
      </c>
      <c r="F72" s="15">
        <f>$D$3</f>
        <v>800</v>
      </c>
    </row>
    <row r="73" spans="2:6" x14ac:dyDescent="0.45">
      <c r="B73" s="17" t="s">
        <v>9</v>
      </c>
      <c r="C73" s="18" t="s">
        <v>132</v>
      </c>
      <c r="D73" s="21">
        <f>SUM(D71:D72)</f>
        <v>1600</v>
      </c>
      <c r="E73" s="21">
        <f t="shared" ref="E73:F73" si="13">SUM(E71:E72)</f>
        <v>0</v>
      </c>
      <c r="F73" s="21">
        <f t="shared" si="13"/>
        <v>1600</v>
      </c>
    </row>
    <row r="74" spans="2:6" x14ac:dyDescent="0.45">
      <c r="B74" s="17" t="s">
        <v>9</v>
      </c>
      <c r="C74" s="18" t="s">
        <v>133</v>
      </c>
      <c r="D74" s="21">
        <f>D23+D51+D62+D68+D70+D73</f>
        <v>47200</v>
      </c>
      <c r="E74" s="21">
        <f>E23+E51+E62+E68+E70+E73</f>
        <v>0</v>
      </c>
      <c r="F74" s="21">
        <f t="shared" ref="F74" si="14">F23+F51+F62+F68+F70+F73</f>
        <v>47200</v>
      </c>
    </row>
    <row r="75" spans="2:6" x14ac:dyDescent="0.45">
      <c r="B75" s="10" t="s">
        <v>134</v>
      </c>
      <c r="C75" s="11" t="s">
        <v>135</v>
      </c>
      <c r="D75" s="14">
        <f>$D$3</f>
        <v>800</v>
      </c>
      <c r="E75" s="12" t="s">
        <v>9</v>
      </c>
      <c r="F75" s="15">
        <f>$D$3</f>
        <v>800</v>
      </c>
    </row>
    <row r="76" spans="2:6" x14ac:dyDescent="0.45">
      <c r="B76" s="17" t="s">
        <v>9</v>
      </c>
      <c r="C76" s="18" t="s">
        <v>136</v>
      </c>
      <c r="D76" s="21">
        <f>SUM(D75:D75)</f>
        <v>800</v>
      </c>
      <c r="E76" s="21">
        <f t="shared" ref="E76:F76" si="15">SUM(E75:E75)</f>
        <v>0</v>
      </c>
      <c r="F76" s="21">
        <f t="shared" si="15"/>
        <v>800</v>
      </c>
    </row>
    <row r="77" spans="2:6" x14ac:dyDescent="0.45">
      <c r="B77" s="10" t="s">
        <v>137</v>
      </c>
      <c r="C77" s="11" t="s">
        <v>138</v>
      </c>
      <c r="D77" s="12">
        <f>$D$3</f>
        <v>800</v>
      </c>
      <c r="E77" s="12" t="s">
        <v>9</v>
      </c>
      <c r="F77" s="13">
        <f>$D$3</f>
        <v>800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800</v>
      </c>
      <c r="E78" s="12" t="s">
        <v>9</v>
      </c>
      <c r="F78" s="13">
        <f t="shared" ref="F78:F80" si="17">$D$3</f>
        <v>800</v>
      </c>
    </row>
    <row r="79" spans="2:6" x14ac:dyDescent="0.45">
      <c r="B79" s="10" t="s">
        <v>141</v>
      </c>
      <c r="C79" s="11" t="s">
        <v>142</v>
      </c>
      <c r="D79" s="12">
        <f t="shared" si="16"/>
        <v>800</v>
      </c>
      <c r="E79" s="12" t="s">
        <v>9</v>
      </c>
      <c r="F79" s="13">
        <f t="shared" si="17"/>
        <v>800</v>
      </c>
    </row>
    <row r="80" spans="2:6" x14ac:dyDescent="0.45">
      <c r="B80" s="10" t="s">
        <v>143</v>
      </c>
      <c r="C80" s="11" t="s">
        <v>144</v>
      </c>
      <c r="D80" s="12">
        <f t="shared" si="16"/>
        <v>800</v>
      </c>
      <c r="E80" s="12" t="s">
        <v>9</v>
      </c>
      <c r="F80" s="13">
        <f t="shared" si="17"/>
        <v>800</v>
      </c>
    </row>
    <row r="81" spans="2:6" x14ac:dyDescent="0.45">
      <c r="B81" s="17" t="s">
        <v>9</v>
      </c>
      <c r="C81" s="18" t="s">
        <v>145</v>
      </c>
      <c r="D81" s="21">
        <f>SUM(D77:D80)</f>
        <v>3200</v>
      </c>
      <c r="E81" s="21">
        <f t="shared" ref="E81:F81" si="18">SUM(E77:E80)</f>
        <v>0</v>
      </c>
      <c r="F81" s="21">
        <f t="shared" si="18"/>
        <v>3200</v>
      </c>
    </row>
    <row r="82" spans="2:6" x14ac:dyDescent="0.45">
      <c r="B82" s="10" t="s">
        <v>146</v>
      </c>
      <c r="C82" s="11" t="s">
        <v>147</v>
      </c>
      <c r="D82" s="14">
        <f>$D$3</f>
        <v>800</v>
      </c>
      <c r="E82" s="12" t="s">
        <v>9</v>
      </c>
      <c r="F82" s="15">
        <f>$D$3</f>
        <v>800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800</v>
      </c>
      <c r="E83" s="12" t="s">
        <v>9</v>
      </c>
      <c r="F83" s="15">
        <f t="shared" ref="F83:F85" si="20">$D$3</f>
        <v>800</v>
      </c>
    </row>
    <row r="84" spans="2:6" x14ac:dyDescent="0.45">
      <c r="B84" s="10" t="s">
        <v>150</v>
      </c>
      <c r="C84" s="11" t="s">
        <v>151</v>
      </c>
      <c r="D84" s="14">
        <f t="shared" si="19"/>
        <v>800</v>
      </c>
      <c r="E84" s="12" t="s">
        <v>9</v>
      </c>
      <c r="F84" s="15">
        <f t="shared" si="20"/>
        <v>800</v>
      </c>
    </row>
    <row r="85" spans="2:6" x14ac:dyDescent="0.45">
      <c r="B85" s="10" t="s">
        <v>152</v>
      </c>
      <c r="C85" s="11" t="s">
        <v>153</v>
      </c>
      <c r="D85" s="14">
        <f t="shared" si="19"/>
        <v>800</v>
      </c>
      <c r="E85" s="12" t="s">
        <v>9</v>
      </c>
      <c r="F85" s="15">
        <f t="shared" si="20"/>
        <v>800</v>
      </c>
    </row>
    <row r="86" spans="2:6" x14ac:dyDescent="0.45">
      <c r="B86" s="17" t="s">
        <v>9</v>
      </c>
      <c r="C86" s="18" t="s">
        <v>154</v>
      </c>
      <c r="D86" s="21">
        <f>SUM(D82:D85)</f>
        <v>3200</v>
      </c>
      <c r="E86" s="21">
        <f t="shared" ref="E86:F86" si="21">SUM(E82:E85)</f>
        <v>0</v>
      </c>
      <c r="F86" s="21">
        <f t="shared" si="21"/>
        <v>3200</v>
      </c>
    </row>
    <row r="87" spans="2:6" x14ac:dyDescent="0.45">
      <c r="B87" s="10" t="s">
        <v>155</v>
      </c>
      <c r="C87" s="11" t="s">
        <v>156</v>
      </c>
      <c r="D87" s="14">
        <f>$D$3</f>
        <v>800</v>
      </c>
      <c r="E87" s="12" t="s">
        <v>9</v>
      </c>
      <c r="F87" s="15">
        <f>$D$3</f>
        <v>800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800</v>
      </c>
      <c r="E88" s="12" t="s">
        <v>9</v>
      </c>
      <c r="F88" s="15">
        <f t="shared" ref="F88:F89" si="23">$D$3</f>
        <v>800</v>
      </c>
    </row>
    <row r="89" spans="2:6" x14ac:dyDescent="0.45">
      <c r="B89" s="10" t="s">
        <v>159</v>
      </c>
      <c r="C89" s="11" t="s">
        <v>160</v>
      </c>
      <c r="D89" s="14">
        <f t="shared" si="22"/>
        <v>800</v>
      </c>
      <c r="E89" s="12" t="s">
        <v>9</v>
      </c>
      <c r="F89" s="15">
        <f t="shared" si="23"/>
        <v>800</v>
      </c>
    </row>
    <row r="90" spans="2:6" x14ac:dyDescent="0.45">
      <c r="B90" s="17" t="s">
        <v>9</v>
      </c>
      <c r="C90" s="18" t="s">
        <v>161</v>
      </c>
      <c r="D90" s="21">
        <f>SUM(D87:D89)</f>
        <v>2400</v>
      </c>
      <c r="E90" s="21">
        <f t="shared" ref="E90:F90" si="24">SUM(E87:E89)</f>
        <v>0</v>
      </c>
      <c r="F90" s="21">
        <f t="shared" si="24"/>
        <v>2400</v>
      </c>
    </row>
    <row r="91" spans="2:6" x14ac:dyDescent="0.45">
      <c r="B91" s="10" t="s">
        <v>162</v>
      </c>
      <c r="C91" s="11" t="s">
        <v>163</v>
      </c>
      <c r="D91" s="14">
        <f>$D$3</f>
        <v>800</v>
      </c>
      <c r="E91" s="12" t="s">
        <v>9</v>
      </c>
      <c r="F91" s="15">
        <f>$D$3</f>
        <v>800</v>
      </c>
    </row>
    <row r="92" spans="2:6" x14ac:dyDescent="0.45">
      <c r="B92" s="10" t="s">
        <v>164</v>
      </c>
      <c r="C92" s="11" t="s">
        <v>165</v>
      </c>
      <c r="D92" s="14">
        <f>$D$3</f>
        <v>800</v>
      </c>
      <c r="E92" s="12" t="s">
        <v>9</v>
      </c>
      <c r="F92" s="15">
        <f>$D$3</f>
        <v>800</v>
      </c>
    </row>
    <row r="93" spans="2:6" x14ac:dyDescent="0.45">
      <c r="B93" s="17" t="s">
        <v>9</v>
      </c>
      <c r="C93" s="18" t="s">
        <v>166</v>
      </c>
      <c r="D93" s="21">
        <f>SUM(D91:D92)</f>
        <v>1600</v>
      </c>
      <c r="E93" s="21">
        <f t="shared" ref="E93:F93" si="25">SUM(E91:E92)</f>
        <v>0</v>
      </c>
      <c r="F93" s="21">
        <f t="shared" si="25"/>
        <v>1600</v>
      </c>
    </row>
    <row r="94" spans="2:6" x14ac:dyDescent="0.45">
      <c r="B94" s="10" t="s">
        <v>167</v>
      </c>
      <c r="C94" s="11" t="s">
        <v>168</v>
      </c>
      <c r="D94" s="12">
        <f>$D$3</f>
        <v>800</v>
      </c>
      <c r="E94" s="12" t="s">
        <v>9</v>
      </c>
      <c r="F94" s="13">
        <f>$D$3</f>
        <v>800</v>
      </c>
    </row>
    <row r="95" spans="2:6" x14ac:dyDescent="0.45">
      <c r="B95" s="17" t="s">
        <v>9</v>
      </c>
      <c r="C95" s="18" t="s">
        <v>169</v>
      </c>
      <c r="D95" s="19">
        <f>SUM(D94)</f>
        <v>800</v>
      </c>
      <c r="E95" s="19">
        <f t="shared" ref="E95:F95" si="26">SUM(E94)</f>
        <v>0</v>
      </c>
      <c r="F95" s="19">
        <f t="shared" si="26"/>
        <v>800</v>
      </c>
    </row>
    <row r="96" spans="2:6" x14ac:dyDescent="0.45">
      <c r="B96" s="10" t="s">
        <v>170</v>
      </c>
      <c r="C96" s="11" t="s">
        <v>171</v>
      </c>
      <c r="D96" s="14">
        <f>$D$3</f>
        <v>800</v>
      </c>
      <c r="E96" s="12" t="s">
        <v>9</v>
      </c>
      <c r="F96" s="15">
        <f>$D$3</f>
        <v>800</v>
      </c>
    </row>
    <row r="97" spans="2:6" x14ac:dyDescent="0.45">
      <c r="B97" s="10" t="s">
        <v>172</v>
      </c>
      <c r="C97" s="11" t="s">
        <v>173</v>
      </c>
      <c r="D97" s="14">
        <f>$D$3</f>
        <v>800</v>
      </c>
      <c r="E97" s="12" t="s">
        <v>9</v>
      </c>
      <c r="F97" s="15">
        <f>$D$3</f>
        <v>800</v>
      </c>
    </row>
    <row r="98" spans="2:6" x14ac:dyDescent="0.45">
      <c r="B98" s="17" t="s">
        <v>9</v>
      </c>
      <c r="C98" s="18" t="s">
        <v>174</v>
      </c>
      <c r="D98" s="21">
        <f>SUM(D96:D97)</f>
        <v>1600</v>
      </c>
      <c r="E98" s="21">
        <f t="shared" ref="E98:F98" si="27">SUM(E96:E97)</f>
        <v>0</v>
      </c>
      <c r="F98" s="21">
        <f t="shared" si="27"/>
        <v>1600</v>
      </c>
    </row>
    <row r="99" spans="2:6" x14ac:dyDescent="0.45">
      <c r="B99" s="10" t="s">
        <v>175</v>
      </c>
      <c r="C99" s="11" t="s">
        <v>176</v>
      </c>
      <c r="D99" s="12">
        <f>$D$3</f>
        <v>800</v>
      </c>
      <c r="E99" s="12" t="s">
        <v>9</v>
      </c>
      <c r="F99" s="13">
        <f>$D$3</f>
        <v>800</v>
      </c>
    </row>
    <row r="100" spans="2:6" x14ac:dyDescent="0.45">
      <c r="B100" s="17" t="s">
        <v>9</v>
      </c>
      <c r="C100" s="18" t="s">
        <v>177</v>
      </c>
      <c r="D100" s="19">
        <f>SUM(D99)</f>
        <v>800</v>
      </c>
      <c r="E100" s="19">
        <f t="shared" ref="E100:F100" si="28">SUM(E99)</f>
        <v>0</v>
      </c>
      <c r="F100" s="19">
        <f t="shared" si="28"/>
        <v>800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14400</v>
      </c>
      <c r="E101" s="21">
        <f>E76+E81+E86+E90+E93+E95+E98+E100</f>
        <v>0</v>
      </c>
      <c r="F101" s="21">
        <f t="shared" ref="F101" si="29">F76+F81+F86+F90+F93+F95+F98+F100</f>
        <v>14400</v>
      </c>
    </row>
    <row r="102" spans="2:6" x14ac:dyDescent="0.45">
      <c r="B102" s="10" t="s">
        <v>179</v>
      </c>
      <c r="C102" s="11" t="s">
        <v>180</v>
      </c>
      <c r="D102" s="12">
        <f>$D$3</f>
        <v>800</v>
      </c>
      <c r="E102" s="12" t="s">
        <v>9</v>
      </c>
      <c r="F102" s="13">
        <f>$D$3</f>
        <v>800</v>
      </c>
    </row>
    <row r="103" spans="2:6" x14ac:dyDescent="0.45">
      <c r="B103" s="17" t="s">
        <v>9</v>
      </c>
      <c r="C103" s="18" t="s">
        <v>181</v>
      </c>
      <c r="D103" s="19">
        <f>SUM(D102:D102)</f>
        <v>800</v>
      </c>
      <c r="E103" s="19">
        <f t="shared" ref="E103:F103" si="30">SUM(E102:E102)</f>
        <v>0</v>
      </c>
      <c r="F103" s="19">
        <f t="shared" si="30"/>
        <v>800</v>
      </c>
    </row>
    <row r="104" spans="2:6" x14ac:dyDescent="0.45">
      <c r="B104" s="10" t="s">
        <v>182</v>
      </c>
      <c r="C104" s="11" t="s">
        <v>183</v>
      </c>
      <c r="D104" s="12">
        <f>$D$3</f>
        <v>800</v>
      </c>
      <c r="E104" s="12" t="s">
        <v>9</v>
      </c>
      <c r="F104" s="13">
        <f>$D$3</f>
        <v>800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800</v>
      </c>
      <c r="E105" s="12" t="s">
        <v>9</v>
      </c>
      <c r="F105" s="13">
        <f t="shared" ref="F105:F106" si="32">$D$3</f>
        <v>800</v>
      </c>
    </row>
    <row r="106" spans="2:6" x14ac:dyDescent="0.45">
      <c r="B106" s="10" t="s">
        <v>186</v>
      </c>
      <c r="C106" s="11" t="s">
        <v>187</v>
      </c>
      <c r="D106" s="12">
        <f t="shared" si="31"/>
        <v>800</v>
      </c>
      <c r="E106" s="12" t="s">
        <v>9</v>
      </c>
      <c r="F106" s="13">
        <f t="shared" si="32"/>
        <v>800</v>
      </c>
    </row>
    <row r="107" spans="2:6" x14ac:dyDescent="0.45">
      <c r="B107" s="17" t="s">
        <v>9</v>
      </c>
      <c r="C107" s="18" t="s">
        <v>188</v>
      </c>
      <c r="D107" s="19">
        <f>SUM(D104:D106)</f>
        <v>2400</v>
      </c>
      <c r="E107" s="19">
        <f t="shared" ref="E107:F107" si="33">SUM(E104:E106)</f>
        <v>0</v>
      </c>
      <c r="F107" s="19">
        <f t="shared" si="33"/>
        <v>2400</v>
      </c>
    </row>
    <row r="108" spans="2:6" x14ac:dyDescent="0.45">
      <c r="B108" s="10" t="s">
        <v>189</v>
      </c>
      <c r="C108" s="11" t="s">
        <v>190</v>
      </c>
      <c r="D108" s="12">
        <f>$D$3</f>
        <v>800</v>
      </c>
      <c r="E108" s="12" t="s">
        <v>9</v>
      </c>
      <c r="F108" s="13">
        <f>$D$3</f>
        <v>800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800</v>
      </c>
      <c r="E109" s="12" t="s">
        <v>9</v>
      </c>
      <c r="F109" s="13">
        <f t="shared" ref="F109:F112" si="35">$D$3</f>
        <v>800</v>
      </c>
    </row>
    <row r="110" spans="2:6" x14ac:dyDescent="0.45">
      <c r="B110" s="10" t="s">
        <v>193</v>
      </c>
      <c r="C110" s="11" t="s">
        <v>194</v>
      </c>
      <c r="D110" s="12">
        <f t="shared" si="34"/>
        <v>800</v>
      </c>
      <c r="E110" s="12" t="s">
        <v>9</v>
      </c>
      <c r="F110" s="13">
        <f t="shared" si="35"/>
        <v>800</v>
      </c>
    </row>
    <row r="111" spans="2:6" x14ac:dyDescent="0.45">
      <c r="B111" s="10" t="s">
        <v>195</v>
      </c>
      <c r="C111" s="11" t="s">
        <v>196</v>
      </c>
      <c r="D111" s="12">
        <f t="shared" si="34"/>
        <v>800</v>
      </c>
      <c r="E111" s="12" t="s">
        <v>9</v>
      </c>
      <c r="F111" s="13">
        <f t="shared" si="35"/>
        <v>800</v>
      </c>
    </row>
    <row r="112" spans="2:6" x14ac:dyDescent="0.45">
      <c r="B112" s="10" t="s">
        <v>197</v>
      </c>
      <c r="C112" s="11" t="s">
        <v>198</v>
      </c>
      <c r="D112" s="12">
        <f t="shared" si="34"/>
        <v>800</v>
      </c>
      <c r="E112" s="12" t="s">
        <v>9</v>
      </c>
      <c r="F112" s="13">
        <f t="shared" si="35"/>
        <v>800</v>
      </c>
    </row>
    <row r="113" spans="2:6" x14ac:dyDescent="0.45">
      <c r="B113" s="17" t="s">
        <v>9</v>
      </c>
      <c r="C113" s="18" t="s">
        <v>199</v>
      </c>
      <c r="D113" s="21">
        <f>SUM(D108:D112)</f>
        <v>4000</v>
      </c>
      <c r="E113" s="21">
        <f t="shared" ref="E113:F113" si="36">SUM(E108:E112)</f>
        <v>0</v>
      </c>
      <c r="F113" s="21">
        <f t="shared" si="36"/>
        <v>4000</v>
      </c>
    </row>
    <row r="114" spans="2:6" x14ac:dyDescent="0.45">
      <c r="B114" s="10" t="s">
        <v>200</v>
      </c>
      <c r="C114" s="11" t="s">
        <v>201</v>
      </c>
      <c r="D114" s="14">
        <f>$D$3</f>
        <v>800</v>
      </c>
      <c r="E114" s="16"/>
      <c r="F114" s="15">
        <f>$D$3</f>
        <v>800</v>
      </c>
    </row>
    <row r="115" spans="2:6" x14ac:dyDescent="0.45">
      <c r="B115" s="17" t="s">
        <v>9</v>
      </c>
      <c r="C115" s="18" t="s">
        <v>202</v>
      </c>
      <c r="D115" s="21">
        <f>SUM(D114)</f>
        <v>800</v>
      </c>
      <c r="E115" s="21">
        <f t="shared" ref="E115:F115" si="37">SUM(E114)</f>
        <v>0</v>
      </c>
      <c r="F115" s="21">
        <f t="shared" si="37"/>
        <v>800</v>
      </c>
    </row>
    <row r="116" spans="2:6" x14ac:dyDescent="0.45">
      <c r="B116" s="17" t="s">
        <v>9</v>
      </c>
      <c r="C116" s="18" t="s">
        <v>203</v>
      </c>
      <c r="D116" s="22">
        <f>D103+D107+D113+D115</f>
        <v>8000</v>
      </c>
      <c r="E116" s="22">
        <f>E103+E107+E113+E115</f>
        <v>0</v>
      </c>
      <c r="F116" s="22">
        <f t="shared" ref="F116" si="38">F103+F107+F113+F115</f>
        <v>8000</v>
      </c>
    </row>
    <row r="117" spans="2:6" x14ac:dyDescent="0.45">
      <c r="B117" s="10" t="s">
        <v>204</v>
      </c>
      <c r="C117" s="11" t="s">
        <v>205</v>
      </c>
      <c r="D117" s="12">
        <f>$D$3</f>
        <v>800</v>
      </c>
      <c r="E117" s="12" t="s">
        <v>9</v>
      </c>
      <c r="F117" s="13">
        <f>$D$3</f>
        <v>800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800</v>
      </c>
      <c r="E118" s="12" t="s">
        <v>9</v>
      </c>
      <c r="F118" s="13">
        <f t="shared" ref="F118:F123" si="40">$D$3</f>
        <v>800</v>
      </c>
    </row>
    <row r="119" spans="2:6" x14ac:dyDescent="0.45">
      <c r="B119" s="10" t="s">
        <v>208</v>
      </c>
      <c r="C119" s="11" t="s">
        <v>209</v>
      </c>
      <c r="D119" s="12">
        <f t="shared" si="39"/>
        <v>800</v>
      </c>
      <c r="E119" s="12" t="s">
        <v>9</v>
      </c>
      <c r="F119" s="13">
        <f t="shared" si="40"/>
        <v>800</v>
      </c>
    </row>
    <row r="120" spans="2:6" x14ac:dyDescent="0.45">
      <c r="B120" s="10" t="s">
        <v>210</v>
      </c>
      <c r="C120" s="11" t="s">
        <v>211</v>
      </c>
      <c r="D120" s="12">
        <f t="shared" si="39"/>
        <v>800</v>
      </c>
      <c r="E120" s="12" t="s">
        <v>9</v>
      </c>
      <c r="F120" s="13">
        <f t="shared" si="40"/>
        <v>800</v>
      </c>
    </row>
    <row r="121" spans="2:6" x14ac:dyDescent="0.45">
      <c r="B121" s="10" t="s">
        <v>212</v>
      </c>
      <c r="C121" s="11" t="s">
        <v>213</v>
      </c>
      <c r="D121" s="12">
        <f t="shared" si="39"/>
        <v>800</v>
      </c>
      <c r="E121" s="12" t="s">
        <v>9</v>
      </c>
      <c r="F121" s="13">
        <f t="shared" si="40"/>
        <v>800</v>
      </c>
    </row>
    <row r="122" spans="2:6" x14ac:dyDescent="0.45">
      <c r="B122" s="10" t="s">
        <v>214</v>
      </c>
      <c r="C122" s="11" t="s">
        <v>215</v>
      </c>
      <c r="D122" s="12">
        <f t="shared" si="39"/>
        <v>800</v>
      </c>
      <c r="E122" s="12" t="s">
        <v>9</v>
      </c>
      <c r="F122" s="13">
        <f t="shared" si="40"/>
        <v>800</v>
      </c>
    </row>
    <row r="123" spans="2:6" x14ac:dyDescent="0.45">
      <c r="B123" s="10" t="s">
        <v>216</v>
      </c>
      <c r="C123" s="11" t="s">
        <v>217</v>
      </c>
      <c r="D123" s="12">
        <f t="shared" si="39"/>
        <v>800</v>
      </c>
      <c r="E123" s="12" t="s">
        <v>9</v>
      </c>
      <c r="F123" s="13">
        <f t="shared" si="40"/>
        <v>800</v>
      </c>
    </row>
    <row r="124" spans="2:6" x14ac:dyDescent="0.45">
      <c r="B124" s="17" t="s">
        <v>9</v>
      </c>
      <c r="C124" s="18" t="s">
        <v>218</v>
      </c>
      <c r="D124" s="21">
        <f>SUM(D117:D123)</f>
        <v>5600</v>
      </c>
      <c r="E124" s="21">
        <f t="shared" ref="E124:F124" si="41">SUM(E117:E123)</f>
        <v>0</v>
      </c>
      <c r="F124" s="21">
        <f t="shared" si="41"/>
        <v>5600</v>
      </c>
    </row>
    <row r="125" spans="2:6" x14ac:dyDescent="0.45">
      <c r="B125" s="10" t="s">
        <v>219</v>
      </c>
      <c r="C125" s="11" t="s">
        <v>220</v>
      </c>
      <c r="D125" s="12">
        <f>$D$3</f>
        <v>800</v>
      </c>
      <c r="E125" s="12" t="s">
        <v>9</v>
      </c>
      <c r="F125" s="13">
        <f>$D$3</f>
        <v>800</v>
      </c>
    </row>
    <row r="126" spans="2:6" x14ac:dyDescent="0.45">
      <c r="B126" s="17" t="s">
        <v>9</v>
      </c>
      <c r="C126" s="18" t="s">
        <v>221</v>
      </c>
      <c r="D126" s="19">
        <f>SUM(D125)</f>
        <v>800</v>
      </c>
      <c r="E126" s="19">
        <f t="shared" ref="E126:F126" si="42">SUM(E125)</f>
        <v>0</v>
      </c>
      <c r="F126" s="19">
        <f t="shared" si="42"/>
        <v>800</v>
      </c>
    </row>
    <row r="127" spans="2:6" x14ac:dyDescent="0.45">
      <c r="B127" s="10" t="s">
        <v>222</v>
      </c>
      <c r="C127" s="11" t="s">
        <v>223</v>
      </c>
      <c r="D127" s="14">
        <f>$D$3</f>
        <v>800</v>
      </c>
      <c r="E127" s="12" t="s">
        <v>9</v>
      </c>
      <c r="F127" s="15">
        <f>$D$3</f>
        <v>800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800</v>
      </c>
      <c r="E128" s="12" t="s">
        <v>9</v>
      </c>
      <c r="F128" s="15">
        <f t="shared" ref="F128:F139" si="44">$D$3</f>
        <v>800</v>
      </c>
    </row>
    <row r="129" spans="2:6" x14ac:dyDescent="0.45">
      <c r="B129" s="10" t="s">
        <v>226</v>
      </c>
      <c r="C129" s="11" t="s">
        <v>227</v>
      </c>
      <c r="D129" s="14">
        <f t="shared" si="43"/>
        <v>800</v>
      </c>
      <c r="E129" s="12" t="s">
        <v>9</v>
      </c>
      <c r="F129" s="15">
        <f t="shared" si="44"/>
        <v>800</v>
      </c>
    </row>
    <row r="130" spans="2:6" x14ac:dyDescent="0.45">
      <c r="B130" s="10" t="s">
        <v>228</v>
      </c>
      <c r="C130" s="11" t="s">
        <v>229</v>
      </c>
      <c r="D130" s="14">
        <f t="shared" si="43"/>
        <v>800</v>
      </c>
      <c r="E130" s="12" t="s">
        <v>9</v>
      </c>
      <c r="F130" s="15">
        <f t="shared" si="44"/>
        <v>800</v>
      </c>
    </row>
    <row r="131" spans="2:6" x14ac:dyDescent="0.45">
      <c r="B131" s="10" t="s">
        <v>230</v>
      </c>
      <c r="C131" s="11" t="s">
        <v>231</v>
      </c>
      <c r="D131" s="14">
        <f t="shared" si="43"/>
        <v>800</v>
      </c>
      <c r="E131" s="12" t="s">
        <v>9</v>
      </c>
      <c r="F131" s="15">
        <f t="shared" si="44"/>
        <v>800</v>
      </c>
    </row>
    <row r="132" spans="2:6" x14ac:dyDescent="0.45">
      <c r="B132" s="10" t="s">
        <v>232</v>
      </c>
      <c r="C132" s="11" t="s">
        <v>233</v>
      </c>
      <c r="D132" s="14">
        <f t="shared" si="43"/>
        <v>800</v>
      </c>
      <c r="E132" s="12" t="s">
        <v>9</v>
      </c>
      <c r="F132" s="15">
        <f t="shared" si="44"/>
        <v>800</v>
      </c>
    </row>
    <row r="133" spans="2:6" x14ac:dyDescent="0.45">
      <c r="B133" s="10" t="s">
        <v>234</v>
      </c>
      <c r="C133" s="11" t="s">
        <v>235</v>
      </c>
      <c r="D133" s="14">
        <f t="shared" si="43"/>
        <v>800</v>
      </c>
      <c r="E133" s="12" t="s">
        <v>9</v>
      </c>
      <c r="F133" s="15">
        <f t="shared" si="44"/>
        <v>800</v>
      </c>
    </row>
    <row r="134" spans="2:6" x14ac:dyDescent="0.45">
      <c r="B134" s="10" t="s">
        <v>236</v>
      </c>
      <c r="C134" s="11" t="s">
        <v>237</v>
      </c>
      <c r="D134" s="14">
        <f t="shared" si="43"/>
        <v>800</v>
      </c>
      <c r="E134" s="12" t="s">
        <v>9</v>
      </c>
      <c r="F134" s="15">
        <f t="shared" si="44"/>
        <v>800</v>
      </c>
    </row>
    <row r="135" spans="2:6" x14ac:dyDescent="0.45">
      <c r="B135" s="10" t="s">
        <v>238</v>
      </c>
      <c r="C135" s="11" t="s">
        <v>239</v>
      </c>
      <c r="D135" s="14">
        <f t="shared" si="43"/>
        <v>800</v>
      </c>
      <c r="E135" s="12" t="s">
        <v>9</v>
      </c>
      <c r="F135" s="15">
        <f t="shared" si="44"/>
        <v>800</v>
      </c>
    </row>
    <row r="136" spans="2:6" x14ac:dyDescent="0.45">
      <c r="B136" s="10" t="s">
        <v>240</v>
      </c>
      <c r="C136" s="11" t="s">
        <v>241</v>
      </c>
      <c r="D136" s="14">
        <f t="shared" si="43"/>
        <v>800</v>
      </c>
      <c r="E136" s="12" t="s">
        <v>9</v>
      </c>
      <c r="F136" s="15">
        <f t="shared" si="44"/>
        <v>800</v>
      </c>
    </row>
    <row r="137" spans="2:6" x14ac:dyDescent="0.45">
      <c r="B137" s="10" t="s">
        <v>242</v>
      </c>
      <c r="C137" s="11" t="s">
        <v>243</v>
      </c>
      <c r="D137" s="14">
        <f t="shared" si="43"/>
        <v>800</v>
      </c>
      <c r="E137" s="12" t="s">
        <v>9</v>
      </c>
      <c r="F137" s="15">
        <f t="shared" si="44"/>
        <v>800</v>
      </c>
    </row>
    <row r="138" spans="2:6" x14ac:dyDescent="0.45">
      <c r="B138" s="10" t="s">
        <v>244</v>
      </c>
      <c r="C138" s="11" t="s">
        <v>245</v>
      </c>
      <c r="D138" s="14">
        <f t="shared" si="43"/>
        <v>800</v>
      </c>
      <c r="E138" s="12" t="s">
        <v>9</v>
      </c>
      <c r="F138" s="15">
        <f t="shared" si="44"/>
        <v>800</v>
      </c>
    </row>
    <row r="139" spans="2:6" x14ac:dyDescent="0.45">
      <c r="B139" s="10" t="s">
        <v>246</v>
      </c>
      <c r="C139" s="11" t="s">
        <v>247</v>
      </c>
      <c r="D139" s="14">
        <f t="shared" si="43"/>
        <v>800</v>
      </c>
      <c r="E139" s="12" t="s">
        <v>9</v>
      </c>
      <c r="F139" s="15">
        <f t="shared" si="44"/>
        <v>800</v>
      </c>
    </row>
    <row r="140" spans="2:6" x14ac:dyDescent="0.45">
      <c r="B140" s="17" t="s">
        <v>9</v>
      </c>
      <c r="C140" s="18" t="s">
        <v>248</v>
      </c>
      <c r="D140" s="21">
        <f>SUM(D127:D139)</f>
        <v>10400</v>
      </c>
      <c r="E140" s="21">
        <f t="shared" ref="E140:F140" si="45">SUM(E127:E139)</f>
        <v>0</v>
      </c>
      <c r="F140" s="21">
        <f t="shared" si="45"/>
        <v>10400</v>
      </c>
    </row>
    <row r="141" spans="2:6" x14ac:dyDescent="0.45">
      <c r="B141" s="10" t="s">
        <v>249</v>
      </c>
      <c r="C141" s="11" t="s">
        <v>250</v>
      </c>
      <c r="D141" s="12">
        <f>$D$3</f>
        <v>800</v>
      </c>
      <c r="E141" s="12" t="s">
        <v>9</v>
      </c>
      <c r="F141" s="13">
        <f>$D$3</f>
        <v>800</v>
      </c>
    </row>
    <row r="142" spans="2:6" x14ac:dyDescent="0.45">
      <c r="B142" s="17" t="s">
        <v>9</v>
      </c>
      <c r="C142" s="18" t="s">
        <v>251</v>
      </c>
      <c r="D142" s="19">
        <f>SUM(D141)</f>
        <v>800</v>
      </c>
      <c r="E142" s="19">
        <f t="shared" ref="E142:F142" si="46">SUM(E141)</f>
        <v>0</v>
      </c>
      <c r="F142" s="19">
        <f t="shared" si="46"/>
        <v>800</v>
      </c>
    </row>
    <row r="143" spans="2:6" x14ac:dyDescent="0.45">
      <c r="B143" s="10" t="s">
        <v>252</v>
      </c>
      <c r="C143" s="11" t="s">
        <v>253</v>
      </c>
      <c r="D143" s="12">
        <f>$D$3</f>
        <v>800</v>
      </c>
      <c r="E143" s="12" t="s">
        <v>9</v>
      </c>
      <c r="F143" s="13">
        <f>$D$3</f>
        <v>800</v>
      </c>
    </row>
    <row r="144" spans="2:6" x14ac:dyDescent="0.45">
      <c r="B144" s="10" t="s">
        <v>254</v>
      </c>
      <c r="C144" s="11" t="s">
        <v>255</v>
      </c>
      <c r="D144" s="12">
        <f>$D$3</f>
        <v>800</v>
      </c>
      <c r="E144" s="12" t="s">
        <v>9</v>
      </c>
      <c r="F144" s="13">
        <f>$D$3</f>
        <v>800</v>
      </c>
    </row>
    <row r="145" spans="2:6" x14ac:dyDescent="0.45">
      <c r="B145" s="17" t="s">
        <v>9</v>
      </c>
      <c r="C145" s="18" t="s">
        <v>256</v>
      </c>
      <c r="D145" s="19">
        <f>SUM(D143:D144)</f>
        <v>1600</v>
      </c>
      <c r="E145" s="19">
        <f t="shared" ref="E145:F145" si="47">SUM(E143:E144)</f>
        <v>0</v>
      </c>
      <c r="F145" s="19">
        <f t="shared" si="47"/>
        <v>1600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19200</v>
      </c>
      <c r="E146" s="21">
        <f>E124+E126+E140+E142+E145</f>
        <v>0</v>
      </c>
      <c r="F146" s="21">
        <f t="shared" ref="F146" si="48">F124+F126+F140+F142+F145</f>
        <v>19200</v>
      </c>
    </row>
    <row r="147" spans="2:6" x14ac:dyDescent="0.45">
      <c r="B147" s="10" t="s">
        <v>258</v>
      </c>
      <c r="C147" s="11" t="s">
        <v>259</v>
      </c>
      <c r="D147" s="12">
        <f>$D$3</f>
        <v>800</v>
      </c>
      <c r="E147" s="12" t="s">
        <v>9</v>
      </c>
      <c r="F147" s="13">
        <f>$D$3</f>
        <v>800</v>
      </c>
    </row>
    <row r="148" spans="2:6" x14ac:dyDescent="0.45">
      <c r="B148" s="17" t="s">
        <v>9</v>
      </c>
      <c r="C148" s="18" t="s">
        <v>260</v>
      </c>
      <c r="D148" s="19">
        <f>SUM(D147)</f>
        <v>800</v>
      </c>
      <c r="E148" s="19">
        <f t="shared" ref="E148:F148" si="49">SUM(E147)</f>
        <v>0</v>
      </c>
      <c r="F148" s="19">
        <f t="shared" si="49"/>
        <v>800</v>
      </c>
    </row>
    <row r="149" spans="2:6" x14ac:dyDescent="0.45">
      <c r="B149" s="10" t="s">
        <v>261</v>
      </c>
      <c r="C149" s="11" t="s">
        <v>262</v>
      </c>
      <c r="D149" s="12">
        <f>$D$3</f>
        <v>800</v>
      </c>
      <c r="E149" s="12" t="s">
        <v>9</v>
      </c>
      <c r="F149" s="13">
        <f>$D$3</f>
        <v>800</v>
      </c>
    </row>
    <row r="150" spans="2:6" x14ac:dyDescent="0.45">
      <c r="B150" s="17" t="s">
        <v>9</v>
      </c>
      <c r="C150" s="18" t="s">
        <v>263</v>
      </c>
      <c r="D150" s="19">
        <f>SUM(D149)</f>
        <v>800</v>
      </c>
      <c r="E150" s="19">
        <f t="shared" ref="E150:F150" si="50">SUM(E149)</f>
        <v>0</v>
      </c>
      <c r="F150" s="19">
        <f t="shared" si="50"/>
        <v>800</v>
      </c>
    </row>
    <row r="151" spans="2:6" x14ac:dyDescent="0.45">
      <c r="B151" s="10" t="s">
        <v>264</v>
      </c>
      <c r="C151" s="11" t="s">
        <v>265</v>
      </c>
      <c r="D151" s="12">
        <f>$D$3</f>
        <v>800</v>
      </c>
      <c r="E151" s="12" t="s">
        <v>9</v>
      </c>
      <c r="F151" s="13">
        <f>$D$3</f>
        <v>800</v>
      </c>
    </row>
    <row r="152" spans="2:6" x14ac:dyDescent="0.45">
      <c r="B152" s="10" t="s">
        <v>266</v>
      </c>
      <c r="C152" s="11" t="s">
        <v>267</v>
      </c>
      <c r="D152" s="12">
        <f>$D$3</f>
        <v>800</v>
      </c>
      <c r="E152" s="12" t="s">
        <v>9</v>
      </c>
      <c r="F152" s="13">
        <f>$D$3</f>
        <v>800</v>
      </c>
    </row>
    <row r="153" spans="2:6" x14ac:dyDescent="0.45">
      <c r="B153" s="17" t="s">
        <v>9</v>
      </c>
      <c r="C153" s="18" t="s">
        <v>268</v>
      </c>
      <c r="D153" s="19">
        <f>SUM(D151:D152)</f>
        <v>1600</v>
      </c>
      <c r="E153" s="19">
        <f t="shared" ref="E153:F153" si="51">SUM(E151:E152)</f>
        <v>0</v>
      </c>
      <c r="F153" s="19">
        <f t="shared" si="51"/>
        <v>1600</v>
      </c>
    </row>
    <row r="154" spans="2:6" x14ac:dyDescent="0.45">
      <c r="B154" s="17" t="s">
        <v>9</v>
      </c>
      <c r="C154" s="18" t="s">
        <v>269</v>
      </c>
      <c r="D154" s="19">
        <f>D148+D150+D153</f>
        <v>3200</v>
      </c>
      <c r="E154" s="19">
        <f t="shared" ref="E154:F154" si="52">E148+E150+E153</f>
        <v>0</v>
      </c>
      <c r="F154" s="19">
        <f t="shared" si="52"/>
        <v>3200</v>
      </c>
    </row>
    <row r="155" spans="2:6" x14ac:dyDescent="0.45">
      <c r="B155" s="10" t="s">
        <v>270</v>
      </c>
      <c r="C155" s="11" t="s">
        <v>271</v>
      </c>
      <c r="D155" s="12">
        <f>$D$3</f>
        <v>800</v>
      </c>
      <c r="E155" s="12" t="s">
        <v>9</v>
      </c>
      <c r="F155" s="13">
        <f>$D$3</f>
        <v>800</v>
      </c>
    </row>
    <row r="156" spans="2:6" x14ac:dyDescent="0.45">
      <c r="B156" s="10" t="s">
        <v>272</v>
      </c>
      <c r="C156" s="11" t="s">
        <v>273</v>
      </c>
      <c r="D156" s="12">
        <f>$D$3</f>
        <v>800</v>
      </c>
      <c r="E156" s="12" t="s">
        <v>9</v>
      </c>
      <c r="F156" s="13">
        <f>$D$3</f>
        <v>800</v>
      </c>
    </row>
    <row r="157" spans="2:6" x14ac:dyDescent="0.45">
      <c r="B157" s="17" t="s">
        <v>9</v>
      </c>
      <c r="C157" s="18" t="s">
        <v>274</v>
      </c>
      <c r="D157" s="19">
        <f>SUM(D155:D156)</f>
        <v>1600</v>
      </c>
      <c r="E157" s="19">
        <f t="shared" ref="E157:F157" si="53">SUM(E155:E156)</f>
        <v>0</v>
      </c>
      <c r="F157" s="19">
        <f t="shared" si="53"/>
        <v>1600</v>
      </c>
    </row>
    <row r="158" spans="2:6" x14ac:dyDescent="0.45">
      <c r="B158" s="17" t="s">
        <v>9</v>
      </c>
      <c r="C158" s="18" t="s">
        <v>275</v>
      </c>
      <c r="D158" s="19">
        <f>D157</f>
        <v>1600</v>
      </c>
      <c r="E158" s="19">
        <f t="shared" ref="E158:F158" si="54">E157</f>
        <v>0</v>
      </c>
      <c r="F158" s="19">
        <f t="shared" si="54"/>
        <v>1600</v>
      </c>
    </row>
    <row r="159" spans="2:6" x14ac:dyDescent="0.45">
      <c r="B159" s="10" t="s">
        <v>276</v>
      </c>
      <c r="C159" s="11" t="s">
        <v>277</v>
      </c>
      <c r="D159" s="12">
        <f>$D$3</f>
        <v>800</v>
      </c>
      <c r="E159" s="12" t="s">
        <v>9</v>
      </c>
      <c r="F159" s="13">
        <f>$D$3</f>
        <v>800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800</v>
      </c>
      <c r="E160" s="12" t="s">
        <v>9</v>
      </c>
      <c r="F160" s="13">
        <f t="shared" ref="F160:F162" si="56">$D$3</f>
        <v>800</v>
      </c>
    </row>
    <row r="161" spans="2:6" x14ac:dyDescent="0.45">
      <c r="B161" s="10" t="s">
        <v>280</v>
      </c>
      <c r="C161" s="11" t="s">
        <v>281</v>
      </c>
      <c r="D161" s="12">
        <f t="shared" si="55"/>
        <v>800</v>
      </c>
      <c r="E161" s="12" t="s">
        <v>9</v>
      </c>
      <c r="F161" s="13">
        <f t="shared" si="56"/>
        <v>800</v>
      </c>
    </row>
    <row r="162" spans="2:6" x14ac:dyDescent="0.45">
      <c r="B162" s="10" t="s">
        <v>282</v>
      </c>
      <c r="C162" s="11" t="s">
        <v>283</v>
      </c>
      <c r="D162" s="12">
        <f t="shared" si="55"/>
        <v>800</v>
      </c>
      <c r="E162" s="12" t="s">
        <v>9</v>
      </c>
      <c r="F162" s="13">
        <f t="shared" si="56"/>
        <v>800</v>
      </c>
    </row>
    <row r="163" spans="2:6" x14ac:dyDescent="0.45">
      <c r="B163" s="17" t="s">
        <v>9</v>
      </c>
      <c r="C163" s="18" t="s">
        <v>284</v>
      </c>
      <c r="D163" s="19">
        <f>SUM(D159:D162)</f>
        <v>3200</v>
      </c>
      <c r="E163" s="19">
        <f t="shared" ref="E163:F163" si="57">SUM(E159:E162)</f>
        <v>0</v>
      </c>
      <c r="F163" s="19">
        <f t="shared" si="57"/>
        <v>3200</v>
      </c>
    </row>
    <row r="164" spans="2:6" x14ac:dyDescent="0.45">
      <c r="B164" s="10" t="s">
        <v>285</v>
      </c>
      <c r="C164" s="11" t="s">
        <v>286</v>
      </c>
      <c r="D164" s="12">
        <f>$D$3</f>
        <v>800</v>
      </c>
      <c r="E164" s="12" t="s">
        <v>9</v>
      </c>
      <c r="F164" s="13">
        <f>$D$3</f>
        <v>800</v>
      </c>
    </row>
    <row r="165" spans="2:6" x14ac:dyDescent="0.45">
      <c r="B165" s="17" t="s">
        <v>9</v>
      </c>
      <c r="C165" s="18" t="s">
        <v>287</v>
      </c>
      <c r="D165" s="19">
        <f>SUM(D164)</f>
        <v>800</v>
      </c>
      <c r="E165" s="19">
        <f t="shared" ref="E165:F165" si="58">SUM(E164)</f>
        <v>0</v>
      </c>
      <c r="F165" s="19">
        <f t="shared" si="58"/>
        <v>800</v>
      </c>
    </row>
    <row r="166" spans="2:6" x14ac:dyDescent="0.45">
      <c r="B166" s="10" t="s">
        <v>288</v>
      </c>
      <c r="C166" s="11" t="s">
        <v>289</v>
      </c>
      <c r="D166" s="12">
        <f>$D$3</f>
        <v>800</v>
      </c>
      <c r="E166" s="12" t="s">
        <v>9</v>
      </c>
      <c r="F166" s="13">
        <f>$D$3</f>
        <v>800</v>
      </c>
    </row>
    <row r="167" spans="2:6" x14ac:dyDescent="0.45">
      <c r="B167" s="17" t="s">
        <v>9</v>
      </c>
      <c r="C167" s="18" t="s">
        <v>290</v>
      </c>
      <c r="D167" s="19">
        <f>SUM(D166)</f>
        <v>800</v>
      </c>
      <c r="E167" s="19">
        <f t="shared" ref="E167:F167" si="59">SUM(E166)</f>
        <v>0</v>
      </c>
      <c r="F167" s="19">
        <f t="shared" si="59"/>
        <v>800</v>
      </c>
    </row>
    <row r="168" spans="2:6" x14ac:dyDescent="0.45">
      <c r="B168" s="17" t="s">
        <v>9</v>
      </c>
      <c r="C168" s="18" t="s">
        <v>291</v>
      </c>
      <c r="D168" s="19">
        <f>D163+D165+D167</f>
        <v>4800</v>
      </c>
      <c r="E168" s="19">
        <f t="shared" ref="E168:F168" si="60">E163+E165+E167</f>
        <v>0</v>
      </c>
      <c r="F168" s="19">
        <f t="shared" si="60"/>
        <v>4800</v>
      </c>
    </row>
    <row r="169" spans="2:6" x14ac:dyDescent="0.45">
      <c r="B169" s="10" t="s">
        <v>292</v>
      </c>
      <c r="C169" s="11" t="s">
        <v>293</v>
      </c>
      <c r="D169" s="12">
        <f>$D$3</f>
        <v>800</v>
      </c>
      <c r="E169" s="12" t="s">
        <v>9</v>
      </c>
      <c r="F169" s="13">
        <f>$D$3</f>
        <v>800</v>
      </c>
    </row>
    <row r="170" spans="2:6" x14ac:dyDescent="0.45">
      <c r="B170" s="17" t="s">
        <v>9</v>
      </c>
      <c r="C170" s="18" t="s">
        <v>294</v>
      </c>
      <c r="D170" s="19">
        <f>SUM(D169)</f>
        <v>800</v>
      </c>
      <c r="E170" s="19">
        <f t="shared" ref="E170:F170" si="61">SUM(E169)</f>
        <v>0</v>
      </c>
      <c r="F170" s="19">
        <f t="shared" si="61"/>
        <v>800</v>
      </c>
    </row>
    <row r="171" spans="2:6" x14ac:dyDescent="0.45">
      <c r="B171" s="17" t="s">
        <v>9</v>
      </c>
      <c r="C171" s="18" t="s">
        <v>295</v>
      </c>
      <c r="D171" s="19">
        <f>D170</f>
        <v>800</v>
      </c>
      <c r="E171" s="19">
        <f t="shared" ref="E171:F171" si="62">E170</f>
        <v>0</v>
      </c>
      <c r="F171" s="19">
        <f t="shared" si="62"/>
        <v>800</v>
      </c>
    </row>
    <row r="172" spans="2:6" x14ac:dyDescent="0.45">
      <c r="B172" s="10" t="s">
        <v>296</v>
      </c>
      <c r="C172" s="11" t="s">
        <v>297</v>
      </c>
      <c r="D172" s="12">
        <f>$D$3</f>
        <v>800</v>
      </c>
      <c r="E172" s="12" t="s">
        <v>9</v>
      </c>
      <c r="F172" s="13">
        <f>$D$3</f>
        <v>800</v>
      </c>
    </row>
    <row r="173" spans="2:6" x14ac:dyDescent="0.45">
      <c r="B173" s="17" t="s">
        <v>9</v>
      </c>
      <c r="C173" s="18" t="s">
        <v>298</v>
      </c>
      <c r="D173" s="19">
        <f>SUM(D172)</f>
        <v>800</v>
      </c>
      <c r="E173" s="19">
        <f t="shared" ref="E173:F173" si="63">SUM(E172)</f>
        <v>0</v>
      </c>
      <c r="F173" s="19">
        <f t="shared" si="63"/>
        <v>800</v>
      </c>
    </row>
    <row r="174" spans="2:6" x14ac:dyDescent="0.45">
      <c r="B174" s="10" t="s">
        <v>299</v>
      </c>
      <c r="C174" s="11" t="s">
        <v>300</v>
      </c>
      <c r="D174" s="12">
        <f>$D$3</f>
        <v>800</v>
      </c>
      <c r="E174" s="12" t="s">
        <v>9</v>
      </c>
      <c r="F174" s="13">
        <f>$D$3</f>
        <v>800</v>
      </c>
    </row>
    <row r="175" spans="2:6" x14ac:dyDescent="0.45">
      <c r="B175" s="17" t="s">
        <v>9</v>
      </c>
      <c r="C175" s="18" t="s">
        <v>301</v>
      </c>
      <c r="D175" s="19">
        <f>SUM(D174)</f>
        <v>800</v>
      </c>
      <c r="E175" s="19">
        <f t="shared" ref="E175:F175" si="64">SUM(E174)</f>
        <v>0</v>
      </c>
      <c r="F175" s="19">
        <f t="shared" si="64"/>
        <v>800</v>
      </c>
    </row>
    <row r="176" spans="2:6" x14ac:dyDescent="0.45">
      <c r="B176" s="17" t="s">
        <v>9</v>
      </c>
      <c r="C176" s="18" t="s">
        <v>302</v>
      </c>
      <c r="D176" s="19">
        <f>D173+D175</f>
        <v>1600</v>
      </c>
      <c r="E176" s="19">
        <f t="shared" ref="E176:F176" si="65">E173+E175</f>
        <v>0</v>
      </c>
      <c r="F176" s="19">
        <f t="shared" si="65"/>
        <v>1600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109600</v>
      </c>
      <c r="E177" s="25">
        <f>E21+E74+E101+E116+E146+E154+E158+E168+E171+E176</f>
        <v>0</v>
      </c>
      <c r="F177" s="25">
        <f>F21+F74+F101+F116+F146+F154+F158+F168+F171+F176</f>
        <v>109600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109600</v>
      </c>
      <c r="E178" s="28">
        <f>E177</f>
        <v>0</v>
      </c>
      <c r="F178" s="29">
        <f>F177</f>
        <v>109600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2060"/>
  </sheetPr>
  <dimension ref="B1:F178"/>
  <sheetViews>
    <sheetView workbookViewId="0">
      <selection activeCell="B4" sqref="B4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313</v>
      </c>
      <c r="D3" s="30">
        <v>900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900</v>
      </c>
      <c r="E9" s="14"/>
      <c r="F9" s="15">
        <f>$D$3</f>
        <v>900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900</v>
      </c>
      <c r="E10" s="12"/>
      <c r="F10" s="15">
        <f t="shared" ref="F10:F19" si="1">$D$3</f>
        <v>900</v>
      </c>
    </row>
    <row r="11" spans="2:6" x14ac:dyDescent="0.45">
      <c r="B11" s="10" t="s">
        <v>15</v>
      </c>
      <c r="C11" s="11" t="s">
        <v>16</v>
      </c>
      <c r="D11" s="14">
        <f t="shared" si="0"/>
        <v>900</v>
      </c>
      <c r="E11" s="12"/>
      <c r="F11" s="15">
        <f t="shared" si="1"/>
        <v>900</v>
      </c>
    </row>
    <row r="12" spans="2:6" x14ac:dyDescent="0.45">
      <c r="B12" s="10" t="s">
        <v>17</v>
      </c>
      <c r="C12" s="11" t="s">
        <v>18</v>
      </c>
      <c r="D12" s="14">
        <f t="shared" si="0"/>
        <v>900</v>
      </c>
      <c r="E12" s="12"/>
      <c r="F12" s="15">
        <f t="shared" si="1"/>
        <v>900</v>
      </c>
    </row>
    <row r="13" spans="2:6" x14ac:dyDescent="0.45">
      <c r="B13" s="10" t="s">
        <v>19</v>
      </c>
      <c r="C13" s="11" t="s">
        <v>20</v>
      </c>
      <c r="D13" s="14">
        <f t="shared" si="0"/>
        <v>900</v>
      </c>
      <c r="E13" s="14"/>
      <c r="F13" s="15">
        <f t="shared" si="1"/>
        <v>900</v>
      </c>
    </row>
    <row r="14" spans="2:6" x14ac:dyDescent="0.45">
      <c r="B14" s="10" t="s">
        <v>21</v>
      </c>
      <c r="C14" s="11" t="s">
        <v>22</v>
      </c>
      <c r="D14" s="14">
        <f t="shared" si="0"/>
        <v>900</v>
      </c>
      <c r="E14" s="12" t="s">
        <v>9</v>
      </c>
      <c r="F14" s="15">
        <f t="shared" si="1"/>
        <v>900</v>
      </c>
    </row>
    <row r="15" spans="2:6" x14ac:dyDescent="0.45">
      <c r="B15" s="10" t="s">
        <v>23</v>
      </c>
      <c r="C15" s="11" t="s">
        <v>24</v>
      </c>
      <c r="D15" s="14">
        <f t="shared" si="0"/>
        <v>900</v>
      </c>
      <c r="E15" s="12" t="s">
        <v>9</v>
      </c>
      <c r="F15" s="15">
        <f t="shared" si="1"/>
        <v>900</v>
      </c>
    </row>
    <row r="16" spans="2:6" x14ac:dyDescent="0.45">
      <c r="B16" s="10" t="s">
        <v>25</v>
      </c>
      <c r="C16" s="11" t="s">
        <v>26</v>
      </c>
      <c r="D16" s="14">
        <f t="shared" si="0"/>
        <v>900</v>
      </c>
      <c r="E16" s="12" t="s">
        <v>9</v>
      </c>
      <c r="F16" s="15">
        <f t="shared" si="1"/>
        <v>900</v>
      </c>
    </row>
    <row r="17" spans="2:6" x14ac:dyDescent="0.45">
      <c r="B17" s="10" t="s">
        <v>27</v>
      </c>
      <c r="C17" s="11" t="s">
        <v>28</v>
      </c>
      <c r="D17" s="14">
        <f t="shared" si="0"/>
        <v>900</v>
      </c>
      <c r="E17" s="12" t="s">
        <v>9</v>
      </c>
      <c r="F17" s="15">
        <f t="shared" si="1"/>
        <v>900</v>
      </c>
    </row>
    <row r="18" spans="2:6" x14ac:dyDescent="0.45">
      <c r="B18" s="10" t="s">
        <v>29</v>
      </c>
      <c r="C18" s="11" t="s">
        <v>30</v>
      </c>
      <c r="D18" s="14">
        <f t="shared" si="0"/>
        <v>900</v>
      </c>
      <c r="E18" s="12" t="s">
        <v>9</v>
      </c>
      <c r="F18" s="15">
        <f t="shared" si="1"/>
        <v>900</v>
      </c>
    </row>
    <row r="19" spans="2:6" x14ac:dyDescent="0.45">
      <c r="B19" s="10" t="s">
        <v>31</v>
      </c>
      <c r="C19" s="11" t="s">
        <v>32</v>
      </c>
      <c r="D19" s="14">
        <f t="shared" si="0"/>
        <v>900</v>
      </c>
      <c r="E19" s="12" t="s">
        <v>9</v>
      </c>
      <c r="F19" s="15">
        <f t="shared" si="1"/>
        <v>900</v>
      </c>
    </row>
    <row r="20" spans="2:6" x14ac:dyDescent="0.45">
      <c r="B20" s="17" t="s">
        <v>9</v>
      </c>
      <c r="C20" s="18" t="s">
        <v>33</v>
      </c>
      <c r="D20" s="21">
        <f>SUM(D9:D19)</f>
        <v>9900</v>
      </c>
      <c r="E20" s="21">
        <f>SUM(E9:E19)</f>
        <v>0</v>
      </c>
      <c r="F20" s="21">
        <f>SUM(F9:F19)</f>
        <v>9900</v>
      </c>
    </row>
    <row r="21" spans="2:6" x14ac:dyDescent="0.45">
      <c r="B21" s="17" t="s">
        <v>9</v>
      </c>
      <c r="C21" s="18" t="s">
        <v>34</v>
      </c>
      <c r="D21" s="21">
        <f>D20</f>
        <v>9900</v>
      </c>
      <c r="E21" s="21">
        <f>E20</f>
        <v>0</v>
      </c>
      <c r="F21" s="21">
        <f>F20</f>
        <v>9900</v>
      </c>
    </row>
    <row r="22" spans="2:6" x14ac:dyDescent="0.45">
      <c r="B22" s="10" t="s">
        <v>35</v>
      </c>
      <c r="C22" s="11" t="s">
        <v>36</v>
      </c>
      <c r="D22" s="14">
        <f>D3</f>
        <v>900</v>
      </c>
      <c r="E22" s="12" t="s">
        <v>9</v>
      </c>
      <c r="F22" s="15">
        <f>D3</f>
        <v>900</v>
      </c>
    </row>
    <row r="23" spans="2:6" x14ac:dyDescent="0.45">
      <c r="B23" s="17" t="s">
        <v>9</v>
      </c>
      <c r="C23" s="18" t="s">
        <v>37</v>
      </c>
      <c r="D23" s="21">
        <f>SUM(D22:D22)</f>
        <v>900</v>
      </c>
      <c r="E23" s="21">
        <f t="shared" ref="E23:F23" si="2">SUM(E22:E22)</f>
        <v>0</v>
      </c>
      <c r="F23" s="21">
        <f t="shared" si="2"/>
        <v>900</v>
      </c>
    </row>
    <row r="24" spans="2:6" x14ac:dyDescent="0.45">
      <c r="B24" s="10" t="s">
        <v>38</v>
      </c>
      <c r="C24" s="11" t="s">
        <v>39</v>
      </c>
      <c r="D24" s="12">
        <f>$D$3</f>
        <v>900</v>
      </c>
      <c r="E24" s="12" t="s">
        <v>9</v>
      </c>
      <c r="F24" s="13">
        <f>$D$3</f>
        <v>900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900</v>
      </c>
      <c r="E25" s="12" t="s">
        <v>9</v>
      </c>
      <c r="F25" s="13">
        <f t="shared" ref="F25:F50" si="4">$D$3</f>
        <v>900</v>
      </c>
    </row>
    <row r="26" spans="2:6" x14ac:dyDescent="0.45">
      <c r="B26" s="10" t="s">
        <v>42</v>
      </c>
      <c r="C26" s="11" t="s">
        <v>43</v>
      </c>
      <c r="D26" s="12">
        <f t="shared" si="3"/>
        <v>900</v>
      </c>
      <c r="E26" s="12" t="s">
        <v>9</v>
      </c>
      <c r="F26" s="13">
        <f t="shared" si="4"/>
        <v>900</v>
      </c>
    </row>
    <row r="27" spans="2:6" x14ac:dyDescent="0.45">
      <c r="B27" s="10" t="s">
        <v>44</v>
      </c>
      <c r="C27" s="11" t="s">
        <v>45</v>
      </c>
      <c r="D27" s="12">
        <f t="shared" si="3"/>
        <v>900</v>
      </c>
      <c r="E27" s="12" t="s">
        <v>9</v>
      </c>
      <c r="F27" s="13">
        <f t="shared" si="4"/>
        <v>900</v>
      </c>
    </row>
    <row r="28" spans="2:6" x14ac:dyDescent="0.45">
      <c r="B28" s="10" t="s">
        <v>46</v>
      </c>
      <c r="C28" s="11" t="s">
        <v>47</v>
      </c>
      <c r="D28" s="12">
        <f t="shared" si="3"/>
        <v>900</v>
      </c>
      <c r="E28" s="12" t="s">
        <v>9</v>
      </c>
      <c r="F28" s="13">
        <f t="shared" si="4"/>
        <v>900</v>
      </c>
    </row>
    <row r="29" spans="2:6" x14ac:dyDescent="0.45">
      <c r="B29" s="10" t="s">
        <v>48</v>
      </c>
      <c r="C29" s="11" t="s">
        <v>49</v>
      </c>
      <c r="D29" s="12">
        <f t="shared" si="3"/>
        <v>900</v>
      </c>
      <c r="E29" s="12" t="s">
        <v>9</v>
      </c>
      <c r="F29" s="13">
        <f t="shared" si="4"/>
        <v>900</v>
      </c>
    </row>
    <row r="30" spans="2:6" x14ac:dyDescent="0.45">
      <c r="B30" s="10" t="s">
        <v>50</v>
      </c>
      <c r="C30" s="11" t="s">
        <v>51</v>
      </c>
      <c r="D30" s="12">
        <f t="shared" si="3"/>
        <v>900</v>
      </c>
      <c r="E30" s="12" t="s">
        <v>9</v>
      </c>
      <c r="F30" s="13">
        <f t="shared" si="4"/>
        <v>900</v>
      </c>
    </row>
    <row r="31" spans="2:6" x14ac:dyDescent="0.45">
      <c r="B31" s="10" t="s">
        <v>52</v>
      </c>
      <c r="C31" s="11" t="s">
        <v>53</v>
      </c>
      <c r="D31" s="12">
        <f t="shared" si="3"/>
        <v>900</v>
      </c>
      <c r="E31" s="12" t="s">
        <v>9</v>
      </c>
      <c r="F31" s="13">
        <f t="shared" si="4"/>
        <v>900</v>
      </c>
    </row>
    <row r="32" spans="2:6" x14ac:dyDescent="0.45">
      <c r="B32" s="10" t="s">
        <v>54</v>
      </c>
      <c r="C32" s="11" t="s">
        <v>55</v>
      </c>
      <c r="D32" s="12">
        <f t="shared" si="3"/>
        <v>900</v>
      </c>
      <c r="E32" s="12" t="s">
        <v>9</v>
      </c>
      <c r="F32" s="13">
        <f t="shared" si="4"/>
        <v>900</v>
      </c>
    </row>
    <row r="33" spans="2:6" x14ac:dyDescent="0.45">
      <c r="B33" s="10" t="s">
        <v>56</v>
      </c>
      <c r="C33" s="11" t="s">
        <v>57</v>
      </c>
      <c r="D33" s="12">
        <f t="shared" si="3"/>
        <v>900</v>
      </c>
      <c r="E33" s="12" t="s">
        <v>9</v>
      </c>
      <c r="F33" s="13">
        <f t="shared" si="4"/>
        <v>900</v>
      </c>
    </row>
    <row r="34" spans="2:6" x14ac:dyDescent="0.45">
      <c r="B34" s="10" t="s">
        <v>58</v>
      </c>
      <c r="C34" s="11" t="s">
        <v>59</v>
      </c>
      <c r="D34" s="12">
        <f t="shared" si="3"/>
        <v>900</v>
      </c>
      <c r="E34" s="12" t="s">
        <v>9</v>
      </c>
      <c r="F34" s="13">
        <f t="shared" si="4"/>
        <v>900</v>
      </c>
    </row>
    <row r="35" spans="2:6" x14ac:dyDescent="0.45">
      <c r="B35" s="10" t="s">
        <v>60</v>
      </c>
      <c r="C35" s="11" t="s">
        <v>61</v>
      </c>
      <c r="D35" s="12">
        <f t="shared" si="3"/>
        <v>900</v>
      </c>
      <c r="E35" s="12" t="s">
        <v>9</v>
      </c>
      <c r="F35" s="13">
        <f t="shared" si="4"/>
        <v>900</v>
      </c>
    </row>
    <row r="36" spans="2:6" x14ac:dyDescent="0.45">
      <c r="B36" s="10" t="s">
        <v>62</v>
      </c>
      <c r="C36" s="11" t="s">
        <v>63</v>
      </c>
      <c r="D36" s="12">
        <f t="shared" si="3"/>
        <v>900</v>
      </c>
      <c r="E36" s="12" t="s">
        <v>9</v>
      </c>
      <c r="F36" s="13">
        <f t="shared" si="4"/>
        <v>900</v>
      </c>
    </row>
    <row r="37" spans="2:6" x14ac:dyDescent="0.45">
      <c r="B37" s="10" t="s">
        <v>64</v>
      </c>
      <c r="C37" s="11" t="s">
        <v>65</v>
      </c>
      <c r="D37" s="12">
        <f t="shared" si="3"/>
        <v>900</v>
      </c>
      <c r="E37" s="12" t="s">
        <v>9</v>
      </c>
      <c r="F37" s="13">
        <f t="shared" si="4"/>
        <v>900</v>
      </c>
    </row>
    <row r="38" spans="2:6" x14ac:dyDescent="0.45">
      <c r="B38" s="10" t="s">
        <v>66</v>
      </c>
      <c r="C38" s="11" t="s">
        <v>67</v>
      </c>
      <c r="D38" s="12">
        <f t="shared" si="3"/>
        <v>900</v>
      </c>
      <c r="E38" s="12" t="s">
        <v>9</v>
      </c>
      <c r="F38" s="13">
        <f t="shared" si="4"/>
        <v>900</v>
      </c>
    </row>
    <row r="39" spans="2:6" x14ac:dyDescent="0.45">
      <c r="B39" s="10" t="s">
        <v>68</v>
      </c>
      <c r="C39" s="11" t="s">
        <v>69</v>
      </c>
      <c r="D39" s="12">
        <f t="shared" si="3"/>
        <v>900</v>
      </c>
      <c r="E39" s="12" t="s">
        <v>9</v>
      </c>
      <c r="F39" s="13">
        <f t="shared" si="4"/>
        <v>900</v>
      </c>
    </row>
    <row r="40" spans="2:6" x14ac:dyDescent="0.45">
      <c r="B40" s="10" t="s">
        <v>70</v>
      </c>
      <c r="C40" s="11" t="s">
        <v>71</v>
      </c>
      <c r="D40" s="12">
        <f t="shared" si="3"/>
        <v>900</v>
      </c>
      <c r="E40" s="12" t="s">
        <v>9</v>
      </c>
      <c r="F40" s="13">
        <f t="shared" si="4"/>
        <v>900</v>
      </c>
    </row>
    <row r="41" spans="2:6" x14ac:dyDescent="0.45">
      <c r="B41" s="10" t="s">
        <v>72</v>
      </c>
      <c r="C41" s="11" t="s">
        <v>73</v>
      </c>
      <c r="D41" s="12">
        <f t="shared" si="3"/>
        <v>900</v>
      </c>
      <c r="E41" s="12" t="s">
        <v>9</v>
      </c>
      <c r="F41" s="13">
        <f t="shared" si="4"/>
        <v>900</v>
      </c>
    </row>
    <row r="42" spans="2:6" x14ac:dyDescent="0.45">
      <c r="B42" s="10" t="s">
        <v>74</v>
      </c>
      <c r="C42" s="11" t="s">
        <v>75</v>
      </c>
      <c r="D42" s="12">
        <f t="shared" si="3"/>
        <v>900</v>
      </c>
      <c r="E42" s="12" t="s">
        <v>9</v>
      </c>
      <c r="F42" s="13">
        <f t="shared" si="4"/>
        <v>900</v>
      </c>
    </row>
    <row r="43" spans="2:6" x14ac:dyDescent="0.45">
      <c r="B43" s="10" t="s">
        <v>76</v>
      </c>
      <c r="C43" s="11" t="s">
        <v>77</v>
      </c>
      <c r="D43" s="12">
        <f t="shared" si="3"/>
        <v>900</v>
      </c>
      <c r="E43" s="12" t="s">
        <v>9</v>
      </c>
      <c r="F43" s="13">
        <f t="shared" si="4"/>
        <v>900</v>
      </c>
    </row>
    <row r="44" spans="2:6" x14ac:dyDescent="0.45">
      <c r="B44" s="10" t="s">
        <v>78</v>
      </c>
      <c r="C44" s="11" t="s">
        <v>79</v>
      </c>
      <c r="D44" s="12">
        <f t="shared" si="3"/>
        <v>900</v>
      </c>
      <c r="E44" s="12" t="s">
        <v>9</v>
      </c>
      <c r="F44" s="13">
        <f t="shared" si="4"/>
        <v>900</v>
      </c>
    </row>
    <row r="45" spans="2:6" x14ac:dyDescent="0.45">
      <c r="B45" s="10" t="s">
        <v>80</v>
      </c>
      <c r="C45" s="11" t="s">
        <v>81</v>
      </c>
      <c r="D45" s="12">
        <f t="shared" si="3"/>
        <v>900</v>
      </c>
      <c r="E45" s="12" t="s">
        <v>9</v>
      </c>
      <c r="F45" s="13">
        <f t="shared" si="4"/>
        <v>900</v>
      </c>
    </row>
    <row r="46" spans="2:6" x14ac:dyDescent="0.45">
      <c r="B46" s="10" t="s">
        <v>82</v>
      </c>
      <c r="C46" s="11" t="s">
        <v>83</v>
      </c>
      <c r="D46" s="12">
        <f t="shared" si="3"/>
        <v>900</v>
      </c>
      <c r="E46" s="12" t="s">
        <v>9</v>
      </c>
      <c r="F46" s="13">
        <f t="shared" si="4"/>
        <v>900</v>
      </c>
    </row>
    <row r="47" spans="2:6" x14ac:dyDescent="0.45">
      <c r="B47" s="10" t="s">
        <v>84</v>
      </c>
      <c r="C47" s="11" t="s">
        <v>85</v>
      </c>
      <c r="D47" s="12">
        <f t="shared" si="3"/>
        <v>900</v>
      </c>
      <c r="E47" s="12" t="s">
        <v>9</v>
      </c>
      <c r="F47" s="13">
        <f t="shared" si="4"/>
        <v>900</v>
      </c>
    </row>
    <row r="48" spans="2:6" x14ac:dyDescent="0.45">
      <c r="B48" s="10" t="s">
        <v>86</v>
      </c>
      <c r="C48" s="11" t="s">
        <v>87</v>
      </c>
      <c r="D48" s="12">
        <f t="shared" si="3"/>
        <v>900</v>
      </c>
      <c r="E48" s="12" t="s">
        <v>9</v>
      </c>
      <c r="F48" s="13">
        <f t="shared" si="4"/>
        <v>900</v>
      </c>
    </row>
    <row r="49" spans="2:6" x14ac:dyDescent="0.45">
      <c r="B49" s="10" t="s">
        <v>88</v>
      </c>
      <c r="C49" s="11" t="s">
        <v>89</v>
      </c>
      <c r="D49" s="12">
        <f t="shared" si="3"/>
        <v>900</v>
      </c>
      <c r="E49" s="12" t="s">
        <v>9</v>
      </c>
      <c r="F49" s="13">
        <f t="shared" si="4"/>
        <v>900</v>
      </c>
    </row>
    <row r="50" spans="2:6" x14ac:dyDescent="0.45">
      <c r="B50" s="10" t="s">
        <v>90</v>
      </c>
      <c r="C50" s="11" t="s">
        <v>91</v>
      </c>
      <c r="D50" s="12">
        <f t="shared" si="3"/>
        <v>900</v>
      </c>
      <c r="E50" s="12" t="s">
        <v>9</v>
      </c>
      <c r="F50" s="13">
        <f t="shared" si="4"/>
        <v>900</v>
      </c>
    </row>
    <row r="51" spans="2:6" x14ac:dyDescent="0.45">
      <c r="B51" s="17" t="s">
        <v>9</v>
      </c>
      <c r="C51" s="18" t="s">
        <v>92</v>
      </c>
      <c r="D51" s="21">
        <f>SUM(D21:D50)</f>
        <v>36000</v>
      </c>
      <c r="E51" s="21">
        <f t="shared" ref="E51:F51" si="5">SUM(E21:E50)</f>
        <v>0</v>
      </c>
      <c r="F51" s="21">
        <f t="shared" si="5"/>
        <v>36000</v>
      </c>
    </row>
    <row r="52" spans="2:6" x14ac:dyDescent="0.45">
      <c r="B52" s="10" t="s">
        <v>93</v>
      </c>
      <c r="C52" s="11" t="s">
        <v>94</v>
      </c>
      <c r="D52" s="12">
        <f>$D$3</f>
        <v>900</v>
      </c>
      <c r="E52" s="12" t="s">
        <v>9</v>
      </c>
      <c r="F52" s="13">
        <f>$D$3</f>
        <v>900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900</v>
      </c>
      <c r="E53" s="12" t="s">
        <v>9</v>
      </c>
      <c r="F53" s="13">
        <f t="shared" ref="F53:F61" si="7">$D$3</f>
        <v>900</v>
      </c>
    </row>
    <row r="54" spans="2:6" x14ac:dyDescent="0.45">
      <c r="B54" s="10" t="s">
        <v>97</v>
      </c>
      <c r="C54" s="11" t="s">
        <v>98</v>
      </c>
      <c r="D54" s="12">
        <f t="shared" si="6"/>
        <v>900</v>
      </c>
      <c r="E54" s="12" t="s">
        <v>9</v>
      </c>
      <c r="F54" s="13">
        <f t="shared" si="7"/>
        <v>900</v>
      </c>
    </row>
    <row r="55" spans="2:6" x14ac:dyDescent="0.45">
      <c r="B55" s="10" t="s">
        <v>99</v>
      </c>
      <c r="C55" s="11" t="s">
        <v>100</v>
      </c>
      <c r="D55" s="12">
        <f t="shared" si="6"/>
        <v>900</v>
      </c>
      <c r="E55" s="12" t="s">
        <v>9</v>
      </c>
      <c r="F55" s="13">
        <f t="shared" si="7"/>
        <v>900</v>
      </c>
    </row>
    <row r="56" spans="2:6" x14ac:dyDescent="0.45">
      <c r="B56" s="10" t="s">
        <v>101</v>
      </c>
      <c r="C56" s="11" t="s">
        <v>102</v>
      </c>
      <c r="D56" s="12">
        <f t="shared" si="6"/>
        <v>900</v>
      </c>
      <c r="E56" s="12" t="s">
        <v>9</v>
      </c>
      <c r="F56" s="13">
        <f t="shared" si="7"/>
        <v>900</v>
      </c>
    </row>
    <row r="57" spans="2:6" x14ac:dyDescent="0.45">
      <c r="B57" s="10" t="s">
        <v>103</v>
      </c>
      <c r="C57" s="11" t="s">
        <v>104</v>
      </c>
      <c r="D57" s="12">
        <f t="shared" si="6"/>
        <v>900</v>
      </c>
      <c r="E57" s="12" t="s">
        <v>9</v>
      </c>
      <c r="F57" s="13">
        <f t="shared" si="7"/>
        <v>900</v>
      </c>
    </row>
    <row r="58" spans="2:6" x14ac:dyDescent="0.45">
      <c r="B58" s="10" t="s">
        <v>105</v>
      </c>
      <c r="C58" s="11" t="s">
        <v>106</v>
      </c>
      <c r="D58" s="12">
        <f t="shared" si="6"/>
        <v>900</v>
      </c>
      <c r="E58" s="12" t="s">
        <v>9</v>
      </c>
      <c r="F58" s="13">
        <f t="shared" si="7"/>
        <v>900</v>
      </c>
    </row>
    <row r="59" spans="2:6" x14ac:dyDescent="0.45">
      <c r="B59" s="10" t="s">
        <v>107</v>
      </c>
      <c r="C59" s="11" t="s">
        <v>108</v>
      </c>
      <c r="D59" s="12">
        <f t="shared" si="6"/>
        <v>900</v>
      </c>
      <c r="E59" s="12" t="s">
        <v>9</v>
      </c>
      <c r="F59" s="13">
        <f t="shared" si="7"/>
        <v>900</v>
      </c>
    </row>
    <row r="60" spans="2:6" x14ac:dyDescent="0.45">
      <c r="B60" s="10" t="s">
        <v>109</v>
      </c>
      <c r="C60" s="11" t="s">
        <v>110</v>
      </c>
      <c r="D60" s="12">
        <f t="shared" si="6"/>
        <v>900</v>
      </c>
      <c r="E60" s="12" t="s">
        <v>9</v>
      </c>
      <c r="F60" s="13">
        <f t="shared" si="7"/>
        <v>900</v>
      </c>
    </row>
    <row r="61" spans="2:6" x14ac:dyDescent="0.45">
      <c r="B61" s="10" t="s">
        <v>111</v>
      </c>
      <c r="C61" s="11" t="s">
        <v>112</v>
      </c>
      <c r="D61" s="12">
        <f t="shared" si="6"/>
        <v>900</v>
      </c>
      <c r="E61" s="12" t="s">
        <v>9</v>
      </c>
      <c r="F61" s="13">
        <f t="shared" si="7"/>
        <v>900</v>
      </c>
    </row>
    <row r="62" spans="2:6" x14ac:dyDescent="0.45">
      <c r="B62" s="17" t="s">
        <v>9</v>
      </c>
      <c r="C62" s="18" t="s">
        <v>113</v>
      </c>
      <c r="D62" s="19">
        <f>SUM(D52:D61)</f>
        <v>9000</v>
      </c>
      <c r="E62" s="19">
        <f t="shared" ref="E62:F62" si="8">SUM(E52:E61)</f>
        <v>0</v>
      </c>
      <c r="F62" s="19">
        <f t="shared" si="8"/>
        <v>9000</v>
      </c>
    </row>
    <row r="63" spans="2:6" x14ac:dyDescent="0.45">
      <c r="B63" s="10" t="s">
        <v>114</v>
      </c>
      <c r="C63" s="11" t="s">
        <v>115</v>
      </c>
      <c r="D63" s="12">
        <f>$D$3</f>
        <v>900</v>
      </c>
      <c r="E63" s="12" t="s">
        <v>9</v>
      </c>
      <c r="F63" s="13">
        <f>$D$3</f>
        <v>900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900</v>
      </c>
      <c r="E64" s="12" t="s">
        <v>9</v>
      </c>
      <c r="F64" s="13">
        <f t="shared" ref="F64:F67" si="10">$D$3</f>
        <v>900</v>
      </c>
    </row>
    <row r="65" spans="2:6" x14ac:dyDescent="0.45">
      <c r="B65" s="10" t="s">
        <v>118</v>
      </c>
      <c r="C65" s="11" t="s">
        <v>119</v>
      </c>
      <c r="D65" s="12">
        <f t="shared" si="9"/>
        <v>900</v>
      </c>
      <c r="E65" s="12" t="s">
        <v>9</v>
      </c>
      <c r="F65" s="13">
        <f t="shared" si="10"/>
        <v>900</v>
      </c>
    </row>
    <row r="66" spans="2:6" x14ac:dyDescent="0.45">
      <c r="B66" s="10" t="s">
        <v>120</v>
      </c>
      <c r="C66" s="11" t="s">
        <v>121</v>
      </c>
      <c r="D66" s="12">
        <f t="shared" si="9"/>
        <v>900</v>
      </c>
      <c r="E66" s="12" t="s">
        <v>9</v>
      </c>
      <c r="F66" s="13">
        <f t="shared" si="10"/>
        <v>900</v>
      </c>
    </row>
    <row r="67" spans="2:6" x14ac:dyDescent="0.45">
      <c r="B67" s="10" t="s">
        <v>122</v>
      </c>
      <c r="C67" s="11" t="s">
        <v>123</v>
      </c>
      <c r="D67" s="12">
        <f t="shared" si="9"/>
        <v>900</v>
      </c>
      <c r="E67" s="12" t="s">
        <v>9</v>
      </c>
      <c r="F67" s="13">
        <f t="shared" si="10"/>
        <v>900</v>
      </c>
    </row>
    <row r="68" spans="2:6" x14ac:dyDescent="0.45">
      <c r="B68" s="17" t="s">
        <v>9</v>
      </c>
      <c r="C68" s="18" t="s">
        <v>124</v>
      </c>
      <c r="D68" s="21">
        <f>SUM(D63:D67)</f>
        <v>4500</v>
      </c>
      <c r="E68" s="21">
        <f t="shared" ref="E68:F68" si="11">SUM(E63:E67)</f>
        <v>0</v>
      </c>
      <c r="F68" s="21">
        <f t="shared" si="11"/>
        <v>4500</v>
      </c>
    </row>
    <row r="69" spans="2:6" x14ac:dyDescent="0.45">
      <c r="B69" s="10" t="s">
        <v>125</v>
      </c>
      <c r="C69" s="11" t="s">
        <v>126</v>
      </c>
      <c r="D69" s="12">
        <f>D3</f>
        <v>900</v>
      </c>
      <c r="E69" s="12" t="s">
        <v>9</v>
      </c>
      <c r="F69" s="13">
        <f>D3</f>
        <v>900</v>
      </c>
    </row>
    <row r="70" spans="2:6" x14ac:dyDescent="0.45">
      <c r="B70" s="17" t="s">
        <v>9</v>
      </c>
      <c r="C70" s="18" t="s">
        <v>127</v>
      </c>
      <c r="D70" s="19">
        <f>SUM(D69)</f>
        <v>900</v>
      </c>
      <c r="E70" s="19">
        <f t="shared" ref="E70:F70" si="12">SUM(E69)</f>
        <v>0</v>
      </c>
      <c r="F70" s="19">
        <f t="shared" si="12"/>
        <v>900</v>
      </c>
    </row>
    <row r="71" spans="2:6" x14ac:dyDescent="0.45">
      <c r="B71" s="10" t="s">
        <v>128</v>
      </c>
      <c r="C71" s="11" t="s">
        <v>129</v>
      </c>
      <c r="D71" s="14">
        <f>$D$3</f>
        <v>900</v>
      </c>
      <c r="E71" s="12" t="s">
        <v>9</v>
      </c>
      <c r="F71" s="15">
        <f>$D$3</f>
        <v>900</v>
      </c>
    </row>
    <row r="72" spans="2:6" x14ac:dyDescent="0.45">
      <c r="B72" s="10" t="s">
        <v>130</v>
      </c>
      <c r="C72" s="11" t="s">
        <v>131</v>
      </c>
      <c r="D72" s="14">
        <f>$D$3</f>
        <v>900</v>
      </c>
      <c r="E72" s="12" t="s">
        <v>9</v>
      </c>
      <c r="F72" s="15">
        <f>$D$3</f>
        <v>900</v>
      </c>
    </row>
    <row r="73" spans="2:6" x14ac:dyDescent="0.45">
      <c r="B73" s="17" t="s">
        <v>9</v>
      </c>
      <c r="C73" s="18" t="s">
        <v>132</v>
      </c>
      <c r="D73" s="21">
        <f>SUM(D71:D72)</f>
        <v>1800</v>
      </c>
      <c r="E73" s="21">
        <f t="shared" ref="E73:F73" si="13">SUM(E71:E72)</f>
        <v>0</v>
      </c>
      <c r="F73" s="21">
        <f t="shared" si="13"/>
        <v>1800</v>
      </c>
    </row>
    <row r="74" spans="2:6" x14ac:dyDescent="0.45">
      <c r="B74" s="17" t="s">
        <v>9</v>
      </c>
      <c r="C74" s="18" t="s">
        <v>133</v>
      </c>
      <c r="D74" s="21">
        <f>D23+D51+D62+D68+D70+D73</f>
        <v>53100</v>
      </c>
      <c r="E74" s="21">
        <f>E23+E51+E62+E68+E70+E73</f>
        <v>0</v>
      </c>
      <c r="F74" s="21">
        <f t="shared" ref="F74" si="14">F23+F51+F62+F68+F70+F73</f>
        <v>53100</v>
      </c>
    </row>
    <row r="75" spans="2:6" x14ac:dyDescent="0.45">
      <c r="B75" s="10" t="s">
        <v>134</v>
      </c>
      <c r="C75" s="11" t="s">
        <v>135</v>
      </c>
      <c r="D75" s="14">
        <f>$D$3</f>
        <v>900</v>
      </c>
      <c r="E75" s="12" t="s">
        <v>9</v>
      </c>
      <c r="F75" s="15">
        <f>$D$3</f>
        <v>900</v>
      </c>
    </row>
    <row r="76" spans="2:6" x14ac:dyDescent="0.45">
      <c r="B76" s="17" t="s">
        <v>9</v>
      </c>
      <c r="C76" s="18" t="s">
        <v>136</v>
      </c>
      <c r="D76" s="21">
        <f>SUM(D75:D75)</f>
        <v>900</v>
      </c>
      <c r="E76" s="21">
        <f t="shared" ref="E76:F76" si="15">SUM(E75:E75)</f>
        <v>0</v>
      </c>
      <c r="F76" s="21">
        <f t="shared" si="15"/>
        <v>900</v>
      </c>
    </row>
    <row r="77" spans="2:6" x14ac:dyDescent="0.45">
      <c r="B77" s="10" t="s">
        <v>137</v>
      </c>
      <c r="C77" s="11" t="s">
        <v>138</v>
      </c>
      <c r="D77" s="12">
        <f>$D$3</f>
        <v>900</v>
      </c>
      <c r="E77" s="12" t="s">
        <v>9</v>
      </c>
      <c r="F77" s="13">
        <f>$D$3</f>
        <v>900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900</v>
      </c>
      <c r="E78" s="12" t="s">
        <v>9</v>
      </c>
      <c r="F78" s="13">
        <f t="shared" ref="F78:F80" si="17">$D$3</f>
        <v>900</v>
      </c>
    </row>
    <row r="79" spans="2:6" x14ac:dyDescent="0.45">
      <c r="B79" s="10" t="s">
        <v>141</v>
      </c>
      <c r="C79" s="11" t="s">
        <v>142</v>
      </c>
      <c r="D79" s="12">
        <f t="shared" si="16"/>
        <v>900</v>
      </c>
      <c r="E79" s="12" t="s">
        <v>9</v>
      </c>
      <c r="F79" s="13">
        <f t="shared" si="17"/>
        <v>900</v>
      </c>
    </row>
    <row r="80" spans="2:6" x14ac:dyDescent="0.45">
      <c r="B80" s="10" t="s">
        <v>143</v>
      </c>
      <c r="C80" s="11" t="s">
        <v>144</v>
      </c>
      <c r="D80" s="12">
        <f t="shared" si="16"/>
        <v>900</v>
      </c>
      <c r="E80" s="12" t="s">
        <v>9</v>
      </c>
      <c r="F80" s="13">
        <f t="shared" si="17"/>
        <v>900</v>
      </c>
    </row>
    <row r="81" spans="2:6" x14ac:dyDescent="0.45">
      <c r="B81" s="17" t="s">
        <v>9</v>
      </c>
      <c r="C81" s="18" t="s">
        <v>145</v>
      </c>
      <c r="D81" s="21">
        <f>SUM(D77:D80)</f>
        <v>3600</v>
      </c>
      <c r="E81" s="21">
        <f t="shared" ref="E81:F81" si="18">SUM(E77:E80)</f>
        <v>0</v>
      </c>
      <c r="F81" s="21">
        <f t="shared" si="18"/>
        <v>3600</v>
      </c>
    </row>
    <row r="82" spans="2:6" x14ac:dyDescent="0.45">
      <c r="B82" s="10" t="s">
        <v>146</v>
      </c>
      <c r="C82" s="11" t="s">
        <v>147</v>
      </c>
      <c r="D82" s="14">
        <f>$D$3</f>
        <v>900</v>
      </c>
      <c r="E82" s="12" t="s">
        <v>9</v>
      </c>
      <c r="F82" s="15">
        <f>$D$3</f>
        <v>900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900</v>
      </c>
      <c r="E83" s="12" t="s">
        <v>9</v>
      </c>
      <c r="F83" s="15">
        <f t="shared" ref="F83:F85" si="20">$D$3</f>
        <v>900</v>
      </c>
    </row>
    <row r="84" spans="2:6" x14ac:dyDescent="0.45">
      <c r="B84" s="10" t="s">
        <v>150</v>
      </c>
      <c r="C84" s="11" t="s">
        <v>151</v>
      </c>
      <c r="D84" s="14">
        <f t="shared" si="19"/>
        <v>900</v>
      </c>
      <c r="E84" s="12" t="s">
        <v>9</v>
      </c>
      <c r="F84" s="15">
        <f t="shared" si="20"/>
        <v>900</v>
      </c>
    </row>
    <row r="85" spans="2:6" x14ac:dyDescent="0.45">
      <c r="B85" s="10" t="s">
        <v>152</v>
      </c>
      <c r="C85" s="11" t="s">
        <v>153</v>
      </c>
      <c r="D85" s="14">
        <f t="shared" si="19"/>
        <v>900</v>
      </c>
      <c r="E85" s="12" t="s">
        <v>9</v>
      </c>
      <c r="F85" s="15">
        <f t="shared" si="20"/>
        <v>900</v>
      </c>
    </row>
    <row r="86" spans="2:6" x14ac:dyDescent="0.45">
      <c r="B86" s="17" t="s">
        <v>9</v>
      </c>
      <c r="C86" s="18" t="s">
        <v>154</v>
      </c>
      <c r="D86" s="21">
        <f>SUM(D82:D85)</f>
        <v>3600</v>
      </c>
      <c r="E86" s="21">
        <f t="shared" ref="E86:F86" si="21">SUM(E82:E85)</f>
        <v>0</v>
      </c>
      <c r="F86" s="21">
        <f t="shared" si="21"/>
        <v>3600</v>
      </c>
    </row>
    <row r="87" spans="2:6" x14ac:dyDescent="0.45">
      <c r="B87" s="10" t="s">
        <v>155</v>
      </c>
      <c r="C87" s="11" t="s">
        <v>156</v>
      </c>
      <c r="D87" s="14">
        <f>$D$3</f>
        <v>900</v>
      </c>
      <c r="E87" s="12" t="s">
        <v>9</v>
      </c>
      <c r="F87" s="15">
        <f>$D$3</f>
        <v>900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900</v>
      </c>
      <c r="E88" s="12" t="s">
        <v>9</v>
      </c>
      <c r="F88" s="15">
        <f t="shared" ref="F88:F89" si="23">$D$3</f>
        <v>900</v>
      </c>
    </row>
    <row r="89" spans="2:6" x14ac:dyDescent="0.45">
      <c r="B89" s="10" t="s">
        <v>159</v>
      </c>
      <c r="C89" s="11" t="s">
        <v>160</v>
      </c>
      <c r="D89" s="14">
        <f t="shared" si="22"/>
        <v>900</v>
      </c>
      <c r="E89" s="12" t="s">
        <v>9</v>
      </c>
      <c r="F89" s="15">
        <f t="shared" si="23"/>
        <v>900</v>
      </c>
    </row>
    <row r="90" spans="2:6" x14ac:dyDescent="0.45">
      <c r="B90" s="17" t="s">
        <v>9</v>
      </c>
      <c r="C90" s="18" t="s">
        <v>161</v>
      </c>
      <c r="D90" s="21">
        <f>SUM(D87:D89)</f>
        <v>2700</v>
      </c>
      <c r="E90" s="21">
        <f t="shared" ref="E90:F90" si="24">SUM(E87:E89)</f>
        <v>0</v>
      </c>
      <c r="F90" s="21">
        <f t="shared" si="24"/>
        <v>2700</v>
      </c>
    </row>
    <row r="91" spans="2:6" x14ac:dyDescent="0.45">
      <c r="B91" s="10" t="s">
        <v>162</v>
      </c>
      <c r="C91" s="11" t="s">
        <v>163</v>
      </c>
      <c r="D91" s="14">
        <f>$D$3</f>
        <v>900</v>
      </c>
      <c r="E91" s="12" t="s">
        <v>9</v>
      </c>
      <c r="F91" s="15">
        <f>$D$3</f>
        <v>900</v>
      </c>
    </row>
    <row r="92" spans="2:6" x14ac:dyDescent="0.45">
      <c r="B92" s="10" t="s">
        <v>164</v>
      </c>
      <c r="C92" s="11" t="s">
        <v>165</v>
      </c>
      <c r="D92" s="14">
        <f>$D$3</f>
        <v>900</v>
      </c>
      <c r="E92" s="12" t="s">
        <v>9</v>
      </c>
      <c r="F92" s="15">
        <f>$D$3</f>
        <v>900</v>
      </c>
    </row>
    <row r="93" spans="2:6" x14ac:dyDescent="0.45">
      <c r="B93" s="17" t="s">
        <v>9</v>
      </c>
      <c r="C93" s="18" t="s">
        <v>166</v>
      </c>
      <c r="D93" s="21">
        <f>SUM(D91:D92)</f>
        <v>1800</v>
      </c>
      <c r="E93" s="21">
        <f t="shared" ref="E93:F93" si="25">SUM(E91:E92)</f>
        <v>0</v>
      </c>
      <c r="F93" s="21">
        <f t="shared" si="25"/>
        <v>1800</v>
      </c>
    </row>
    <row r="94" spans="2:6" x14ac:dyDescent="0.45">
      <c r="B94" s="10" t="s">
        <v>167</v>
      </c>
      <c r="C94" s="11" t="s">
        <v>168</v>
      </c>
      <c r="D94" s="12">
        <f>$D$3</f>
        <v>900</v>
      </c>
      <c r="E94" s="12" t="s">
        <v>9</v>
      </c>
      <c r="F94" s="13">
        <f>$D$3</f>
        <v>900</v>
      </c>
    </row>
    <row r="95" spans="2:6" x14ac:dyDescent="0.45">
      <c r="B95" s="17" t="s">
        <v>9</v>
      </c>
      <c r="C95" s="18" t="s">
        <v>169</v>
      </c>
      <c r="D95" s="19">
        <f>SUM(D94)</f>
        <v>900</v>
      </c>
      <c r="E95" s="19">
        <f t="shared" ref="E95:F95" si="26">SUM(E94)</f>
        <v>0</v>
      </c>
      <c r="F95" s="19">
        <f t="shared" si="26"/>
        <v>900</v>
      </c>
    </row>
    <row r="96" spans="2:6" x14ac:dyDescent="0.45">
      <c r="B96" s="10" t="s">
        <v>170</v>
      </c>
      <c r="C96" s="11" t="s">
        <v>171</v>
      </c>
      <c r="D96" s="14">
        <f>$D$3</f>
        <v>900</v>
      </c>
      <c r="E96" s="12" t="s">
        <v>9</v>
      </c>
      <c r="F96" s="15">
        <f>$D$3</f>
        <v>900</v>
      </c>
    </row>
    <row r="97" spans="2:6" x14ac:dyDescent="0.45">
      <c r="B97" s="10" t="s">
        <v>172</v>
      </c>
      <c r="C97" s="11" t="s">
        <v>173</v>
      </c>
      <c r="D97" s="14">
        <f>$D$3</f>
        <v>900</v>
      </c>
      <c r="E97" s="12" t="s">
        <v>9</v>
      </c>
      <c r="F97" s="15">
        <f>$D$3</f>
        <v>900</v>
      </c>
    </row>
    <row r="98" spans="2:6" x14ac:dyDescent="0.45">
      <c r="B98" s="17" t="s">
        <v>9</v>
      </c>
      <c r="C98" s="18" t="s">
        <v>174</v>
      </c>
      <c r="D98" s="21">
        <f>SUM(D96:D97)</f>
        <v>1800</v>
      </c>
      <c r="E98" s="21">
        <f t="shared" ref="E98:F98" si="27">SUM(E96:E97)</f>
        <v>0</v>
      </c>
      <c r="F98" s="21">
        <f t="shared" si="27"/>
        <v>1800</v>
      </c>
    </row>
    <row r="99" spans="2:6" x14ac:dyDescent="0.45">
      <c r="B99" s="10" t="s">
        <v>175</v>
      </c>
      <c r="C99" s="11" t="s">
        <v>176</v>
      </c>
      <c r="D99" s="12">
        <f>$D$3</f>
        <v>900</v>
      </c>
      <c r="E99" s="12" t="s">
        <v>9</v>
      </c>
      <c r="F99" s="13">
        <f>$D$3</f>
        <v>900</v>
      </c>
    </row>
    <row r="100" spans="2:6" x14ac:dyDescent="0.45">
      <c r="B100" s="17" t="s">
        <v>9</v>
      </c>
      <c r="C100" s="18" t="s">
        <v>177</v>
      </c>
      <c r="D100" s="19">
        <f>SUM(D99)</f>
        <v>900</v>
      </c>
      <c r="E100" s="19">
        <f t="shared" ref="E100:F100" si="28">SUM(E99)</f>
        <v>0</v>
      </c>
      <c r="F100" s="19">
        <f t="shared" si="28"/>
        <v>900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16200</v>
      </c>
      <c r="E101" s="21">
        <f>E76+E81+E86+E90+E93+E95+E98+E100</f>
        <v>0</v>
      </c>
      <c r="F101" s="21">
        <f t="shared" ref="F101" si="29">F76+F81+F86+F90+F93+F95+F98+F100</f>
        <v>16200</v>
      </c>
    </row>
    <row r="102" spans="2:6" x14ac:dyDescent="0.45">
      <c r="B102" s="10" t="s">
        <v>179</v>
      </c>
      <c r="C102" s="11" t="s">
        <v>180</v>
      </c>
      <c r="D102" s="12">
        <f>$D$3</f>
        <v>900</v>
      </c>
      <c r="E102" s="12" t="s">
        <v>9</v>
      </c>
      <c r="F102" s="13">
        <f>$D$3</f>
        <v>900</v>
      </c>
    </row>
    <row r="103" spans="2:6" x14ac:dyDescent="0.45">
      <c r="B103" s="17" t="s">
        <v>9</v>
      </c>
      <c r="C103" s="18" t="s">
        <v>181</v>
      </c>
      <c r="D103" s="19">
        <f>SUM(D102:D102)</f>
        <v>900</v>
      </c>
      <c r="E103" s="19">
        <f t="shared" ref="E103:F103" si="30">SUM(E102:E102)</f>
        <v>0</v>
      </c>
      <c r="F103" s="19">
        <f t="shared" si="30"/>
        <v>900</v>
      </c>
    </row>
    <row r="104" spans="2:6" x14ac:dyDescent="0.45">
      <c r="B104" s="10" t="s">
        <v>182</v>
      </c>
      <c r="C104" s="11" t="s">
        <v>183</v>
      </c>
      <c r="D104" s="12">
        <f>$D$3</f>
        <v>900</v>
      </c>
      <c r="E104" s="12" t="s">
        <v>9</v>
      </c>
      <c r="F104" s="13">
        <f>$D$3</f>
        <v>900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900</v>
      </c>
      <c r="E105" s="12" t="s">
        <v>9</v>
      </c>
      <c r="F105" s="13">
        <f t="shared" ref="F105:F106" si="32">$D$3</f>
        <v>900</v>
      </c>
    </row>
    <row r="106" spans="2:6" x14ac:dyDescent="0.45">
      <c r="B106" s="10" t="s">
        <v>186</v>
      </c>
      <c r="C106" s="11" t="s">
        <v>187</v>
      </c>
      <c r="D106" s="12">
        <f t="shared" si="31"/>
        <v>900</v>
      </c>
      <c r="E106" s="12" t="s">
        <v>9</v>
      </c>
      <c r="F106" s="13">
        <f t="shared" si="32"/>
        <v>900</v>
      </c>
    </row>
    <row r="107" spans="2:6" x14ac:dyDescent="0.45">
      <c r="B107" s="17" t="s">
        <v>9</v>
      </c>
      <c r="C107" s="18" t="s">
        <v>188</v>
      </c>
      <c r="D107" s="19">
        <f>SUM(D104:D106)</f>
        <v>2700</v>
      </c>
      <c r="E107" s="19">
        <f t="shared" ref="E107:F107" si="33">SUM(E104:E106)</f>
        <v>0</v>
      </c>
      <c r="F107" s="19">
        <f t="shared" si="33"/>
        <v>2700</v>
      </c>
    </row>
    <row r="108" spans="2:6" x14ac:dyDescent="0.45">
      <c r="B108" s="10" t="s">
        <v>189</v>
      </c>
      <c r="C108" s="11" t="s">
        <v>190</v>
      </c>
      <c r="D108" s="12">
        <f>$D$3</f>
        <v>900</v>
      </c>
      <c r="E108" s="12" t="s">
        <v>9</v>
      </c>
      <c r="F108" s="13">
        <f>$D$3</f>
        <v>900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900</v>
      </c>
      <c r="E109" s="12" t="s">
        <v>9</v>
      </c>
      <c r="F109" s="13">
        <f t="shared" ref="F109:F112" si="35">$D$3</f>
        <v>900</v>
      </c>
    </row>
    <row r="110" spans="2:6" x14ac:dyDescent="0.45">
      <c r="B110" s="10" t="s">
        <v>193</v>
      </c>
      <c r="C110" s="11" t="s">
        <v>194</v>
      </c>
      <c r="D110" s="12">
        <f t="shared" si="34"/>
        <v>900</v>
      </c>
      <c r="E110" s="12" t="s">
        <v>9</v>
      </c>
      <c r="F110" s="13">
        <f t="shared" si="35"/>
        <v>900</v>
      </c>
    </row>
    <row r="111" spans="2:6" x14ac:dyDescent="0.45">
      <c r="B111" s="10" t="s">
        <v>195</v>
      </c>
      <c r="C111" s="11" t="s">
        <v>196</v>
      </c>
      <c r="D111" s="12">
        <f t="shared" si="34"/>
        <v>900</v>
      </c>
      <c r="E111" s="12" t="s">
        <v>9</v>
      </c>
      <c r="F111" s="13">
        <f t="shared" si="35"/>
        <v>900</v>
      </c>
    </row>
    <row r="112" spans="2:6" x14ac:dyDescent="0.45">
      <c r="B112" s="10" t="s">
        <v>197</v>
      </c>
      <c r="C112" s="11" t="s">
        <v>198</v>
      </c>
      <c r="D112" s="12">
        <f t="shared" si="34"/>
        <v>900</v>
      </c>
      <c r="E112" s="12" t="s">
        <v>9</v>
      </c>
      <c r="F112" s="13">
        <f t="shared" si="35"/>
        <v>900</v>
      </c>
    </row>
    <row r="113" spans="2:6" x14ac:dyDescent="0.45">
      <c r="B113" s="17" t="s">
        <v>9</v>
      </c>
      <c r="C113" s="18" t="s">
        <v>199</v>
      </c>
      <c r="D113" s="21">
        <f>SUM(D108:D112)</f>
        <v>4500</v>
      </c>
      <c r="E113" s="21">
        <f t="shared" ref="E113:F113" si="36">SUM(E108:E112)</f>
        <v>0</v>
      </c>
      <c r="F113" s="21">
        <f t="shared" si="36"/>
        <v>4500</v>
      </c>
    </row>
    <row r="114" spans="2:6" x14ac:dyDescent="0.45">
      <c r="B114" s="10" t="s">
        <v>200</v>
      </c>
      <c r="C114" s="11" t="s">
        <v>201</v>
      </c>
      <c r="D114" s="14">
        <f>$D$3</f>
        <v>900</v>
      </c>
      <c r="E114" s="16"/>
      <c r="F114" s="15">
        <f>$D$3</f>
        <v>900</v>
      </c>
    </row>
    <row r="115" spans="2:6" x14ac:dyDescent="0.45">
      <c r="B115" s="17" t="s">
        <v>9</v>
      </c>
      <c r="C115" s="18" t="s">
        <v>202</v>
      </c>
      <c r="D115" s="21">
        <f>SUM(D114)</f>
        <v>900</v>
      </c>
      <c r="E115" s="21">
        <f t="shared" ref="E115:F115" si="37">SUM(E114)</f>
        <v>0</v>
      </c>
      <c r="F115" s="21">
        <f t="shared" si="37"/>
        <v>900</v>
      </c>
    </row>
    <row r="116" spans="2:6" x14ac:dyDescent="0.45">
      <c r="B116" s="17" t="s">
        <v>9</v>
      </c>
      <c r="C116" s="18" t="s">
        <v>203</v>
      </c>
      <c r="D116" s="22">
        <f>D103+D107+D113+D115</f>
        <v>9000</v>
      </c>
      <c r="E116" s="22">
        <f>E103+E107+E113+E115</f>
        <v>0</v>
      </c>
      <c r="F116" s="22">
        <f t="shared" ref="F116" si="38">F103+F107+F113+F115</f>
        <v>9000</v>
      </c>
    </row>
    <row r="117" spans="2:6" x14ac:dyDescent="0.45">
      <c r="B117" s="10" t="s">
        <v>204</v>
      </c>
      <c r="C117" s="11" t="s">
        <v>205</v>
      </c>
      <c r="D117" s="12">
        <f>$D$3</f>
        <v>900</v>
      </c>
      <c r="E117" s="12" t="s">
        <v>9</v>
      </c>
      <c r="F117" s="13">
        <f>$D$3</f>
        <v>900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900</v>
      </c>
      <c r="E118" s="12" t="s">
        <v>9</v>
      </c>
      <c r="F118" s="13">
        <f t="shared" ref="F118:F123" si="40">$D$3</f>
        <v>900</v>
      </c>
    </row>
    <row r="119" spans="2:6" x14ac:dyDescent="0.45">
      <c r="B119" s="10" t="s">
        <v>208</v>
      </c>
      <c r="C119" s="11" t="s">
        <v>209</v>
      </c>
      <c r="D119" s="12">
        <f t="shared" si="39"/>
        <v>900</v>
      </c>
      <c r="E119" s="12" t="s">
        <v>9</v>
      </c>
      <c r="F119" s="13">
        <f t="shared" si="40"/>
        <v>900</v>
      </c>
    </row>
    <row r="120" spans="2:6" x14ac:dyDescent="0.45">
      <c r="B120" s="10" t="s">
        <v>210</v>
      </c>
      <c r="C120" s="11" t="s">
        <v>211</v>
      </c>
      <c r="D120" s="12">
        <f t="shared" si="39"/>
        <v>900</v>
      </c>
      <c r="E120" s="12" t="s">
        <v>9</v>
      </c>
      <c r="F120" s="13">
        <f t="shared" si="40"/>
        <v>900</v>
      </c>
    </row>
    <row r="121" spans="2:6" x14ac:dyDescent="0.45">
      <c r="B121" s="10" t="s">
        <v>212</v>
      </c>
      <c r="C121" s="11" t="s">
        <v>213</v>
      </c>
      <c r="D121" s="12">
        <f t="shared" si="39"/>
        <v>900</v>
      </c>
      <c r="E121" s="12" t="s">
        <v>9</v>
      </c>
      <c r="F121" s="13">
        <f t="shared" si="40"/>
        <v>900</v>
      </c>
    </row>
    <row r="122" spans="2:6" x14ac:dyDescent="0.45">
      <c r="B122" s="10" t="s">
        <v>214</v>
      </c>
      <c r="C122" s="11" t="s">
        <v>215</v>
      </c>
      <c r="D122" s="12">
        <f t="shared" si="39"/>
        <v>900</v>
      </c>
      <c r="E122" s="12" t="s">
        <v>9</v>
      </c>
      <c r="F122" s="13">
        <f t="shared" si="40"/>
        <v>900</v>
      </c>
    </row>
    <row r="123" spans="2:6" x14ac:dyDescent="0.45">
      <c r="B123" s="10" t="s">
        <v>216</v>
      </c>
      <c r="C123" s="11" t="s">
        <v>217</v>
      </c>
      <c r="D123" s="12">
        <f t="shared" si="39"/>
        <v>900</v>
      </c>
      <c r="E123" s="12" t="s">
        <v>9</v>
      </c>
      <c r="F123" s="13">
        <f t="shared" si="40"/>
        <v>900</v>
      </c>
    </row>
    <row r="124" spans="2:6" x14ac:dyDescent="0.45">
      <c r="B124" s="17" t="s">
        <v>9</v>
      </c>
      <c r="C124" s="18" t="s">
        <v>218</v>
      </c>
      <c r="D124" s="21">
        <f>SUM(D117:D123)</f>
        <v>6300</v>
      </c>
      <c r="E124" s="21">
        <f t="shared" ref="E124:F124" si="41">SUM(E117:E123)</f>
        <v>0</v>
      </c>
      <c r="F124" s="21">
        <f t="shared" si="41"/>
        <v>6300</v>
      </c>
    </row>
    <row r="125" spans="2:6" x14ac:dyDescent="0.45">
      <c r="B125" s="10" t="s">
        <v>219</v>
      </c>
      <c r="C125" s="11" t="s">
        <v>220</v>
      </c>
      <c r="D125" s="12">
        <f>$D$3</f>
        <v>900</v>
      </c>
      <c r="E125" s="12" t="s">
        <v>9</v>
      </c>
      <c r="F125" s="13">
        <f>$D$3</f>
        <v>900</v>
      </c>
    </row>
    <row r="126" spans="2:6" x14ac:dyDescent="0.45">
      <c r="B126" s="17" t="s">
        <v>9</v>
      </c>
      <c r="C126" s="18" t="s">
        <v>221</v>
      </c>
      <c r="D126" s="19">
        <f>SUM(D125)</f>
        <v>900</v>
      </c>
      <c r="E126" s="19">
        <f t="shared" ref="E126:F126" si="42">SUM(E125)</f>
        <v>0</v>
      </c>
      <c r="F126" s="19">
        <f t="shared" si="42"/>
        <v>900</v>
      </c>
    </row>
    <row r="127" spans="2:6" x14ac:dyDescent="0.45">
      <c r="B127" s="10" t="s">
        <v>222</v>
      </c>
      <c r="C127" s="11" t="s">
        <v>223</v>
      </c>
      <c r="D127" s="14">
        <f>$D$3</f>
        <v>900</v>
      </c>
      <c r="E127" s="12" t="s">
        <v>9</v>
      </c>
      <c r="F127" s="15">
        <f>$D$3</f>
        <v>900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900</v>
      </c>
      <c r="E128" s="12" t="s">
        <v>9</v>
      </c>
      <c r="F128" s="15">
        <f t="shared" ref="F128:F139" si="44">$D$3</f>
        <v>900</v>
      </c>
    </row>
    <row r="129" spans="2:6" x14ac:dyDescent="0.45">
      <c r="B129" s="10" t="s">
        <v>226</v>
      </c>
      <c r="C129" s="11" t="s">
        <v>227</v>
      </c>
      <c r="D129" s="14">
        <f t="shared" si="43"/>
        <v>900</v>
      </c>
      <c r="E129" s="12" t="s">
        <v>9</v>
      </c>
      <c r="F129" s="15">
        <f t="shared" si="44"/>
        <v>900</v>
      </c>
    </row>
    <row r="130" spans="2:6" x14ac:dyDescent="0.45">
      <c r="B130" s="10" t="s">
        <v>228</v>
      </c>
      <c r="C130" s="11" t="s">
        <v>229</v>
      </c>
      <c r="D130" s="14">
        <f t="shared" si="43"/>
        <v>900</v>
      </c>
      <c r="E130" s="12" t="s">
        <v>9</v>
      </c>
      <c r="F130" s="15">
        <f t="shared" si="44"/>
        <v>900</v>
      </c>
    </row>
    <row r="131" spans="2:6" x14ac:dyDescent="0.45">
      <c r="B131" s="10" t="s">
        <v>230</v>
      </c>
      <c r="C131" s="11" t="s">
        <v>231</v>
      </c>
      <c r="D131" s="14">
        <f t="shared" si="43"/>
        <v>900</v>
      </c>
      <c r="E131" s="12" t="s">
        <v>9</v>
      </c>
      <c r="F131" s="15">
        <f t="shared" si="44"/>
        <v>900</v>
      </c>
    </row>
    <row r="132" spans="2:6" x14ac:dyDescent="0.45">
      <c r="B132" s="10" t="s">
        <v>232</v>
      </c>
      <c r="C132" s="11" t="s">
        <v>233</v>
      </c>
      <c r="D132" s="14">
        <f t="shared" si="43"/>
        <v>900</v>
      </c>
      <c r="E132" s="12" t="s">
        <v>9</v>
      </c>
      <c r="F132" s="15">
        <f t="shared" si="44"/>
        <v>900</v>
      </c>
    </row>
    <row r="133" spans="2:6" x14ac:dyDescent="0.45">
      <c r="B133" s="10" t="s">
        <v>234</v>
      </c>
      <c r="C133" s="11" t="s">
        <v>235</v>
      </c>
      <c r="D133" s="14">
        <f t="shared" si="43"/>
        <v>900</v>
      </c>
      <c r="E133" s="12" t="s">
        <v>9</v>
      </c>
      <c r="F133" s="15">
        <f t="shared" si="44"/>
        <v>900</v>
      </c>
    </row>
    <row r="134" spans="2:6" x14ac:dyDescent="0.45">
      <c r="B134" s="10" t="s">
        <v>236</v>
      </c>
      <c r="C134" s="11" t="s">
        <v>237</v>
      </c>
      <c r="D134" s="14">
        <f t="shared" si="43"/>
        <v>900</v>
      </c>
      <c r="E134" s="12" t="s">
        <v>9</v>
      </c>
      <c r="F134" s="15">
        <f t="shared" si="44"/>
        <v>900</v>
      </c>
    </row>
    <row r="135" spans="2:6" x14ac:dyDescent="0.45">
      <c r="B135" s="10" t="s">
        <v>238</v>
      </c>
      <c r="C135" s="11" t="s">
        <v>239</v>
      </c>
      <c r="D135" s="14">
        <f t="shared" si="43"/>
        <v>900</v>
      </c>
      <c r="E135" s="12" t="s">
        <v>9</v>
      </c>
      <c r="F135" s="15">
        <f t="shared" si="44"/>
        <v>900</v>
      </c>
    </row>
    <row r="136" spans="2:6" x14ac:dyDescent="0.45">
      <c r="B136" s="10" t="s">
        <v>240</v>
      </c>
      <c r="C136" s="11" t="s">
        <v>241</v>
      </c>
      <c r="D136" s="14">
        <f t="shared" si="43"/>
        <v>900</v>
      </c>
      <c r="E136" s="12" t="s">
        <v>9</v>
      </c>
      <c r="F136" s="15">
        <f t="shared" si="44"/>
        <v>900</v>
      </c>
    </row>
    <row r="137" spans="2:6" x14ac:dyDescent="0.45">
      <c r="B137" s="10" t="s">
        <v>242</v>
      </c>
      <c r="C137" s="11" t="s">
        <v>243</v>
      </c>
      <c r="D137" s="14">
        <f t="shared" si="43"/>
        <v>900</v>
      </c>
      <c r="E137" s="12" t="s">
        <v>9</v>
      </c>
      <c r="F137" s="15">
        <f t="shared" si="44"/>
        <v>900</v>
      </c>
    </row>
    <row r="138" spans="2:6" x14ac:dyDescent="0.45">
      <c r="B138" s="10" t="s">
        <v>244</v>
      </c>
      <c r="C138" s="11" t="s">
        <v>245</v>
      </c>
      <c r="D138" s="14">
        <f t="shared" si="43"/>
        <v>900</v>
      </c>
      <c r="E138" s="12" t="s">
        <v>9</v>
      </c>
      <c r="F138" s="15">
        <f t="shared" si="44"/>
        <v>900</v>
      </c>
    </row>
    <row r="139" spans="2:6" x14ac:dyDescent="0.45">
      <c r="B139" s="10" t="s">
        <v>246</v>
      </c>
      <c r="C139" s="11" t="s">
        <v>247</v>
      </c>
      <c r="D139" s="14">
        <f t="shared" si="43"/>
        <v>900</v>
      </c>
      <c r="E139" s="12" t="s">
        <v>9</v>
      </c>
      <c r="F139" s="15">
        <f t="shared" si="44"/>
        <v>900</v>
      </c>
    </row>
    <row r="140" spans="2:6" x14ac:dyDescent="0.45">
      <c r="B140" s="17" t="s">
        <v>9</v>
      </c>
      <c r="C140" s="18" t="s">
        <v>248</v>
      </c>
      <c r="D140" s="21">
        <f>SUM(D127:D139)</f>
        <v>11700</v>
      </c>
      <c r="E140" s="21">
        <f t="shared" ref="E140:F140" si="45">SUM(E127:E139)</f>
        <v>0</v>
      </c>
      <c r="F140" s="21">
        <f t="shared" si="45"/>
        <v>11700</v>
      </c>
    </row>
    <row r="141" spans="2:6" x14ac:dyDescent="0.45">
      <c r="B141" s="10" t="s">
        <v>249</v>
      </c>
      <c r="C141" s="11" t="s">
        <v>250</v>
      </c>
      <c r="D141" s="12">
        <f>$D$3</f>
        <v>900</v>
      </c>
      <c r="E141" s="12" t="s">
        <v>9</v>
      </c>
      <c r="F141" s="13">
        <f>$D$3</f>
        <v>900</v>
      </c>
    </row>
    <row r="142" spans="2:6" x14ac:dyDescent="0.45">
      <c r="B142" s="17" t="s">
        <v>9</v>
      </c>
      <c r="C142" s="18" t="s">
        <v>251</v>
      </c>
      <c r="D142" s="19">
        <f>SUM(D141)</f>
        <v>900</v>
      </c>
      <c r="E142" s="19">
        <f t="shared" ref="E142:F142" si="46">SUM(E141)</f>
        <v>0</v>
      </c>
      <c r="F142" s="19">
        <f t="shared" si="46"/>
        <v>900</v>
      </c>
    </row>
    <row r="143" spans="2:6" x14ac:dyDescent="0.45">
      <c r="B143" s="10" t="s">
        <v>252</v>
      </c>
      <c r="C143" s="11" t="s">
        <v>253</v>
      </c>
      <c r="D143" s="12">
        <f>$D$3</f>
        <v>900</v>
      </c>
      <c r="E143" s="12" t="s">
        <v>9</v>
      </c>
      <c r="F143" s="13">
        <f>$D$3</f>
        <v>900</v>
      </c>
    </row>
    <row r="144" spans="2:6" x14ac:dyDescent="0.45">
      <c r="B144" s="10" t="s">
        <v>254</v>
      </c>
      <c r="C144" s="11" t="s">
        <v>255</v>
      </c>
      <c r="D144" s="12">
        <f>$D$3</f>
        <v>900</v>
      </c>
      <c r="E144" s="12" t="s">
        <v>9</v>
      </c>
      <c r="F144" s="13">
        <f>$D$3</f>
        <v>900</v>
      </c>
    </row>
    <row r="145" spans="2:6" x14ac:dyDescent="0.45">
      <c r="B145" s="17" t="s">
        <v>9</v>
      </c>
      <c r="C145" s="18" t="s">
        <v>256</v>
      </c>
      <c r="D145" s="19">
        <f>SUM(D143:D144)</f>
        <v>1800</v>
      </c>
      <c r="E145" s="19">
        <f t="shared" ref="E145:F145" si="47">SUM(E143:E144)</f>
        <v>0</v>
      </c>
      <c r="F145" s="19">
        <f t="shared" si="47"/>
        <v>1800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21600</v>
      </c>
      <c r="E146" s="21">
        <f>E124+E126+E140+E142+E145</f>
        <v>0</v>
      </c>
      <c r="F146" s="21">
        <f t="shared" ref="F146" si="48">F124+F126+F140+F142+F145</f>
        <v>21600</v>
      </c>
    </row>
    <row r="147" spans="2:6" x14ac:dyDescent="0.45">
      <c r="B147" s="10" t="s">
        <v>258</v>
      </c>
      <c r="C147" s="11" t="s">
        <v>259</v>
      </c>
      <c r="D147" s="12">
        <f>$D$3</f>
        <v>900</v>
      </c>
      <c r="E147" s="12" t="s">
        <v>9</v>
      </c>
      <c r="F147" s="13">
        <f>$D$3</f>
        <v>900</v>
      </c>
    </row>
    <row r="148" spans="2:6" x14ac:dyDescent="0.45">
      <c r="B148" s="17" t="s">
        <v>9</v>
      </c>
      <c r="C148" s="18" t="s">
        <v>260</v>
      </c>
      <c r="D148" s="19">
        <f>SUM(D147)</f>
        <v>900</v>
      </c>
      <c r="E148" s="19">
        <f t="shared" ref="E148:F148" si="49">SUM(E147)</f>
        <v>0</v>
      </c>
      <c r="F148" s="19">
        <f t="shared" si="49"/>
        <v>900</v>
      </c>
    </row>
    <row r="149" spans="2:6" x14ac:dyDescent="0.45">
      <c r="B149" s="10" t="s">
        <v>261</v>
      </c>
      <c r="C149" s="11" t="s">
        <v>262</v>
      </c>
      <c r="D149" s="12">
        <f>$D$3</f>
        <v>900</v>
      </c>
      <c r="E149" s="12" t="s">
        <v>9</v>
      </c>
      <c r="F149" s="13">
        <f>$D$3</f>
        <v>900</v>
      </c>
    </row>
    <row r="150" spans="2:6" x14ac:dyDescent="0.45">
      <c r="B150" s="17" t="s">
        <v>9</v>
      </c>
      <c r="C150" s="18" t="s">
        <v>263</v>
      </c>
      <c r="D150" s="19">
        <f>SUM(D149)</f>
        <v>900</v>
      </c>
      <c r="E150" s="19">
        <f t="shared" ref="E150:F150" si="50">SUM(E149)</f>
        <v>0</v>
      </c>
      <c r="F150" s="19">
        <f t="shared" si="50"/>
        <v>900</v>
      </c>
    </row>
    <row r="151" spans="2:6" x14ac:dyDescent="0.45">
      <c r="B151" s="10" t="s">
        <v>264</v>
      </c>
      <c r="C151" s="11" t="s">
        <v>265</v>
      </c>
      <c r="D151" s="12">
        <f>$D$3</f>
        <v>900</v>
      </c>
      <c r="E151" s="12" t="s">
        <v>9</v>
      </c>
      <c r="F151" s="13">
        <f>$D$3</f>
        <v>900</v>
      </c>
    </row>
    <row r="152" spans="2:6" x14ac:dyDescent="0.45">
      <c r="B152" s="10" t="s">
        <v>266</v>
      </c>
      <c r="C152" s="11" t="s">
        <v>267</v>
      </c>
      <c r="D152" s="12">
        <f>$D$3</f>
        <v>900</v>
      </c>
      <c r="E152" s="12" t="s">
        <v>9</v>
      </c>
      <c r="F152" s="13">
        <f>$D$3</f>
        <v>900</v>
      </c>
    </row>
    <row r="153" spans="2:6" x14ac:dyDescent="0.45">
      <c r="B153" s="17" t="s">
        <v>9</v>
      </c>
      <c r="C153" s="18" t="s">
        <v>268</v>
      </c>
      <c r="D153" s="19">
        <f>SUM(D151:D152)</f>
        <v>1800</v>
      </c>
      <c r="E153" s="19">
        <f t="shared" ref="E153:F153" si="51">SUM(E151:E152)</f>
        <v>0</v>
      </c>
      <c r="F153" s="19">
        <f t="shared" si="51"/>
        <v>1800</v>
      </c>
    </row>
    <row r="154" spans="2:6" x14ac:dyDescent="0.45">
      <c r="B154" s="17" t="s">
        <v>9</v>
      </c>
      <c r="C154" s="18" t="s">
        <v>269</v>
      </c>
      <c r="D154" s="19">
        <f>D148+D150+D153</f>
        <v>3600</v>
      </c>
      <c r="E154" s="19">
        <f t="shared" ref="E154:F154" si="52">E148+E150+E153</f>
        <v>0</v>
      </c>
      <c r="F154" s="19">
        <f t="shared" si="52"/>
        <v>3600</v>
      </c>
    </row>
    <row r="155" spans="2:6" x14ac:dyDescent="0.45">
      <c r="B155" s="10" t="s">
        <v>270</v>
      </c>
      <c r="C155" s="11" t="s">
        <v>271</v>
      </c>
      <c r="D155" s="12">
        <f>$D$3</f>
        <v>900</v>
      </c>
      <c r="E155" s="12" t="s">
        <v>9</v>
      </c>
      <c r="F155" s="13">
        <f>$D$3</f>
        <v>900</v>
      </c>
    </row>
    <row r="156" spans="2:6" x14ac:dyDescent="0.45">
      <c r="B156" s="10" t="s">
        <v>272</v>
      </c>
      <c r="C156" s="11" t="s">
        <v>273</v>
      </c>
      <c r="D156" s="12">
        <f>$D$3</f>
        <v>900</v>
      </c>
      <c r="E156" s="12" t="s">
        <v>9</v>
      </c>
      <c r="F156" s="13">
        <f>$D$3</f>
        <v>900</v>
      </c>
    </row>
    <row r="157" spans="2:6" x14ac:dyDescent="0.45">
      <c r="B157" s="17" t="s">
        <v>9</v>
      </c>
      <c r="C157" s="18" t="s">
        <v>274</v>
      </c>
      <c r="D157" s="19">
        <f>SUM(D155:D156)</f>
        <v>1800</v>
      </c>
      <c r="E157" s="19">
        <f t="shared" ref="E157:F157" si="53">SUM(E155:E156)</f>
        <v>0</v>
      </c>
      <c r="F157" s="19">
        <f t="shared" si="53"/>
        <v>1800</v>
      </c>
    </row>
    <row r="158" spans="2:6" x14ac:dyDescent="0.45">
      <c r="B158" s="17" t="s">
        <v>9</v>
      </c>
      <c r="C158" s="18" t="s">
        <v>275</v>
      </c>
      <c r="D158" s="19">
        <f>D157</f>
        <v>1800</v>
      </c>
      <c r="E158" s="19">
        <f t="shared" ref="E158:F158" si="54">E157</f>
        <v>0</v>
      </c>
      <c r="F158" s="19">
        <f t="shared" si="54"/>
        <v>1800</v>
      </c>
    </row>
    <row r="159" spans="2:6" x14ac:dyDescent="0.45">
      <c r="B159" s="10" t="s">
        <v>276</v>
      </c>
      <c r="C159" s="11" t="s">
        <v>277</v>
      </c>
      <c r="D159" s="12">
        <f>$D$3</f>
        <v>900</v>
      </c>
      <c r="E159" s="12" t="s">
        <v>9</v>
      </c>
      <c r="F159" s="13">
        <f>$D$3</f>
        <v>900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900</v>
      </c>
      <c r="E160" s="12" t="s">
        <v>9</v>
      </c>
      <c r="F160" s="13">
        <f t="shared" ref="F160:F162" si="56">$D$3</f>
        <v>900</v>
      </c>
    </row>
    <row r="161" spans="2:6" x14ac:dyDescent="0.45">
      <c r="B161" s="10" t="s">
        <v>280</v>
      </c>
      <c r="C161" s="11" t="s">
        <v>281</v>
      </c>
      <c r="D161" s="12">
        <f t="shared" si="55"/>
        <v>900</v>
      </c>
      <c r="E161" s="12" t="s">
        <v>9</v>
      </c>
      <c r="F161" s="13">
        <f t="shared" si="56"/>
        <v>900</v>
      </c>
    </row>
    <row r="162" spans="2:6" x14ac:dyDescent="0.45">
      <c r="B162" s="10" t="s">
        <v>282</v>
      </c>
      <c r="C162" s="11" t="s">
        <v>283</v>
      </c>
      <c r="D162" s="12">
        <f t="shared" si="55"/>
        <v>900</v>
      </c>
      <c r="E162" s="12" t="s">
        <v>9</v>
      </c>
      <c r="F162" s="13">
        <f t="shared" si="56"/>
        <v>900</v>
      </c>
    </row>
    <row r="163" spans="2:6" x14ac:dyDescent="0.45">
      <c r="B163" s="17" t="s">
        <v>9</v>
      </c>
      <c r="C163" s="18" t="s">
        <v>284</v>
      </c>
      <c r="D163" s="19">
        <f>SUM(D159:D162)</f>
        <v>3600</v>
      </c>
      <c r="E163" s="19">
        <f t="shared" ref="E163:F163" si="57">SUM(E159:E162)</f>
        <v>0</v>
      </c>
      <c r="F163" s="19">
        <f t="shared" si="57"/>
        <v>3600</v>
      </c>
    </row>
    <row r="164" spans="2:6" x14ac:dyDescent="0.45">
      <c r="B164" s="10" t="s">
        <v>285</v>
      </c>
      <c r="C164" s="11" t="s">
        <v>286</v>
      </c>
      <c r="D164" s="12">
        <f>$D$3</f>
        <v>900</v>
      </c>
      <c r="E164" s="12" t="s">
        <v>9</v>
      </c>
      <c r="F164" s="13">
        <f>$D$3</f>
        <v>900</v>
      </c>
    </row>
    <row r="165" spans="2:6" x14ac:dyDescent="0.45">
      <c r="B165" s="17" t="s">
        <v>9</v>
      </c>
      <c r="C165" s="18" t="s">
        <v>287</v>
      </c>
      <c r="D165" s="19">
        <f>SUM(D164)</f>
        <v>900</v>
      </c>
      <c r="E165" s="19">
        <f t="shared" ref="E165:F165" si="58">SUM(E164)</f>
        <v>0</v>
      </c>
      <c r="F165" s="19">
        <f t="shared" si="58"/>
        <v>900</v>
      </c>
    </row>
    <row r="166" spans="2:6" x14ac:dyDescent="0.45">
      <c r="B166" s="10" t="s">
        <v>288</v>
      </c>
      <c r="C166" s="11" t="s">
        <v>289</v>
      </c>
      <c r="D166" s="12">
        <f>$D$3</f>
        <v>900</v>
      </c>
      <c r="E166" s="12" t="s">
        <v>9</v>
      </c>
      <c r="F166" s="13">
        <f>$D$3</f>
        <v>900</v>
      </c>
    </row>
    <row r="167" spans="2:6" x14ac:dyDescent="0.45">
      <c r="B167" s="17" t="s">
        <v>9</v>
      </c>
      <c r="C167" s="18" t="s">
        <v>290</v>
      </c>
      <c r="D167" s="19">
        <f>SUM(D166)</f>
        <v>900</v>
      </c>
      <c r="E167" s="19">
        <f t="shared" ref="E167:F167" si="59">SUM(E166)</f>
        <v>0</v>
      </c>
      <c r="F167" s="19">
        <f t="shared" si="59"/>
        <v>900</v>
      </c>
    </row>
    <row r="168" spans="2:6" x14ac:dyDescent="0.45">
      <c r="B168" s="17" t="s">
        <v>9</v>
      </c>
      <c r="C168" s="18" t="s">
        <v>291</v>
      </c>
      <c r="D168" s="19">
        <f>D163+D165+D167</f>
        <v>5400</v>
      </c>
      <c r="E168" s="19">
        <f t="shared" ref="E168:F168" si="60">E163+E165+E167</f>
        <v>0</v>
      </c>
      <c r="F168" s="19">
        <f t="shared" si="60"/>
        <v>5400</v>
      </c>
    </row>
    <row r="169" spans="2:6" x14ac:dyDescent="0.45">
      <c r="B169" s="10" t="s">
        <v>292</v>
      </c>
      <c r="C169" s="11" t="s">
        <v>293</v>
      </c>
      <c r="D169" s="12">
        <f>$D$3</f>
        <v>900</v>
      </c>
      <c r="E169" s="12" t="s">
        <v>9</v>
      </c>
      <c r="F169" s="13">
        <f>$D$3</f>
        <v>900</v>
      </c>
    </row>
    <row r="170" spans="2:6" x14ac:dyDescent="0.45">
      <c r="B170" s="17" t="s">
        <v>9</v>
      </c>
      <c r="C170" s="18" t="s">
        <v>294</v>
      </c>
      <c r="D170" s="19">
        <f>SUM(D169)</f>
        <v>900</v>
      </c>
      <c r="E170" s="19">
        <f t="shared" ref="E170:F170" si="61">SUM(E169)</f>
        <v>0</v>
      </c>
      <c r="F170" s="19">
        <f t="shared" si="61"/>
        <v>900</v>
      </c>
    </row>
    <row r="171" spans="2:6" x14ac:dyDescent="0.45">
      <c r="B171" s="17" t="s">
        <v>9</v>
      </c>
      <c r="C171" s="18" t="s">
        <v>295</v>
      </c>
      <c r="D171" s="19">
        <f>D170</f>
        <v>900</v>
      </c>
      <c r="E171" s="19">
        <f t="shared" ref="E171:F171" si="62">E170</f>
        <v>0</v>
      </c>
      <c r="F171" s="19">
        <f t="shared" si="62"/>
        <v>900</v>
      </c>
    </row>
    <row r="172" spans="2:6" x14ac:dyDescent="0.45">
      <c r="B172" s="10" t="s">
        <v>296</v>
      </c>
      <c r="C172" s="11" t="s">
        <v>297</v>
      </c>
      <c r="D172" s="12">
        <f>$D$3</f>
        <v>900</v>
      </c>
      <c r="E172" s="12" t="s">
        <v>9</v>
      </c>
      <c r="F172" s="13">
        <f>$D$3</f>
        <v>900</v>
      </c>
    </row>
    <row r="173" spans="2:6" x14ac:dyDescent="0.45">
      <c r="B173" s="17" t="s">
        <v>9</v>
      </c>
      <c r="C173" s="18" t="s">
        <v>298</v>
      </c>
      <c r="D173" s="19">
        <f>SUM(D172)</f>
        <v>900</v>
      </c>
      <c r="E173" s="19">
        <f t="shared" ref="E173:F173" si="63">SUM(E172)</f>
        <v>0</v>
      </c>
      <c r="F173" s="19">
        <f t="shared" si="63"/>
        <v>900</v>
      </c>
    </row>
    <row r="174" spans="2:6" x14ac:dyDescent="0.45">
      <c r="B174" s="10" t="s">
        <v>299</v>
      </c>
      <c r="C174" s="11" t="s">
        <v>300</v>
      </c>
      <c r="D174" s="12">
        <f>$D$3</f>
        <v>900</v>
      </c>
      <c r="E174" s="12" t="s">
        <v>9</v>
      </c>
      <c r="F174" s="13">
        <f>$D$3</f>
        <v>900</v>
      </c>
    </row>
    <row r="175" spans="2:6" x14ac:dyDescent="0.45">
      <c r="B175" s="17" t="s">
        <v>9</v>
      </c>
      <c r="C175" s="18" t="s">
        <v>301</v>
      </c>
      <c r="D175" s="19">
        <f>SUM(D174)</f>
        <v>900</v>
      </c>
      <c r="E175" s="19">
        <f t="shared" ref="E175:F175" si="64">SUM(E174)</f>
        <v>0</v>
      </c>
      <c r="F175" s="19">
        <f t="shared" si="64"/>
        <v>900</v>
      </c>
    </row>
    <row r="176" spans="2:6" x14ac:dyDescent="0.45">
      <c r="B176" s="17" t="s">
        <v>9</v>
      </c>
      <c r="C176" s="18" t="s">
        <v>302</v>
      </c>
      <c r="D176" s="19">
        <f>D173+D175</f>
        <v>1800</v>
      </c>
      <c r="E176" s="19">
        <f t="shared" ref="E176:F176" si="65">E173+E175</f>
        <v>0</v>
      </c>
      <c r="F176" s="19">
        <f t="shared" si="65"/>
        <v>1800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123300</v>
      </c>
      <c r="E177" s="25">
        <f>E21+E74+E101+E116+E146+E154+E158+E168+E171+E176</f>
        <v>0</v>
      </c>
      <c r="F177" s="25">
        <f>F21+F74+F101+F116+F146+F154+F158+F168+F171+F176</f>
        <v>123300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123300</v>
      </c>
      <c r="E178" s="28">
        <f>E177</f>
        <v>0</v>
      </c>
      <c r="F178" s="29">
        <f>F177</f>
        <v>123300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</sheetPr>
  <dimension ref="B1:F178"/>
  <sheetViews>
    <sheetView workbookViewId="0">
      <selection activeCell="B4" sqref="B4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314</v>
      </c>
      <c r="D3" s="30">
        <v>1000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1000</v>
      </c>
      <c r="E9" s="14"/>
      <c r="F9" s="15">
        <f>$D$3</f>
        <v>1000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1000</v>
      </c>
      <c r="E10" s="12"/>
      <c r="F10" s="15">
        <f t="shared" ref="F10:F19" si="1">$D$3</f>
        <v>1000</v>
      </c>
    </row>
    <row r="11" spans="2:6" x14ac:dyDescent="0.45">
      <c r="B11" s="10" t="s">
        <v>15</v>
      </c>
      <c r="C11" s="11" t="s">
        <v>16</v>
      </c>
      <c r="D11" s="14">
        <f t="shared" si="0"/>
        <v>1000</v>
      </c>
      <c r="E11" s="12"/>
      <c r="F11" s="15">
        <f t="shared" si="1"/>
        <v>1000</v>
      </c>
    </row>
    <row r="12" spans="2:6" x14ac:dyDescent="0.45">
      <c r="B12" s="10" t="s">
        <v>17</v>
      </c>
      <c r="C12" s="11" t="s">
        <v>18</v>
      </c>
      <c r="D12" s="14">
        <f t="shared" si="0"/>
        <v>1000</v>
      </c>
      <c r="E12" s="12"/>
      <c r="F12" s="15">
        <f t="shared" si="1"/>
        <v>1000</v>
      </c>
    </row>
    <row r="13" spans="2:6" x14ac:dyDescent="0.45">
      <c r="B13" s="10" t="s">
        <v>19</v>
      </c>
      <c r="C13" s="11" t="s">
        <v>20</v>
      </c>
      <c r="D13" s="14">
        <f t="shared" si="0"/>
        <v>1000</v>
      </c>
      <c r="E13" s="14"/>
      <c r="F13" s="15">
        <f t="shared" si="1"/>
        <v>1000</v>
      </c>
    </row>
    <row r="14" spans="2:6" x14ac:dyDescent="0.45">
      <c r="B14" s="10" t="s">
        <v>21</v>
      </c>
      <c r="C14" s="11" t="s">
        <v>22</v>
      </c>
      <c r="D14" s="14">
        <f t="shared" si="0"/>
        <v>1000</v>
      </c>
      <c r="E14" s="12" t="s">
        <v>9</v>
      </c>
      <c r="F14" s="15">
        <f t="shared" si="1"/>
        <v>1000</v>
      </c>
    </row>
    <row r="15" spans="2:6" x14ac:dyDescent="0.45">
      <c r="B15" s="10" t="s">
        <v>23</v>
      </c>
      <c r="C15" s="11" t="s">
        <v>24</v>
      </c>
      <c r="D15" s="14">
        <f t="shared" si="0"/>
        <v>1000</v>
      </c>
      <c r="E15" s="12" t="s">
        <v>9</v>
      </c>
      <c r="F15" s="15">
        <f t="shared" si="1"/>
        <v>1000</v>
      </c>
    </row>
    <row r="16" spans="2:6" x14ac:dyDescent="0.45">
      <c r="B16" s="10" t="s">
        <v>25</v>
      </c>
      <c r="C16" s="11" t="s">
        <v>26</v>
      </c>
      <c r="D16" s="14">
        <f t="shared" si="0"/>
        <v>1000</v>
      </c>
      <c r="E16" s="12" t="s">
        <v>9</v>
      </c>
      <c r="F16" s="15">
        <f t="shared" si="1"/>
        <v>1000</v>
      </c>
    </row>
    <row r="17" spans="2:6" x14ac:dyDescent="0.45">
      <c r="B17" s="10" t="s">
        <v>27</v>
      </c>
      <c r="C17" s="11" t="s">
        <v>28</v>
      </c>
      <c r="D17" s="14">
        <f t="shared" si="0"/>
        <v>1000</v>
      </c>
      <c r="E17" s="12" t="s">
        <v>9</v>
      </c>
      <c r="F17" s="15">
        <f t="shared" si="1"/>
        <v>1000</v>
      </c>
    </row>
    <row r="18" spans="2:6" x14ac:dyDescent="0.45">
      <c r="B18" s="10" t="s">
        <v>29</v>
      </c>
      <c r="C18" s="11" t="s">
        <v>30</v>
      </c>
      <c r="D18" s="14">
        <f t="shared" si="0"/>
        <v>1000</v>
      </c>
      <c r="E18" s="12" t="s">
        <v>9</v>
      </c>
      <c r="F18" s="15">
        <f t="shared" si="1"/>
        <v>1000</v>
      </c>
    </row>
    <row r="19" spans="2:6" x14ac:dyDescent="0.45">
      <c r="B19" s="10" t="s">
        <v>31</v>
      </c>
      <c r="C19" s="11" t="s">
        <v>32</v>
      </c>
      <c r="D19" s="14">
        <f t="shared" si="0"/>
        <v>1000</v>
      </c>
      <c r="E19" s="12" t="s">
        <v>9</v>
      </c>
      <c r="F19" s="15">
        <f t="shared" si="1"/>
        <v>1000</v>
      </c>
    </row>
    <row r="20" spans="2:6" x14ac:dyDescent="0.45">
      <c r="B20" s="17" t="s">
        <v>9</v>
      </c>
      <c r="C20" s="18" t="s">
        <v>33</v>
      </c>
      <c r="D20" s="21">
        <f>SUM(D9:D19)</f>
        <v>11000</v>
      </c>
      <c r="E20" s="21">
        <f>SUM(E9:E19)</f>
        <v>0</v>
      </c>
      <c r="F20" s="21">
        <f>SUM(F9:F19)</f>
        <v>11000</v>
      </c>
    </row>
    <row r="21" spans="2:6" x14ac:dyDescent="0.45">
      <c r="B21" s="17" t="s">
        <v>9</v>
      </c>
      <c r="C21" s="18" t="s">
        <v>34</v>
      </c>
      <c r="D21" s="21">
        <f>D20</f>
        <v>11000</v>
      </c>
      <c r="E21" s="21">
        <f>E20</f>
        <v>0</v>
      </c>
      <c r="F21" s="21">
        <f>F20</f>
        <v>11000</v>
      </c>
    </row>
    <row r="22" spans="2:6" x14ac:dyDescent="0.45">
      <c r="B22" s="10" t="s">
        <v>35</v>
      </c>
      <c r="C22" s="11" t="s">
        <v>36</v>
      </c>
      <c r="D22" s="14">
        <f>D3</f>
        <v>1000</v>
      </c>
      <c r="E22" s="12" t="s">
        <v>9</v>
      </c>
      <c r="F22" s="15">
        <f>D3</f>
        <v>1000</v>
      </c>
    </row>
    <row r="23" spans="2:6" x14ac:dyDescent="0.45">
      <c r="B23" s="17" t="s">
        <v>9</v>
      </c>
      <c r="C23" s="18" t="s">
        <v>37</v>
      </c>
      <c r="D23" s="21">
        <f>SUM(D22:D22)</f>
        <v>1000</v>
      </c>
      <c r="E23" s="21">
        <f t="shared" ref="E23:F23" si="2">SUM(E22:E22)</f>
        <v>0</v>
      </c>
      <c r="F23" s="21">
        <f t="shared" si="2"/>
        <v>1000</v>
      </c>
    </row>
    <row r="24" spans="2:6" x14ac:dyDescent="0.45">
      <c r="B24" s="10" t="s">
        <v>38</v>
      </c>
      <c r="C24" s="11" t="s">
        <v>39</v>
      </c>
      <c r="D24" s="12">
        <f>$D$3</f>
        <v>1000</v>
      </c>
      <c r="E24" s="12" t="s">
        <v>9</v>
      </c>
      <c r="F24" s="13">
        <f>$D$3</f>
        <v>1000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1000</v>
      </c>
      <c r="E25" s="12" t="s">
        <v>9</v>
      </c>
      <c r="F25" s="13">
        <f t="shared" ref="F25:F50" si="4">$D$3</f>
        <v>1000</v>
      </c>
    </row>
    <row r="26" spans="2:6" x14ac:dyDescent="0.45">
      <c r="B26" s="10" t="s">
        <v>42</v>
      </c>
      <c r="C26" s="11" t="s">
        <v>43</v>
      </c>
      <c r="D26" s="12">
        <f t="shared" si="3"/>
        <v>1000</v>
      </c>
      <c r="E26" s="12" t="s">
        <v>9</v>
      </c>
      <c r="F26" s="13">
        <f t="shared" si="4"/>
        <v>1000</v>
      </c>
    </row>
    <row r="27" spans="2:6" x14ac:dyDescent="0.45">
      <c r="B27" s="10" t="s">
        <v>44</v>
      </c>
      <c r="C27" s="11" t="s">
        <v>45</v>
      </c>
      <c r="D27" s="12">
        <f t="shared" si="3"/>
        <v>1000</v>
      </c>
      <c r="E27" s="12" t="s">
        <v>9</v>
      </c>
      <c r="F27" s="13">
        <f t="shared" si="4"/>
        <v>1000</v>
      </c>
    </row>
    <row r="28" spans="2:6" x14ac:dyDescent="0.45">
      <c r="B28" s="10" t="s">
        <v>46</v>
      </c>
      <c r="C28" s="11" t="s">
        <v>47</v>
      </c>
      <c r="D28" s="12">
        <f t="shared" si="3"/>
        <v>1000</v>
      </c>
      <c r="E28" s="12" t="s">
        <v>9</v>
      </c>
      <c r="F28" s="13">
        <f t="shared" si="4"/>
        <v>1000</v>
      </c>
    </row>
    <row r="29" spans="2:6" x14ac:dyDescent="0.45">
      <c r="B29" s="10" t="s">
        <v>48</v>
      </c>
      <c r="C29" s="11" t="s">
        <v>49</v>
      </c>
      <c r="D29" s="12">
        <f t="shared" si="3"/>
        <v>1000</v>
      </c>
      <c r="E29" s="12" t="s">
        <v>9</v>
      </c>
      <c r="F29" s="13">
        <f t="shared" si="4"/>
        <v>1000</v>
      </c>
    </row>
    <row r="30" spans="2:6" x14ac:dyDescent="0.45">
      <c r="B30" s="10" t="s">
        <v>50</v>
      </c>
      <c r="C30" s="11" t="s">
        <v>51</v>
      </c>
      <c r="D30" s="12">
        <f t="shared" si="3"/>
        <v>1000</v>
      </c>
      <c r="E30" s="12" t="s">
        <v>9</v>
      </c>
      <c r="F30" s="13">
        <f t="shared" si="4"/>
        <v>1000</v>
      </c>
    </row>
    <row r="31" spans="2:6" x14ac:dyDescent="0.45">
      <c r="B31" s="10" t="s">
        <v>52</v>
      </c>
      <c r="C31" s="11" t="s">
        <v>53</v>
      </c>
      <c r="D31" s="12">
        <f t="shared" si="3"/>
        <v>1000</v>
      </c>
      <c r="E31" s="12" t="s">
        <v>9</v>
      </c>
      <c r="F31" s="13">
        <f t="shared" si="4"/>
        <v>1000</v>
      </c>
    </row>
    <row r="32" spans="2:6" x14ac:dyDescent="0.45">
      <c r="B32" s="10" t="s">
        <v>54</v>
      </c>
      <c r="C32" s="11" t="s">
        <v>55</v>
      </c>
      <c r="D32" s="12">
        <f t="shared" si="3"/>
        <v>1000</v>
      </c>
      <c r="E32" s="12" t="s">
        <v>9</v>
      </c>
      <c r="F32" s="13">
        <f t="shared" si="4"/>
        <v>1000</v>
      </c>
    </row>
    <row r="33" spans="2:6" x14ac:dyDescent="0.45">
      <c r="B33" s="10" t="s">
        <v>56</v>
      </c>
      <c r="C33" s="11" t="s">
        <v>57</v>
      </c>
      <c r="D33" s="12">
        <f t="shared" si="3"/>
        <v>1000</v>
      </c>
      <c r="E33" s="12" t="s">
        <v>9</v>
      </c>
      <c r="F33" s="13">
        <f t="shared" si="4"/>
        <v>1000</v>
      </c>
    </row>
    <row r="34" spans="2:6" x14ac:dyDescent="0.45">
      <c r="B34" s="10" t="s">
        <v>58</v>
      </c>
      <c r="C34" s="11" t="s">
        <v>59</v>
      </c>
      <c r="D34" s="12">
        <f t="shared" si="3"/>
        <v>1000</v>
      </c>
      <c r="E34" s="12" t="s">
        <v>9</v>
      </c>
      <c r="F34" s="13">
        <f t="shared" si="4"/>
        <v>1000</v>
      </c>
    </row>
    <row r="35" spans="2:6" x14ac:dyDescent="0.45">
      <c r="B35" s="10" t="s">
        <v>60</v>
      </c>
      <c r="C35" s="11" t="s">
        <v>61</v>
      </c>
      <c r="D35" s="12">
        <f t="shared" si="3"/>
        <v>1000</v>
      </c>
      <c r="E35" s="12" t="s">
        <v>9</v>
      </c>
      <c r="F35" s="13">
        <f t="shared" si="4"/>
        <v>1000</v>
      </c>
    </row>
    <row r="36" spans="2:6" x14ac:dyDescent="0.45">
      <c r="B36" s="10" t="s">
        <v>62</v>
      </c>
      <c r="C36" s="11" t="s">
        <v>63</v>
      </c>
      <c r="D36" s="12">
        <f t="shared" si="3"/>
        <v>1000</v>
      </c>
      <c r="E36" s="12" t="s">
        <v>9</v>
      </c>
      <c r="F36" s="13">
        <f t="shared" si="4"/>
        <v>1000</v>
      </c>
    </row>
    <row r="37" spans="2:6" x14ac:dyDescent="0.45">
      <c r="B37" s="10" t="s">
        <v>64</v>
      </c>
      <c r="C37" s="11" t="s">
        <v>65</v>
      </c>
      <c r="D37" s="12">
        <f t="shared" si="3"/>
        <v>1000</v>
      </c>
      <c r="E37" s="12" t="s">
        <v>9</v>
      </c>
      <c r="F37" s="13">
        <f t="shared" si="4"/>
        <v>1000</v>
      </c>
    </row>
    <row r="38" spans="2:6" x14ac:dyDescent="0.45">
      <c r="B38" s="10" t="s">
        <v>66</v>
      </c>
      <c r="C38" s="11" t="s">
        <v>67</v>
      </c>
      <c r="D38" s="12">
        <f t="shared" si="3"/>
        <v>1000</v>
      </c>
      <c r="E38" s="12" t="s">
        <v>9</v>
      </c>
      <c r="F38" s="13">
        <f t="shared" si="4"/>
        <v>1000</v>
      </c>
    </row>
    <row r="39" spans="2:6" x14ac:dyDescent="0.45">
      <c r="B39" s="10" t="s">
        <v>68</v>
      </c>
      <c r="C39" s="11" t="s">
        <v>69</v>
      </c>
      <c r="D39" s="12">
        <f t="shared" si="3"/>
        <v>1000</v>
      </c>
      <c r="E39" s="12" t="s">
        <v>9</v>
      </c>
      <c r="F39" s="13">
        <f t="shared" si="4"/>
        <v>1000</v>
      </c>
    </row>
    <row r="40" spans="2:6" x14ac:dyDescent="0.45">
      <c r="B40" s="10" t="s">
        <v>70</v>
      </c>
      <c r="C40" s="11" t="s">
        <v>71</v>
      </c>
      <c r="D40" s="12">
        <f t="shared" si="3"/>
        <v>1000</v>
      </c>
      <c r="E40" s="12" t="s">
        <v>9</v>
      </c>
      <c r="F40" s="13">
        <f t="shared" si="4"/>
        <v>1000</v>
      </c>
    </row>
    <row r="41" spans="2:6" x14ac:dyDescent="0.45">
      <c r="B41" s="10" t="s">
        <v>72</v>
      </c>
      <c r="C41" s="11" t="s">
        <v>73</v>
      </c>
      <c r="D41" s="12">
        <f t="shared" si="3"/>
        <v>1000</v>
      </c>
      <c r="E41" s="12" t="s">
        <v>9</v>
      </c>
      <c r="F41" s="13">
        <f t="shared" si="4"/>
        <v>1000</v>
      </c>
    </row>
    <row r="42" spans="2:6" x14ac:dyDescent="0.45">
      <c r="B42" s="10" t="s">
        <v>74</v>
      </c>
      <c r="C42" s="11" t="s">
        <v>75</v>
      </c>
      <c r="D42" s="12">
        <f t="shared" si="3"/>
        <v>1000</v>
      </c>
      <c r="E42" s="12" t="s">
        <v>9</v>
      </c>
      <c r="F42" s="13">
        <f t="shared" si="4"/>
        <v>1000</v>
      </c>
    </row>
    <row r="43" spans="2:6" x14ac:dyDescent="0.45">
      <c r="B43" s="10" t="s">
        <v>76</v>
      </c>
      <c r="C43" s="11" t="s">
        <v>77</v>
      </c>
      <c r="D43" s="12">
        <f t="shared" si="3"/>
        <v>1000</v>
      </c>
      <c r="E43" s="12" t="s">
        <v>9</v>
      </c>
      <c r="F43" s="13">
        <f t="shared" si="4"/>
        <v>1000</v>
      </c>
    </row>
    <row r="44" spans="2:6" x14ac:dyDescent="0.45">
      <c r="B44" s="10" t="s">
        <v>78</v>
      </c>
      <c r="C44" s="11" t="s">
        <v>79</v>
      </c>
      <c r="D44" s="12">
        <f t="shared" si="3"/>
        <v>1000</v>
      </c>
      <c r="E44" s="12" t="s">
        <v>9</v>
      </c>
      <c r="F44" s="13">
        <f t="shared" si="4"/>
        <v>1000</v>
      </c>
    </row>
    <row r="45" spans="2:6" x14ac:dyDescent="0.45">
      <c r="B45" s="10" t="s">
        <v>80</v>
      </c>
      <c r="C45" s="11" t="s">
        <v>81</v>
      </c>
      <c r="D45" s="12">
        <f t="shared" si="3"/>
        <v>1000</v>
      </c>
      <c r="E45" s="12" t="s">
        <v>9</v>
      </c>
      <c r="F45" s="13">
        <f t="shared" si="4"/>
        <v>1000</v>
      </c>
    </row>
    <row r="46" spans="2:6" x14ac:dyDescent="0.45">
      <c r="B46" s="10" t="s">
        <v>82</v>
      </c>
      <c r="C46" s="11" t="s">
        <v>83</v>
      </c>
      <c r="D46" s="12">
        <f t="shared" si="3"/>
        <v>1000</v>
      </c>
      <c r="E46" s="12" t="s">
        <v>9</v>
      </c>
      <c r="F46" s="13">
        <f t="shared" si="4"/>
        <v>1000</v>
      </c>
    </row>
    <row r="47" spans="2:6" x14ac:dyDescent="0.45">
      <c r="B47" s="10" t="s">
        <v>84</v>
      </c>
      <c r="C47" s="11" t="s">
        <v>85</v>
      </c>
      <c r="D47" s="12">
        <f t="shared" si="3"/>
        <v>1000</v>
      </c>
      <c r="E47" s="12" t="s">
        <v>9</v>
      </c>
      <c r="F47" s="13">
        <f t="shared" si="4"/>
        <v>1000</v>
      </c>
    </row>
    <row r="48" spans="2:6" x14ac:dyDescent="0.45">
      <c r="B48" s="10" t="s">
        <v>86</v>
      </c>
      <c r="C48" s="11" t="s">
        <v>87</v>
      </c>
      <c r="D48" s="12">
        <f t="shared" si="3"/>
        <v>1000</v>
      </c>
      <c r="E48" s="12" t="s">
        <v>9</v>
      </c>
      <c r="F48" s="13">
        <f t="shared" si="4"/>
        <v>1000</v>
      </c>
    </row>
    <row r="49" spans="2:6" x14ac:dyDescent="0.45">
      <c r="B49" s="10" t="s">
        <v>88</v>
      </c>
      <c r="C49" s="11" t="s">
        <v>89</v>
      </c>
      <c r="D49" s="12">
        <f t="shared" si="3"/>
        <v>1000</v>
      </c>
      <c r="E49" s="12" t="s">
        <v>9</v>
      </c>
      <c r="F49" s="13">
        <f t="shared" si="4"/>
        <v>1000</v>
      </c>
    </row>
    <row r="50" spans="2:6" x14ac:dyDescent="0.45">
      <c r="B50" s="10" t="s">
        <v>90</v>
      </c>
      <c r="C50" s="11" t="s">
        <v>91</v>
      </c>
      <c r="D50" s="12">
        <f t="shared" si="3"/>
        <v>1000</v>
      </c>
      <c r="E50" s="12" t="s">
        <v>9</v>
      </c>
      <c r="F50" s="13">
        <f t="shared" si="4"/>
        <v>1000</v>
      </c>
    </row>
    <row r="51" spans="2:6" x14ac:dyDescent="0.45">
      <c r="B51" s="17" t="s">
        <v>9</v>
      </c>
      <c r="C51" s="18" t="s">
        <v>92</v>
      </c>
      <c r="D51" s="21">
        <f>SUM(D21:D50)</f>
        <v>40000</v>
      </c>
      <c r="E51" s="21">
        <f t="shared" ref="E51:F51" si="5">SUM(E21:E50)</f>
        <v>0</v>
      </c>
      <c r="F51" s="21">
        <f t="shared" si="5"/>
        <v>40000</v>
      </c>
    </row>
    <row r="52" spans="2:6" x14ac:dyDescent="0.45">
      <c r="B52" s="10" t="s">
        <v>93</v>
      </c>
      <c r="C52" s="11" t="s">
        <v>94</v>
      </c>
      <c r="D52" s="12">
        <f>$D$3</f>
        <v>1000</v>
      </c>
      <c r="E52" s="12" t="s">
        <v>9</v>
      </c>
      <c r="F52" s="13">
        <f>$D$3</f>
        <v>1000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1000</v>
      </c>
      <c r="E53" s="12" t="s">
        <v>9</v>
      </c>
      <c r="F53" s="13">
        <f t="shared" ref="F53:F61" si="7">$D$3</f>
        <v>1000</v>
      </c>
    </row>
    <row r="54" spans="2:6" x14ac:dyDescent="0.45">
      <c r="B54" s="10" t="s">
        <v>97</v>
      </c>
      <c r="C54" s="11" t="s">
        <v>98</v>
      </c>
      <c r="D54" s="12">
        <f t="shared" si="6"/>
        <v>1000</v>
      </c>
      <c r="E54" s="12" t="s">
        <v>9</v>
      </c>
      <c r="F54" s="13">
        <f t="shared" si="7"/>
        <v>1000</v>
      </c>
    </row>
    <row r="55" spans="2:6" x14ac:dyDescent="0.45">
      <c r="B55" s="10" t="s">
        <v>99</v>
      </c>
      <c r="C55" s="11" t="s">
        <v>100</v>
      </c>
      <c r="D55" s="12">
        <f t="shared" si="6"/>
        <v>1000</v>
      </c>
      <c r="E55" s="12" t="s">
        <v>9</v>
      </c>
      <c r="F55" s="13">
        <f t="shared" si="7"/>
        <v>1000</v>
      </c>
    </row>
    <row r="56" spans="2:6" x14ac:dyDescent="0.45">
      <c r="B56" s="10" t="s">
        <v>101</v>
      </c>
      <c r="C56" s="11" t="s">
        <v>102</v>
      </c>
      <c r="D56" s="12">
        <f t="shared" si="6"/>
        <v>1000</v>
      </c>
      <c r="E56" s="12" t="s">
        <v>9</v>
      </c>
      <c r="F56" s="13">
        <f t="shared" si="7"/>
        <v>1000</v>
      </c>
    </row>
    <row r="57" spans="2:6" x14ac:dyDescent="0.45">
      <c r="B57" s="10" t="s">
        <v>103</v>
      </c>
      <c r="C57" s="11" t="s">
        <v>104</v>
      </c>
      <c r="D57" s="12">
        <f t="shared" si="6"/>
        <v>1000</v>
      </c>
      <c r="E57" s="12" t="s">
        <v>9</v>
      </c>
      <c r="F57" s="13">
        <f t="shared" si="7"/>
        <v>1000</v>
      </c>
    </row>
    <row r="58" spans="2:6" x14ac:dyDescent="0.45">
      <c r="B58" s="10" t="s">
        <v>105</v>
      </c>
      <c r="C58" s="11" t="s">
        <v>106</v>
      </c>
      <c r="D58" s="12">
        <f t="shared" si="6"/>
        <v>1000</v>
      </c>
      <c r="E58" s="12" t="s">
        <v>9</v>
      </c>
      <c r="F58" s="13">
        <f t="shared" si="7"/>
        <v>1000</v>
      </c>
    </row>
    <row r="59" spans="2:6" x14ac:dyDescent="0.45">
      <c r="B59" s="10" t="s">
        <v>107</v>
      </c>
      <c r="C59" s="11" t="s">
        <v>108</v>
      </c>
      <c r="D59" s="12">
        <f t="shared" si="6"/>
        <v>1000</v>
      </c>
      <c r="E59" s="12" t="s">
        <v>9</v>
      </c>
      <c r="F59" s="13">
        <f t="shared" si="7"/>
        <v>1000</v>
      </c>
    </row>
    <row r="60" spans="2:6" x14ac:dyDescent="0.45">
      <c r="B60" s="10" t="s">
        <v>109</v>
      </c>
      <c r="C60" s="11" t="s">
        <v>110</v>
      </c>
      <c r="D60" s="12">
        <f t="shared" si="6"/>
        <v>1000</v>
      </c>
      <c r="E60" s="12" t="s">
        <v>9</v>
      </c>
      <c r="F60" s="13">
        <f t="shared" si="7"/>
        <v>1000</v>
      </c>
    </row>
    <row r="61" spans="2:6" x14ac:dyDescent="0.45">
      <c r="B61" s="10" t="s">
        <v>111</v>
      </c>
      <c r="C61" s="11" t="s">
        <v>112</v>
      </c>
      <c r="D61" s="12">
        <f t="shared" si="6"/>
        <v>1000</v>
      </c>
      <c r="E61" s="12" t="s">
        <v>9</v>
      </c>
      <c r="F61" s="13">
        <f t="shared" si="7"/>
        <v>1000</v>
      </c>
    </row>
    <row r="62" spans="2:6" x14ac:dyDescent="0.45">
      <c r="B62" s="17" t="s">
        <v>9</v>
      </c>
      <c r="C62" s="18" t="s">
        <v>113</v>
      </c>
      <c r="D62" s="19">
        <f>SUM(D52:D61)</f>
        <v>10000</v>
      </c>
      <c r="E62" s="19">
        <f t="shared" ref="E62:F62" si="8">SUM(E52:E61)</f>
        <v>0</v>
      </c>
      <c r="F62" s="19">
        <f t="shared" si="8"/>
        <v>10000</v>
      </c>
    </row>
    <row r="63" spans="2:6" x14ac:dyDescent="0.45">
      <c r="B63" s="10" t="s">
        <v>114</v>
      </c>
      <c r="C63" s="11" t="s">
        <v>115</v>
      </c>
      <c r="D63" s="12">
        <f>$D$3</f>
        <v>1000</v>
      </c>
      <c r="E63" s="12" t="s">
        <v>9</v>
      </c>
      <c r="F63" s="13">
        <f>$D$3</f>
        <v>1000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1000</v>
      </c>
      <c r="E64" s="12" t="s">
        <v>9</v>
      </c>
      <c r="F64" s="13">
        <f t="shared" ref="F64:F67" si="10">$D$3</f>
        <v>1000</v>
      </c>
    </row>
    <row r="65" spans="2:6" x14ac:dyDescent="0.45">
      <c r="B65" s="10" t="s">
        <v>118</v>
      </c>
      <c r="C65" s="11" t="s">
        <v>119</v>
      </c>
      <c r="D65" s="12">
        <f t="shared" si="9"/>
        <v>1000</v>
      </c>
      <c r="E65" s="12" t="s">
        <v>9</v>
      </c>
      <c r="F65" s="13">
        <f t="shared" si="10"/>
        <v>1000</v>
      </c>
    </row>
    <row r="66" spans="2:6" x14ac:dyDescent="0.45">
      <c r="B66" s="10" t="s">
        <v>120</v>
      </c>
      <c r="C66" s="11" t="s">
        <v>121</v>
      </c>
      <c r="D66" s="12">
        <f t="shared" si="9"/>
        <v>1000</v>
      </c>
      <c r="E66" s="12" t="s">
        <v>9</v>
      </c>
      <c r="F66" s="13">
        <f t="shared" si="10"/>
        <v>1000</v>
      </c>
    </row>
    <row r="67" spans="2:6" x14ac:dyDescent="0.45">
      <c r="B67" s="10" t="s">
        <v>122</v>
      </c>
      <c r="C67" s="11" t="s">
        <v>123</v>
      </c>
      <c r="D67" s="12">
        <f t="shared" si="9"/>
        <v>1000</v>
      </c>
      <c r="E67" s="12" t="s">
        <v>9</v>
      </c>
      <c r="F67" s="13">
        <f t="shared" si="10"/>
        <v>1000</v>
      </c>
    </row>
    <row r="68" spans="2:6" x14ac:dyDescent="0.45">
      <c r="B68" s="17" t="s">
        <v>9</v>
      </c>
      <c r="C68" s="18" t="s">
        <v>124</v>
      </c>
      <c r="D68" s="21">
        <f>SUM(D63:D67)</f>
        <v>5000</v>
      </c>
      <c r="E68" s="21">
        <f t="shared" ref="E68:F68" si="11">SUM(E63:E67)</f>
        <v>0</v>
      </c>
      <c r="F68" s="21">
        <f t="shared" si="11"/>
        <v>5000</v>
      </c>
    </row>
    <row r="69" spans="2:6" x14ac:dyDescent="0.45">
      <c r="B69" s="10" t="s">
        <v>125</v>
      </c>
      <c r="C69" s="11" t="s">
        <v>126</v>
      </c>
      <c r="D69" s="12">
        <f>D3</f>
        <v>1000</v>
      </c>
      <c r="E69" s="12" t="s">
        <v>9</v>
      </c>
      <c r="F69" s="13">
        <f>D3</f>
        <v>1000</v>
      </c>
    </row>
    <row r="70" spans="2:6" x14ac:dyDescent="0.45">
      <c r="B70" s="17" t="s">
        <v>9</v>
      </c>
      <c r="C70" s="18" t="s">
        <v>127</v>
      </c>
      <c r="D70" s="19">
        <f>SUM(D69)</f>
        <v>1000</v>
      </c>
      <c r="E70" s="19">
        <f t="shared" ref="E70:F70" si="12">SUM(E69)</f>
        <v>0</v>
      </c>
      <c r="F70" s="19">
        <f t="shared" si="12"/>
        <v>1000</v>
      </c>
    </row>
    <row r="71" spans="2:6" x14ac:dyDescent="0.45">
      <c r="B71" s="10" t="s">
        <v>128</v>
      </c>
      <c r="C71" s="11" t="s">
        <v>129</v>
      </c>
      <c r="D71" s="14">
        <f>$D$3</f>
        <v>1000</v>
      </c>
      <c r="E71" s="12" t="s">
        <v>9</v>
      </c>
      <c r="F71" s="15">
        <f>$D$3</f>
        <v>1000</v>
      </c>
    </row>
    <row r="72" spans="2:6" x14ac:dyDescent="0.45">
      <c r="B72" s="10" t="s">
        <v>130</v>
      </c>
      <c r="C72" s="11" t="s">
        <v>131</v>
      </c>
      <c r="D72" s="14">
        <f>$D$3</f>
        <v>1000</v>
      </c>
      <c r="E72" s="12" t="s">
        <v>9</v>
      </c>
      <c r="F72" s="15">
        <f>$D$3</f>
        <v>1000</v>
      </c>
    </row>
    <row r="73" spans="2:6" x14ac:dyDescent="0.45">
      <c r="B73" s="17" t="s">
        <v>9</v>
      </c>
      <c r="C73" s="18" t="s">
        <v>132</v>
      </c>
      <c r="D73" s="21">
        <f>SUM(D71:D72)</f>
        <v>2000</v>
      </c>
      <c r="E73" s="21">
        <f t="shared" ref="E73:F73" si="13">SUM(E71:E72)</f>
        <v>0</v>
      </c>
      <c r="F73" s="21">
        <f t="shared" si="13"/>
        <v>2000</v>
      </c>
    </row>
    <row r="74" spans="2:6" x14ac:dyDescent="0.45">
      <c r="B74" s="17" t="s">
        <v>9</v>
      </c>
      <c r="C74" s="18" t="s">
        <v>133</v>
      </c>
      <c r="D74" s="21">
        <f>D23+D51+D62+D68+D70+D73</f>
        <v>59000</v>
      </c>
      <c r="E74" s="21">
        <f>E23+E51+E62+E68+E70+E73</f>
        <v>0</v>
      </c>
      <c r="F74" s="21">
        <f t="shared" ref="F74" si="14">F23+F51+F62+F68+F70+F73</f>
        <v>59000</v>
      </c>
    </row>
    <row r="75" spans="2:6" x14ac:dyDescent="0.45">
      <c r="B75" s="10" t="s">
        <v>134</v>
      </c>
      <c r="C75" s="11" t="s">
        <v>135</v>
      </c>
      <c r="D75" s="14">
        <f>$D$3</f>
        <v>1000</v>
      </c>
      <c r="E75" s="12" t="s">
        <v>9</v>
      </c>
      <c r="F75" s="15">
        <f>$D$3</f>
        <v>1000</v>
      </c>
    </row>
    <row r="76" spans="2:6" x14ac:dyDescent="0.45">
      <c r="B76" s="17" t="s">
        <v>9</v>
      </c>
      <c r="C76" s="18" t="s">
        <v>136</v>
      </c>
      <c r="D76" s="21">
        <f>SUM(D75:D75)</f>
        <v>1000</v>
      </c>
      <c r="E76" s="21">
        <f t="shared" ref="E76:F76" si="15">SUM(E75:E75)</f>
        <v>0</v>
      </c>
      <c r="F76" s="21">
        <f t="shared" si="15"/>
        <v>1000</v>
      </c>
    </row>
    <row r="77" spans="2:6" x14ac:dyDescent="0.45">
      <c r="B77" s="10" t="s">
        <v>137</v>
      </c>
      <c r="C77" s="11" t="s">
        <v>138</v>
      </c>
      <c r="D77" s="12">
        <f>$D$3</f>
        <v>1000</v>
      </c>
      <c r="E77" s="12" t="s">
        <v>9</v>
      </c>
      <c r="F77" s="13">
        <f>$D$3</f>
        <v>1000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1000</v>
      </c>
      <c r="E78" s="12" t="s">
        <v>9</v>
      </c>
      <c r="F78" s="13">
        <f t="shared" ref="F78:F80" si="17">$D$3</f>
        <v>1000</v>
      </c>
    </row>
    <row r="79" spans="2:6" x14ac:dyDescent="0.45">
      <c r="B79" s="10" t="s">
        <v>141</v>
      </c>
      <c r="C79" s="11" t="s">
        <v>142</v>
      </c>
      <c r="D79" s="12">
        <f t="shared" si="16"/>
        <v>1000</v>
      </c>
      <c r="E79" s="12" t="s">
        <v>9</v>
      </c>
      <c r="F79" s="13">
        <f t="shared" si="17"/>
        <v>1000</v>
      </c>
    </row>
    <row r="80" spans="2:6" x14ac:dyDescent="0.45">
      <c r="B80" s="10" t="s">
        <v>143</v>
      </c>
      <c r="C80" s="11" t="s">
        <v>144</v>
      </c>
      <c r="D80" s="12">
        <f t="shared" si="16"/>
        <v>1000</v>
      </c>
      <c r="E80" s="12" t="s">
        <v>9</v>
      </c>
      <c r="F80" s="13">
        <f t="shared" si="17"/>
        <v>1000</v>
      </c>
    </row>
    <row r="81" spans="2:6" x14ac:dyDescent="0.45">
      <c r="B81" s="17" t="s">
        <v>9</v>
      </c>
      <c r="C81" s="18" t="s">
        <v>145</v>
      </c>
      <c r="D81" s="21">
        <f>SUM(D77:D80)</f>
        <v>4000</v>
      </c>
      <c r="E81" s="21">
        <f t="shared" ref="E81:F81" si="18">SUM(E77:E80)</f>
        <v>0</v>
      </c>
      <c r="F81" s="21">
        <f t="shared" si="18"/>
        <v>4000</v>
      </c>
    </row>
    <row r="82" spans="2:6" x14ac:dyDescent="0.45">
      <c r="B82" s="10" t="s">
        <v>146</v>
      </c>
      <c r="C82" s="11" t="s">
        <v>147</v>
      </c>
      <c r="D82" s="14">
        <f>$D$3</f>
        <v>1000</v>
      </c>
      <c r="E82" s="12" t="s">
        <v>9</v>
      </c>
      <c r="F82" s="15">
        <f>$D$3</f>
        <v>1000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1000</v>
      </c>
      <c r="E83" s="12" t="s">
        <v>9</v>
      </c>
      <c r="F83" s="15">
        <f t="shared" ref="F83:F85" si="20">$D$3</f>
        <v>1000</v>
      </c>
    </row>
    <row r="84" spans="2:6" x14ac:dyDescent="0.45">
      <c r="B84" s="10" t="s">
        <v>150</v>
      </c>
      <c r="C84" s="11" t="s">
        <v>151</v>
      </c>
      <c r="D84" s="14">
        <f t="shared" si="19"/>
        <v>1000</v>
      </c>
      <c r="E84" s="12" t="s">
        <v>9</v>
      </c>
      <c r="F84" s="15">
        <f t="shared" si="20"/>
        <v>1000</v>
      </c>
    </row>
    <row r="85" spans="2:6" x14ac:dyDescent="0.45">
      <c r="B85" s="10" t="s">
        <v>152</v>
      </c>
      <c r="C85" s="11" t="s">
        <v>153</v>
      </c>
      <c r="D85" s="14">
        <f t="shared" si="19"/>
        <v>1000</v>
      </c>
      <c r="E85" s="12" t="s">
        <v>9</v>
      </c>
      <c r="F85" s="15">
        <f t="shared" si="20"/>
        <v>1000</v>
      </c>
    </row>
    <row r="86" spans="2:6" x14ac:dyDescent="0.45">
      <c r="B86" s="17" t="s">
        <v>9</v>
      </c>
      <c r="C86" s="18" t="s">
        <v>154</v>
      </c>
      <c r="D86" s="21">
        <f>SUM(D82:D85)</f>
        <v>4000</v>
      </c>
      <c r="E86" s="21">
        <f t="shared" ref="E86:F86" si="21">SUM(E82:E85)</f>
        <v>0</v>
      </c>
      <c r="F86" s="21">
        <f t="shared" si="21"/>
        <v>4000</v>
      </c>
    </row>
    <row r="87" spans="2:6" x14ac:dyDescent="0.45">
      <c r="B87" s="10" t="s">
        <v>155</v>
      </c>
      <c r="C87" s="11" t="s">
        <v>156</v>
      </c>
      <c r="D87" s="14">
        <f>$D$3</f>
        <v>1000</v>
      </c>
      <c r="E87" s="12" t="s">
        <v>9</v>
      </c>
      <c r="F87" s="15">
        <f>$D$3</f>
        <v>1000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1000</v>
      </c>
      <c r="E88" s="12" t="s">
        <v>9</v>
      </c>
      <c r="F88" s="15">
        <f t="shared" ref="F88:F89" si="23">$D$3</f>
        <v>1000</v>
      </c>
    </row>
    <row r="89" spans="2:6" x14ac:dyDescent="0.45">
      <c r="B89" s="10" t="s">
        <v>159</v>
      </c>
      <c r="C89" s="11" t="s">
        <v>160</v>
      </c>
      <c r="D89" s="14">
        <f t="shared" si="22"/>
        <v>1000</v>
      </c>
      <c r="E89" s="12" t="s">
        <v>9</v>
      </c>
      <c r="F89" s="15">
        <f t="shared" si="23"/>
        <v>1000</v>
      </c>
    </row>
    <row r="90" spans="2:6" x14ac:dyDescent="0.45">
      <c r="B90" s="17" t="s">
        <v>9</v>
      </c>
      <c r="C90" s="18" t="s">
        <v>161</v>
      </c>
      <c r="D90" s="21">
        <f>SUM(D87:D89)</f>
        <v>3000</v>
      </c>
      <c r="E90" s="21">
        <f t="shared" ref="E90:F90" si="24">SUM(E87:E89)</f>
        <v>0</v>
      </c>
      <c r="F90" s="21">
        <f t="shared" si="24"/>
        <v>3000</v>
      </c>
    </row>
    <row r="91" spans="2:6" x14ac:dyDescent="0.45">
      <c r="B91" s="10" t="s">
        <v>162</v>
      </c>
      <c r="C91" s="11" t="s">
        <v>163</v>
      </c>
      <c r="D91" s="14">
        <f>$D$3</f>
        <v>1000</v>
      </c>
      <c r="E91" s="12" t="s">
        <v>9</v>
      </c>
      <c r="F91" s="15">
        <f>$D$3</f>
        <v>1000</v>
      </c>
    </row>
    <row r="92" spans="2:6" x14ac:dyDescent="0.45">
      <c r="B92" s="10" t="s">
        <v>164</v>
      </c>
      <c r="C92" s="11" t="s">
        <v>165</v>
      </c>
      <c r="D92" s="14">
        <f>$D$3</f>
        <v>1000</v>
      </c>
      <c r="E92" s="12" t="s">
        <v>9</v>
      </c>
      <c r="F92" s="15">
        <f>$D$3</f>
        <v>1000</v>
      </c>
    </row>
    <row r="93" spans="2:6" x14ac:dyDescent="0.45">
      <c r="B93" s="17" t="s">
        <v>9</v>
      </c>
      <c r="C93" s="18" t="s">
        <v>166</v>
      </c>
      <c r="D93" s="21">
        <f>SUM(D91:D92)</f>
        <v>2000</v>
      </c>
      <c r="E93" s="21">
        <f t="shared" ref="E93:F93" si="25">SUM(E91:E92)</f>
        <v>0</v>
      </c>
      <c r="F93" s="21">
        <f t="shared" si="25"/>
        <v>2000</v>
      </c>
    </row>
    <row r="94" spans="2:6" x14ac:dyDescent="0.45">
      <c r="B94" s="10" t="s">
        <v>167</v>
      </c>
      <c r="C94" s="11" t="s">
        <v>168</v>
      </c>
      <c r="D94" s="12">
        <f>$D$3</f>
        <v>1000</v>
      </c>
      <c r="E94" s="12" t="s">
        <v>9</v>
      </c>
      <c r="F94" s="13">
        <f>$D$3</f>
        <v>1000</v>
      </c>
    </row>
    <row r="95" spans="2:6" x14ac:dyDescent="0.45">
      <c r="B95" s="17" t="s">
        <v>9</v>
      </c>
      <c r="C95" s="18" t="s">
        <v>169</v>
      </c>
      <c r="D95" s="19">
        <f>SUM(D94)</f>
        <v>1000</v>
      </c>
      <c r="E95" s="19">
        <f t="shared" ref="E95:F95" si="26">SUM(E94)</f>
        <v>0</v>
      </c>
      <c r="F95" s="19">
        <f t="shared" si="26"/>
        <v>1000</v>
      </c>
    </row>
    <row r="96" spans="2:6" x14ac:dyDescent="0.45">
      <c r="B96" s="10" t="s">
        <v>170</v>
      </c>
      <c r="C96" s="11" t="s">
        <v>171</v>
      </c>
      <c r="D96" s="14">
        <f>$D$3</f>
        <v>1000</v>
      </c>
      <c r="E96" s="12" t="s">
        <v>9</v>
      </c>
      <c r="F96" s="15">
        <f>$D$3</f>
        <v>1000</v>
      </c>
    </row>
    <row r="97" spans="2:6" x14ac:dyDescent="0.45">
      <c r="B97" s="10" t="s">
        <v>172</v>
      </c>
      <c r="C97" s="11" t="s">
        <v>173</v>
      </c>
      <c r="D97" s="14">
        <f>$D$3</f>
        <v>1000</v>
      </c>
      <c r="E97" s="12" t="s">
        <v>9</v>
      </c>
      <c r="F97" s="15">
        <f>$D$3</f>
        <v>1000</v>
      </c>
    </row>
    <row r="98" spans="2:6" x14ac:dyDescent="0.45">
      <c r="B98" s="17" t="s">
        <v>9</v>
      </c>
      <c r="C98" s="18" t="s">
        <v>174</v>
      </c>
      <c r="D98" s="21">
        <f>SUM(D96:D97)</f>
        <v>2000</v>
      </c>
      <c r="E98" s="21">
        <f t="shared" ref="E98:F98" si="27">SUM(E96:E97)</f>
        <v>0</v>
      </c>
      <c r="F98" s="21">
        <f t="shared" si="27"/>
        <v>2000</v>
      </c>
    </row>
    <row r="99" spans="2:6" x14ac:dyDescent="0.45">
      <c r="B99" s="10" t="s">
        <v>175</v>
      </c>
      <c r="C99" s="11" t="s">
        <v>176</v>
      </c>
      <c r="D99" s="12">
        <f>$D$3</f>
        <v>1000</v>
      </c>
      <c r="E99" s="12" t="s">
        <v>9</v>
      </c>
      <c r="F99" s="13">
        <f>$D$3</f>
        <v>1000</v>
      </c>
    </row>
    <row r="100" spans="2:6" x14ac:dyDescent="0.45">
      <c r="B100" s="17" t="s">
        <v>9</v>
      </c>
      <c r="C100" s="18" t="s">
        <v>177</v>
      </c>
      <c r="D100" s="19">
        <f>SUM(D99)</f>
        <v>1000</v>
      </c>
      <c r="E100" s="19">
        <f t="shared" ref="E100:F100" si="28">SUM(E99)</f>
        <v>0</v>
      </c>
      <c r="F100" s="19">
        <f t="shared" si="28"/>
        <v>1000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18000</v>
      </c>
      <c r="E101" s="21">
        <f>E76+E81+E86+E90+E93+E95+E98+E100</f>
        <v>0</v>
      </c>
      <c r="F101" s="21">
        <f t="shared" ref="F101" si="29">F76+F81+F86+F90+F93+F95+F98+F100</f>
        <v>18000</v>
      </c>
    </row>
    <row r="102" spans="2:6" x14ac:dyDescent="0.45">
      <c r="B102" s="10" t="s">
        <v>179</v>
      </c>
      <c r="C102" s="11" t="s">
        <v>180</v>
      </c>
      <c r="D102" s="12">
        <f>$D$3</f>
        <v>1000</v>
      </c>
      <c r="E102" s="12" t="s">
        <v>9</v>
      </c>
      <c r="F102" s="13">
        <f>$D$3</f>
        <v>1000</v>
      </c>
    </row>
    <row r="103" spans="2:6" x14ac:dyDescent="0.45">
      <c r="B103" s="17" t="s">
        <v>9</v>
      </c>
      <c r="C103" s="18" t="s">
        <v>181</v>
      </c>
      <c r="D103" s="19">
        <f>SUM(D102:D102)</f>
        <v>1000</v>
      </c>
      <c r="E103" s="19">
        <f t="shared" ref="E103:F103" si="30">SUM(E102:E102)</f>
        <v>0</v>
      </c>
      <c r="F103" s="19">
        <f t="shared" si="30"/>
        <v>1000</v>
      </c>
    </row>
    <row r="104" spans="2:6" x14ac:dyDescent="0.45">
      <c r="B104" s="10" t="s">
        <v>182</v>
      </c>
      <c r="C104" s="11" t="s">
        <v>183</v>
      </c>
      <c r="D104" s="12">
        <f>$D$3</f>
        <v>1000</v>
      </c>
      <c r="E104" s="12" t="s">
        <v>9</v>
      </c>
      <c r="F104" s="13">
        <f>$D$3</f>
        <v>1000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1000</v>
      </c>
      <c r="E105" s="12" t="s">
        <v>9</v>
      </c>
      <c r="F105" s="13">
        <f t="shared" ref="F105:F106" si="32">$D$3</f>
        <v>1000</v>
      </c>
    </row>
    <row r="106" spans="2:6" x14ac:dyDescent="0.45">
      <c r="B106" s="10" t="s">
        <v>186</v>
      </c>
      <c r="C106" s="11" t="s">
        <v>187</v>
      </c>
      <c r="D106" s="12">
        <f t="shared" si="31"/>
        <v>1000</v>
      </c>
      <c r="E106" s="12" t="s">
        <v>9</v>
      </c>
      <c r="F106" s="13">
        <f t="shared" si="32"/>
        <v>1000</v>
      </c>
    </row>
    <row r="107" spans="2:6" x14ac:dyDescent="0.45">
      <c r="B107" s="17" t="s">
        <v>9</v>
      </c>
      <c r="C107" s="18" t="s">
        <v>188</v>
      </c>
      <c r="D107" s="19">
        <f>SUM(D104:D106)</f>
        <v>3000</v>
      </c>
      <c r="E107" s="19">
        <f t="shared" ref="E107:F107" si="33">SUM(E104:E106)</f>
        <v>0</v>
      </c>
      <c r="F107" s="19">
        <f t="shared" si="33"/>
        <v>3000</v>
      </c>
    </row>
    <row r="108" spans="2:6" x14ac:dyDescent="0.45">
      <c r="B108" s="10" t="s">
        <v>189</v>
      </c>
      <c r="C108" s="11" t="s">
        <v>190</v>
      </c>
      <c r="D108" s="12">
        <f>$D$3</f>
        <v>1000</v>
      </c>
      <c r="E108" s="12" t="s">
        <v>9</v>
      </c>
      <c r="F108" s="13">
        <f>$D$3</f>
        <v>1000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1000</v>
      </c>
      <c r="E109" s="12" t="s">
        <v>9</v>
      </c>
      <c r="F109" s="13">
        <f t="shared" ref="F109:F112" si="35">$D$3</f>
        <v>1000</v>
      </c>
    </row>
    <row r="110" spans="2:6" x14ac:dyDescent="0.45">
      <c r="B110" s="10" t="s">
        <v>193</v>
      </c>
      <c r="C110" s="11" t="s">
        <v>194</v>
      </c>
      <c r="D110" s="12">
        <f t="shared" si="34"/>
        <v>1000</v>
      </c>
      <c r="E110" s="12" t="s">
        <v>9</v>
      </c>
      <c r="F110" s="13">
        <f t="shared" si="35"/>
        <v>1000</v>
      </c>
    </row>
    <row r="111" spans="2:6" x14ac:dyDescent="0.45">
      <c r="B111" s="10" t="s">
        <v>195</v>
      </c>
      <c r="C111" s="11" t="s">
        <v>196</v>
      </c>
      <c r="D111" s="12">
        <f t="shared" si="34"/>
        <v>1000</v>
      </c>
      <c r="E111" s="12" t="s">
        <v>9</v>
      </c>
      <c r="F111" s="13">
        <f t="shared" si="35"/>
        <v>1000</v>
      </c>
    </row>
    <row r="112" spans="2:6" x14ac:dyDescent="0.45">
      <c r="B112" s="10" t="s">
        <v>197</v>
      </c>
      <c r="C112" s="11" t="s">
        <v>198</v>
      </c>
      <c r="D112" s="12">
        <f t="shared" si="34"/>
        <v>1000</v>
      </c>
      <c r="E112" s="12" t="s">
        <v>9</v>
      </c>
      <c r="F112" s="13">
        <f t="shared" si="35"/>
        <v>1000</v>
      </c>
    </row>
    <row r="113" spans="2:6" x14ac:dyDescent="0.45">
      <c r="B113" s="17" t="s">
        <v>9</v>
      </c>
      <c r="C113" s="18" t="s">
        <v>199</v>
      </c>
      <c r="D113" s="21">
        <f>SUM(D108:D112)</f>
        <v>5000</v>
      </c>
      <c r="E113" s="21">
        <f t="shared" ref="E113:F113" si="36">SUM(E108:E112)</f>
        <v>0</v>
      </c>
      <c r="F113" s="21">
        <f t="shared" si="36"/>
        <v>5000</v>
      </c>
    </row>
    <row r="114" spans="2:6" x14ac:dyDescent="0.45">
      <c r="B114" s="10" t="s">
        <v>200</v>
      </c>
      <c r="C114" s="11" t="s">
        <v>201</v>
      </c>
      <c r="D114" s="14">
        <f>$D$3</f>
        <v>1000</v>
      </c>
      <c r="E114" s="16"/>
      <c r="F114" s="15">
        <f>$D$3</f>
        <v>1000</v>
      </c>
    </row>
    <row r="115" spans="2:6" x14ac:dyDescent="0.45">
      <c r="B115" s="17" t="s">
        <v>9</v>
      </c>
      <c r="C115" s="18" t="s">
        <v>202</v>
      </c>
      <c r="D115" s="21">
        <f>SUM(D114)</f>
        <v>1000</v>
      </c>
      <c r="E115" s="21">
        <f t="shared" ref="E115:F115" si="37">SUM(E114)</f>
        <v>0</v>
      </c>
      <c r="F115" s="21">
        <f t="shared" si="37"/>
        <v>1000</v>
      </c>
    </row>
    <row r="116" spans="2:6" x14ac:dyDescent="0.45">
      <c r="B116" s="17" t="s">
        <v>9</v>
      </c>
      <c r="C116" s="18" t="s">
        <v>203</v>
      </c>
      <c r="D116" s="22">
        <f>D103+D107+D113+D115</f>
        <v>10000</v>
      </c>
      <c r="E116" s="22">
        <f>E103+E107+E113+E115</f>
        <v>0</v>
      </c>
      <c r="F116" s="22">
        <f t="shared" ref="F116" si="38">F103+F107+F113+F115</f>
        <v>10000</v>
      </c>
    </row>
    <row r="117" spans="2:6" x14ac:dyDescent="0.45">
      <c r="B117" s="10" t="s">
        <v>204</v>
      </c>
      <c r="C117" s="11" t="s">
        <v>205</v>
      </c>
      <c r="D117" s="12">
        <f>$D$3</f>
        <v>1000</v>
      </c>
      <c r="E117" s="12" t="s">
        <v>9</v>
      </c>
      <c r="F117" s="13">
        <f>$D$3</f>
        <v>1000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1000</v>
      </c>
      <c r="E118" s="12" t="s">
        <v>9</v>
      </c>
      <c r="F118" s="13">
        <f t="shared" ref="F118:F123" si="40">$D$3</f>
        <v>1000</v>
      </c>
    </row>
    <row r="119" spans="2:6" x14ac:dyDescent="0.45">
      <c r="B119" s="10" t="s">
        <v>208</v>
      </c>
      <c r="C119" s="11" t="s">
        <v>209</v>
      </c>
      <c r="D119" s="12">
        <f t="shared" si="39"/>
        <v>1000</v>
      </c>
      <c r="E119" s="12" t="s">
        <v>9</v>
      </c>
      <c r="F119" s="13">
        <f t="shared" si="40"/>
        <v>1000</v>
      </c>
    </row>
    <row r="120" spans="2:6" x14ac:dyDescent="0.45">
      <c r="B120" s="10" t="s">
        <v>210</v>
      </c>
      <c r="C120" s="11" t="s">
        <v>211</v>
      </c>
      <c r="D120" s="12">
        <f t="shared" si="39"/>
        <v>1000</v>
      </c>
      <c r="E120" s="12" t="s">
        <v>9</v>
      </c>
      <c r="F120" s="13">
        <f t="shared" si="40"/>
        <v>1000</v>
      </c>
    </row>
    <row r="121" spans="2:6" x14ac:dyDescent="0.45">
      <c r="B121" s="10" t="s">
        <v>212</v>
      </c>
      <c r="C121" s="11" t="s">
        <v>213</v>
      </c>
      <c r="D121" s="12">
        <f t="shared" si="39"/>
        <v>1000</v>
      </c>
      <c r="E121" s="12" t="s">
        <v>9</v>
      </c>
      <c r="F121" s="13">
        <f t="shared" si="40"/>
        <v>1000</v>
      </c>
    </row>
    <row r="122" spans="2:6" x14ac:dyDescent="0.45">
      <c r="B122" s="10" t="s">
        <v>214</v>
      </c>
      <c r="C122" s="11" t="s">
        <v>215</v>
      </c>
      <c r="D122" s="12">
        <f t="shared" si="39"/>
        <v>1000</v>
      </c>
      <c r="E122" s="12" t="s">
        <v>9</v>
      </c>
      <c r="F122" s="13">
        <f t="shared" si="40"/>
        <v>1000</v>
      </c>
    </row>
    <row r="123" spans="2:6" x14ac:dyDescent="0.45">
      <c r="B123" s="10" t="s">
        <v>216</v>
      </c>
      <c r="C123" s="11" t="s">
        <v>217</v>
      </c>
      <c r="D123" s="12">
        <f t="shared" si="39"/>
        <v>1000</v>
      </c>
      <c r="E123" s="12" t="s">
        <v>9</v>
      </c>
      <c r="F123" s="13">
        <f t="shared" si="40"/>
        <v>1000</v>
      </c>
    </row>
    <row r="124" spans="2:6" x14ac:dyDescent="0.45">
      <c r="B124" s="17" t="s">
        <v>9</v>
      </c>
      <c r="C124" s="18" t="s">
        <v>218</v>
      </c>
      <c r="D124" s="21">
        <f>SUM(D117:D123)</f>
        <v>7000</v>
      </c>
      <c r="E124" s="21">
        <f t="shared" ref="E124:F124" si="41">SUM(E117:E123)</f>
        <v>0</v>
      </c>
      <c r="F124" s="21">
        <f t="shared" si="41"/>
        <v>7000</v>
      </c>
    </row>
    <row r="125" spans="2:6" x14ac:dyDescent="0.45">
      <c r="B125" s="10" t="s">
        <v>219</v>
      </c>
      <c r="C125" s="11" t="s">
        <v>220</v>
      </c>
      <c r="D125" s="12">
        <f>$D$3</f>
        <v>1000</v>
      </c>
      <c r="E125" s="12" t="s">
        <v>9</v>
      </c>
      <c r="F125" s="13">
        <f>$D$3</f>
        <v>1000</v>
      </c>
    </row>
    <row r="126" spans="2:6" x14ac:dyDescent="0.45">
      <c r="B126" s="17" t="s">
        <v>9</v>
      </c>
      <c r="C126" s="18" t="s">
        <v>221</v>
      </c>
      <c r="D126" s="19">
        <f>SUM(D125)</f>
        <v>1000</v>
      </c>
      <c r="E126" s="19">
        <f t="shared" ref="E126:F126" si="42">SUM(E125)</f>
        <v>0</v>
      </c>
      <c r="F126" s="19">
        <f t="shared" si="42"/>
        <v>1000</v>
      </c>
    </row>
    <row r="127" spans="2:6" x14ac:dyDescent="0.45">
      <c r="B127" s="10" t="s">
        <v>222</v>
      </c>
      <c r="C127" s="11" t="s">
        <v>223</v>
      </c>
      <c r="D127" s="14">
        <f>$D$3</f>
        <v>1000</v>
      </c>
      <c r="E127" s="12" t="s">
        <v>9</v>
      </c>
      <c r="F127" s="15">
        <f>$D$3</f>
        <v>1000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1000</v>
      </c>
      <c r="E128" s="12" t="s">
        <v>9</v>
      </c>
      <c r="F128" s="15">
        <f t="shared" ref="F128:F139" si="44">$D$3</f>
        <v>1000</v>
      </c>
    </row>
    <row r="129" spans="2:6" x14ac:dyDescent="0.45">
      <c r="B129" s="10" t="s">
        <v>226</v>
      </c>
      <c r="C129" s="11" t="s">
        <v>227</v>
      </c>
      <c r="D129" s="14">
        <f t="shared" si="43"/>
        <v>1000</v>
      </c>
      <c r="E129" s="12" t="s">
        <v>9</v>
      </c>
      <c r="F129" s="15">
        <f t="shared" si="44"/>
        <v>1000</v>
      </c>
    </row>
    <row r="130" spans="2:6" x14ac:dyDescent="0.45">
      <c r="B130" s="10" t="s">
        <v>228</v>
      </c>
      <c r="C130" s="11" t="s">
        <v>229</v>
      </c>
      <c r="D130" s="14">
        <f t="shared" si="43"/>
        <v>1000</v>
      </c>
      <c r="E130" s="12" t="s">
        <v>9</v>
      </c>
      <c r="F130" s="15">
        <f t="shared" si="44"/>
        <v>1000</v>
      </c>
    </row>
    <row r="131" spans="2:6" x14ac:dyDescent="0.45">
      <c r="B131" s="10" t="s">
        <v>230</v>
      </c>
      <c r="C131" s="11" t="s">
        <v>231</v>
      </c>
      <c r="D131" s="14">
        <f t="shared" si="43"/>
        <v>1000</v>
      </c>
      <c r="E131" s="12" t="s">
        <v>9</v>
      </c>
      <c r="F131" s="15">
        <f t="shared" si="44"/>
        <v>1000</v>
      </c>
    </row>
    <row r="132" spans="2:6" x14ac:dyDescent="0.45">
      <c r="B132" s="10" t="s">
        <v>232</v>
      </c>
      <c r="C132" s="11" t="s">
        <v>233</v>
      </c>
      <c r="D132" s="14">
        <f t="shared" si="43"/>
        <v>1000</v>
      </c>
      <c r="E132" s="12" t="s">
        <v>9</v>
      </c>
      <c r="F132" s="15">
        <f t="shared" si="44"/>
        <v>1000</v>
      </c>
    </row>
    <row r="133" spans="2:6" x14ac:dyDescent="0.45">
      <c r="B133" s="10" t="s">
        <v>234</v>
      </c>
      <c r="C133" s="11" t="s">
        <v>235</v>
      </c>
      <c r="D133" s="14">
        <f t="shared" si="43"/>
        <v>1000</v>
      </c>
      <c r="E133" s="12" t="s">
        <v>9</v>
      </c>
      <c r="F133" s="15">
        <f t="shared" si="44"/>
        <v>1000</v>
      </c>
    </row>
    <row r="134" spans="2:6" x14ac:dyDescent="0.45">
      <c r="B134" s="10" t="s">
        <v>236</v>
      </c>
      <c r="C134" s="11" t="s">
        <v>237</v>
      </c>
      <c r="D134" s="14">
        <f t="shared" si="43"/>
        <v>1000</v>
      </c>
      <c r="E134" s="12" t="s">
        <v>9</v>
      </c>
      <c r="F134" s="15">
        <f t="shared" si="44"/>
        <v>1000</v>
      </c>
    </row>
    <row r="135" spans="2:6" x14ac:dyDescent="0.45">
      <c r="B135" s="10" t="s">
        <v>238</v>
      </c>
      <c r="C135" s="11" t="s">
        <v>239</v>
      </c>
      <c r="D135" s="14">
        <f t="shared" si="43"/>
        <v>1000</v>
      </c>
      <c r="E135" s="12" t="s">
        <v>9</v>
      </c>
      <c r="F135" s="15">
        <f t="shared" si="44"/>
        <v>1000</v>
      </c>
    </row>
    <row r="136" spans="2:6" x14ac:dyDescent="0.45">
      <c r="B136" s="10" t="s">
        <v>240</v>
      </c>
      <c r="C136" s="11" t="s">
        <v>241</v>
      </c>
      <c r="D136" s="14">
        <f t="shared" si="43"/>
        <v>1000</v>
      </c>
      <c r="E136" s="12" t="s">
        <v>9</v>
      </c>
      <c r="F136" s="15">
        <f t="shared" si="44"/>
        <v>1000</v>
      </c>
    </row>
    <row r="137" spans="2:6" x14ac:dyDescent="0.45">
      <c r="B137" s="10" t="s">
        <v>242</v>
      </c>
      <c r="C137" s="11" t="s">
        <v>243</v>
      </c>
      <c r="D137" s="14">
        <f t="shared" si="43"/>
        <v>1000</v>
      </c>
      <c r="E137" s="12" t="s">
        <v>9</v>
      </c>
      <c r="F137" s="15">
        <f t="shared" si="44"/>
        <v>1000</v>
      </c>
    </row>
    <row r="138" spans="2:6" x14ac:dyDescent="0.45">
      <c r="B138" s="10" t="s">
        <v>244</v>
      </c>
      <c r="C138" s="11" t="s">
        <v>245</v>
      </c>
      <c r="D138" s="14">
        <f t="shared" si="43"/>
        <v>1000</v>
      </c>
      <c r="E138" s="12" t="s">
        <v>9</v>
      </c>
      <c r="F138" s="15">
        <f t="shared" si="44"/>
        <v>1000</v>
      </c>
    </row>
    <row r="139" spans="2:6" x14ac:dyDescent="0.45">
      <c r="B139" s="10" t="s">
        <v>246</v>
      </c>
      <c r="C139" s="11" t="s">
        <v>247</v>
      </c>
      <c r="D139" s="14">
        <f t="shared" si="43"/>
        <v>1000</v>
      </c>
      <c r="E139" s="12" t="s">
        <v>9</v>
      </c>
      <c r="F139" s="15">
        <f t="shared" si="44"/>
        <v>1000</v>
      </c>
    </row>
    <row r="140" spans="2:6" x14ac:dyDescent="0.45">
      <c r="B140" s="17" t="s">
        <v>9</v>
      </c>
      <c r="C140" s="18" t="s">
        <v>248</v>
      </c>
      <c r="D140" s="21">
        <f>SUM(D127:D139)</f>
        <v>13000</v>
      </c>
      <c r="E140" s="21">
        <f t="shared" ref="E140:F140" si="45">SUM(E127:E139)</f>
        <v>0</v>
      </c>
      <c r="F140" s="21">
        <f t="shared" si="45"/>
        <v>13000</v>
      </c>
    </row>
    <row r="141" spans="2:6" x14ac:dyDescent="0.45">
      <c r="B141" s="10" t="s">
        <v>249</v>
      </c>
      <c r="C141" s="11" t="s">
        <v>250</v>
      </c>
      <c r="D141" s="12">
        <f>$D$3</f>
        <v>1000</v>
      </c>
      <c r="E141" s="12" t="s">
        <v>9</v>
      </c>
      <c r="F141" s="13">
        <f>$D$3</f>
        <v>1000</v>
      </c>
    </row>
    <row r="142" spans="2:6" x14ac:dyDescent="0.45">
      <c r="B142" s="17" t="s">
        <v>9</v>
      </c>
      <c r="C142" s="18" t="s">
        <v>251</v>
      </c>
      <c r="D142" s="19">
        <f>SUM(D141)</f>
        <v>1000</v>
      </c>
      <c r="E142" s="19">
        <f t="shared" ref="E142:F142" si="46">SUM(E141)</f>
        <v>0</v>
      </c>
      <c r="F142" s="19">
        <f t="shared" si="46"/>
        <v>1000</v>
      </c>
    </row>
    <row r="143" spans="2:6" x14ac:dyDescent="0.45">
      <c r="B143" s="10" t="s">
        <v>252</v>
      </c>
      <c r="C143" s="11" t="s">
        <v>253</v>
      </c>
      <c r="D143" s="12">
        <f>$D$3</f>
        <v>1000</v>
      </c>
      <c r="E143" s="12" t="s">
        <v>9</v>
      </c>
      <c r="F143" s="13">
        <f>$D$3</f>
        <v>1000</v>
      </c>
    </row>
    <row r="144" spans="2:6" x14ac:dyDescent="0.45">
      <c r="B144" s="10" t="s">
        <v>254</v>
      </c>
      <c r="C144" s="11" t="s">
        <v>255</v>
      </c>
      <c r="D144" s="12">
        <f>$D$3</f>
        <v>1000</v>
      </c>
      <c r="E144" s="12" t="s">
        <v>9</v>
      </c>
      <c r="F144" s="13">
        <f>$D$3</f>
        <v>1000</v>
      </c>
    </row>
    <row r="145" spans="2:6" x14ac:dyDescent="0.45">
      <c r="B145" s="17" t="s">
        <v>9</v>
      </c>
      <c r="C145" s="18" t="s">
        <v>256</v>
      </c>
      <c r="D145" s="19">
        <f>SUM(D143:D144)</f>
        <v>2000</v>
      </c>
      <c r="E145" s="19">
        <f t="shared" ref="E145:F145" si="47">SUM(E143:E144)</f>
        <v>0</v>
      </c>
      <c r="F145" s="19">
        <f t="shared" si="47"/>
        <v>2000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24000</v>
      </c>
      <c r="E146" s="21">
        <f>E124+E126+E140+E142+E145</f>
        <v>0</v>
      </c>
      <c r="F146" s="21">
        <f t="shared" ref="F146" si="48">F124+F126+F140+F142+F145</f>
        <v>24000</v>
      </c>
    </row>
    <row r="147" spans="2:6" x14ac:dyDescent="0.45">
      <c r="B147" s="10" t="s">
        <v>258</v>
      </c>
      <c r="C147" s="11" t="s">
        <v>259</v>
      </c>
      <c r="D147" s="12">
        <f>$D$3</f>
        <v>1000</v>
      </c>
      <c r="E147" s="12" t="s">
        <v>9</v>
      </c>
      <c r="F147" s="13">
        <f>$D$3</f>
        <v>1000</v>
      </c>
    </row>
    <row r="148" spans="2:6" x14ac:dyDescent="0.45">
      <c r="B148" s="17" t="s">
        <v>9</v>
      </c>
      <c r="C148" s="18" t="s">
        <v>260</v>
      </c>
      <c r="D148" s="19">
        <f>SUM(D147)</f>
        <v>1000</v>
      </c>
      <c r="E148" s="19">
        <f t="shared" ref="E148:F148" si="49">SUM(E147)</f>
        <v>0</v>
      </c>
      <c r="F148" s="19">
        <f t="shared" si="49"/>
        <v>1000</v>
      </c>
    </row>
    <row r="149" spans="2:6" x14ac:dyDescent="0.45">
      <c r="B149" s="10" t="s">
        <v>261</v>
      </c>
      <c r="C149" s="11" t="s">
        <v>262</v>
      </c>
      <c r="D149" s="12">
        <f>$D$3</f>
        <v>1000</v>
      </c>
      <c r="E149" s="12" t="s">
        <v>9</v>
      </c>
      <c r="F149" s="13">
        <f>$D$3</f>
        <v>1000</v>
      </c>
    </row>
    <row r="150" spans="2:6" x14ac:dyDescent="0.45">
      <c r="B150" s="17" t="s">
        <v>9</v>
      </c>
      <c r="C150" s="18" t="s">
        <v>263</v>
      </c>
      <c r="D150" s="19">
        <f>SUM(D149)</f>
        <v>1000</v>
      </c>
      <c r="E150" s="19">
        <f t="shared" ref="E150:F150" si="50">SUM(E149)</f>
        <v>0</v>
      </c>
      <c r="F150" s="19">
        <f t="shared" si="50"/>
        <v>1000</v>
      </c>
    </row>
    <row r="151" spans="2:6" x14ac:dyDescent="0.45">
      <c r="B151" s="10" t="s">
        <v>264</v>
      </c>
      <c r="C151" s="11" t="s">
        <v>265</v>
      </c>
      <c r="D151" s="12">
        <f>$D$3</f>
        <v>1000</v>
      </c>
      <c r="E151" s="12" t="s">
        <v>9</v>
      </c>
      <c r="F151" s="13">
        <f>$D$3</f>
        <v>1000</v>
      </c>
    </row>
    <row r="152" spans="2:6" x14ac:dyDescent="0.45">
      <c r="B152" s="10" t="s">
        <v>266</v>
      </c>
      <c r="C152" s="11" t="s">
        <v>267</v>
      </c>
      <c r="D152" s="12">
        <f>$D$3</f>
        <v>1000</v>
      </c>
      <c r="E152" s="12" t="s">
        <v>9</v>
      </c>
      <c r="F152" s="13">
        <f>$D$3</f>
        <v>1000</v>
      </c>
    </row>
    <row r="153" spans="2:6" x14ac:dyDescent="0.45">
      <c r="B153" s="17" t="s">
        <v>9</v>
      </c>
      <c r="C153" s="18" t="s">
        <v>268</v>
      </c>
      <c r="D153" s="19">
        <f>SUM(D151:D152)</f>
        <v>2000</v>
      </c>
      <c r="E153" s="19">
        <f t="shared" ref="E153:F153" si="51">SUM(E151:E152)</f>
        <v>0</v>
      </c>
      <c r="F153" s="19">
        <f t="shared" si="51"/>
        <v>2000</v>
      </c>
    </row>
    <row r="154" spans="2:6" x14ac:dyDescent="0.45">
      <c r="B154" s="17" t="s">
        <v>9</v>
      </c>
      <c r="C154" s="18" t="s">
        <v>269</v>
      </c>
      <c r="D154" s="19">
        <f>D148+D150+D153</f>
        <v>4000</v>
      </c>
      <c r="E154" s="19">
        <f t="shared" ref="E154:F154" si="52">E148+E150+E153</f>
        <v>0</v>
      </c>
      <c r="F154" s="19">
        <f t="shared" si="52"/>
        <v>4000</v>
      </c>
    </row>
    <row r="155" spans="2:6" x14ac:dyDescent="0.45">
      <c r="B155" s="10" t="s">
        <v>270</v>
      </c>
      <c r="C155" s="11" t="s">
        <v>271</v>
      </c>
      <c r="D155" s="12">
        <f>$D$3</f>
        <v>1000</v>
      </c>
      <c r="E155" s="12" t="s">
        <v>9</v>
      </c>
      <c r="F155" s="13">
        <f>$D$3</f>
        <v>1000</v>
      </c>
    </row>
    <row r="156" spans="2:6" x14ac:dyDescent="0.45">
      <c r="B156" s="10" t="s">
        <v>272</v>
      </c>
      <c r="C156" s="11" t="s">
        <v>273</v>
      </c>
      <c r="D156" s="12">
        <f>$D$3</f>
        <v>1000</v>
      </c>
      <c r="E156" s="12" t="s">
        <v>9</v>
      </c>
      <c r="F156" s="13">
        <f>$D$3</f>
        <v>1000</v>
      </c>
    </row>
    <row r="157" spans="2:6" x14ac:dyDescent="0.45">
      <c r="B157" s="17" t="s">
        <v>9</v>
      </c>
      <c r="C157" s="18" t="s">
        <v>274</v>
      </c>
      <c r="D157" s="19">
        <f>SUM(D155:D156)</f>
        <v>2000</v>
      </c>
      <c r="E157" s="19">
        <f t="shared" ref="E157:F157" si="53">SUM(E155:E156)</f>
        <v>0</v>
      </c>
      <c r="F157" s="19">
        <f t="shared" si="53"/>
        <v>2000</v>
      </c>
    </row>
    <row r="158" spans="2:6" x14ac:dyDescent="0.45">
      <c r="B158" s="17" t="s">
        <v>9</v>
      </c>
      <c r="C158" s="18" t="s">
        <v>275</v>
      </c>
      <c r="D158" s="19">
        <f>D157</f>
        <v>2000</v>
      </c>
      <c r="E158" s="19">
        <f t="shared" ref="E158:F158" si="54">E157</f>
        <v>0</v>
      </c>
      <c r="F158" s="19">
        <f t="shared" si="54"/>
        <v>2000</v>
      </c>
    </row>
    <row r="159" spans="2:6" x14ac:dyDescent="0.45">
      <c r="B159" s="10" t="s">
        <v>276</v>
      </c>
      <c r="C159" s="11" t="s">
        <v>277</v>
      </c>
      <c r="D159" s="12">
        <f>$D$3</f>
        <v>1000</v>
      </c>
      <c r="E159" s="12" t="s">
        <v>9</v>
      </c>
      <c r="F159" s="13">
        <f>$D$3</f>
        <v>1000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1000</v>
      </c>
      <c r="E160" s="12" t="s">
        <v>9</v>
      </c>
      <c r="F160" s="13">
        <f t="shared" ref="F160:F162" si="56">$D$3</f>
        <v>1000</v>
      </c>
    </row>
    <row r="161" spans="2:6" x14ac:dyDescent="0.45">
      <c r="B161" s="10" t="s">
        <v>280</v>
      </c>
      <c r="C161" s="11" t="s">
        <v>281</v>
      </c>
      <c r="D161" s="12">
        <f t="shared" si="55"/>
        <v>1000</v>
      </c>
      <c r="E161" s="12" t="s">
        <v>9</v>
      </c>
      <c r="F161" s="13">
        <f t="shared" si="56"/>
        <v>1000</v>
      </c>
    </row>
    <row r="162" spans="2:6" x14ac:dyDescent="0.45">
      <c r="B162" s="10" t="s">
        <v>282</v>
      </c>
      <c r="C162" s="11" t="s">
        <v>283</v>
      </c>
      <c r="D162" s="12">
        <f t="shared" si="55"/>
        <v>1000</v>
      </c>
      <c r="E162" s="12" t="s">
        <v>9</v>
      </c>
      <c r="F162" s="13">
        <f t="shared" si="56"/>
        <v>1000</v>
      </c>
    </row>
    <row r="163" spans="2:6" x14ac:dyDescent="0.45">
      <c r="B163" s="17" t="s">
        <v>9</v>
      </c>
      <c r="C163" s="18" t="s">
        <v>284</v>
      </c>
      <c r="D163" s="19">
        <f>SUM(D159:D162)</f>
        <v>4000</v>
      </c>
      <c r="E163" s="19">
        <f t="shared" ref="E163:F163" si="57">SUM(E159:E162)</f>
        <v>0</v>
      </c>
      <c r="F163" s="19">
        <f t="shared" si="57"/>
        <v>4000</v>
      </c>
    </row>
    <row r="164" spans="2:6" x14ac:dyDescent="0.45">
      <c r="B164" s="10" t="s">
        <v>285</v>
      </c>
      <c r="C164" s="11" t="s">
        <v>286</v>
      </c>
      <c r="D164" s="12">
        <f>$D$3</f>
        <v>1000</v>
      </c>
      <c r="E164" s="12" t="s">
        <v>9</v>
      </c>
      <c r="F164" s="13">
        <f>$D$3</f>
        <v>1000</v>
      </c>
    </row>
    <row r="165" spans="2:6" x14ac:dyDescent="0.45">
      <c r="B165" s="17" t="s">
        <v>9</v>
      </c>
      <c r="C165" s="18" t="s">
        <v>287</v>
      </c>
      <c r="D165" s="19">
        <f>SUM(D164)</f>
        <v>1000</v>
      </c>
      <c r="E165" s="19">
        <f t="shared" ref="E165:F165" si="58">SUM(E164)</f>
        <v>0</v>
      </c>
      <c r="F165" s="19">
        <f t="shared" si="58"/>
        <v>1000</v>
      </c>
    </row>
    <row r="166" spans="2:6" x14ac:dyDescent="0.45">
      <c r="B166" s="10" t="s">
        <v>288</v>
      </c>
      <c r="C166" s="11" t="s">
        <v>289</v>
      </c>
      <c r="D166" s="12">
        <f>$D$3</f>
        <v>1000</v>
      </c>
      <c r="E166" s="12" t="s">
        <v>9</v>
      </c>
      <c r="F166" s="13">
        <f>$D$3</f>
        <v>1000</v>
      </c>
    </row>
    <row r="167" spans="2:6" x14ac:dyDescent="0.45">
      <c r="B167" s="17" t="s">
        <v>9</v>
      </c>
      <c r="C167" s="18" t="s">
        <v>290</v>
      </c>
      <c r="D167" s="19">
        <f>SUM(D166)</f>
        <v>1000</v>
      </c>
      <c r="E167" s="19">
        <f t="shared" ref="E167:F167" si="59">SUM(E166)</f>
        <v>0</v>
      </c>
      <c r="F167" s="19">
        <f t="shared" si="59"/>
        <v>1000</v>
      </c>
    </row>
    <row r="168" spans="2:6" x14ac:dyDescent="0.45">
      <c r="B168" s="17" t="s">
        <v>9</v>
      </c>
      <c r="C168" s="18" t="s">
        <v>291</v>
      </c>
      <c r="D168" s="19">
        <f>D163+D165+D167</f>
        <v>6000</v>
      </c>
      <c r="E168" s="19">
        <f t="shared" ref="E168:F168" si="60">E163+E165+E167</f>
        <v>0</v>
      </c>
      <c r="F168" s="19">
        <f t="shared" si="60"/>
        <v>6000</v>
      </c>
    </row>
    <row r="169" spans="2:6" x14ac:dyDescent="0.45">
      <c r="B169" s="10" t="s">
        <v>292</v>
      </c>
      <c r="C169" s="11" t="s">
        <v>293</v>
      </c>
      <c r="D169" s="12">
        <f>$D$3</f>
        <v>1000</v>
      </c>
      <c r="E169" s="12" t="s">
        <v>9</v>
      </c>
      <c r="F169" s="13">
        <f>$D$3</f>
        <v>1000</v>
      </c>
    </row>
    <row r="170" spans="2:6" x14ac:dyDescent="0.45">
      <c r="B170" s="17" t="s">
        <v>9</v>
      </c>
      <c r="C170" s="18" t="s">
        <v>294</v>
      </c>
      <c r="D170" s="19">
        <f>SUM(D169)</f>
        <v>1000</v>
      </c>
      <c r="E170" s="19">
        <f t="shared" ref="E170:F170" si="61">SUM(E169)</f>
        <v>0</v>
      </c>
      <c r="F170" s="19">
        <f t="shared" si="61"/>
        <v>1000</v>
      </c>
    </row>
    <row r="171" spans="2:6" x14ac:dyDescent="0.45">
      <c r="B171" s="17" t="s">
        <v>9</v>
      </c>
      <c r="C171" s="18" t="s">
        <v>295</v>
      </c>
      <c r="D171" s="19">
        <f>D170</f>
        <v>1000</v>
      </c>
      <c r="E171" s="19">
        <f t="shared" ref="E171:F171" si="62">E170</f>
        <v>0</v>
      </c>
      <c r="F171" s="19">
        <f t="shared" si="62"/>
        <v>1000</v>
      </c>
    </row>
    <row r="172" spans="2:6" x14ac:dyDescent="0.45">
      <c r="B172" s="10" t="s">
        <v>296</v>
      </c>
      <c r="C172" s="11" t="s">
        <v>297</v>
      </c>
      <c r="D172" s="12">
        <f>$D$3</f>
        <v>1000</v>
      </c>
      <c r="E172" s="12" t="s">
        <v>9</v>
      </c>
      <c r="F172" s="13">
        <f>$D$3</f>
        <v>1000</v>
      </c>
    </row>
    <row r="173" spans="2:6" x14ac:dyDescent="0.45">
      <c r="B173" s="17" t="s">
        <v>9</v>
      </c>
      <c r="C173" s="18" t="s">
        <v>298</v>
      </c>
      <c r="D173" s="19">
        <f>SUM(D172)</f>
        <v>1000</v>
      </c>
      <c r="E173" s="19">
        <f t="shared" ref="E173:F173" si="63">SUM(E172)</f>
        <v>0</v>
      </c>
      <c r="F173" s="19">
        <f t="shared" si="63"/>
        <v>1000</v>
      </c>
    </row>
    <row r="174" spans="2:6" x14ac:dyDescent="0.45">
      <c r="B174" s="10" t="s">
        <v>299</v>
      </c>
      <c r="C174" s="11" t="s">
        <v>300</v>
      </c>
      <c r="D174" s="12">
        <f>$D$3</f>
        <v>1000</v>
      </c>
      <c r="E174" s="12" t="s">
        <v>9</v>
      </c>
      <c r="F174" s="13">
        <f>$D$3</f>
        <v>1000</v>
      </c>
    </row>
    <row r="175" spans="2:6" x14ac:dyDescent="0.45">
      <c r="B175" s="17" t="s">
        <v>9</v>
      </c>
      <c r="C175" s="18" t="s">
        <v>301</v>
      </c>
      <c r="D175" s="19">
        <f>SUM(D174)</f>
        <v>1000</v>
      </c>
      <c r="E175" s="19">
        <f t="shared" ref="E175:F175" si="64">SUM(E174)</f>
        <v>0</v>
      </c>
      <c r="F175" s="19">
        <f t="shared" si="64"/>
        <v>1000</v>
      </c>
    </row>
    <row r="176" spans="2:6" x14ac:dyDescent="0.45">
      <c r="B176" s="17" t="s">
        <v>9</v>
      </c>
      <c r="C176" s="18" t="s">
        <v>302</v>
      </c>
      <c r="D176" s="19">
        <f>D173+D175</f>
        <v>2000</v>
      </c>
      <c r="E176" s="19">
        <f t="shared" ref="E176:F176" si="65">E173+E175</f>
        <v>0</v>
      </c>
      <c r="F176" s="19">
        <f t="shared" si="65"/>
        <v>2000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137000</v>
      </c>
      <c r="E177" s="25">
        <f>E21+E74+E101+E116+E146+E154+E158+E168+E171+E176</f>
        <v>0</v>
      </c>
      <c r="F177" s="25">
        <f>F21+F74+F101+F116+F146+F154+F158+F168+F171+F176</f>
        <v>137000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137000</v>
      </c>
      <c r="E178" s="28">
        <f>E177</f>
        <v>0</v>
      </c>
      <c r="F178" s="29">
        <f>F177</f>
        <v>137000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79998168889431442"/>
  </sheetPr>
  <dimension ref="B1:F178"/>
  <sheetViews>
    <sheetView workbookViewId="0">
      <selection activeCell="B4" sqref="B4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315</v>
      </c>
      <c r="D3" s="30">
        <v>1100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1100</v>
      </c>
      <c r="E9" s="14"/>
      <c r="F9" s="15">
        <f>$D$3</f>
        <v>1100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1100</v>
      </c>
      <c r="E10" s="12"/>
      <c r="F10" s="15">
        <f t="shared" ref="F10:F19" si="1">$D$3</f>
        <v>1100</v>
      </c>
    </row>
    <row r="11" spans="2:6" x14ac:dyDescent="0.45">
      <c r="B11" s="10" t="s">
        <v>15</v>
      </c>
      <c r="C11" s="11" t="s">
        <v>16</v>
      </c>
      <c r="D11" s="14">
        <f t="shared" si="0"/>
        <v>1100</v>
      </c>
      <c r="E11" s="12"/>
      <c r="F11" s="15">
        <f t="shared" si="1"/>
        <v>1100</v>
      </c>
    </row>
    <row r="12" spans="2:6" x14ac:dyDescent="0.45">
      <c r="B12" s="10" t="s">
        <v>17</v>
      </c>
      <c r="C12" s="11" t="s">
        <v>18</v>
      </c>
      <c r="D12" s="14">
        <f t="shared" si="0"/>
        <v>1100</v>
      </c>
      <c r="E12" s="12"/>
      <c r="F12" s="15">
        <f t="shared" si="1"/>
        <v>1100</v>
      </c>
    </row>
    <row r="13" spans="2:6" x14ac:dyDescent="0.45">
      <c r="B13" s="10" t="s">
        <v>19</v>
      </c>
      <c r="C13" s="11" t="s">
        <v>20</v>
      </c>
      <c r="D13" s="14">
        <f t="shared" si="0"/>
        <v>1100</v>
      </c>
      <c r="E13" s="14"/>
      <c r="F13" s="15">
        <f t="shared" si="1"/>
        <v>1100</v>
      </c>
    </row>
    <row r="14" spans="2:6" x14ac:dyDescent="0.45">
      <c r="B14" s="10" t="s">
        <v>21</v>
      </c>
      <c r="C14" s="11" t="s">
        <v>22</v>
      </c>
      <c r="D14" s="14">
        <f t="shared" si="0"/>
        <v>1100</v>
      </c>
      <c r="E14" s="12" t="s">
        <v>9</v>
      </c>
      <c r="F14" s="15">
        <f t="shared" si="1"/>
        <v>1100</v>
      </c>
    </row>
    <row r="15" spans="2:6" x14ac:dyDescent="0.45">
      <c r="B15" s="10" t="s">
        <v>23</v>
      </c>
      <c r="C15" s="11" t="s">
        <v>24</v>
      </c>
      <c r="D15" s="14">
        <f t="shared" si="0"/>
        <v>1100</v>
      </c>
      <c r="E15" s="12" t="s">
        <v>9</v>
      </c>
      <c r="F15" s="15">
        <f t="shared" si="1"/>
        <v>1100</v>
      </c>
    </row>
    <row r="16" spans="2:6" x14ac:dyDescent="0.45">
      <c r="B16" s="10" t="s">
        <v>25</v>
      </c>
      <c r="C16" s="11" t="s">
        <v>26</v>
      </c>
      <c r="D16" s="14">
        <f t="shared" si="0"/>
        <v>1100</v>
      </c>
      <c r="E16" s="12" t="s">
        <v>9</v>
      </c>
      <c r="F16" s="15">
        <f t="shared" si="1"/>
        <v>1100</v>
      </c>
    </row>
    <row r="17" spans="2:6" x14ac:dyDescent="0.45">
      <c r="B17" s="10" t="s">
        <v>27</v>
      </c>
      <c r="C17" s="11" t="s">
        <v>28</v>
      </c>
      <c r="D17" s="14">
        <f t="shared" si="0"/>
        <v>1100</v>
      </c>
      <c r="E17" s="12" t="s">
        <v>9</v>
      </c>
      <c r="F17" s="15">
        <f t="shared" si="1"/>
        <v>1100</v>
      </c>
    </row>
    <row r="18" spans="2:6" x14ac:dyDescent="0.45">
      <c r="B18" s="10" t="s">
        <v>29</v>
      </c>
      <c r="C18" s="11" t="s">
        <v>30</v>
      </c>
      <c r="D18" s="14">
        <f t="shared" si="0"/>
        <v>1100</v>
      </c>
      <c r="E18" s="12" t="s">
        <v>9</v>
      </c>
      <c r="F18" s="15">
        <f t="shared" si="1"/>
        <v>1100</v>
      </c>
    </row>
    <row r="19" spans="2:6" x14ac:dyDescent="0.45">
      <c r="B19" s="10" t="s">
        <v>31</v>
      </c>
      <c r="C19" s="11" t="s">
        <v>32</v>
      </c>
      <c r="D19" s="14">
        <f t="shared" si="0"/>
        <v>1100</v>
      </c>
      <c r="E19" s="12" t="s">
        <v>9</v>
      </c>
      <c r="F19" s="15">
        <f t="shared" si="1"/>
        <v>1100</v>
      </c>
    </row>
    <row r="20" spans="2:6" x14ac:dyDescent="0.45">
      <c r="B20" s="17" t="s">
        <v>9</v>
      </c>
      <c r="C20" s="18" t="s">
        <v>33</v>
      </c>
      <c r="D20" s="21">
        <f>SUM(D9:D19)</f>
        <v>12100</v>
      </c>
      <c r="E20" s="21">
        <f>SUM(E9:E19)</f>
        <v>0</v>
      </c>
      <c r="F20" s="21">
        <f>SUM(F9:F19)</f>
        <v>12100</v>
      </c>
    </row>
    <row r="21" spans="2:6" x14ac:dyDescent="0.45">
      <c r="B21" s="17" t="s">
        <v>9</v>
      </c>
      <c r="C21" s="18" t="s">
        <v>34</v>
      </c>
      <c r="D21" s="21">
        <f>D20</f>
        <v>12100</v>
      </c>
      <c r="E21" s="21">
        <f>E20</f>
        <v>0</v>
      </c>
      <c r="F21" s="21">
        <f>F20</f>
        <v>12100</v>
      </c>
    </row>
    <row r="22" spans="2:6" x14ac:dyDescent="0.45">
      <c r="B22" s="10" t="s">
        <v>35</v>
      </c>
      <c r="C22" s="11" t="s">
        <v>36</v>
      </c>
      <c r="D22" s="14">
        <f>D3</f>
        <v>1100</v>
      </c>
      <c r="E22" s="12" t="s">
        <v>9</v>
      </c>
      <c r="F22" s="15">
        <f>D3</f>
        <v>1100</v>
      </c>
    </row>
    <row r="23" spans="2:6" x14ac:dyDescent="0.45">
      <c r="B23" s="17" t="s">
        <v>9</v>
      </c>
      <c r="C23" s="18" t="s">
        <v>37</v>
      </c>
      <c r="D23" s="21">
        <f>SUM(D22:D22)</f>
        <v>1100</v>
      </c>
      <c r="E23" s="21">
        <f t="shared" ref="E23:F23" si="2">SUM(E22:E22)</f>
        <v>0</v>
      </c>
      <c r="F23" s="21">
        <f t="shared" si="2"/>
        <v>1100</v>
      </c>
    </row>
    <row r="24" spans="2:6" x14ac:dyDescent="0.45">
      <c r="B24" s="10" t="s">
        <v>38</v>
      </c>
      <c r="C24" s="11" t="s">
        <v>39</v>
      </c>
      <c r="D24" s="12">
        <f>$D$3</f>
        <v>1100</v>
      </c>
      <c r="E24" s="12" t="s">
        <v>9</v>
      </c>
      <c r="F24" s="13">
        <f>$D$3</f>
        <v>1100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1100</v>
      </c>
      <c r="E25" s="12" t="s">
        <v>9</v>
      </c>
      <c r="F25" s="13">
        <f t="shared" ref="F25:F50" si="4">$D$3</f>
        <v>1100</v>
      </c>
    </row>
    <row r="26" spans="2:6" x14ac:dyDescent="0.45">
      <c r="B26" s="10" t="s">
        <v>42</v>
      </c>
      <c r="C26" s="11" t="s">
        <v>43</v>
      </c>
      <c r="D26" s="12">
        <f t="shared" si="3"/>
        <v>1100</v>
      </c>
      <c r="E26" s="12" t="s">
        <v>9</v>
      </c>
      <c r="F26" s="13">
        <f t="shared" si="4"/>
        <v>1100</v>
      </c>
    </row>
    <row r="27" spans="2:6" x14ac:dyDescent="0.45">
      <c r="B27" s="10" t="s">
        <v>44</v>
      </c>
      <c r="C27" s="11" t="s">
        <v>45</v>
      </c>
      <c r="D27" s="12">
        <f t="shared" si="3"/>
        <v>1100</v>
      </c>
      <c r="E27" s="12" t="s">
        <v>9</v>
      </c>
      <c r="F27" s="13">
        <f t="shared" si="4"/>
        <v>1100</v>
      </c>
    </row>
    <row r="28" spans="2:6" x14ac:dyDescent="0.45">
      <c r="B28" s="10" t="s">
        <v>46</v>
      </c>
      <c r="C28" s="11" t="s">
        <v>47</v>
      </c>
      <c r="D28" s="12">
        <f t="shared" si="3"/>
        <v>1100</v>
      </c>
      <c r="E28" s="12" t="s">
        <v>9</v>
      </c>
      <c r="F28" s="13">
        <f t="shared" si="4"/>
        <v>1100</v>
      </c>
    </row>
    <row r="29" spans="2:6" x14ac:dyDescent="0.45">
      <c r="B29" s="10" t="s">
        <v>48</v>
      </c>
      <c r="C29" s="11" t="s">
        <v>49</v>
      </c>
      <c r="D29" s="12">
        <f t="shared" si="3"/>
        <v>1100</v>
      </c>
      <c r="E29" s="12" t="s">
        <v>9</v>
      </c>
      <c r="F29" s="13">
        <f t="shared" si="4"/>
        <v>1100</v>
      </c>
    </row>
    <row r="30" spans="2:6" x14ac:dyDescent="0.45">
      <c r="B30" s="10" t="s">
        <v>50</v>
      </c>
      <c r="C30" s="11" t="s">
        <v>51</v>
      </c>
      <c r="D30" s="12">
        <f t="shared" si="3"/>
        <v>1100</v>
      </c>
      <c r="E30" s="12" t="s">
        <v>9</v>
      </c>
      <c r="F30" s="13">
        <f t="shared" si="4"/>
        <v>1100</v>
      </c>
    </row>
    <row r="31" spans="2:6" x14ac:dyDescent="0.45">
      <c r="B31" s="10" t="s">
        <v>52</v>
      </c>
      <c r="C31" s="11" t="s">
        <v>53</v>
      </c>
      <c r="D31" s="12">
        <f t="shared" si="3"/>
        <v>1100</v>
      </c>
      <c r="E31" s="12" t="s">
        <v>9</v>
      </c>
      <c r="F31" s="13">
        <f t="shared" si="4"/>
        <v>1100</v>
      </c>
    </row>
    <row r="32" spans="2:6" x14ac:dyDescent="0.45">
      <c r="B32" s="10" t="s">
        <v>54</v>
      </c>
      <c r="C32" s="11" t="s">
        <v>55</v>
      </c>
      <c r="D32" s="12">
        <f t="shared" si="3"/>
        <v>1100</v>
      </c>
      <c r="E32" s="12" t="s">
        <v>9</v>
      </c>
      <c r="F32" s="13">
        <f t="shared" si="4"/>
        <v>1100</v>
      </c>
    </row>
    <row r="33" spans="2:6" x14ac:dyDescent="0.45">
      <c r="B33" s="10" t="s">
        <v>56</v>
      </c>
      <c r="C33" s="11" t="s">
        <v>57</v>
      </c>
      <c r="D33" s="12">
        <f t="shared" si="3"/>
        <v>1100</v>
      </c>
      <c r="E33" s="12" t="s">
        <v>9</v>
      </c>
      <c r="F33" s="13">
        <f t="shared" si="4"/>
        <v>1100</v>
      </c>
    </row>
    <row r="34" spans="2:6" x14ac:dyDescent="0.45">
      <c r="B34" s="10" t="s">
        <v>58</v>
      </c>
      <c r="C34" s="11" t="s">
        <v>59</v>
      </c>
      <c r="D34" s="12">
        <f t="shared" si="3"/>
        <v>1100</v>
      </c>
      <c r="E34" s="12" t="s">
        <v>9</v>
      </c>
      <c r="F34" s="13">
        <f t="shared" si="4"/>
        <v>1100</v>
      </c>
    </row>
    <row r="35" spans="2:6" x14ac:dyDescent="0.45">
      <c r="B35" s="10" t="s">
        <v>60</v>
      </c>
      <c r="C35" s="11" t="s">
        <v>61</v>
      </c>
      <c r="D35" s="12">
        <f t="shared" si="3"/>
        <v>1100</v>
      </c>
      <c r="E35" s="12" t="s">
        <v>9</v>
      </c>
      <c r="F35" s="13">
        <f t="shared" si="4"/>
        <v>1100</v>
      </c>
    </row>
    <row r="36" spans="2:6" x14ac:dyDescent="0.45">
      <c r="B36" s="10" t="s">
        <v>62</v>
      </c>
      <c r="C36" s="11" t="s">
        <v>63</v>
      </c>
      <c r="D36" s="12">
        <f t="shared" si="3"/>
        <v>1100</v>
      </c>
      <c r="E36" s="12" t="s">
        <v>9</v>
      </c>
      <c r="F36" s="13">
        <f t="shared" si="4"/>
        <v>1100</v>
      </c>
    </row>
    <row r="37" spans="2:6" x14ac:dyDescent="0.45">
      <c r="B37" s="10" t="s">
        <v>64</v>
      </c>
      <c r="C37" s="11" t="s">
        <v>65</v>
      </c>
      <c r="D37" s="12">
        <f t="shared" si="3"/>
        <v>1100</v>
      </c>
      <c r="E37" s="12" t="s">
        <v>9</v>
      </c>
      <c r="F37" s="13">
        <f t="shared" si="4"/>
        <v>1100</v>
      </c>
    </row>
    <row r="38" spans="2:6" x14ac:dyDescent="0.45">
      <c r="B38" s="10" t="s">
        <v>66</v>
      </c>
      <c r="C38" s="11" t="s">
        <v>67</v>
      </c>
      <c r="D38" s="12">
        <f t="shared" si="3"/>
        <v>1100</v>
      </c>
      <c r="E38" s="12" t="s">
        <v>9</v>
      </c>
      <c r="F38" s="13">
        <f t="shared" si="4"/>
        <v>1100</v>
      </c>
    </row>
    <row r="39" spans="2:6" x14ac:dyDescent="0.45">
      <c r="B39" s="10" t="s">
        <v>68</v>
      </c>
      <c r="C39" s="11" t="s">
        <v>69</v>
      </c>
      <c r="D39" s="12">
        <f t="shared" si="3"/>
        <v>1100</v>
      </c>
      <c r="E39" s="12" t="s">
        <v>9</v>
      </c>
      <c r="F39" s="13">
        <f t="shared" si="4"/>
        <v>1100</v>
      </c>
    </row>
    <row r="40" spans="2:6" x14ac:dyDescent="0.45">
      <c r="B40" s="10" t="s">
        <v>70</v>
      </c>
      <c r="C40" s="11" t="s">
        <v>71</v>
      </c>
      <c r="D40" s="12">
        <f t="shared" si="3"/>
        <v>1100</v>
      </c>
      <c r="E40" s="12" t="s">
        <v>9</v>
      </c>
      <c r="F40" s="13">
        <f t="shared" si="4"/>
        <v>1100</v>
      </c>
    </row>
    <row r="41" spans="2:6" x14ac:dyDescent="0.45">
      <c r="B41" s="10" t="s">
        <v>72</v>
      </c>
      <c r="C41" s="11" t="s">
        <v>73</v>
      </c>
      <c r="D41" s="12">
        <f t="shared" si="3"/>
        <v>1100</v>
      </c>
      <c r="E41" s="12" t="s">
        <v>9</v>
      </c>
      <c r="F41" s="13">
        <f t="shared" si="4"/>
        <v>1100</v>
      </c>
    </row>
    <row r="42" spans="2:6" x14ac:dyDescent="0.45">
      <c r="B42" s="10" t="s">
        <v>74</v>
      </c>
      <c r="C42" s="11" t="s">
        <v>75</v>
      </c>
      <c r="D42" s="12">
        <f t="shared" si="3"/>
        <v>1100</v>
      </c>
      <c r="E42" s="12" t="s">
        <v>9</v>
      </c>
      <c r="F42" s="13">
        <f t="shared" si="4"/>
        <v>1100</v>
      </c>
    </row>
    <row r="43" spans="2:6" x14ac:dyDescent="0.45">
      <c r="B43" s="10" t="s">
        <v>76</v>
      </c>
      <c r="C43" s="11" t="s">
        <v>77</v>
      </c>
      <c r="D43" s="12">
        <f t="shared" si="3"/>
        <v>1100</v>
      </c>
      <c r="E43" s="12" t="s">
        <v>9</v>
      </c>
      <c r="F43" s="13">
        <f t="shared" si="4"/>
        <v>1100</v>
      </c>
    </row>
    <row r="44" spans="2:6" x14ac:dyDescent="0.45">
      <c r="B44" s="10" t="s">
        <v>78</v>
      </c>
      <c r="C44" s="11" t="s">
        <v>79</v>
      </c>
      <c r="D44" s="12">
        <f t="shared" si="3"/>
        <v>1100</v>
      </c>
      <c r="E44" s="12" t="s">
        <v>9</v>
      </c>
      <c r="F44" s="13">
        <f t="shared" si="4"/>
        <v>1100</v>
      </c>
    </row>
    <row r="45" spans="2:6" x14ac:dyDescent="0.45">
      <c r="B45" s="10" t="s">
        <v>80</v>
      </c>
      <c r="C45" s="11" t="s">
        <v>81</v>
      </c>
      <c r="D45" s="12">
        <f t="shared" si="3"/>
        <v>1100</v>
      </c>
      <c r="E45" s="12" t="s">
        <v>9</v>
      </c>
      <c r="F45" s="13">
        <f t="shared" si="4"/>
        <v>1100</v>
      </c>
    </row>
    <row r="46" spans="2:6" x14ac:dyDescent="0.45">
      <c r="B46" s="10" t="s">
        <v>82</v>
      </c>
      <c r="C46" s="11" t="s">
        <v>83</v>
      </c>
      <c r="D46" s="12">
        <f t="shared" si="3"/>
        <v>1100</v>
      </c>
      <c r="E46" s="12" t="s">
        <v>9</v>
      </c>
      <c r="F46" s="13">
        <f t="shared" si="4"/>
        <v>1100</v>
      </c>
    </row>
    <row r="47" spans="2:6" x14ac:dyDescent="0.45">
      <c r="B47" s="10" t="s">
        <v>84</v>
      </c>
      <c r="C47" s="11" t="s">
        <v>85</v>
      </c>
      <c r="D47" s="12">
        <f t="shared" si="3"/>
        <v>1100</v>
      </c>
      <c r="E47" s="12" t="s">
        <v>9</v>
      </c>
      <c r="F47" s="13">
        <f t="shared" si="4"/>
        <v>1100</v>
      </c>
    </row>
    <row r="48" spans="2:6" x14ac:dyDescent="0.45">
      <c r="B48" s="10" t="s">
        <v>86</v>
      </c>
      <c r="C48" s="11" t="s">
        <v>87</v>
      </c>
      <c r="D48" s="12">
        <f t="shared" si="3"/>
        <v>1100</v>
      </c>
      <c r="E48" s="12" t="s">
        <v>9</v>
      </c>
      <c r="F48" s="13">
        <f t="shared" si="4"/>
        <v>1100</v>
      </c>
    </row>
    <row r="49" spans="2:6" x14ac:dyDescent="0.45">
      <c r="B49" s="10" t="s">
        <v>88</v>
      </c>
      <c r="C49" s="11" t="s">
        <v>89</v>
      </c>
      <c r="D49" s="12">
        <f t="shared" si="3"/>
        <v>1100</v>
      </c>
      <c r="E49" s="12" t="s">
        <v>9</v>
      </c>
      <c r="F49" s="13">
        <f t="shared" si="4"/>
        <v>1100</v>
      </c>
    </row>
    <row r="50" spans="2:6" x14ac:dyDescent="0.45">
      <c r="B50" s="10" t="s">
        <v>90</v>
      </c>
      <c r="C50" s="11" t="s">
        <v>91</v>
      </c>
      <c r="D50" s="12">
        <f t="shared" si="3"/>
        <v>1100</v>
      </c>
      <c r="E50" s="12" t="s">
        <v>9</v>
      </c>
      <c r="F50" s="13">
        <f t="shared" si="4"/>
        <v>1100</v>
      </c>
    </row>
    <row r="51" spans="2:6" x14ac:dyDescent="0.45">
      <c r="B51" s="17" t="s">
        <v>9</v>
      </c>
      <c r="C51" s="18" t="s">
        <v>92</v>
      </c>
      <c r="D51" s="21">
        <f>SUM(D21:D50)</f>
        <v>44000</v>
      </c>
      <c r="E51" s="21">
        <f t="shared" ref="E51:F51" si="5">SUM(E21:E50)</f>
        <v>0</v>
      </c>
      <c r="F51" s="21">
        <f t="shared" si="5"/>
        <v>44000</v>
      </c>
    </row>
    <row r="52" spans="2:6" x14ac:dyDescent="0.45">
      <c r="B52" s="10" t="s">
        <v>93</v>
      </c>
      <c r="C52" s="11" t="s">
        <v>94</v>
      </c>
      <c r="D52" s="12">
        <f>$D$3</f>
        <v>1100</v>
      </c>
      <c r="E52" s="12" t="s">
        <v>9</v>
      </c>
      <c r="F52" s="13">
        <f>$D$3</f>
        <v>1100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1100</v>
      </c>
      <c r="E53" s="12" t="s">
        <v>9</v>
      </c>
      <c r="F53" s="13">
        <f t="shared" ref="F53:F61" si="7">$D$3</f>
        <v>1100</v>
      </c>
    </row>
    <row r="54" spans="2:6" x14ac:dyDescent="0.45">
      <c r="B54" s="10" t="s">
        <v>97</v>
      </c>
      <c r="C54" s="11" t="s">
        <v>98</v>
      </c>
      <c r="D54" s="12">
        <f t="shared" si="6"/>
        <v>1100</v>
      </c>
      <c r="E54" s="12" t="s">
        <v>9</v>
      </c>
      <c r="F54" s="13">
        <f t="shared" si="7"/>
        <v>1100</v>
      </c>
    </row>
    <row r="55" spans="2:6" x14ac:dyDescent="0.45">
      <c r="B55" s="10" t="s">
        <v>99</v>
      </c>
      <c r="C55" s="11" t="s">
        <v>100</v>
      </c>
      <c r="D55" s="12">
        <f t="shared" si="6"/>
        <v>1100</v>
      </c>
      <c r="E55" s="12" t="s">
        <v>9</v>
      </c>
      <c r="F55" s="13">
        <f t="shared" si="7"/>
        <v>1100</v>
      </c>
    </row>
    <row r="56" spans="2:6" x14ac:dyDescent="0.45">
      <c r="B56" s="10" t="s">
        <v>101</v>
      </c>
      <c r="C56" s="11" t="s">
        <v>102</v>
      </c>
      <c r="D56" s="12">
        <f t="shared" si="6"/>
        <v>1100</v>
      </c>
      <c r="E56" s="12" t="s">
        <v>9</v>
      </c>
      <c r="F56" s="13">
        <f t="shared" si="7"/>
        <v>1100</v>
      </c>
    </row>
    <row r="57" spans="2:6" x14ac:dyDescent="0.45">
      <c r="B57" s="10" t="s">
        <v>103</v>
      </c>
      <c r="C57" s="11" t="s">
        <v>104</v>
      </c>
      <c r="D57" s="12">
        <f t="shared" si="6"/>
        <v>1100</v>
      </c>
      <c r="E57" s="12" t="s">
        <v>9</v>
      </c>
      <c r="F57" s="13">
        <f t="shared" si="7"/>
        <v>1100</v>
      </c>
    </row>
    <row r="58" spans="2:6" x14ac:dyDescent="0.45">
      <c r="B58" s="10" t="s">
        <v>105</v>
      </c>
      <c r="C58" s="11" t="s">
        <v>106</v>
      </c>
      <c r="D58" s="12">
        <f t="shared" si="6"/>
        <v>1100</v>
      </c>
      <c r="E58" s="12" t="s">
        <v>9</v>
      </c>
      <c r="F58" s="13">
        <f t="shared" si="7"/>
        <v>1100</v>
      </c>
    </row>
    <row r="59" spans="2:6" x14ac:dyDescent="0.45">
      <c r="B59" s="10" t="s">
        <v>107</v>
      </c>
      <c r="C59" s="11" t="s">
        <v>108</v>
      </c>
      <c r="D59" s="12">
        <f t="shared" si="6"/>
        <v>1100</v>
      </c>
      <c r="E59" s="12" t="s">
        <v>9</v>
      </c>
      <c r="F59" s="13">
        <f t="shared" si="7"/>
        <v>1100</v>
      </c>
    </row>
    <row r="60" spans="2:6" x14ac:dyDescent="0.45">
      <c r="B60" s="10" t="s">
        <v>109</v>
      </c>
      <c r="C60" s="11" t="s">
        <v>110</v>
      </c>
      <c r="D60" s="12">
        <f t="shared" si="6"/>
        <v>1100</v>
      </c>
      <c r="E60" s="12" t="s">
        <v>9</v>
      </c>
      <c r="F60" s="13">
        <f t="shared" si="7"/>
        <v>1100</v>
      </c>
    </row>
    <row r="61" spans="2:6" x14ac:dyDescent="0.45">
      <c r="B61" s="10" t="s">
        <v>111</v>
      </c>
      <c r="C61" s="11" t="s">
        <v>112</v>
      </c>
      <c r="D61" s="12">
        <f t="shared" si="6"/>
        <v>1100</v>
      </c>
      <c r="E61" s="12" t="s">
        <v>9</v>
      </c>
      <c r="F61" s="13">
        <f t="shared" si="7"/>
        <v>1100</v>
      </c>
    </row>
    <row r="62" spans="2:6" x14ac:dyDescent="0.45">
      <c r="B62" s="17" t="s">
        <v>9</v>
      </c>
      <c r="C62" s="18" t="s">
        <v>113</v>
      </c>
      <c r="D62" s="19">
        <f>SUM(D52:D61)</f>
        <v>11000</v>
      </c>
      <c r="E62" s="19">
        <f t="shared" ref="E62:F62" si="8">SUM(E52:E61)</f>
        <v>0</v>
      </c>
      <c r="F62" s="19">
        <f t="shared" si="8"/>
        <v>11000</v>
      </c>
    </row>
    <row r="63" spans="2:6" x14ac:dyDescent="0.45">
      <c r="B63" s="10" t="s">
        <v>114</v>
      </c>
      <c r="C63" s="11" t="s">
        <v>115</v>
      </c>
      <c r="D63" s="12">
        <f>$D$3</f>
        <v>1100</v>
      </c>
      <c r="E63" s="12" t="s">
        <v>9</v>
      </c>
      <c r="F63" s="13">
        <f>$D$3</f>
        <v>1100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1100</v>
      </c>
      <c r="E64" s="12" t="s">
        <v>9</v>
      </c>
      <c r="F64" s="13">
        <f t="shared" ref="F64:F67" si="10">$D$3</f>
        <v>1100</v>
      </c>
    </row>
    <row r="65" spans="2:6" x14ac:dyDescent="0.45">
      <c r="B65" s="10" t="s">
        <v>118</v>
      </c>
      <c r="C65" s="11" t="s">
        <v>119</v>
      </c>
      <c r="D65" s="12">
        <f t="shared" si="9"/>
        <v>1100</v>
      </c>
      <c r="E65" s="12" t="s">
        <v>9</v>
      </c>
      <c r="F65" s="13">
        <f t="shared" si="10"/>
        <v>1100</v>
      </c>
    </row>
    <row r="66" spans="2:6" x14ac:dyDescent="0.45">
      <c r="B66" s="10" t="s">
        <v>120</v>
      </c>
      <c r="C66" s="11" t="s">
        <v>121</v>
      </c>
      <c r="D66" s="12">
        <f t="shared" si="9"/>
        <v>1100</v>
      </c>
      <c r="E66" s="12" t="s">
        <v>9</v>
      </c>
      <c r="F66" s="13">
        <f t="shared" si="10"/>
        <v>1100</v>
      </c>
    </row>
    <row r="67" spans="2:6" x14ac:dyDescent="0.45">
      <c r="B67" s="10" t="s">
        <v>122</v>
      </c>
      <c r="C67" s="11" t="s">
        <v>123</v>
      </c>
      <c r="D67" s="12">
        <f t="shared" si="9"/>
        <v>1100</v>
      </c>
      <c r="E67" s="12" t="s">
        <v>9</v>
      </c>
      <c r="F67" s="13">
        <f t="shared" si="10"/>
        <v>1100</v>
      </c>
    </row>
    <row r="68" spans="2:6" x14ac:dyDescent="0.45">
      <c r="B68" s="17" t="s">
        <v>9</v>
      </c>
      <c r="C68" s="18" t="s">
        <v>124</v>
      </c>
      <c r="D68" s="21">
        <f>SUM(D63:D67)</f>
        <v>5500</v>
      </c>
      <c r="E68" s="21">
        <f t="shared" ref="E68:F68" si="11">SUM(E63:E67)</f>
        <v>0</v>
      </c>
      <c r="F68" s="21">
        <f t="shared" si="11"/>
        <v>5500</v>
      </c>
    </row>
    <row r="69" spans="2:6" x14ac:dyDescent="0.45">
      <c r="B69" s="10" t="s">
        <v>125</v>
      </c>
      <c r="C69" s="11" t="s">
        <v>126</v>
      </c>
      <c r="D69" s="12">
        <f>D3</f>
        <v>1100</v>
      </c>
      <c r="E69" s="12" t="s">
        <v>9</v>
      </c>
      <c r="F69" s="13">
        <f>D3</f>
        <v>1100</v>
      </c>
    </row>
    <row r="70" spans="2:6" x14ac:dyDescent="0.45">
      <c r="B70" s="17" t="s">
        <v>9</v>
      </c>
      <c r="C70" s="18" t="s">
        <v>127</v>
      </c>
      <c r="D70" s="19">
        <f>SUM(D69)</f>
        <v>1100</v>
      </c>
      <c r="E70" s="19">
        <f t="shared" ref="E70:F70" si="12">SUM(E69)</f>
        <v>0</v>
      </c>
      <c r="F70" s="19">
        <f t="shared" si="12"/>
        <v>1100</v>
      </c>
    </row>
    <row r="71" spans="2:6" x14ac:dyDescent="0.45">
      <c r="B71" s="10" t="s">
        <v>128</v>
      </c>
      <c r="C71" s="11" t="s">
        <v>129</v>
      </c>
      <c r="D71" s="14">
        <f>$D$3</f>
        <v>1100</v>
      </c>
      <c r="E71" s="12" t="s">
        <v>9</v>
      </c>
      <c r="F71" s="15">
        <f>$D$3</f>
        <v>1100</v>
      </c>
    </row>
    <row r="72" spans="2:6" x14ac:dyDescent="0.45">
      <c r="B72" s="10" t="s">
        <v>130</v>
      </c>
      <c r="C72" s="11" t="s">
        <v>131</v>
      </c>
      <c r="D72" s="14">
        <f>$D$3</f>
        <v>1100</v>
      </c>
      <c r="E72" s="12" t="s">
        <v>9</v>
      </c>
      <c r="F72" s="15">
        <f>$D$3</f>
        <v>1100</v>
      </c>
    </row>
    <row r="73" spans="2:6" x14ac:dyDescent="0.45">
      <c r="B73" s="17" t="s">
        <v>9</v>
      </c>
      <c r="C73" s="18" t="s">
        <v>132</v>
      </c>
      <c r="D73" s="21">
        <f>SUM(D71:D72)</f>
        <v>2200</v>
      </c>
      <c r="E73" s="21">
        <f t="shared" ref="E73:F73" si="13">SUM(E71:E72)</f>
        <v>0</v>
      </c>
      <c r="F73" s="21">
        <f t="shared" si="13"/>
        <v>2200</v>
      </c>
    </row>
    <row r="74" spans="2:6" x14ac:dyDescent="0.45">
      <c r="B74" s="17" t="s">
        <v>9</v>
      </c>
      <c r="C74" s="18" t="s">
        <v>133</v>
      </c>
      <c r="D74" s="21">
        <f>D23+D51+D62+D68+D70+D73</f>
        <v>64900</v>
      </c>
      <c r="E74" s="21">
        <f>E23+E51+E62+E68+E70+E73</f>
        <v>0</v>
      </c>
      <c r="F74" s="21">
        <f t="shared" ref="F74" si="14">F23+F51+F62+F68+F70+F73</f>
        <v>64900</v>
      </c>
    </row>
    <row r="75" spans="2:6" x14ac:dyDescent="0.45">
      <c r="B75" s="10" t="s">
        <v>134</v>
      </c>
      <c r="C75" s="11" t="s">
        <v>135</v>
      </c>
      <c r="D75" s="14">
        <f>$D$3</f>
        <v>1100</v>
      </c>
      <c r="E75" s="12" t="s">
        <v>9</v>
      </c>
      <c r="F75" s="15">
        <f>$D$3</f>
        <v>1100</v>
      </c>
    </row>
    <row r="76" spans="2:6" x14ac:dyDescent="0.45">
      <c r="B76" s="17" t="s">
        <v>9</v>
      </c>
      <c r="C76" s="18" t="s">
        <v>136</v>
      </c>
      <c r="D76" s="21">
        <f>SUM(D75:D75)</f>
        <v>1100</v>
      </c>
      <c r="E76" s="21">
        <f t="shared" ref="E76:F76" si="15">SUM(E75:E75)</f>
        <v>0</v>
      </c>
      <c r="F76" s="21">
        <f t="shared" si="15"/>
        <v>1100</v>
      </c>
    </row>
    <row r="77" spans="2:6" x14ac:dyDescent="0.45">
      <c r="B77" s="10" t="s">
        <v>137</v>
      </c>
      <c r="C77" s="11" t="s">
        <v>138</v>
      </c>
      <c r="D77" s="12">
        <f>$D$3</f>
        <v>1100</v>
      </c>
      <c r="E77" s="12" t="s">
        <v>9</v>
      </c>
      <c r="F77" s="13">
        <f>$D$3</f>
        <v>1100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1100</v>
      </c>
      <c r="E78" s="12" t="s">
        <v>9</v>
      </c>
      <c r="F78" s="13">
        <f t="shared" ref="F78:F80" si="17">$D$3</f>
        <v>1100</v>
      </c>
    </row>
    <row r="79" spans="2:6" x14ac:dyDescent="0.45">
      <c r="B79" s="10" t="s">
        <v>141</v>
      </c>
      <c r="C79" s="11" t="s">
        <v>142</v>
      </c>
      <c r="D79" s="12">
        <f t="shared" si="16"/>
        <v>1100</v>
      </c>
      <c r="E79" s="12" t="s">
        <v>9</v>
      </c>
      <c r="F79" s="13">
        <f t="shared" si="17"/>
        <v>1100</v>
      </c>
    </row>
    <row r="80" spans="2:6" x14ac:dyDescent="0.45">
      <c r="B80" s="10" t="s">
        <v>143</v>
      </c>
      <c r="C80" s="11" t="s">
        <v>144</v>
      </c>
      <c r="D80" s="12">
        <f t="shared" si="16"/>
        <v>1100</v>
      </c>
      <c r="E80" s="12" t="s">
        <v>9</v>
      </c>
      <c r="F80" s="13">
        <f t="shared" si="17"/>
        <v>1100</v>
      </c>
    </row>
    <row r="81" spans="2:6" x14ac:dyDescent="0.45">
      <c r="B81" s="17" t="s">
        <v>9</v>
      </c>
      <c r="C81" s="18" t="s">
        <v>145</v>
      </c>
      <c r="D81" s="21">
        <f>SUM(D77:D80)</f>
        <v>4400</v>
      </c>
      <c r="E81" s="21">
        <f t="shared" ref="E81:F81" si="18">SUM(E77:E80)</f>
        <v>0</v>
      </c>
      <c r="F81" s="21">
        <f t="shared" si="18"/>
        <v>4400</v>
      </c>
    </row>
    <row r="82" spans="2:6" x14ac:dyDescent="0.45">
      <c r="B82" s="10" t="s">
        <v>146</v>
      </c>
      <c r="C82" s="11" t="s">
        <v>147</v>
      </c>
      <c r="D82" s="14">
        <f>$D$3</f>
        <v>1100</v>
      </c>
      <c r="E82" s="12" t="s">
        <v>9</v>
      </c>
      <c r="F82" s="15">
        <f>$D$3</f>
        <v>1100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1100</v>
      </c>
      <c r="E83" s="12" t="s">
        <v>9</v>
      </c>
      <c r="F83" s="15">
        <f t="shared" ref="F83:F85" si="20">$D$3</f>
        <v>1100</v>
      </c>
    </row>
    <row r="84" spans="2:6" x14ac:dyDescent="0.45">
      <c r="B84" s="10" t="s">
        <v>150</v>
      </c>
      <c r="C84" s="11" t="s">
        <v>151</v>
      </c>
      <c r="D84" s="14">
        <f t="shared" si="19"/>
        <v>1100</v>
      </c>
      <c r="E84" s="12" t="s">
        <v>9</v>
      </c>
      <c r="F84" s="15">
        <f t="shared" si="20"/>
        <v>1100</v>
      </c>
    </row>
    <row r="85" spans="2:6" x14ac:dyDescent="0.45">
      <c r="B85" s="10" t="s">
        <v>152</v>
      </c>
      <c r="C85" s="11" t="s">
        <v>153</v>
      </c>
      <c r="D85" s="14">
        <f t="shared" si="19"/>
        <v>1100</v>
      </c>
      <c r="E85" s="12" t="s">
        <v>9</v>
      </c>
      <c r="F85" s="15">
        <f t="shared" si="20"/>
        <v>1100</v>
      </c>
    </row>
    <row r="86" spans="2:6" x14ac:dyDescent="0.45">
      <c r="B86" s="17" t="s">
        <v>9</v>
      </c>
      <c r="C86" s="18" t="s">
        <v>154</v>
      </c>
      <c r="D86" s="21">
        <f>SUM(D82:D85)</f>
        <v>4400</v>
      </c>
      <c r="E86" s="21">
        <f t="shared" ref="E86:F86" si="21">SUM(E82:E85)</f>
        <v>0</v>
      </c>
      <c r="F86" s="21">
        <f t="shared" si="21"/>
        <v>4400</v>
      </c>
    </row>
    <row r="87" spans="2:6" x14ac:dyDescent="0.45">
      <c r="B87" s="10" t="s">
        <v>155</v>
      </c>
      <c r="C87" s="11" t="s">
        <v>156</v>
      </c>
      <c r="D87" s="14">
        <f>$D$3</f>
        <v>1100</v>
      </c>
      <c r="E87" s="12" t="s">
        <v>9</v>
      </c>
      <c r="F87" s="15">
        <f>$D$3</f>
        <v>1100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1100</v>
      </c>
      <c r="E88" s="12" t="s">
        <v>9</v>
      </c>
      <c r="F88" s="15">
        <f t="shared" ref="F88:F89" si="23">$D$3</f>
        <v>1100</v>
      </c>
    </row>
    <row r="89" spans="2:6" x14ac:dyDescent="0.45">
      <c r="B89" s="10" t="s">
        <v>159</v>
      </c>
      <c r="C89" s="11" t="s">
        <v>160</v>
      </c>
      <c r="D89" s="14">
        <f t="shared" si="22"/>
        <v>1100</v>
      </c>
      <c r="E89" s="12" t="s">
        <v>9</v>
      </c>
      <c r="F89" s="15">
        <f t="shared" si="23"/>
        <v>1100</v>
      </c>
    </row>
    <row r="90" spans="2:6" x14ac:dyDescent="0.45">
      <c r="B90" s="17" t="s">
        <v>9</v>
      </c>
      <c r="C90" s="18" t="s">
        <v>161</v>
      </c>
      <c r="D90" s="21">
        <f>SUM(D87:D89)</f>
        <v>3300</v>
      </c>
      <c r="E90" s="21">
        <f t="shared" ref="E90:F90" si="24">SUM(E87:E89)</f>
        <v>0</v>
      </c>
      <c r="F90" s="21">
        <f t="shared" si="24"/>
        <v>3300</v>
      </c>
    </row>
    <row r="91" spans="2:6" x14ac:dyDescent="0.45">
      <c r="B91" s="10" t="s">
        <v>162</v>
      </c>
      <c r="C91" s="11" t="s">
        <v>163</v>
      </c>
      <c r="D91" s="14">
        <f>$D$3</f>
        <v>1100</v>
      </c>
      <c r="E91" s="12" t="s">
        <v>9</v>
      </c>
      <c r="F91" s="15">
        <f>$D$3</f>
        <v>1100</v>
      </c>
    </row>
    <row r="92" spans="2:6" x14ac:dyDescent="0.45">
      <c r="B92" s="10" t="s">
        <v>164</v>
      </c>
      <c r="C92" s="11" t="s">
        <v>165</v>
      </c>
      <c r="D92" s="14">
        <f>$D$3</f>
        <v>1100</v>
      </c>
      <c r="E92" s="12" t="s">
        <v>9</v>
      </c>
      <c r="F92" s="15">
        <f>$D$3</f>
        <v>1100</v>
      </c>
    </row>
    <row r="93" spans="2:6" x14ac:dyDescent="0.45">
      <c r="B93" s="17" t="s">
        <v>9</v>
      </c>
      <c r="C93" s="18" t="s">
        <v>166</v>
      </c>
      <c r="D93" s="21">
        <f>SUM(D91:D92)</f>
        <v>2200</v>
      </c>
      <c r="E93" s="21">
        <f t="shared" ref="E93:F93" si="25">SUM(E91:E92)</f>
        <v>0</v>
      </c>
      <c r="F93" s="21">
        <f t="shared" si="25"/>
        <v>2200</v>
      </c>
    </row>
    <row r="94" spans="2:6" x14ac:dyDescent="0.45">
      <c r="B94" s="10" t="s">
        <v>167</v>
      </c>
      <c r="C94" s="11" t="s">
        <v>168</v>
      </c>
      <c r="D94" s="12">
        <f>$D$3</f>
        <v>1100</v>
      </c>
      <c r="E94" s="12" t="s">
        <v>9</v>
      </c>
      <c r="F94" s="13">
        <f>$D$3</f>
        <v>1100</v>
      </c>
    </row>
    <row r="95" spans="2:6" x14ac:dyDescent="0.45">
      <c r="B95" s="17" t="s">
        <v>9</v>
      </c>
      <c r="C95" s="18" t="s">
        <v>169</v>
      </c>
      <c r="D95" s="19">
        <f>SUM(D94)</f>
        <v>1100</v>
      </c>
      <c r="E95" s="19">
        <f t="shared" ref="E95:F95" si="26">SUM(E94)</f>
        <v>0</v>
      </c>
      <c r="F95" s="19">
        <f t="shared" si="26"/>
        <v>1100</v>
      </c>
    </row>
    <row r="96" spans="2:6" x14ac:dyDescent="0.45">
      <c r="B96" s="10" t="s">
        <v>170</v>
      </c>
      <c r="C96" s="11" t="s">
        <v>171</v>
      </c>
      <c r="D96" s="14">
        <f>$D$3</f>
        <v>1100</v>
      </c>
      <c r="E96" s="12" t="s">
        <v>9</v>
      </c>
      <c r="F96" s="15">
        <f>$D$3</f>
        <v>1100</v>
      </c>
    </row>
    <row r="97" spans="2:6" x14ac:dyDescent="0.45">
      <c r="B97" s="10" t="s">
        <v>172</v>
      </c>
      <c r="C97" s="11" t="s">
        <v>173</v>
      </c>
      <c r="D97" s="14">
        <f>$D$3</f>
        <v>1100</v>
      </c>
      <c r="E97" s="12" t="s">
        <v>9</v>
      </c>
      <c r="F97" s="15">
        <f>$D$3</f>
        <v>1100</v>
      </c>
    </row>
    <row r="98" spans="2:6" x14ac:dyDescent="0.45">
      <c r="B98" s="17" t="s">
        <v>9</v>
      </c>
      <c r="C98" s="18" t="s">
        <v>174</v>
      </c>
      <c r="D98" s="21">
        <f>SUM(D96:D97)</f>
        <v>2200</v>
      </c>
      <c r="E98" s="21">
        <f t="shared" ref="E98:F98" si="27">SUM(E96:E97)</f>
        <v>0</v>
      </c>
      <c r="F98" s="21">
        <f t="shared" si="27"/>
        <v>2200</v>
      </c>
    </row>
    <row r="99" spans="2:6" x14ac:dyDescent="0.45">
      <c r="B99" s="10" t="s">
        <v>175</v>
      </c>
      <c r="C99" s="11" t="s">
        <v>176</v>
      </c>
      <c r="D99" s="12">
        <f>$D$3</f>
        <v>1100</v>
      </c>
      <c r="E99" s="12" t="s">
        <v>9</v>
      </c>
      <c r="F99" s="13">
        <f>$D$3</f>
        <v>1100</v>
      </c>
    </row>
    <row r="100" spans="2:6" x14ac:dyDescent="0.45">
      <c r="B100" s="17" t="s">
        <v>9</v>
      </c>
      <c r="C100" s="18" t="s">
        <v>177</v>
      </c>
      <c r="D100" s="19">
        <f>SUM(D99)</f>
        <v>1100</v>
      </c>
      <c r="E100" s="19">
        <f t="shared" ref="E100:F100" si="28">SUM(E99)</f>
        <v>0</v>
      </c>
      <c r="F100" s="19">
        <f t="shared" si="28"/>
        <v>1100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19800</v>
      </c>
      <c r="E101" s="21">
        <f>E76+E81+E86+E90+E93+E95+E98+E100</f>
        <v>0</v>
      </c>
      <c r="F101" s="21">
        <f t="shared" ref="F101" si="29">F76+F81+F86+F90+F93+F95+F98+F100</f>
        <v>19800</v>
      </c>
    </row>
    <row r="102" spans="2:6" x14ac:dyDescent="0.45">
      <c r="B102" s="10" t="s">
        <v>179</v>
      </c>
      <c r="C102" s="11" t="s">
        <v>180</v>
      </c>
      <c r="D102" s="12">
        <f>$D$3</f>
        <v>1100</v>
      </c>
      <c r="E102" s="12" t="s">
        <v>9</v>
      </c>
      <c r="F102" s="13">
        <f>$D$3</f>
        <v>1100</v>
      </c>
    </row>
    <row r="103" spans="2:6" x14ac:dyDescent="0.45">
      <c r="B103" s="17" t="s">
        <v>9</v>
      </c>
      <c r="C103" s="18" t="s">
        <v>181</v>
      </c>
      <c r="D103" s="19">
        <f>SUM(D102:D102)</f>
        <v>1100</v>
      </c>
      <c r="E103" s="19">
        <f t="shared" ref="E103:F103" si="30">SUM(E102:E102)</f>
        <v>0</v>
      </c>
      <c r="F103" s="19">
        <f t="shared" si="30"/>
        <v>1100</v>
      </c>
    </row>
    <row r="104" spans="2:6" x14ac:dyDescent="0.45">
      <c r="B104" s="10" t="s">
        <v>182</v>
      </c>
      <c r="C104" s="11" t="s">
        <v>183</v>
      </c>
      <c r="D104" s="12">
        <f>$D$3</f>
        <v>1100</v>
      </c>
      <c r="E104" s="12" t="s">
        <v>9</v>
      </c>
      <c r="F104" s="13">
        <f>$D$3</f>
        <v>1100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1100</v>
      </c>
      <c r="E105" s="12" t="s">
        <v>9</v>
      </c>
      <c r="F105" s="13">
        <f t="shared" ref="F105:F106" si="32">$D$3</f>
        <v>1100</v>
      </c>
    </row>
    <row r="106" spans="2:6" x14ac:dyDescent="0.45">
      <c r="B106" s="10" t="s">
        <v>186</v>
      </c>
      <c r="C106" s="11" t="s">
        <v>187</v>
      </c>
      <c r="D106" s="12">
        <f t="shared" si="31"/>
        <v>1100</v>
      </c>
      <c r="E106" s="12" t="s">
        <v>9</v>
      </c>
      <c r="F106" s="13">
        <f t="shared" si="32"/>
        <v>1100</v>
      </c>
    </row>
    <row r="107" spans="2:6" x14ac:dyDescent="0.45">
      <c r="B107" s="17" t="s">
        <v>9</v>
      </c>
      <c r="C107" s="18" t="s">
        <v>188</v>
      </c>
      <c r="D107" s="19">
        <f>SUM(D104:D106)</f>
        <v>3300</v>
      </c>
      <c r="E107" s="19">
        <f t="shared" ref="E107:F107" si="33">SUM(E104:E106)</f>
        <v>0</v>
      </c>
      <c r="F107" s="19">
        <f t="shared" si="33"/>
        <v>3300</v>
      </c>
    </row>
    <row r="108" spans="2:6" x14ac:dyDescent="0.45">
      <c r="B108" s="10" t="s">
        <v>189</v>
      </c>
      <c r="C108" s="11" t="s">
        <v>190</v>
      </c>
      <c r="D108" s="12">
        <f>$D$3</f>
        <v>1100</v>
      </c>
      <c r="E108" s="12" t="s">
        <v>9</v>
      </c>
      <c r="F108" s="13">
        <f>$D$3</f>
        <v>1100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1100</v>
      </c>
      <c r="E109" s="12" t="s">
        <v>9</v>
      </c>
      <c r="F109" s="13">
        <f t="shared" ref="F109:F112" si="35">$D$3</f>
        <v>1100</v>
      </c>
    </row>
    <row r="110" spans="2:6" x14ac:dyDescent="0.45">
      <c r="B110" s="10" t="s">
        <v>193</v>
      </c>
      <c r="C110" s="11" t="s">
        <v>194</v>
      </c>
      <c r="D110" s="12">
        <f t="shared" si="34"/>
        <v>1100</v>
      </c>
      <c r="E110" s="12" t="s">
        <v>9</v>
      </c>
      <c r="F110" s="13">
        <f t="shared" si="35"/>
        <v>1100</v>
      </c>
    </row>
    <row r="111" spans="2:6" x14ac:dyDescent="0.45">
      <c r="B111" s="10" t="s">
        <v>195</v>
      </c>
      <c r="C111" s="11" t="s">
        <v>196</v>
      </c>
      <c r="D111" s="12">
        <f t="shared" si="34"/>
        <v>1100</v>
      </c>
      <c r="E111" s="12" t="s">
        <v>9</v>
      </c>
      <c r="F111" s="13">
        <f t="shared" si="35"/>
        <v>1100</v>
      </c>
    </row>
    <row r="112" spans="2:6" x14ac:dyDescent="0.45">
      <c r="B112" s="10" t="s">
        <v>197</v>
      </c>
      <c r="C112" s="11" t="s">
        <v>198</v>
      </c>
      <c r="D112" s="12">
        <f t="shared" si="34"/>
        <v>1100</v>
      </c>
      <c r="E112" s="12" t="s">
        <v>9</v>
      </c>
      <c r="F112" s="13">
        <f t="shared" si="35"/>
        <v>1100</v>
      </c>
    </row>
    <row r="113" spans="2:6" x14ac:dyDescent="0.45">
      <c r="B113" s="17" t="s">
        <v>9</v>
      </c>
      <c r="C113" s="18" t="s">
        <v>199</v>
      </c>
      <c r="D113" s="21">
        <f>SUM(D108:D112)</f>
        <v>5500</v>
      </c>
      <c r="E113" s="21">
        <f t="shared" ref="E113:F113" si="36">SUM(E108:E112)</f>
        <v>0</v>
      </c>
      <c r="F113" s="21">
        <f t="shared" si="36"/>
        <v>5500</v>
      </c>
    </row>
    <row r="114" spans="2:6" x14ac:dyDescent="0.45">
      <c r="B114" s="10" t="s">
        <v>200</v>
      </c>
      <c r="C114" s="11" t="s">
        <v>201</v>
      </c>
      <c r="D114" s="14">
        <f>$D$3</f>
        <v>1100</v>
      </c>
      <c r="E114" s="16"/>
      <c r="F114" s="15">
        <f>$D$3</f>
        <v>1100</v>
      </c>
    </row>
    <row r="115" spans="2:6" x14ac:dyDescent="0.45">
      <c r="B115" s="17" t="s">
        <v>9</v>
      </c>
      <c r="C115" s="18" t="s">
        <v>202</v>
      </c>
      <c r="D115" s="21">
        <f>SUM(D114)</f>
        <v>1100</v>
      </c>
      <c r="E115" s="21">
        <f t="shared" ref="E115:F115" si="37">SUM(E114)</f>
        <v>0</v>
      </c>
      <c r="F115" s="21">
        <f t="shared" si="37"/>
        <v>1100</v>
      </c>
    </row>
    <row r="116" spans="2:6" x14ac:dyDescent="0.45">
      <c r="B116" s="17" t="s">
        <v>9</v>
      </c>
      <c r="C116" s="18" t="s">
        <v>203</v>
      </c>
      <c r="D116" s="22">
        <f>D103+D107+D113+D115</f>
        <v>11000</v>
      </c>
      <c r="E116" s="22">
        <f>E103+E107+E113+E115</f>
        <v>0</v>
      </c>
      <c r="F116" s="22">
        <f t="shared" ref="F116" si="38">F103+F107+F113+F115</f>
        <v>11000</v>
      </c>
    </row>
    <row r="117" spans="2:6" x14ac:dyDescent="0.45">
      <c r="B117" s="10" t="s">
        <v>204</v>
      </c>
      <c r="C117" s="11" t="s">
        <v>205</v>
      </c>
      <c r="D117" s="12">
        <f>$D$3</f>
        <v>1100</v>
      </c>
      <c r="E117" s="12" t="s">
        <v>9</v>
      </c>
      <c r="F117" s="13">
        <f>$D$3</f>
        <v>1100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1100</v>
      </c>
      <c r="E118" s="12" t="s">
        <v>9</v>
      </c>
      <c r="F118" s="13">
        <f t="shared" ref="F118:F123" si="40">$D$3</f>
        <v>1100</v>
      </c>
    </row>
    <row r="119" spans="2:6" x14ac:dyDescent="0.45">
      <c r="B119" s="10" t="s">
        <v>208</v>
      </c>
      <c r="C119" s="11" t="s">
        <v>209</v>
      </c>
      <c r="D119" s="12">
        <f t="shared" si="39"/>
        <v>1100</v>
      </c>
      <c r="E119" s="12" t="s">
        <v>9</v>
      </c>
      <c r="F119" s="13">
        <f t="shared" si="40"/>
        <v>1100</v>
      </c>
    </row>
    <row r="120" spans="2:6" x14ac:dyDescent="0.45">
      <c r="B120" s="10" t="s">
        <v>210</v>
      </c>
      <c r="C120" s="11" t="s">
        <v>211</v>
      </c>
      <c r="D120" s="12">
        <f t="shared" si="39"/>
        <v>1100</v>
      </c>
      <c r="E120" s="12" t="s">
        <v>9</v>
      </c>
      <c r="F120" s="13">
        <f t="shared" si="40"/>
        <v>1100</v>
      </c>
    </row>
    <row r="121" spans="2:6" x14ac:dyDescent="0.45">
      <c r="B121" s="10" t="s">
        <v>212</v>
      </c>
      <c r="C121" s="11" t="s">
        <v>213</v>
      </c>
      <c r="D121" s="12">
        <f t="shared" si="39"/>
        <v>1100</v>
      </c>
      <c r="E121" s="12" t="s">
        <v>9</v>
      </c>
      <c r="F121" s="13">
        <f t="shared" si="40"/>
        <v>1100</v>
      </c>
    </row>
    <row r="122" spans="2:6" x14ac:dyDescent="0.45">
      <c r="B122" s="10" t="s">
        <v>214</v>
      </c>
      <c r="C122" s="11" t="s">
        <v>215</v>
      </c>
      <c r="D122" s="12">
        <f t="shared" si="39"/>
        <v>1100</v>
      </c>
      <c r="E122" s="12" t="s">
        <v>9</v>
      </c>
      <c r="F122" s="13">
        <f t="shared" si="40"/>
        <v>1100</v>
      </c>
    </row>
    <row r="123" spans="2:6" x14ac:dyDescent="0.45">
      <c r="B123" s="10" t="s">
        <v>216</v>
      </c>
      <c r="C123" s="11" t="s">
        <v>217</v>
      </c>
      <c r="D123" s="12">
        <f t="shared" si="39"/>
        <v>1100</v>
      </c>
      <c r="E123" s="12" t="s">
        <v>9</v>
      </c>
      <c r="F123" s="13">
        <f t="shared" si="40"/>
        <v>1100</v>
      </c>
    </row>
    <row r="124" spans="2:6" x14ac:dyDescent="0.45">
      <c r="B124" s="17" t="s">
        <v>9</v>
      </c>
      <c r="C124" s="18" t="s">
        <v>218</v>
      </c>
      <c r="D124" s="21">
        <f>SUM(D117:D123)</f>
        <v>7700</v>
      </c>
      <c r="E124" s="21">
        <f t="shared" ref="E124:F124" si="41">SUM(E117:E123)</f>
        <v>0</v>
      </c>
      <c r="F124" s="21">
        <f t="shared" si="41"/>
        <v>7700</v>
      </c>
    </row>
    <row r="125" spans="2:6" x14ac:dyDescent="0.45">
      <c r="B125" s="10" t="s">
        <v>219</v>
      </c>
      <c r="C125" s="11" t="s">
        <v>220</v>
      </c>
      <c r="D125" s="12">
        <f>$D$3</f>
        <v>1100</v>
      </c>
      <c r="E125" s="12" t="s">
        <v>9</v>
      </c>
      <c r="F125" s="13">
        <f>$D$3</f>
        <v>1100</v>
      </c>
    </row>
    <row r="126" spans="2:6" x14ac:dyDescent="0.45">
      <c r="B126" s="17" t="s">
        <v>9</v>
      </c>
      <c r="C126" s="18" t="s">
        <v>221</v>
      </c>
      <c r="D126" s="19">
        <f>SUM(D125)</f>
        <v>1100</v>
      </c>
      <c r="E126" s="19">
        <f t="shared" ref="E126:F126" si="42">SUM(E125)</f>
        <v>0</v>
      </c>
      <c r="F126" s="19">
        <f t="shared" si="42"/>
        <v>1100</v>
      </c>
    </row>
    <row r="127" spans="2:6" x14ac:dyDescent="0.45">
      <c r="B127" s="10" t="s">
        <v>222</v>
      </c>
      <c r="C127" s="11" t="s">
        <v>223</v>
      </c>
      <c r="D127" s="14">
        <f>$D$3</f>
        <v>1100</v>
      </c>
      <c r="E127" s="12" t="s">
        <v>9</v>
      </c>
      <c r="F127" s="15">
        <f>$D$3</f>
        <v>1100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1100</v>
      </c>
      <c r="E128" s="12" t="s">
        <v>9</v>
      </c>
      <c r="F128" s="15">
        <f t="shared" ref="F128:F139" si="44">$D$3</f>
        <v>1100</v>
      </c>
    </row>
    <row r="129" spans="2:6" x14ac:dyDescent="0.45">
      <c r="B129" s="10" t="s">
        <v>226</v>
      </c>
      <c r="C129" s="11" t="s">
        <v>227</v>
      </c>
      <c r="D129" s="14">
        <f t="shared" si="43"/>
        <v>1100</v>
      </c>
      <c r="E129" s="12" t="s">
        <v>9</v>
      </c>
      <c r="F129" s="15">
        <f t="shared" si="44"/>
        <v>1100</v>
      </c>
    </row>
    <row r="130" spans="2:6" x14ac:dyDescent="0.45">
      <c r="B130" s="10" t="s">
        <v>228</v>
      </c>
      <c r="C130" s="11" t="s">
        <v>229</v>
      </c>
      <c r="D130" s="14">
        <f t="shared" si="43"/>
        <v>1100</v>
      </c>
      <c r="E130" s="12" t="s">
        <v>9</v>
      </c>
      <c r="F130" s="15">
        <f t="shared" si="44"/>
        <v>1100</v>
      </c>
    </row>
    <row r="131" spans="2:6" x14ac:dyDescent="0.45">
      <c r="B131" s="10" t="s">
        <v>230</v>
      </c>
      <c r="C131" s="11" t="s">
        <v>231</v>
      </c>
      <c r="D131" s="14">
        <f t="shared" si="43"/>
        <v>1100</v>
      </c>
      <c r="E131" s="12" t="s">
        <v>9</v>
      </c>
      <c r="F131" s="15">
        <f t="shared" si="44"/>
        <v>1100</v>
      </c>
    </row>
    <row r="132" spans="2:6" x14ac:dyDescent="0.45">
      <c r="B132" s="10" t="s">
        <v>232</v>
      </c>
      <c r="C132" s="11" t="s">
        <v>233</v>
      </c>
      <c r="D132" s="14">
        <f t="shared" si="43"/>
        <v>1100</v>
      </c>
      <c r="E132" s="12" t="s">
        <v>9</v>
      </c>
      <c r="F132" s="15">
        <f t="shared" si="44"/>
        <v>1100</v>
      </c>
    </row>
    <row r="133" spans="2:6" x14ac:dyDescent="0.45">
      <c r="B133" s="10" t="s">
        <v>234</v>
      </c>
      <c r="C133" s="11" t="s">
        <v>235</v>
      </c>
      <c r="D133" s="14">
        <f t="shared" si="43"/>
        <v>1100</v>
      </c>
      <c r="E133" s="12" t="s">
        <v>9</v>
      </c>
      <c r="F133" s="15">
        <f t="shared" si="44"/>
        <v>1100</v>
      </c>
    </row>
    <row r="134" spans="2:6" x14ac:dyDescent="0.45">
      <c r="B134" s="10" t="s">
        <v>236</v>
      </c>
      <c r="C134" s="11" t="s">
        <v>237</v>
      </c>
      <c r="D134" s="14">
        <f t="shared" si="43"/>
        <v>1100</v>
      </c>
      <c r="E134" s="12" t="s">
        <v>9</v>
      </c>
      <c r="F134" s="15">
        <f t="shared" si="44"/>
        <v>1100</v>
      </c>
    </row>
    <row r="135" spans="2:6" x14ac:dyDescent="0.45">
      <c r="B135" s="10" t="s">
        <v>238</v>
      </c>
      <c r="C135" s="11" t="s">
        <v>239</v>
      </c>
      <c r="D135" s="14">
        <f t="shared" si="43"/>
        <v>1100</v>
      </c>
      <c r="E135" s="12" t="s">
        <v>9</v>
      </c>
      <c r="F135" s="15">
        <f t="shared" si="44"/>
        <v>1100</v>
      </c>
    </row>
    <row r="136" spans="2:6" x14ac:dyDescent="0.45">
      <c r="B136" s="10" t="s">
        <v>240</v>
      </c>
      <c r="C136" s="11" t="s">
        <v>241</v>
      </c>
      <c r="D136" s="14">
        <f t="shared" si="43"/>
        <v>1100</v>
      </c>
      <c r="E136" s="12" t="s">
        <v>9</v>
      </c>
      <c r="F136" s="15">
        <f t="shared" si="44"/>
        <v>1100</v>
      </c>
    </row>
    <row r="137" spans="2:6" x14ac:dyDescent="0.45">
      <c r="B137" s="10" t="s">
        <v>242</v>
      </c>
      <c r="C137" s="11" t="s">
        <v>243</v>
      </c>
      <c r="D137" s="14">
        <f t="shared" si="43"/>
        <v>1100</v>
      </c>
      <c r="E137" s="12" t="s">
        <v>9</v>
      </c>
      <c r="F137" s="15">
        <f t="shared" si="44"/>
        <v>1100</v>
      </c>
    </row>
    <row r="138" spans="2:6" x14ac:dyDescent="0.45">
      <c r="B138" s="10" t="s">
        <v>244</v>
      </c>
      <c r="C138" s="11" t="s">
        <v>245</v>
      </c>
      <c r="D138" s="14">
        <f t="shared" si="43"/>
        <v>1100</v>
      </c>
      <c r="E138" s="12" t="s">
        <v>9</v>
      </c>
      <c r="F138" s="15">
        <f t="shared" si="44"/>
        <v>1100</v>
      </c>
    </row>
    <row r="139" spans="2:6" x14ac:dyDescent="0.45">
      <c r="B139" s="10" t="s">
        <v>246</v>
      </c>
      <c r="C139" s="11" t="s">
        <v>247</v>
      </c>
      <c r="D139" s="14">
        <f t="shared" si="43"/>
        <v>1100</v>
      </c>
      <c r="E139" s="12" t="s">
        <v>9</v>
      </c>
      <c r="F139" s="15">
        <f t="shared" si="44"/>
        <v>1100</v>
      </c>
    </row>
    <row r="140" spans="2:6" x14ac:dyDescent="0.45">
      <c r="B140" s="17" t="s">
        <v>9</v>
      </c>
      <c r="C140" s="18" t="s">
        <v>248</v>
      </c>
      <c r="D140" s="21">
        <f>SUM(D127:D139)</f>
        <v>14300</v>
      </c>
      <c r="E140" s="21">
        <f t="shared" ref="E140:F140" si="45">SUM(E127:E139)</f>
        <v>0</v>
      </c>
      <c r="F140" s="21">
        <f t="shared" si="45"/>
        <v>14300</v>
      </c>
    </row>
    <row r="141" spans="2:6" x14ac:dyDescent="0.45">
      <c r="B141" s="10" t="s">
        <v>249</v>
      </c>
      <c r="C141" s="11" t="s">
        <v>250</v>
      </c>
      <c r="D141" s="12">
        <f>$D$3</f>
        <v>1100</v>
      </c>
      <c r="E141" s="12" t="s">
        <v>9</v>
      </c>
      <c r="F141" s="13">
        <f>$D$3</f>
        <v>1100</v>
      </c>
    </row>
    <row r="142" spans="2:6" x14ac:dyDescent="0.45">
      <c r="B142" s="17" t="s">
        <v>9</v>
      </c>
      <c r="C142" s="18" t="s">
        <v>251</v>
      </c>
      <c r="D142" s="19">
        <f>SUM(D141)</f>
        <v>1100</v>
      </c>
      <c r="E142" s="19">
        <f t="shared" ref="E142:F142" si="46">SUM(E141)</f>
        <v>0</v>
      </c>
      <c r="F142" s="19">
        <f t="shared" si="46"/>
        <v>1100</v>
      </c>
    </row>
    <row r="143" spans="2:6" x14ac:dyDescent="0.45">
      <c r="B143" s="10" t="s">
        <v>252</v>
      </c>
      <c r="C143" s="11" t="s">
        <v>253</v>
      </c>
      <c r="D143" s="12">
        <f>$D$3</f>
        <v>1100</v>
      </c>
      <c r="E143" s="12" t="s">
        <v>9</v>
      </c>
      <c r="F143" s="13">
        <f>$D$3</f>
        <v>1100</v>
      </c>
    </row>
    <row r="144" spans="2:6" x14ac:dyDescent="0.45">
      <c r="B144" s="10" t="s">
        <v>254</v>
      </c>
      <c r="C144" s="11" t="s">
        <v>255</v>
      </c>
      <c r="D144" s="12">
        <f>$D$3</f>
        <v>1100</v>
      </c>
      <c r="E144" s="12" t="s">
        <v>9</v>
      </c>
      <c r="F144" s="13">
        <f>$D$3</f>
        <v>1100</v>
      </c>
    </row>
    <row r="145" spans="2:6" x14ac:dyDescent="0.45">
      <c r="B145" s="17" t="s">
        <v>9</v>
      </c>
      <c r="C145" s="18" t="s">
        <v>256</v>
      </c>
      <c r="D145" s="19">
        <f>SUM(D143:D144)</f>
        <v>2200</v>
      </c>
      <c r="E145" s="19">
        <f t="shared" ref="E145:F145" si="47">SUM(E143:E144)</f>
        <v>0</v>
      </c>
      <c r="F145" s="19">
        <f t="shared" si="47"/>
        <v>2200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26400</v>
      </c>
      <c r="E146" s="21">
        <f>E124+E126+E140+E142+E145</f>
        <v>0</v>
      </c>
      <c r="F146" s="21">
        <f t="shared" ref="F146" si="48">F124+F126+F140+F142+F145</f>
        <v>26400</v>
      </c>
    </row>
    <row r="147" spans="2:6" x14ac:dyDescent="0.45">
      <c r="B147" s="10" t="s">
        <v>258</v>
      </c>
      <c r="C147" s="11" t="s">
        <v>259</v>
      </c>
      <c r="D147" s="12">
        <f>$D$3</f>
        <v>1100</v>
      </c>
      <c r="E147" s="12" t="s">
        <v>9</v>
      </c>
      <c r="F147" s="13">
        <f>$D$3</f>
        <v>1100</v>
      </c>
    </row>
    <row r="148" spans="2:6" x14ac:dyDescent="0.45">
      <c r="B148" s="17" t="s">
        <v>9</v>
      </c>
      <c r="C148" s="18" t="s">
        <v>260</v>
      </c>
      <c r="D148" s="19">
        <f>SUM(D147)</f>
        <v>1100</v>
      </c>
      <c r="E148" s="19">
        <f t="shared" ref="E148:F148" si="49">SUM(E147)</f>
        <v>0</v>
      </c>
      <c r="F148" s="19">
        <f t="shared" si="49"/>
        <v>1100</v>
      </c>
    </row>
    <row r="149" spans="2:6" x14ac:dyDescent="0.45">
      <c r="B149" s="10" t="s">
        <v>261</v>
      </c>
      <c r="C149" s="11" t="s">
        <v>262</v>
      </c>
      <c r="D149" s="12">
        <f>$D$3</f>
        <v>1100</v>
      </c>
      <c r="E149" s="12" t="s">
        <v>9</v>
      </c>
      <c r="F149" s="13">
        <f>$D$3</f>
        <v>1100</v>
      </c>
    </row>
    <row r="150" spans="2:6" x14ac:dyDescent="0.45">
      <c r="B150" s="17" t="s">
        <v>9</v>
      </c>
      <c r="C150" s="18" t="s">
        <v>263</v>
      </c>
      <c r="D150" s="19">
        <f>SUM(D149)</f>
        <v>1100</v>
      </c>
      <c r="E150" s="19">
        <f t="shared" ref="E150:F150" si="50">SUM(E149)</f>
        <v>0</v>
      </c>
      <c r="F150" s="19">
        <f t="shared" si="50"/>
        <v>1100</v>
      </c>
    </row>
    <row r="151" spans="2:6" x14ac:dyDescent="0.45">
      <c r="B151" s="10" t="s">
        <v>264</v>
      </c>
      <c r="C151" s="11" t="s">
        <v>265</v>
      </c>
      <c r="D151" s="12">
        <f>$D$3</f>
        <v>1100</v>
      </c>
      <c r="E151" s="12" t="s">
        <v>9</v>
      </c>
      <c r="F151" s="13">
        <f>$D$3</f>
        <v>1100</v>
      </c>
    </row>
    <row r="152" spans="2:6" x14ac:dyDescent="0.45">
      <c r="B152" s="10" t="s">
        <v>266</v>
      </c>
      <c r="C152" s="11" t="s">
        <v>267</v>
      </c>
      <c r="D152" s="12">
        <f>$D$3</f>
        <v>1100</v>
      </c>
      <c r="E152" s="12" t="s">
        <v>9</v>
      </c>
      <c r="F152" s="13">
        <f>$D$3</f>
        <v>1100</v>
      </c>
    </row>
    <row r="153" spans="2:6" x14ac:dyDescent="0.45">
      <c r="B153" s="17" t="s">
        <v>9</v>
      </c>
      <c r="C153" s="18" t="s">
        <v>268</v>
      </c>
      <c r="D153" s="19">
        <f>SUM(D151:D152)</f>
        <v>2200</v>
      </c>
      <c r="E153" s="19">
        <f t="shared" ref="E153:F153" si="51">SUM(E151:E152)</f>
        <v>0</v>
      </c>
      <c r="F153" s="19">
        <f t="shared" si="51"/>
        <v>2200</v>
      </c>
    </row>
    <row r="154" spans="2:6" x14ac:dyDescent="0.45">
      <c r="B154" s="17" t="s">
        <v>9</v>
      </c>
      <c r="C154" s="18" t="s">
        <v>269</v>
      </c>
      <c r="D154" s="19">
        <f>D148+D150+D153</f>
        <v>4400</v>
      </c>
      <c r="E154" s="19">
        <f t="shared" ref="E154:F154" si="52">E148+E150+E153</f>
        <v>0</v>
      </c>
      <c r="F154" s="19">
        <f t="shared" si="52"/>
        <v>4400</v>
      </c>
    </row>
    <row r="155" spans="2:6" x14ac:dyDescent="0.45">
      <c r="B155" s="10" t="s">
        <v>270</v>
      </c>
      <c r="C155" s="11" t="s">
        <v>271</v>
      </c>
      <c r="D155" s="12">
        <f>$D$3</f>
        <v>1100</v>
      </c>
      <c r="E155" s="12" t="s">
        <v>9</v>
      </c>
      <c r="F155" s="13">
        <f>$D$3</f>
        <v>1100</v>
      </c>
    </row>
    <row r="156" spans="2:6" x14ac:dyDescent="0.45">
      <c r="B156" s="10" t="s">
        <v>272</v>
      </c>
      <c r="C156" s="11" t="s">
        <v>273</v>
      </c>
      <c r="D156" s="12">
        <f>$D$3</f>
        <v>1100</v>
      </c>
      <c r="E156" s="12" t="s">
        <v>9</v>
      </c>
      <c r="F156" s="13">
        <f>$D$3</f>
        <v>1100</v>
      </c>
    </row>
    <row r="157" spans="2:6" x14ac:dyDescent="0.45">
      <c r="B157" s="17" t="s">
        <v>9</v>
      </c>
      <c r="C157" s="18" t="s">
        <v>274</v>
      </c>
      <c r="D157" s="19">
        <f>SUM(D155:D156)</f>
        <v>2200</v>
      </c>
      <c r="E157" s="19">
        <f t="shared" ref="E157:F157" si="53">SUM(E155:E156)</f>
        <v>0</v>
      </c>
      <c r="F157" s="19">
        <f t="shared" si="53"/>
        <v>2200</v>
      </c>
    </row>
    <row r="158" spans="2:6" x14ac:dyDescent="0.45">
      <c r="B158" s="17" t="s">
        <v>9</v>
      </c>
      <c r="C158" s="18" t="s">
        <v>275</v>
      </c>
      <c r="D158" s="19">
        <f>D157</f>
        <v>2200</v>
      </c>
      <c r="E158" s="19">
        <f t="shared" ref="E158:F158" si="54">E157</f>
        <v>0</v>
      </c>
      <c r="F158" s="19">
        <f t="shared" si="54"/>
        <v>2200</v>
      </c>
    </row>
    <row r="159" spans="2:6" x14ac:dyDescent="0.45">
      <c r="B159" s="10" t="s">
        <v>276</v>
      </c>
      <c r="C159" s="11" t="s">
        <v>277</v>
      </c>
      <c r="D159" s="12">
        <f>$D$3</f>
        <v>1100</v>
      </c>
      <c r="E159" s="12" t="s">
        <v>9</v>
      </c>
      <c r="F159" s="13">
        <f>$D$3</f>
        <v>1100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1100</v>
      </c>
      <c r="E160" s="12" t="s">
        <v>9</v>
      </c>
      <c r="F160" s="13">
        <f t="shared" ref="F160:F162" si="56">$D$3</f>
        <v>1100</v>
      </c>
    </row>
    <row r="161" spans="2:6" x14ac:dyDescent="0.45">
      <c r="B161" s="10" t="s">
        <v>280</v>
      </c>
      <c r="C161" s="11" t="s">
        <v>281</v>
      </c>
      <c r="D161" s="12">
        <f t="shared" si="55"/>
        <v>1100</v>
      </c>
      <c r="E161" s="12" t="s">
        <v>9</v>
      </c>
      <c r="F161" s="13">
        <f t="shared" si="56"/>
        <v>1100</v>
      </c>
    </row>
    <row r="162" spans="2:6" x14ac:dyDescent="0.45">
      <c r="B162" s="10" t="s">
        <v>282</v>
      </c>
      <c r="C162" s="11" t="s">
        <v>283</v>
      </c>
      <c r="D162" s="12">
        <f t="shared" si="55"/>
        <v>1100</v>
      </c>
      <c r="E162" s="12" t="s">
        <v>9</v>
      </c>
      <c r="F162" s="13">
        <f t="shared" si="56"/>
        <v>1100</v>
      </c>
    </row>
    <row r="163" spans="2:6" x14ac:dyDescent="0.45">
      <c r="B163" s="17" t="s">
        <v>9</v>
      </c>
      <c r="C163" s="18" t="s">
        <v>284</v>
      </c>
      <c r="D163" s="19">
        <f>SUM(D159:D162)</f>
        <v>4400</v>
      </c>
      <c r="E163" s="19">
        <f t="shared" ref="E163:F163" si="57">SUM(E159:E162)</f>
        <v>0</v>
      </c>
      <c r="F163" s="19">
        <f t="shared" si="57"/>
        <v>4400</v>
      </c>
    </row>
    <row r="164" spans="2:6" x14ac:dyDescent="0.45">
      <c r="B164" s="10" t="s">
        <v>285</v>
      </c>
      <c r="C164" s="11" t="s">
        <v>286</v>
      </c>
      <c r="D164" s="12">
        <f>$D$3</f>
        <v>1100</v>
      </c>
      <c r="E164" s="12" t="s">
        <v>9</v>
      </c>
      <c r="F164" s="13">
        <f>$D$3</f>
        <v>1100</v>
      </c>
    </row>
    <row r="165" spans="2:6" x14ac:dyDescent="0.45">
      <c r="B165" s="17" t="s">
        <v>9</v>
      </c>
      <c r="C165" s="18" t="s">
        <v>287</v>
      </c>
      <c r="D165" s="19">
        <f>SUM(D164)</f>
        <v>1100</v>
      </c>
      <c r="E165" s="19">
        <f t="shared" ref="E165:F165" si="58">SUM(E164)</f>
        <v>0</v>
      </c>
      <c r="F165" s="19">
        <f t="shared" si="58"/>
        <v>1100</v>
      </c>
    </row>
    <row r="166" spans="2:6" x14ac:dyDescent="0.45">
      <c r="B166" s="10" t="s">
        <v>288</v>
      </c>
      <c r="C166" s="11" t="s">
        <v>289</v>
      </c>
      <c r="D166" s="12">
        <f>$D$3</f>
        <v>1100</v>
      </c>
      <c r="E166" s="12" t="s">
        <v>9</v>
      </c>
      <c r="F166" s="13">
        <f>$D$3</f>
        <v>1100</v>
      </c>
    </row>
    <row r="167" spans="2:6" x14ac:dyDescent="0.45">
      <c r="B167" s="17" t="s">
        <v>9</v>
      </c>
      <c r="C167" s="18" t="s">
        <v>290</v>
      </c>
      <c r="D167" s="19">
        <f>SUM(D166)</f>
        <v>1100</v>
      </c>
      <c r="E167" s="19">
        <f t="shared" ref="E167:F167" si="59">SUM(E166)</f>
        <v>0</v>
      </c>
      <c r="F167" s="19">
        <f t="shared" si="59"/>
        <v>1100</v>
      </c>
    </row>
    <row r="168" spans="2:6" x14ac:dyDescent="0.45">
      <c r="B168" s="17" t="s">
        <v>9</v>
      </c>
      <c r="C168" s="18" t="s">
        <v>291</v>
      </c>
      <c r="D168" s="19">
        <f>D163+D165+D167</f>
        <v>6600</v>
      </c>
      <c r="E168" s="19">
        <f t="shared" ref="E168:F168" si="60">E163+E165+E167</f>
        <v>0</v>
      </c>
      <c r="F168" s="19">
        <f t="shared" si="60"/>
        <v>6600</v>
      </c>
    </row>
    <row r="169" spans="2:6" x14ac:dyDescent="0.45">
      <c r="B169" s="10" t="s">
        <v>292</v>
      </c>
      <c r="C169" s="11" t="s">
        <v>293</v>
      </c>
      <c r="D169" s="12">
        <f>$D$3</f>
        <v>1100</v>
      </c>
      <c r="E169" s="12" t="s">
        <v>9</v>
      </c>
      <c r="F169" s="13">
        <f>$D$3</f>
        <v>1100</v>
      </c>
    </row>
    <row r="170" spans="2:6" x14ac:dyDescent="0.45">
      <c r="B170" s="17" t="s">
        <v>9</v>
      </c>
      <c r="C170" s="18" t="s">
        <v>294</v>
      </c>
      <c r="D170" s="19">
        <f>SUM(D169)</f>
        <v>1100</v>
      </c>
      <c r="E170" s="19">
        <f t="shared" ref="E170:F170" si="61">SUM(E169)</f>
        <v>0</v>
      </c>
      <c r="F170" s="19">
        <f t="shared" si="61"/>
        <v>1100</v>
      </c>
    </row>
    <row r="171" spans="2:6" x14ac:dyDescent="0.45">
      <c r="B171" s="17" t="s">
        <v>9</v>
      </c>
      <c r="C171" s="18" t="s">
        <v>295</v>
      </c>
      <c r="D171" s="19">
        <f>D170</f>
        <v>1100</v>
      </c>
      <c r="E171" s="19">
        <f t="shared" ref="E171:F171" si="62">E170</f>
        <v>0</v>
      </c>
      <c r="F171" s="19">
        <f t="shared" si="62"/>
        <v>1100</v>
      </c>
    </row>
    <row r="172" spans="2:6" x14ac:dyDescent="0.45">
      <c r="B172" s="10" t="s">
        <v>296</v>
      </c>
      <c r="C172" s="11" t="s">
        <v>297</v>
      </c>
      <c r="D172" s="12">
        <f>$D$3</f>
        <v>1100</v>
      </c>
      <c r="E172" s="12" t="s">
        <v>9</v>
      </c>
      <c r="F172" s="13">
        <f>$D$3</f>
        <v>1100</v>
      </c>
    </row>
    <row r="173" spans="2:6" x14ac:dyDescent="0.45">
      <c r="B173" s="17" t="s">
        <v>9</v>
      </c>
      <c r="C173" s="18" t="s">
        <v>298</v>
      </c>
      <c r="D173" s="19">
        <f>SUM(D172)</f>
        <v>1100</v>
      </c>
      <c r="E173" s="19">
        <f t="shared" ref="E173:F173" si="63">SUM(E172)</f>
        <v>0</v>
      </c>
      <c r="F173" s="19">
        <f t="shared" si="63"/>
        <v>1100</v>
      </c>
    </row>
    <row r="174" spans="2:6" x14ac:dyDescent="0.45">
      <c r="B174" s="10" t="s">
        <v>299</v>
      </c>
      <c r="C174" s="11" t="s">
        <v>300</v>
      </c>
      <c r="D174" s="12">
        <f>$D$3</f>
        <v>1100</v>
      </c>
      <c r="E174" s="12" t="s">
        <v>9</v>
      </c>
      <c r="F174" s="13">
        <f>$D$3</f>
        <v>1100</v>
      </c>
    </row>
    <row r="175" spans="2:6" x14ac:dyDescent="0.45">
      <c r="B175" s="17" t="s">
        <v>9</v>
      </c>
      <c r="C175" s="18" t="s">
        <v>301</v>
      </c>
      <c r="D175" s="19">
        <f>SUM(D174)</f>
        <v>1100</v>
      </c>
      <c r="E175" s="19">
        <f t="shared" ref="E175:F175" si="64">SUM(E174)</f>
        <v>0</v>
      </c>
      <c r="F175" s="19">
        <f t="shared" si="64"/>
        <v>1100</v>
      </c>
    </row>
    <row r="176" spans="2:6" x14ac:dyDescent="0.45">
      <c r="B176" s="17" t="s">
        <v>9</v>
      </c>
      <c r="C176" s="18" t="s">
        <v>302</v>
      </c>
      <c r="D176" s="19">
        <f>D173+D175</f>
        <v>2200</v>
      </c>
      <c r="E176" s="19">
        <f t="shared" ref="E176:F176" si="65">E173+E175</f>
        <v>0</v>
      </c>
      <c r="F176" s="19">
        <f t="shared" si="65"/>
        <v>2200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150700</v>
      </c>
      <c r="E177" s="25">
        <f>E21+E74+E101+E116+E146+E154+E158+E168+E171+E176</f>
        <v>0</v>
      </c>
      <c r="F177" s="25">
        <f>F21+F74+F101+F116+F146+F154+F158+F168+F171+F176</f>
        <v>150700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150700</v>
      </c>
      <c r="E178" s="28">
        <f>E177</f>
        <v>0</v>
      </c>
      <c r="F178" s="29">
        <f>F177</f>
        <v>150700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7" tint="0.79998168889431442"/>
  </sheetPr>
  <dimension ref="B1:F178"/>
  <sheetViews>
    <sheetView workbookViewId="0">
      <selection activeCell="B4" sqref="B4"/>
    </sheetView>
  </sheetViews>
  <sheetFormatPr baseColWidth="10" defaultRowHeight="14.25" x14ac:dyDescent="0.45"/>
  <cols>
    <col min="3" max="3" width="35.3984375" customWidth="1"/>
    <col min="4" max="6" width="14" customWidth="1"/>
  </cols>
  <sheetData>
    <row r="1" spans="2:6" x14ac:dyDescent="0.45">
      <c r="B1" s="31" t="s">
        <v>0</v>
      </c>
      <c r="F1" s="2" t="s">
        <v>1</v>
      </c>
    </row>
    <row r="3" spans="2:6" x14ac:dyDescent="0.45">
      <c r="B3" s="1" t="s">
        <v>316</v>
      </c>
      <c r="D3" s="30">
        <v>1200</v>
      </c>
    </row>
    <row r="5" spans="2:6" ht="14.65" thickBot="1" x14ac:dyDescent="0.5"/>
    <row r="6" spans="2:6" ht="14.65" thickBot="1" x14ac:dyDescent="0.5">
      <c r="B6" s="3" t="s">
        <v>2</v>
      </c>
      <c r="C6" s="4" t="s">
        <v>3</v>
      </c>
      <c r="D6" s="4" t="s">
        <v>4</v>
      </c>
      <c r="E6" s="4" t="s">
        <v>5</v>
      </c>
      <c r="F6" s="5" t="s">
        <v>6</v>
      </c>
    </row>
    <row r="7" spans="2:6" x14ac:dyDescent="0.45">
      <c r="B7" s="6" t="s">
        <v>7</v>
      </c>
      <c r="C7" s="7" t="s">
        <v>8</v>
      </c>
      <c r="D7" s="8" t="s">
        <v>9</v>
      </c>
      <c r="E7" s="8" t="s">
        <v>9</v>
      </c>
      <c r="F7" s="9" t="s">
        <v>9</v>
      </c>
    </row>
    <row r="8" spans="2:6" x14ac:dyDescent="0.45">
      <c r="B8" s="17" t="s">
        <v>9</v>
      </c>
      <c r="C8" s="18" t="s">
        <v>10</v>
      </c>
      <c r="D8" s="19" t="s">
        <v>9</v>
      </c>
      <c r="E8" s="19" t="s">
        <v>9</v>
      </c>
      <c r="F8" s="20" t="s">
        <v>9</v>
      </c>
    </row>
    <row r="9" spans="2:6" x14ac:dyDescent="0.45">
      <c r="B9" s="10" t="s">
        <v>11</v>
      </c>
      <c r="C9" s="11" t="s">
        <v>12</v>
      </c>
      <c r="D9" s="14">
        <f>$D$3</f>
        <v>1200</v>
      </c>
      <c r="E9" s="14"/>
      <c r="F9" s="15">
        <f>$D$3</f>
        <v>1200</v>
      </c>
    </row>
    <row r="10" spans="2:6" x14ac:dyDescent="0.45">
      <c r="B10" s="10" t="s">
        <v>13</v>
      </c>
      <c r="C10" s="11" t="s">
        <v>14</v>
      </c>
      <c r="D10" s="14">
        <f t="shared" ref="D10:D19" si="0">$D$3</f>
        <v>1200</v>
      </c>
      <c r="E10" s="12"/>
      <c r="F10" s="15">
        <f t="shared" ref="F10:F19" si="1">$D$3</f>
        <v>1200</v>
      </c>
    </row>
    <row r="11" spans="2:6" x14ac:dyDescent="0.45">
      <c r="B11" s="10" t="s">
        <v>15</v>
      </c>
      <c r="C11" s="11" t="s">
        <v>16</v>
      </c>
      <c r="D11" s="14">
        <f t="shared" si="0"/>
        <v>1200</v>
      </c>
      <c r="E11" s="12"/>
      <c r="F11" s="15">
        <f t="shared" si="1"/>
        <v>1200</v>
      </c>
    </row>
    <row r="12" spans="2:6" x14ac:dyDescent="0.45">
      <c r="B12" s="10" t="s">
        <v>17</v>
      </c>
      <c r="C12" s="11" t="s">
        <v>18</v>
      </c>
      <c r="D12" s="14">
        <f t="shared" si="0"/>
        <v>1200</v>
      </c>
      <c r="E12" s="12"/>
      <c r="F12" s="15">
        <f t="shared" si="1"/>
        <v>1200</v>
      </c>
    </row>
    <row r="13" spans="2:6" x14ac:dyDescent="0.45">
      <c r="B13" s="10" t="s">
        <v>19</v>
      </c>
      <c r="C13" s="11" t="s">
        <v>20</v>
      </c>
      <c r="D13" s="14">
        <f t="shared" si="0"/>
        <v>1200</v>
      </c>
      <c r="E13" s="14"/>
      <c r="F13" s="15">
        <f t="shared" si="1"/>
        <v>1200</v>
      </c>
    </row>
    <row r="14" spans="2:6" x14ac:dyDescent="0.45">
      <c r="B14" s="10" t="s">
        <v>21</v>
      </c>
      <c r="C14" s="11" t="s">
        <v>22</v>
      </c>
      <c r="D14" s="14">
        <f t="shared" si="0"/>
        <v>1200</v>
      </c>
      <c r="E14" s="12" t="s">
        <v>9</v>
      </c>
      <c r="F14" s="15">
        <f t="shared" si="1"/>
        <v>1200</v>
      </c>
    </row>
    <row r="15" spans="2:6" x14ac:dyDescent="0.45">
      <c r="B15" s="10" t="s">
        <v>23</v>
      </c>
      <c r="C15" s="11" t="s">
        <v>24</v>
      </c>
      <c r="D15" s="14">
        <f t="shared" si="0"/>
        <v>1200</v>
      </c>
      <c r="E15" s="12" t="s">
        <v>9</v>
      </c>
      <c r="F15" s="15">
        <f t="shared" si="1"/>
        <v>1200</v>
      </c>
    </row>
    <row r="16" spans="2:6" x14ac:dyDescent="0.45">
      <c r="B16" s="10" t="s">
        <v>25</v>
      </c>
      <c r="C16" s="11" t="s">
        <v>26</v>
      </c>
      <c r="D16" s="14">
        <f t="shared" si="0"/>
        <v>1200</v>
      </c>
      <c r="E16" s="12" t="s">
        <v>9</v>
      </c>
      <c r="F16" s="15">
        <f t="shared" si="1"/>
        <v>1200</v>
      </c>
    </row>
    <row r="17" spans="2:6" x14ac:dyDescent="0.45">
      <c r="B17" s="10" t="s">
        <v>27</v>
      </c>
      <c r="C17" s="11" t="s">
        <v>28</v>
      </c>
      <c r="D17" s="14">
        <f t="shared" si="0"/>
        <v>1200</v>
      </c>
      <c r="E17" s="12" t="s">
        <v>9</v>
      </c>
      <c r="F17" s="15">
        <f t="shared" si="1"/>
        <v>1200</v>
      </c>
    </row>
    <row r="18" spans="2:6" x14ac:dyDescent="0.45">
      <c r="B18" s="10" t="s">
        <v>29</v>
      </c>
      <c r="C18" s="11" t="s">
        <v>30</v>
      </c>
      <c r="D18" s="14">
        <f t="shared" si="0"/>
        <v>1200</v>
      </c>
      <c r="E18" s="12" t="s">
        <v>9</v>
      </c>
      <c r="F18" s="15">
        <f t="shared" si="1"/>
        <v>1200</v>
      </c>
    </row>
    <row r="19" spans="2:6" x14ac:dyDescent="0.45">
      <c r="B19" s="10" t="s">
        <v>31</v>
      </c>
      <c r="C19" s="11" t="s">
        <v>32</v>
      </c>
      <c r="D19" s="14">
        <f t="shared" si="0"/>
        <v>1200</v>
      </c>
      <c r="E19" s="12" t="s">
        <v>9</v>
      </c>
      <c r="F19" s="15">
        <f t="shared" si="1"/>
        <v>1200</v>
      </c>
    </row>
    <row r="20" spans="2:6" x14ac:dyDescent="0.45">
      <c r="B20" s="17" t="s">
        <v>9</v>
      </c>
      <c r="C20" s="18" t="s">
        <v>33</v>
      </c>
      <c r="D20" s="21">
        <f>SUM(D9:D19)</f>
        <v>13200</v>
      </c>
      <c r="E20" s="21">
        <f>SUM(E9:E19)</f>
        <v>0</v>
      </c>
      <c r="F20" s="21">
        <f>SUM(F9:F19)</f>
        <v>13200</v>
      </c>
    </row>
    <row r="21" spans="2:6" x14ac:dyDescent="0.45">
      <c r="B21" s="17" t="s">
        <v>9</v>
      </c>
      <c r="C21" s="18" t="s">
        <v>34</v>
      </c>
      <c r="D21" s="21">
        <f>D20</f>
        <v>13200</v>
      </c>
      <c r="E21" s="21">
        <f>E20</f>
        <v>0</v>
      </c>
      <c r="F21" s="21">
        <f>F20</f>
        <v>13200</v>
      </c>
    </row>
    <row r="22" spans="2:6" x14ac:dyDescent="0.45">
      <c r="B22" s="10" t="s">
        <v>35</v>
      </c>
      <c r="C22" s="11" t="s">
        <v>36</v>
      </c>
      <c r="D22" s="14">
        <f>D3</f>
        <v>1200</v>
      </c>
      <c r="E22" s="12" t="s">
        <v>9</v>
      </c>
      <c r="F22" s="15">
        <f>D3</f>
        <v>1200</v>
      </c>
    </row>
    <row r="23" spans="2:6" x14ac:dyDescent="0.45">
      <c r="B23" s="17" t="s">
        <v>9</v>
      </c>
      <c r="C23" s="18" t="s">
        <v>37</v>
      </c>
      <c r="D23" s="21">
        <f>SUM(D22:D22)</f>
        <v>1200</v>
      </c>
      <c r="E23" s="21">
        <f t="shared" ref="E23:F23" si="2">SUM(E22:E22)</f>
        <v>0</v>
      </c>
      <c r="F23" s="21">
        <f t="shared" si="2"/>
        <v>1200</v>
      </c>
    </row>
    <row r="24" spans="2:6" x14ac:dyDescent="0.45">
      <c r="B24" s="10" t="s">
        <v>38</v>
      </c>
      <c r="C24" s="11" t="s">
        <v>39</v>
      </c>
      <c r="D24" s="12">
        <f>$D$3</f>
        <v>1200</v>
      </c>
      <c r="E24" s="12" t="s">
        <v>9</v>
      </c>
      <c r="F24" s="13">
        <f>$D$3</f>
        <v>1200</v>
      </c>
    </row>
    <row r="25" spans="2:6" x14ac:dyDescent="0.45">
      <c r="B25" s="10" t="s">
        <v>40</v>
      </c>
      <c r="C25" s="11" t="s">
        <v>41</v>
      </c>
      <c r="D25" s="12">
        <f t="shared" ref="D25:D50" si="3">$D$3</f>
        <v>1200</v>
      </c>
      <c r="E25" s="12" t="s">
        <v>9</v>
      </c>
      <c r="F25" s="13">
        <f t="shared" ref="F25:F50" si="4">$D$3</f>
        <v>1200</v>
      </c>
    </row>
    <row r="26" spans="2:6" x14ac:dyDescent="0.45">
      <c r="B26" s="10" t="s">
        <v>42</v>
      </c>
      <c r="C26" s="11" t="s">
        <v>43</v>
      </c>
      <c r="D26" s="12">
        <f t="shared" si="3"/>
        <v>1200</v>
      </c>
      <c r="E26" s="12" t="s">
        <v>9</v>
      </c>
      <c r="F26" s="13">
        <f t="shared" si="4"/>
        <v>1200</v>
      </c>
    </row>
    <row r="27" spans="2:6" x14ac:dyDescent="0.45">
      <c r="B27" s="10" t="s">
        <v>44</v>
      </c>
      <c r="C27" s="11" t="s">
        <v>45</v>
      </c>
      <c r="D27" s="12">
        <f t="shared" si="3"/>
        <v>1200</v>
      </c>
      <c r="E27" s="12" t="s">
        <v>9</v>
      </c>
      <c r="F27" s="13">
        <f t="shared" si="4"/>
        <v>1200</v>
      </c>
    </row>
    <row r="28" spans="2:6" x14ac:dyDescent="0.45">
      <c r="B28" s="10" t="s">
        <v>46</v>
      </c>
      <c r="C28" s="11" t="s">
        <v>47</v>
      </c>
      <c r="D28" s="12">
        <f t="shared" si="3"/>
        <v>1200</v>
      </c>
      <c r="E28" s="12" t="s">
        <v>9</v>
      </c>
      <c r="F28" s="13">
        <f t="shared" si="4"/>
        <v>1200</v>
      </c>
    </row>
    <row r="29" spans="2:6" x14ac:dyDescent="0.45">
      <c r="B29" s="10" t="s">
        <v>48</v>
      </c>
      <c r="C29" s="11" t="s">
        <v>49</v>
      </c>
      <c r="D29" s="12">
        <f t="shared" si="3"/>
        <v>1200</v>
      </c>
      <c r="E29" s="12" t="s">
        <v>9</v>
      </c>
      <c r="F29" s="13">
        <f t="shared" si="4"/>
        <v>1200</v>
      </c>
    </row>
    <row r="30" spans="2:6" x14ac:dyDescent="0.45">
      <c r="B30" s="10" t="s">
        <v>50</v>
      </c>
      <c r="C30" s="11" t="s">
        <v>51</v>
      </c>
      <c r="D30" s="12">
        <f t="shared" si="3"/>
        <v>1200</v>
      </c>
      <c r="E30" s="12" t="s">
        <v>9</v>
      </c>
      <c r="F30" s="13">
        <f t="shared" si="4"/>
        <v>1200</v>
      </c>
    </row>
    <row r="31" spans="2:6" x14ac:dyDescent="0.45">
      <c r="B31" s="10" t="s">
        <v>52</v>
      </c>
      <c r="C31" s="11" t="s">
        <v>53</v>
      </c>
      <c r="D31" s="12">
        <f t="shared" si="3"/>
        <v>1200</v>
      </c>
      <c r="E31" s="12" t="s">
        <v>9</v>
      </c>
      <c r="F31" s="13">
        <f t="shared" si="4"/>
        <v>1200</v>
      </c>
    </row>
    <row r="32" spans="2:6" x14ac:dyDescent="0.45">
      <c r="B32" s="10" t="s">
        <v>54</v>
      </c>
      <c r="C32" s="11" t="s">
        <v>55</v>
      </c>
      <c r="D32" s="12">
        <f t="shared" si="3"/>
        <v>1200</v>
      </c>
      <c r="E32" s="12" t="s">
        <v>9</v>
      </c>
      <c r="F32" s="13">
        <f t="shared" si="4"/>
        <v>1200</v>
      </c>
    </row>
    <row r="33" spans="2:6" x14ac:dyDescent="0.45">
      <c r="B33" s="10" t="s">
        <v>56</v>
      </c>
      <c r="C33" s="11" t="s">
        <v>57</v>
      </c>
      <c r="D33" s="12">
        <f t="shared" si="3"/>
        <v>1200</v>
      </c>
      <c r="E33" s="12" t="s">
        <v>9</v>
      </c>
      <c r="F33" s="13">
        <f t="shared" si="4"/>
        <v>1200</v>
      </c>
    </row>
    <row r="34" spans="2:6" x14ac:dyDescent="0.45">
      <c r="B34" s="10" t="s">
        <v>58</v>
      </c>
      <c r="C34" s="11" t="s">
        <v>59</v>
      </c>
      <c r="D34" s="12">
        <f t="shared" si="3"/>
        <v>1200</v>
      </c>
      <c r="E34" s="12" t="s">
        <v>9</v>
      </c>
      <c r="F34" s="13">
        <f t="shared" si="4"/>
        <v>1200</v>
      </c>
    </row>
    <row r="35" spans="2:6" x14ac:dyDescent="0.45">
      <c r="B35" s="10" t="s">
        <v>60</v>
      </c>
      <c r="C35" s="11" t="s">
        <v>61</v>
      </c>
      <c r="D35" s="12">
        <f t="shared" si="3"/>
        <v>1200</v>
      </c>
      <c r="E35" s="12" t="s">
        <v>9</v>
      </c>
      <c r="F35" s="13">
        <f t="shared" si="4"/>
        <v>1200</v>
      </c>
    </row>
    <row r="36" spans="2:6" x14ac:dyDescent="0.45">
      <c r="B36" s="10" t="s">
        <v>62</v>
      </c>
      <c r="C36" s="11" t="s">
        <v>63</v>
      </c>
      <c r="D36" s="12">
        <f t="shared" si="3"/>
        <v>1200</v>
      </c>
      <c r="E36" s="12" t="s">
        <v>9</v>
      </c>
      <c r="F36" s="13">
        <f t="shared" si="4"/>
        <v>1200</v>
      </c>
    </row>
    <row r="37" spans="2:6" x14ac:dyDescent="0.45">
      <c r="B37" s="10" t="s">
        <v>64</v>
      </c>
      <c r="C37" s="11" t="s">
        <v>65</v>
      </c>
      <c r="D37" s="12">
        <f t="shared" si="3"/>
        <v>1200</v>
      </c>
      <c r="E37" s="12" t="s">
        <v>9</v>
      </c>
      <c r="F37" s="13">
        <f t="shared" si="4"/>
        <v>1200</v>
      </c>
    </row>
    <row r="38" spans="2:6" x14ac:dyDescent="0.45">
      <c r="B38" s="10" t="s">
        <v>66</v>
      </c>
      <c r="C38" s="11" t="s">
        <v>67</v>
      </c>
      <c r="D38" s="12">
        <f t="shared" si="3"/>
        <v>1200</v>
      </c>
      <c r="E38" s="12" t="s">
        <v>9</v>
      </c>
      <c r="F38" s="13">
        <f t="shared" si="4"/>
        <v>1200</v>
      </c>
    </row>
    <row r="39" spans="2:6" x14ac:dyDescent="0.45">
      <c r="B39" s="10" t="s">
        <v>68</v>
      </c>
      <c r="C39" s="11" t="s">
        <v>69</v>
      </c>
      <c r="D39" s="12">
        <f t="shared" si="3"/>
        <v>1200</v>
      </c>
      <c r="E39" s="12" t="s">
        <v>9</v>
      </c>
      <c r="F39" s="13">
        <f t="shared" si="4"/>
        <v>1200</v>
      </c>
    </row>
    <row r="40" spans="2:6" x14ac:dyDescent="0.45">
      <c r="B40" s="10" t="s">
        <v>70</v>
      </c>
      <c r="C40" s="11" t="s">
        <v>71</v>
      </c>
      <c r="D40" s="12">
        <f t="shared" si="3"/>
        <v>1200</v>
      </c>
      <c r="E40" s="12" t="s">
        <v>9</v>
      </c>
      <c r="F40" s="13">
        <f t="shared" si="4"/>
        <v>1200</v>
      </c>
    </row>
    <row r="41" spans="2:6" x14ac:dyDescent="0.45">
      <c r="B41" s="10" t="s">
        <v>72</v>
      </c>
      <c r="C41" s="11" t="s">
        <v>73</v>
      </c>
      <c r="D41" s="12">
        <f t="shared" si="3"/>
        <v>1200</v>
      </c>
      <c r="E41" s="12" t="s">
        <v>9</v>
      </c>
      <c r="F41" s="13">
        <f t="shared" si="4"/>
        <v>1200</v>
      </c>
    </row>
    <row r="42" spans="2:6" x14ac:dyDescent="0.45">
      <c r="B42" s="10" t="s">
        <v>74</v>
      </c>
      <c r="C42" s="11" t="s">
        <v>75</v>
      </c>
      <c r="D42" s="12">
        <f t="shared" si="3"/>
        <v>1200</v>
      </c>
      <c r="E42" s="12" t="s">
        <v>9</v>
      </c>
      <c r="F42" s="13">
        <f t="shared" si="4"/>
        <v>1200</v>
      </c>
    </row>
    <row r="43" spans="2:6" x14ac:dyDescent="0.45">
      <c r="B43" s="10" t="s">
        <v>76</v>
      </c>
      <c r="C43" s="11" t="s">
        <v>77</v>
      </c>
      <c r="D43" s="12">
        <f t="shared" si="3"/>
        <v>1200</v>
      </c>
      <c r="E43" s="12" t="s">
        <v>9</v>
      </c>
      <c r="F43" s="13">
        <f t="shared" si="4"/>
        <v>1200</v>
      </c>
    </row>
    <row r="44" spans="2:6" x14ac:dyDescent="0.45">
      <c r="B44" s="10" t="s">
        <v>78</v>
      </c>
      <c r="C44" s="11" t="s">
        <v>79</v>
      </c>
      <c r="D44" s="12">
        <f t="shared" si="3"/>
        <v>1200</v>
      </c>
      <c r="E44" s="12" t="s">
        <v>9</v>
      </c>
      <c r="F44" s="13">
        <f t="shared" si="4"/>
        <v>1200</v>
      </c>
    </row>
    <row r="45" spans="2:6" x14ac:dyDescent="0.45">
      <c r="B45" s="10" t="s">
        <v>80</v>
      </c>
      <c r="C45" s="11" t="s">
        <v>81</v>
      </c>
      <c r="D45" s="12">
        <f t="shared" si="3"/>
        <v>1200</v>
      </c>
      <c r="E45" s="12" t="s">
        <v>9</v>
      </c>
      <c r="F45" s="13">
        <f t="shared" si="4"/>
        <v>1200</v>
      </c>
    </row>
    <row r="46" spans="2:6" x14ac:dyDescent="0.45">
      <c r="B46" s="10" t="s">
        <v>82</v>
      </c>
      <c r="C46" s="11" t="s">
        <v>83</v>
      </c>
      <c r="D46" s="12">
        <f t="shared" si="3"/>
        <v>1200</v>
      </c>
      <c r="E46" s="12" t="s">
        <v>9</v>
      </c>
      <c r="F46" s="13">
        <f t="shared" si="4"/>
        <v>1200</v>
      </c>
    </row>
    <row r="47" spans="2:6" x14ac:dyDescent="0.45">
      <c r="B47" s="10" t="s">
        <v>84</v>
      </c>
      <c r="C47" s="11" t="s">
        <v>85</v>
      </c>
      <c r="D47" s="12">
        <f t="shared" si="3"/>
        <v>1200</v>
      </c>
      <c r="E47" s="12" t="s">
        <v>9</v>
      </c>
      <c r="F47" s="13">
        <f t="shared" si="4"/>
        <v>1200</v>
      </c>
    </row>
    <row r="48" spans="2:6" x14ac:dyDescent="0.45">
      <c r="B48" s="10" t="s">
        <v>86</v>
      </c>
      <c r="C48" s="11" t="s">
        <v>87</v>
      </c>
      <c r="D48" s="12">
        <f t="shared" si="3"/>
        <v>1200</v>
      </c>
      <c r="E48" s="12" t="s">
        <v>9</v>
      </c>
      <c r="F48" s="13">
        <f t="shared" si="4"/>
        <v>1200</v>
      </c>
    </row>
    <row r="49" spans="2:6" x14ac:dyDescent="0.45">
      <c r="B49" s="10" t="s">
        <v>88</v>
      </c>
      <c r="C49" s="11" t="s">
        <v>89</v>
      </c>
      <c r="D49" s="12">
        <f t="shared" si="3"/>
        <v>1200</v>
      </c>
      <c r="E49" s="12" t="s">
        <v>9</v>
      </c>
      <c r="F49" s="13">
        <f t="shared" si="4"/>
        <v>1200</v>
      </c>
    </row>
    <row r="50" spans="2:6" x14ac:dyDescent="0.45">
      <c r="B50" s="10" t="s">
        <v>90</v>
      </c>
      <c r="C50" s="11" t="s">
        <v>91</v>
      </c>
      <c r="D50" s="12">
        <f t="shared" si="3"/>
        <v>1200</v>
      </c>
      <c r="E50" s="12" t="s">
        <v>9</v>
      </c>
      <c r="F50" s="13">
        <f t="shared" si="4"/>
        <v>1200</v>
      </c>
    </row>
    <row r="51" spans="2:6" x14ac:dyDescent="0.45">
      <c r="B51" s="17" t="s">
        <v>9</v>
      </c>
      <c r="C51" s="18" t="s">
        <v>92</v>
      </c>
      <c r="D51" s="21">
        <f>SUM(D21:D50)</f>
        <v>48000</v>
      </c>
      <c r="E51" s="21">
        <f t="shared" ref="E51:F51" si="5">SUM(E21:E50)</f>
        <v>0</v>
      </c>
      <c r="F51" s="21">
        <f t="shared" si="5"/>
        <v>48000</v>
      </c>
    </row>
    <row r="52" spans="2:6" x14ac:dyDescent="0.45">
      <c r="B52" s="10" t="s">
        <v>93</v>
      </c>
      <c r="C52" s="11" t="s">
        <v>94</v>
      </c>
      <c r="D52" s="12">
        <f>$D$3</f>
        <v>1200</v>
      </c>
      <c r="E52" s="12" t="s">
        <v>9</v>
      </c>
      <c r="F52" s="13">
        <f>$D$3</f>
        <v>1200</v>
      </c>
    </row>
    <row r="53" spans="2:6" x14ac:dyDescent="0.45">
      <c r="B53" s="10" t="s">
        <v>95</v>
      </c>
      <c r="C53" s="11" t="s">
        <v>96</v>
      </c>
      <c r="D53" s="12">
        <f t="shared" ref="D53:D61" si="6">$D$3</f>
        <v>1200</v>
      </c>
      <c r="E53" s="12" t="s">
        <v>9</v>
      </c>
      <c r="F53" s="13">
        <f t="shared" ref="F53:F61" si="7">$D$3</f>
        <v>1200</v>
      </c>
    </row>
    <row r="54" spans="2:6" x14ac:dyDescent="0.45">
      <c r="B54" s="10" t="s">
        <v>97</v>
      </c>
      <c r="C54" s="11" t="s">
        <v>98</v>
      </c>
      <c r="D54" s="12">
        <f t="shared" si="6"/>
        <v>1200</v>
      </c>
      <c r="E54" s="12" t="s">
        <v>9</v>
      </c>
      <c r="F54" s="13">
        <f t="shared" si="7"/>
        <v>1200</v>
      </c>
    </row>
    <row r="55" spans="2:6" x14ac:dyDescent="0.45">
      <c r="B55" s="10" t="s">
        <v>99</v>
      </c>
      <c r="C55" s="11" t="s">
        <v>100</v>
      </c>
      <c r="D55" s="12">
        <f t="shared" si="6"/>
        <v>1200</v>
      </c>
      <c r="E55" s="12" t="s">
        <v>9</v>
      </c>
      <c r="F55" s="13">
        <f t="shared" si="7"/>
        <v>1200</v>
      </c>
    </row>
    <row r="56" spans="2:6" x14ac:dyDescent="0.45">
      <c r="B56" s="10" t="s">
        <v>101</v>
      </c>
      <c r="C56" s="11" t="s">
        <v>102</v>
      </c>
      <c r="D56" s="12">
        <f t="shared" si="6"/>
        <v>1200</v>
      </c>
      <c r="E56" s="12" t="s">
        <v>9</v>
      </c>
      <c r="F56" s="13">
        <f t="shared" si="7"/>
        <v>1200</v>
      </c>
    </row>
    <row r="57" spans="2:6" x14ac:dyDescent="0.45">
      <c r="B57" s="10" t="s">
        <v>103</v>
      </c>
      <c r="C57" s="11" t="s">
        <v>104</v>
      </c>
      <c r="D57" s="12">
        <f t="shared" si="6"/>
        <v>1200</v>
      </c>
      <c r="E57" s="12" t="s">
        <v>9</v>
      </c>
      <c r="F57" s="13">
        <f t="shared" si="7"/>
        <v>1200</v>
      </c>
    </row>
    <row r="58" spans="2:6" x14ac:dyDescent="0.45">
      <c r="B58" s="10" t="s">
        <v>105</v>
      </c>
      <c r="C58" s="11" t="s">
        <v>106</v>
      </c>
      <c r="D58" s="12">
        <f t="shared" si="6"/>
        <v>1200</v>
      </c>
      <c r="E58" s="12" t="s">
        <v>9</v>
      </c>
      <c r="F58" s="13">
        <f t="shared" si="7"/>
        <v>1200</v>
      </c>
    </row>
    <row r="59" spans="2:6" x14ac:dyDescent="0.45">
      <c r="B59" s="10" t="s">
        <v>107</v>
      </c>
      <c r="C59" s="11" t="s">
        <v>108</v>
      </c>
      <c r="D59" s="12">
        <f t="shared" si="6"/>
        <v>1200</v>
      </c>
      <c r="E59" s="12" t="s">
        <v>9</v>
      </c>
      <c r="F59" s="13">
        <f t="shared" si="7"/>
        <v>1200</v>
      </c>
    </row>
    <row r="60" spans="2:6" x14ac:dyDescent="0.45">
      <c r="B60" s="10" t="s">
        <v>109</v>
      </c>
      <c r="C60" s="11" t="s">
        <v>110</v>
      </c>
      <c r="D60" s="12">
        <f t="shared" si="6"/>
        <v>1200</v>
      </c>
      <c r="E60" s="12" t="s">
        <v>9</v>
      </c>
      <c r="F60" s="13">
        <f t="shared" si="7"/>
        <v>1200</v>
      </c>
    </row>
    <row r="61" spans="2:6" x14ac:dyDescent="0.45">
      <c r="B61" s="10" t="s">
        <v>111</v>
      </c>
      <c r="C61" s="11" t="s">
        <v>112</v>
      </c>
      <c r="D61" s="12">
        <f t="shared" si="6"/>
        <v>1200</v>
      </c>
      <c r="E61" s="12" t="s">
        <v>9</v>
      </c>
      <c r="F61" s="13">
        <f t="shared" si="7"/>
        <v>1200</v>
      </c>
    </row>
    <row r="62" spans="2:6" x14ac:dyDescent="0.45">
      <c r="B62" s="17" t="s">
        <v>9</v>
      </c>
      <c r="C62" s="18" t="s">
        <v>113</v>
      </c>
      <c r="D62" s="19">
        <f>SUM(D52:D61)</f>
        <v>12000</v>
      </c>
      <c r="E62" s="19">
        <f t="shared" ref="E62:F62" si="8">SUM(E52:E61)</f>
        <v>0</v>
      </c>
      <c r="F62" s="19">
        <f t="shared" si="8"/>
        <v>12000</v>
      </c>
    </row>
    <row r="63" spans="2:6" x14ac:dyDescent="0.45">
      <c r="B63" s="10" t="s">
        <v>114</v>
      </c>
      <c r="C63" s="11" t="s">
        <v>115</v>
      </c>
      <c r="D63" s="12">
        <f>$D$3</f>
        <v>1200</v>
      </c>
      <c r="E63" s="12" t="s">
        <v>9</v>
      </c>
      <c r="F63" s="13">
        <f>$D$3</f>
        <v>1200</v>
      </c>
    </row>
    <row r="64" spans="2:6" x14ac:dyDescent="0.45">
      <c r="B64" s="10" t="s">
        <v>116</v>
      </c>
      <c r="C64" s="11" t="s">
        <v>117</v>
      </c>
      <c r="D64" s="12">
        <f t="shared" ref="D64:D67" si="9">$D$3</f>
        <v>1200</v>
      </c>
      <c r="E64" s="12" t="s">
        <v>9</v>
      </c>
      <c r="F64" s="13">
        <f t="shared" ref="F64:F67" si="10">$D$3</f>
        <v>1200</v>
      </c>
    </row>
    <row r="65" spans="2:6" x14ac:dyDescent="0.45">
      <c r="B65" s="10" t="s">
        <v>118</v>
      </c>
      <c r="C65" s="11" t="s">
        <v>119</v>
      </c>
      <c r="D65" s="12">
        <f t="shared" si="9"/>
        <v>1200</v>
      </c>
      <c r="E65" s="12" t="s">
        <v>9</v>
      </c>
      <c r="F65" s="13">
        <f t="shared" si="10"/>
        <v>1200</v>
      </c>
    </row>
    <row r="66" spans="2:6" x14ac:dyDescent="0.45">
      <c r="B66" s="10" t="s">
        <v>120</v>
      </c>
      <c r="C66" s="11" t="s">
        <v>121</v>
      </c>
      <c r="D66" s="12">
        <f t="shared" si="9"/>
        <v>1200</v>
      </c>
      <c r="E66" s="12" t="s">
        <v>9</v>
      </c>
      <c r="F66" s="13">
        <f t="shared" si="10"/>
        <v>1200</v>
      </c>
    </row>
    <row r="67" spans="2:6" x14ac:dyDescent="0.45">
      <c r="B67" s="10" t="s">
        <v>122</v>
      </c>
      <c r="C67" s="11" t="s">
        <v>123</v>
      </c>
      <c r="D67" s="12">
        <f t="shared" si="9"/>
        <v>1200</v>
      </c>
      <c r="E67" s="12" t="s">
        <v>9</v>
      </c>
      <c r="F67" s="13">
        <f t="shared" si="10"/>
        <v>1200</v>
      </c>
    </row>
    <row r="68" spans="2:6" x14ac:dyDescent="0.45">
      <c r="B68" s="17" t="s">
        <v>9</v>
      </c>
      <c r="C68" s="18" t="s">
        <v>124</v>
      </c>
      <c r="D68" s="21">
        <f>SUM(D63:D67)</f>
        <v>6000</v>
      </c>
      <c r="E68" s="21">
        <f t="shared" ref="E68:F68" si="11">SUM(E63:E67)</f>
        <v>0</v>
      </c>
      <c r="F68" s="21">
        <f t="shared" si="11"/>
        <v>6000</v>
      </c>
    </row>
    <row r="69" spans="2:6" x14ac:dyDescent="0.45">
      <c r="B69" s="10" t="s">
        <v>125</v>
      </c>
      <c r="C69" s="11" t="s">
        <v>126</v>
      </c>
      <c r="D69" s="12">
        <f>D3</f>
        <v>1200</v>
      </c>
      <c r="E69" s="12" t="s">
        <v>9</v>
      </c>
      <c r="F69" s="13">
        <f>D3</f>
        <v>1200</v>
      </c>
    </row>
    <row r="70" spans="2:6" x14ac:dyDescent="0.45">
      <c r="B70" s="17" t="s">
        <v>9</v>
      </c>
      <c r="C70" s="18" t="s">
        <v>127</v>
      </c>
      <c r="D70" s="19">
        <f>SUM(D69)</f>
        <v>1200</v>
      </c>
      <c r="E70" s="19">
        <f t="shared" ref="E70:F70" si="12">SUM(E69)</f>
        <v>0</v>
      </c>
      <c r="F70" s="19">
        <f t="shared" si="12"/>
        <v>1200</v>
      </c>
    </row>
    <row r="71" spans="2:6" x14ac:dyDescent="0.45">
      <c r="B71" s="10" t="s">
        <v>128</v>
      </c>
      <c r="C71" s="11" t="s">
        <v>129</v>
      </c>
      <c r="D71" s="14">
        <f>$D$3</f>
        <v>1200</v>
      </c>
      <c r="E71" s="12" t="s">
        <v>9</v>
      </c>
      <c r="F71" s="15">
        <f>$D$3</f>
        <v>1200</v>
      </c>
    </row>
    <row r="72" spans="2:6" x14ac:dyDescent="0.45">
      <c r="B72" s="10" t="s">
        <v>130</v>
      </c>
      <c r="C72" s="11" t="s">
        <v>131</v>
      </c>
      <c r="D72" s="14">
        <f>$D$3</f>
        <v>1200</v>
      </c>
      <c r="E72" s="12" t="s">
        <v>9</v>
      </c>
      <c r="F72" s="15">
        <f>$D$3</f>
        <v>1200</v>
      </c>
    </row>
    <row r="73" spans="2:6" x14ac:dyDescent="0.45">
      <c r="B73" s="17" t="s">
        <v>9</v>
      </c>
      <c r="C73" s="18" t="s">
        <v>132</v>
      </c>
      <c r="D73" s="21">
        <f>SUM(D71:D72)</f>
        <v>2400</v>
      </c>
      <c r="E73" s="21">
        <f t="shared" ref="E73:F73" si="13">SUM(E71:E72)</f>
        <v>0</v>
      </c>
      <c r="F73" s="21">
        <f t="shared" si="13"/>
        <v>2400</v>
      </c>
    </row>
    <row r="74" spans="2:6" x14ac:dyDescent="0.45">
      <c r="B74" s="17" t="s">
        <v>9</v>
      </c>
      <c r="C74" s="18" t="s">
        <v>133</v>
      </c>
      <c r="D74" s="21">
        <f>D23+D51+D62+D68+D70+D73</f>
        <v>70800</v>
      </c>
      <c r="E74" s="21">
        <f>E23+E51+E62+E68+E70+E73</f>
        <v>0</v>
      </c>
      <c r="F74" s="21">
        <f t="shared" ref="F74" si="14">F23+F51+F62+F68+F70+F73</f>
        <v>70800</v>
      </c>
    </row>
    <row r="75" spans="2:6" x14ac:dyDescent="0.45">
      <c r="B75" s="10" t="s">
        <v>134</v>
      </c>
      <c r="C75" s="11" t="s">
        <v>135</v>
      </c>
      <c r="D75" s="14">
        <f>$D$3</f>
        <v>1200</v>
      </c>
      <c r="E75" s="12" t="s">
        <v>9</v>
      </c>
      <c r="F75" s="15">
        <f>$D$3</f>
        <v>1200</v>
      </c>
    </row>
    <row r="76" spans="2:6" x14ac:dyDescent="0.45">
      <c r="B76" s="17" t="s">
        <v>9</v>
      </c>
      <c r="C76" s="18" t="s">
        <v>136</v>
      </c>
      <c r="D76" s="21">
        <f>SUM(D75:D75)</f>
        <v>1200</v>
      </c>
      <c r="E76" s="21">
        <f t="shared" ref="E76:F76" si="15">SUM(E75:E75)</f>
        <v>0</v>
      </c>
      <c r="F76" s="21">
        <f t="shared" si="15"/>
        <v>1200</v>
      </c>
    </row>
    <row r="77" spans="2:6" x14ac:dyDescent="0.45">
      <c r="B77" s="10" t="s">
        <v>137</v>
      </c>
      <c r="C77" s="11" t="s">
        <v>138</v>
      </c>
      <c r="D77" s="12">
        <f>$D$3</f>
        <v>1200</v>
      </c>
      <c r="E77" s="12" t="s">
        <v>9</v>
      </c>
      <c r="F77" s="13">
        <f>$D$3</f>
        <v>1200</v>
      </c>
    </row>
    <row r="78" spans="2:6" x14ac:dyDescent="0.45">
      <c r="B78" s="10" t="s">
        <v>139</v>
      </c>
      <c r="C78" s="11" t="s">
        <v>140</v>
      </c>
      <c r="D78" s="12">
        <f t="shared" ref="D78:D80" si="16">$D$3</f>
        <v>1200</v>
      </c>
      <c r="E78" s="12" t="s">
        <v>9</v>
      </c>
      <c r="F78" s="13">
        <f t="shared" ref="F78:F80" si="17">$D$3</f>
        <v>1200</v>
      </c>
    </row>
    <row r="79" spans="2:6" x14ac:dyDescent="0.45">
      <c r="B79" s="10" t="s">
        <v>141</v>
      </c>
      <c r="C79" s="11" t="s">
        <v>142</v>
      </c>
      <c r="D79" s="12">
        <f t="shared" si="16"/>
        <v>1200</v>
      </c>
      <c r="E79" s="12" t="s">
        <v>9</v>
      </c>
      <c r="F79" s="13">
        <f t="shared" si="17"/>
        <v>1200</v>
      </c>
    </row>
    <row r="80" spans="2:6" x14ac:dyDescent="0.45">
      <c r="B80" s="10" t="s">
        <v>143</v>
      </c>
      <c r="C80" s="11" t="s">
        <v>144</v>
      </c>
      <c r="D80" s="12">
        <f t="shared" si="16"/>
        <v>1200</v>
      </c>
      <c r="E80" s="12" t="s">
        <v>9</v>
      </c>
      <c r="F80" s="13">
        <f t="shared" si="17"/>
        <v>1200</v>
      </c>
    </row>
    <row r="81" spans="2:6" x14ac:dyDescent="0.45">
      <c r="B81" s="17" t="s">
        <v>9</v>
      </c>
      <c r="C81" s="18" t="s">
        <v>145</v>
      </c>
      <c r="D81" s="21">
        <f>SUM(D77:D80)</f>
        <v>4800</v>
      </c>
      <c r="E81" s="21">
        <f t="shared" ref="E81:F81" si="18">SUM(E77:E80)</f>
        <v>0</v>
      </c>
      <c r="F81" s="21">
        <f t="shared" si="18"/>
        <v>4800</v>
      </c>
    </row>
    <row r="82" spans="2:6" x14ac:dyDescent="0.45">
      <c r="B82" s="10" t="s">
        <v>146</v>
      </c>
      <c r="C82" s="11" t="s">
        <v>147</v>
      </c>
      <c r="D82" s="14">
        <f>$D$3</f>
        <v>1200</v>
      </c>
      <c r="E82" s="12" t="s">
        <v>9</v>
      </c>
      <c r="F82" s="15">
        <f>$D$3</f>
        <v>1200</v>
      </c>
    </row>
    <row r="83" spans="2:6" x14ac:dyDescent="0.45">
      <c r="B83" s="10" t="s">
        <v>148</v>
      </c>
      <c r="C83" s="11" t="s">
        <v>149</v>
      </c>
      <c r="D83" s="14">
        <f t="shared" ref="D83:D85" si="19">$D$3</f>
        <v>1200</v>
      </c>
      <c r="E83" s="12" t="s">
        <v>9</v>
      </c>
      <c r="F83" s="15">
        <f t="shared" ref="F83:F85" si="20">$D$3</f>
        <v>1200</v>
      </c>
    </row>
    <row r="84" spans="2:6" x14ac:dyDescent="0.45">
      <c r="B84" s="10" t="s">
        <v>150</v>
      </c>
      <c r="C84" s="11" t="s">
        <v>151</v>
      </c>
      <c r="D84" s="14">
        <f t="shared" si="19"/>
        <v>1200</v>
      </c>
      <c r="E84" s="12" t="s">
        <v>9</v>
      </c>
      <c r="F84" s="15">
        <f t="shared" si="20"/>
        <v>1200</v>
      </c>
    </row>
    <row r="85" spans="2:6" x14ac:dyDescent="0.45">
      <c r="B85" s="10" t="s">
        <v>152</v>
      </c>
      <c r="C85" s="11" t="s">
        <v>153</v>
      </c>
      <c r="D85" s="14">
        <f t="shared" si="19"/>
        <v>1200</v>
      </c>
      <c r="E85" s="12" t="s">
        <v>9</v>
      </c>
      <c r="F85" s="15">
        <f t="shared" si="20"/>
        <v>1200</v>
      </c>
    </row>
    <row r="86" spans="2:6" x14ac:dyDescent="0.45">
      <c r="B86" s="17" t="s">
        <v>9</v>
      </c>
      <c r="C86" s="18" t="s">
        <v>154</v>
      </c>
      <c r="D86" s="21">
        <f>SUM(D82:D85)</f>
        <v>4800</v>
      </c>
      <c r="E86" s="21">
        <f t="shared" ref="E86:F86" si="21">SUM(E82:E85)</f>
        <v>0</v>
      </c>
      <c r="F86" s="21">
        <f t="shared" si="21"/>
        <v>4800</v>
      </c>
    </row>
    <row r="87" spans="2:6" x14ac:dyDescent="0.45">
      <c r="B87" s="10" t="s">
        <v>155</v>
      </c>
      <c r="C87" s="11" t="s">
        <v>156</v>
      </c>
      <c r="D87" s="14">
        <f>$D$3</f>
        <v>1200</v>
      </c>
      <c r="E87" s="12" t="s">
        <v>9</v>
      </c>
      <c r="F87" s="15">
        <f>$D$3</f>
        <v>1200</v>
      </c>
    </row>
    <row r="88" spans="2:6" x14ac:dyDescent="0.45">
      <c r="B88" s="10" t="s">
        <v>157</v>
      </c>
      <c r="C88" s="11" t="s">
        <v>158</v>
      </c>
      <c r="D88" s="14">
        <f t="shared" ref="D88:D89" si="22">$D$3</f>
        <v>1200</v>
      </c>
      <c r="E88" s="12" t="s">
        <v>9</v>
      </c>
      <c r="F88" s="15">
        <f t="shared" ref="F88:F89" si="23">$D$3</f>
        <v>1200</v>
      </c>
    </row>
    <row r="89" spans="2:6" x14ac:dyDescent="0.45">
      <c r="B89" s="10" t="s">
        <v>159</v>
      </c>
      <c r="C89" s="11" t="s">
        <v>160</v>
      </c>
      <c r="D89" s="14">
        <f t="shared" si="22"/>
        <v>1200</v>
      </c>
      <c r="E89" s="12" t="s">
        <v>9</v>
      </c>
      <c r="F89" s="15">
        <f t="shared" si="23"/>
        <v>1200</v>
      </c>
    </row>
    <row r="90" spans="2:6" x14ac:dyDescent="0.45">
      <c r="B90" s="17" t="s">
        <v>9</v>
      </c>
      <c r="C90" s="18" t="s">
        <v>161</v>
      </c>
      <c r="D90" s="21">
        <f>SUM(D87:D89)</f>
        <v>3600</v>
      </c>
      <c r="E90" s="21">
        <f t="shared" ref="E90:F90" si="24">SUM(E87:E89)</f>
        <v>0</v>
      </c>
      <c r="F90" s="21">
        <f t="shared" si="24"/>
        <v>3600</v>
      </c>
    </row>
    <row r="91" spans="2:6" x14ac:dyDescent="0.45">
      <c r="B91" s="10" t="s">
        <v>162</v>
      </c>
      <c r="C91" s="11" t="s">
        <v>163</v>
      </c>
      <c r="D91" s="14">
        <f>$D$3</f>
        <v>1200</v>
      </c>
      <c r="E91" s="12" t="s">
        <v>9</v>
      </c>
      <c r="F91" s="15">
        <f>$D$3</f>
        <v>1200</v>
      </c>
    </row>
    <row r="92" spans="2:6" x14ac:dyDescent="0.45">
      <c r="B92" s="10" t="s">
        <v>164</v>
      </c>
      <c r="C92" s="11" t="s">
        <v>165</v>
      </c>
      <c r="D92" s="14">
        <f>$D$3</f>
        <v>1200</v>
      </c>
      <c r="E92" s="12" t="s">
        <v>9</v>
      </c>
      <c r="F92" s="15">
        <f>$D$3</f>
        <v>1200</v>
      </c>
    </row>
    <row r="93" spans="2:6" x14ac:dyDescent="0.45">
      <c r="B93" s="17" t="s">
        <v>9</v>
      </c>
      <c r="C93" s="18" t="s">
        <v>166</v>
      </c>
      <c r="D93" s="21">
        <f>SUM(D91:D92)</f>
        <v>2400</v>
      </c>
      <c r="E93" s="21">
        <f t="shared" ref="E93:F93" si="25">SUM(E91:E92)</f>
        <v>0</v>
      </c>
      <c r="F93" s="21">
        <f t="shared" si="25"/>
        <v>2400</v>
      </c>
    </row>
    <row r="94" spans="2:6" x14ac:dyDescent="0.45">
      <c r="B94" s="10" t="s">
        <v>167</v>
      </c>
      <c r="C94" s="11" t="s">
        <v>168</v>
      </c>
      <c r="D94" s="12">
        <f>$D$3</f>
        <v>1200</v>
      </c>
      <c r="E94" s="12" t="s">
        <v>9</v>
      </c>
      <c r="F94" s="13">
        <f>$D$3</f>
        <v>1200</v>
      </c>
    </row>
    <row r="95" spans="2:6" x14ac:dyDescent="0.45">
      <c r="B95" s="17" t="s">
        <v>9</v>
      </c>
      <c r="C95" s="18" t="s">
        <v>169</v>
      </c>
      <c r="D95" s="19">
        <f>SUM(D94)</f>
        <v>1200</v>
      </c>
      <c r="E95" s="19">
        <f t="shared" ref="E95:F95" si="26">SUM(E94)</f>
        <v>0</v>
      </c>
      <c r="F95" s="19">
        <f t="shared" si="26"/>
        <v>1200</v>
      </c>
    </row>
    <row r="96" spans="2:6" x14ac:dyDescent="0.45">
      <c r="B96" s="10" t="s">
        <v>170</v>
      </c>
      <c r="C96" s="11" t="s">
        <v>171</v>
      </c>
      <c r="D96" s="14">
        <f>$D$3</f>
        <v>1200</v>
      </c>
      <c r="E96" s="12" t="s">
        <v>9</v>
      </c>
      <c r="F96" s="15">
        <f>$D$3</f>
        <v>1200</v>
      </c>
    </row>
    <row r="97" spans="2:6" x14ac:dyDescent="0.45">
      <c r="B97" s="10" t="s">
        <v>172</v>
      </c>
      <c r="C97" s="11" t="s">
        <v>173</v>
      </c>
      <c r="D97" s="14">
        <f>$D$3</f>
        <v>1200</v>
      </c>
      <c r="E97" s="12" t="s">
        <v>9</v>
      </c>
      <c r="F97" s="15">
        <f>$D$3</f>
        <v>1200</v>
      </c>
    </row>
    <row r="98" spans="2:6" x14ac:dyDescent="0.45">
      <c r="B98" s="17" t="s">
        <v>9</v>
      </c>
      <c r="C98" s="18" t="s">
        <v>174</v>
      </c>
      <c r="D98" s="21">
        <f>SUM(D96:D97)</f>
        <v>2400</v>
      </c>
      <c r="E98" s="21">
        <f t="shared" ref="E98:F98" si="27">SUM(E96:E97)</f>
        <v>0</v>
      </c>
      <c r="F98" s="21">
        <f t="shared" si="27"/>
        <v>2400</v>
      </c>
    </row>
    <row r="99" spans="2:6" x14ac:dyDescent="0.45">
      <c r="B99" s="10" t="s">
        <v>175</v>
      </c>
      <c r="C99" s="11" t="s">
        <v>176</v>
      </c>
      <c r="D99" s="12">
        <f>$D$3</f>
        <v>1200</v>
      </c>
      <c r="E99" s="12" t="s">
        <v>9</v>
      </c>
      <c r="F99" s="13">
        <f>$D$3</f>
        <v>1200</v>
      </c>
    </row>
    <row r="100" spans="2:6" x14ac:dyDescent="0.45">
      <c r="B100" s="17" t="s">
        <v>9</v>
      </c>
      <c r="C100" s="18" t="s">
        <v>177</v>
      </c>
      <c r="D100" s="19">
        <f>SUM(D99)</f>
        <v>1200</v>
      </c>
      <c r="E100" s="19">
        <f t="shared" ref="E100:F100" si="28">SUM(E99)</f>
        <v>0</v>
      </c>
      <c r="F100" s="19">
        <f t="shared" si="28"/>
        <v>1200</v>
      </c>
    </row>
    <row r="101" spans="2:6" x14ac:dyDescent="0.45">
      <c r="B101" s="17" t="s">
        <v>9</v>
      </c>
      <c r="C101" s="18" t="s">
        <v>178</v>
      </c>
      <c r="D101" s="21">
        <f>D76+D81+D86+D90+D93+D95+D98+D100</f>
        <v>21600</v>
      </c>
      <c r="E101" s="21">
        <f>E76+E81+E86+E90+E93+E95+E98+E100</f>
        <v>0</v>
      </c>
      <c r="F101" s="21">
        <f t="shared" ref="F101" si="29">F76+F81+F86+F90+F93+F95+F98+F100</f>
        <v>21600</v>
      </c>
    </row>
    <row r="102" spans="2:6" x14ac:dyDescent="0.45">
      <c r="B102" s="10" t="s">
        <v>179</v>
      </c>
      <c r="C102" s="11" t="s">
        <v>180</v>
      </c>
      <c r="D102" s="12">
        <f>$D$3</f>
        <v>1200</v>
      </c>
      <c r="E102" s="12" t="s">
        <v>9</v>
      </c>
      <c r="F102" s="13">
        <f>$D$3</f>
        <v>1200</v>
      </c>
    </row>
    <row r="103" spans="2:6" x14ac:dyDescent="0.45">
      <c r="B103" s="17" t="s">
        <v>9</v>
      </c>
      <c r="C103" s="18" t="s">
        <v>181</v>
      </c>
      <c r="D103" s="19">
        <f>SUM(D102:D102)</f>
        <v>1200</v>
      </c>
      <c r="E103" s="19">
        <f t="shared" ref="E103:F103" si="30">SUM(E102:E102)</f>
        <v>0</v>
      </c>
      <c r="F103" s="19">
        <f t="shared" si="30"/>
        <v>1200</v>
      </c>
    </row>
    <row r="104" spans="2:6" x14ac:dyDescent="0.45">
      <c r="B104" s="10" t="s">
        <v>182</v>
      </c>
      <c r="C104" s="11" t="s">
        <v>183</v>
      </c>
      <c r="D104" s="12">
        <f>$D$3</f>
        <v>1200</v>
      </c>
      <c r="E104" s="12" t="s">
        <v>9</v>
      </c>
      <c r="F104" s="13">
        <f>$D$3</f>
        <v>1200</v>
      </c>
    </row>
    <row r="105" spans="2:6" x14ac:dyDescent="0.45">
      <c r="B105" s="10" t="s">
        <v>184</v>
      </c>
      <c r="C105" s="11" t="s">
        <v>185</v>
      </c>
      <c r="D105" s="12">
        <f t="shared" ref="D105:D106" si="31">$D$3</f>
        <v>1200</v>
      </c>
      <c r="E105" s="12" t="s">
        <v>9</v>
      </c>
      <c r="F105" s="13">
        <f t="shared" ref="F105:F106" si="32">$D$3</f>
        <v>1200</v>
      </c>
    </row>
    <row r="106" spans="2:6" x14ac:dyDescent="0.45">
      <c r="B106" s="10" t="s">
        <v>186</v>
      </c>
      <c r="C106" s="11" t="s">
        <v>187</v>
      </c>
      <c r="D106" s="12">
        <f t="shared" si="31"/>
        <v>1200</v>
      </c>
      <c r="E106" s="12" t="s">
        <v>9</v>
      </c>
      <c r="F106" s="13">
        <f t="shared" si="32"/>
        <v>1200</v>
      </c>
    </row>
    <row r="107" spans="2:6" x14ac:dyDescent="0.45">
      <c r="B107" s="17" t="s">
        <v>9</v>
      </c>
      <c r="C107" s="18" t="s">
        <v>188</v>
      </c>
      <c r="D107" s="19">
        <f>SUM(D104:D106)</f>
        <v>3600</v>
      </c>
      <c r="E107" s="19">
        <f t="shared" ref="E107:F107" si="33">SUM(E104:E106)</f>
        <v>0</v>
      </c>
      <c r="F107" s="19">
        <f t="shared" si="33"/>
        <v>3600</v>
      </c>
    </row>
    <row r="108" spans="2:6" x14ac:dyDescent="0.45">
      <c r="B108" s="10" t="s">
        <v>189</v>
      </c>
      <c r="C108" s="11" t="s">
        <v>190</v>
      </c>
      <c r="D108" s="12">
        <f>$D$3</f>
        <v>1200</v>
      </c>
      <c r="E108" s="12" t="s">
        <v>9</v>
      </c>
      <c r="F108" s="13">
        <f>$D$3</f>
        <v>1200</v>
      </c>
    </row>
    <row r="109" spans="2:6" x14ac:dyDescent="0.45">
      <c r="B109" s="10" t="s">
        <v>191</v>
      </c>
      <c r="C109" s="11" t="s">
        <v>192</v>
      </c>
      <c r="D109" s="12">
        <f t="shared" ref="D109:D112" si="34">$D$3</f>
        <v>1200</v>
      </c>
      <c r="E109" s="12" t="s">
        <v>9</v>
      </c>
      <c r="F109" s="13">
        <f t="shared" ref="F109:F112" si="35">$D$3</f>
        <v>1200</v>
      </c>
    </row>
    <row r="110" spans="2:6" x14ac:dyDescent="0.45">
      <c r="B110" s="10" t="s">
        <v>193</v>
      </c>
      <c r="C110" s="11" t="s">
        <v>194</v>
      </c>
      <c r="D110" s="12">
        <f t="shared" si="34"/>
        <v>1200</v>
      </c>
      <c r="E110" s="12" t="s">
        <v>9</v>
      </c>
      <c r="F110" s="13">
        <f t="shared" si="35"/>
        <v>1200</v>
      </c>
    </row>
    <row r="111" spans="2:6" x14ac:dyDescent="0.45">
      <c r="B111" s="10" t="s">
        <v>195</v>
      </c>
      <c r="C111" s="11" t="s">
        <v>196</v>
      </c>
      <c r="D111" s="12">
        <f t="shared" si="34"/>
        <v>1200</v>
      </c>
      <c r="E111" s="12" t="s">
        <v>9</v>
      </c>
      <c r="F111" s="13">
        <f t="shared" si="35"/>
        <v>1200</v>
      </c>
    </row>
    <row r="112" spans="2:6" x14ac:dyDescent="0.45">
      <c r="B112" s="10" t="s">
        <v>197</v>
      </c>
      <c r="C112" s="11" t="s">
        <v>198</v>
      </c>
      <c r="D112" s="12">
        <f t="shared" si="34"/>
        <v>1200</v>
      </c>
      <c r="E112" s="12" t="s">
        <v>9</v>
      </c>
      <c r="F112" s="13">
        <f t="shared" si="35"/>
        <v>1200</v>
      </c>
    </row>
    <row r="113" spans="2:6" x14ac:dyDescent="0.45">
      <c r="B113" s="17" t="s">
        <v>9</v>
      </c>
      <c r="C113" s="18" t="s">
        <v>199</v>
      </c>
      <c r="D113" s="21">
        <f>SUM(D108:D112)</f>
        <v>6000</v>
      </c>
      <c r="E113" s="21">
        <f t="shared" ref="E113:F113" si="36">SUM(E108:E112)</f>
        <v>0</v>
      </c>
      <c r="F113" s="21">
        <f t="shared" si="36"/>
        <v>6000</v>
      </c>
    </row>
    <row r="114" spans="2:6" x14ac:dyDescent="0.45">
      <c r="B114" s="10" t="s">
        <v>200</v>
      </c>
      <c r="C114" s="11" t="s">
        <v>201</v>
      </c>
      <c r="D114" s="14">
        <f>$D$3</f>
        <v>1200</v>
      </c>
      <c r="E114" s="16"/>
      <c r="F114" s="15">
        <f>$D$3</f>
        <v>1200</v>
      </c>
    </row>
    <row r="115" spans="2:6" x14ac:dyDescent="0.45">
      <c r="B115" s="17" t="s">
        <v>9</v>
      </c>
      <c r="C115" s="18" t="s">
        <v>202</v>
      </c>
      <c r="D115" s="21">
        <f>SUM(D114)</f>
        <v>1200</v>
      </c>
      <c r="E115" s="21">
        <f t="shared" ref="E115:F115" si="37">SUM(E114)</f>
        <v>0</v>
      </c>
      <c r="F115" s="21">
        <f t="shared" si="37"/>
        <v>1200</v>
      </c>
    </row>
    <row r="116" spans="2:6" x14ac:dyDescent="0.45">
      <c r="B116" s="17" t="s">
        <v>9</v>
      </c>
      <c r="C116" s="18" t="s">
        <v>203</v>
      </c>
      <c r="D116" s="22">
        <f>D103+D107+D113+D115</f>
        <v>12000</v>
      </c>
      <c r="E116" s="22">
        <f>E103+E107+E113+E115</f>
        <v>0</v>
      </c>
      <c r="F116" s="22">
        <f t="shared" ref="F116" si="38">F103+F107+F113+F115</f>
        <v>12000</v>
      </c>
    </row>
    <row r="117" spans="2:6" x14ac:dyDescent="0.45">
      <c r="B117" s="10" t="s">
        <v>204</v>
      </c>
      <c r="C117" s="11" t="s">
        <v>205</v>
      </c>
      <c r="D117" s="12">
        <f>$D$3</f>
        <v>1200</v>
      </c>
      <c r="E117" s="12" t="s">
        <v>9</v>
      </c>
      <c r="F117" s="13">
        <f>$D$3</f>
        <v>1200</v>
      </c>
    </row>
    <row r="118" spans="2:6" x14ac:dyDescent="0.45">
      <c r="B118" s="10" t="s">
        <v>206</v>
      </c>
      <c r="C118" s="11" t="s">
        <v>207</v>
      </c>
      <c r="D118" s="12">
        <f t="shared" ref="D118:D123" si="39">$D$3</f>
        <v>1200</v>
      </c>
      <c r="E118" s="12" t="s">
        <v>9</v>
      </c>
      <c r="F118" s="13">
        <f t="shared" ref="F118:F123" si="40">$D$3</f>
        <v>1200</v>
      </c>
    </row>
    <row r="119" spans="2:6" x14ac:dyDescent="0.45">
      <c r="B119" s="10" t="s">
        <v>208</v>
      </c>
      <c r="C119" s="11" t="s">
        <v>209</v>
      </c>
      <c r="D119" s="12">
        <f t="shared" si="39"/>
        <v>1200</v>
      </c>
      <c r="E119" s="12" t="s">
        <v>9</v>
      </c>
      <c r="F119" s="13">
        <f t="shared" si="40"/>
        <v>1200</v>
      </c>
    </row>
    <row r="120" spans="2:6" x14ac:dyDescent="0.45">
      <c r="B120" s="10" t="s">
        <v>210</v>
      </c>
      <c r="C120" s="11" t="s">
        <v>211</v>
      </c>
      <c r="D120" s="12">
        <f t="shared" si="39"/>
        <v>1200</v>
      </c>
      <c r="E120" s="12" t="s">
        <v>9</v>
      </c>
      <c r="F120" s="13">
        <f t="shared" si="40"/>
        <v>1200</v>
      </c>
    </row>
    <row r="121" spans="2:6" x14ac:dyDescent="0.45">
      <c r="B121" s="10" t="s">
        <v>212</v>
      </c>
      <c r="C121" s="11" t="s">
        <v>213</v>
      </c>
      <c r="D121" s="12">
        <f t="shared" si="39"/>
        <v>1200</v>
      </c>
      <c r="E121" s="12" t="s">
        <v>9</v>
      </c>
      <c r="F121" s="13">
        <f t="shared" si="40"/>
        <v>1200</v>
      </c>
    </row>
    <row r="122" spans="2:6" x14ac:dyDescent="0.45">
      <c r="B122" s="10" t="s">
        <v>214</v>
      </c>
      <c r="C122" s="11" t="s">
        <v>215</v>
      </c>
      <c r="D122" s="12">
        <f t="shared" si="39"/>
        <v>1200</v>
      </c>
      <c r="E122" s="12" t="s">
        <v>9</v>
      </c>
      <c r="F122" s="13">
        <f t="shared" si="40"/>
        <v>1200</v>
      </c>
    </row>
    <row r="123" spans="2:6" x14ac:dyDescent="0.45">
      <c r="B123" s="10" t="s">
        <v>216</v>
      </c>
      <c r="C123" s="11" t="s">
        <v>217</v>
      </c>
      <c r="D123" s="12">
        <f t="shared" si="39"/>
        <v>1200</v>
      </c>
      <c r="E123" s="12" t="s">
        <v>9</v>
      </c>
      <c r="F123" s="13">
        <f t="shared" si="40"/>
        <v>1200</v>
      </c>
    </row>
    <row r="124" spans="2:6" x14ac:dyDescent="0.45">
      <c r="B124" s="17" t="s">
        <v>9</v>
      </c>
      <c r="C124" s="18" t="s">
        <v>218</v>
      </c>
      <c r="D124" s="21">
        <f>SUM(D117:D123)</f>
        <v>8400</v>
      </c>
      <c r="E124" s="21">
        <f t="shared" ref="E124:F124" si="41">SUM(E117:E123)</f>
        <v>0</v>
      </c>
      <c r="F124" s="21">
        <f t="shared" si="41"/>
        <v>8400</v>
      </c>
    </row>
    <row r="125" spans="2:6" x14ac:dyDescent="0.45">
      <c r="B125" s="10" t="s">
        <v>219</v>
      </c>
      <c r="C125" s="11" t="s">
        <v>220</v>
      </c>
      <c r="D125" s="12">
        <f>$D$3</f>
        <v>1200</v>
      </c>
      <c r="E125" s="12" t="s">
        <v>9</v>
      </c>
      <c r="F125" s="13">
        <f>$D$3</f>
        <v>1200</v>
      </c>
    </row>
    <row r="126" spans="2:6" x14ac:dyDescent="0.45">
      <c r="B126" s="17" t="s">
        <v>9</v>
      </c>
      <c r="C126" s="18" t="s">
        <v>221</v>
      </c>
      <c r="D126" s="19">
        <f>SUM(D125)</f>
        <v>1200</v>
      </c>
      <c r="E126" s="19">
        <f t="shared" ref="E126:F126" si="42">SUM(E125)</f>
        <v>0</v>
      </c>
      <c r="F126" s="19">
        <f t="shared" si="42"/>
        <v>1200</v>
      </c>
    </row>
    <row r="127" spans="2:6" x14ac:dyDescent="0.45">
      <c r="B127" s="10" t="s">
        <v>222</v>
      </c>
      <c r="C127" s="11" t="s">
        <v>223</v>
      </c>
      <c r="D127" s="14">
        <f>$D$3</f>
        <v>1200</v>
      </c>
      <c r="E127" s="12" t="s">
        <v>9</v>
      </c>
      <c r="F127" s="15">
        <f>$D$3</f>
        <v>1200</v>
      </c>
    </row>
    <row r="128" spans="2:6" x14ac:dyDescent="0.45">
      <c r="B128" s="10" t="s">
        <v>224</v>
      </c>
      <c r="C128" s="11" t="s">
        <v>225</v>
      </c>
      <c r="D128" s="14">
        <f t="shared" ref="D128:D139" si="43">$D$3</f>
        <v>1200</v>
      </c>
      <c r="E128" s="12" t="s">
        <v>9</v>
      </c>
      <c r="F128" s="15">
        <f t="shared" ref="F128:F139" si="44">$D$3</f>
        <v>1200</v>
      </c>
    </row>
    <row r="129" spans="2:6" x14ac:dyDescent="0.45">
      <c r="B129" s="10" t="s">
        <v>226</v>
      </c>
      <c r="C129" s="11" t="s">
        <v>227</v>
      </c>
      <c r="D129" s="14">
        <f t="shared" si="43"/>
        <v>1200</v>
      </c>
      <c r="E129" s="12" t="s">
        <v>9</v>
      </c>
      <c r="F129" s="15">
        <f t="shared" si="44"/>
        <v>1200</v>
      </c>
    </row>
    <row r="130" spans="2:6" x14ac:dyDescent="0.45">
      <c r="B130" s="10" t="s">
        <v>228</v>
      </c>
      <c r="C130" s="11" t="s">
        <v>229</v>
      </c>
      <c r="D130" s="14">
        <f t="shared" si="43"/>
        <v>1200</v>
      </c>
      <c r="E130" s="12" t="s">
        <v>9</v>
      </c>
      <c r="F130" s="15">
        <f t="shared" si="44"/>
        <v>1200</v>
      </c>
    </row>
    <row r="131" spans="2:6" x14ac:dyDescent="0.45">
      <c r="B131" s="10" t="s">
        <v>230</v>
      </c>
      <c r="C131" s="11" t="s">
        <v>231</v>
      </c>
      <c r="D131" s="14">
        <f t="shared" si="43"/>
        <v>1200</v>
      </c>
      <c r="E131" s="12" t="s">
        <v>9</v>
      </c>
      <c r="F131" s="15">
        <f t="shared" si="44"/>
        <v>1200</v>
      </c>
    </row>
    <row r="132" spans="2:6" x14ac:dyDescent="0.45">
      <c r="B132" s="10" t="s">
        <v>232</v>
      </c>
      <c r="C132" s="11" t="s">
        <v>233</v>
      </c>
      <c r="D132" s="14">
        <f t="shared" si="43"/>
        <v>1200</v>
      </c>
      <c r="E132" s="12" t="s">
        <v>9</v>
      </c>
      <c r="F132" s="15">
        <f t="shared" si="44"/>
        <v>1200</v>
      </c>
    </row>
    <row r="133" spans="2:6" x14ac:dyDescent="0.45">
      <c r="B133" s="10" t="s">
        <v>234</v>
      </c>
      <c r="C133" s="11" t="s">
        <v>235</v>
      </c>
      <c r="D133" s="14">
        <f t="shared" si="43"/>
        <v>1200</v>
      </c>
      <c r="E133" s="12" t="s">
        <v>9</v>
      </c>
      <c r="F133" s="15">
        <f t="shared" si="44"/>
        <v>1200</v>
      </c>
    </row>
    <row r="134" spans="2:6" x14ac:dyDescent="0.45">
      <c r="B134" s="10" t="s">
        <v>236</v>
      </c>
      <c r="C134" s="11" t="s">
        <v>237</v>
      </c>
      <c r="D134" s="14">
        <f t="shared" si="43"/>
        <v>1200</v>
      </c>
      <c r="E134" s="12" t="s">
        <v>9</v>
      </c>
      <c r="F134" s="15">
        <f t="shared" si="44"/>
        <v>1200</v>
      </c>
    </row>
    <row r="135" spans="2:6" x14ac:dyDescent="0.45">
      <c r="B135" s="10" t="s">
        <v>238</v>
      </c>
      <c r="C135" s="11" t="s">
        <v>239</v>
      </c>
      <c r="D135" s="14">
        <f t="shared" si="43"/>
        <v>1200</v>
      </c>
      <c r="E135" s="12" t="s">
        <v>9</v>
      </c>
      <c r="F135" s="15">
        <f t="shared" si="44"/>
        <v>1200</v>
      </c>
    </row>
    <row r="136" spans="2:6" x14ac:dyDescent="0.45">
      <c r="B136" s="10" t="s">
        <v>240</v>
      </c>
      <c r="C136" s="11" t="s">
        <v>241</v>
      </c>
      <c r="D136" s="14">
        <f t="shared" si="43"/>
        <v>1200</v>
      </c>
      <c r="E136" s="12" t="s">
        <v>9</v>
      </c>
      <c r="F136" s="15">
        <f t="shared" si="44"/>
        <v>1200</v>
      </c>
    </row>
    <row r="137" spans="2:6" x14ac:dyDescent="0.45">
      <c r="B137" s="10" t="s">
        <v>242</v>
      </c>
      <c r="C137" s="11" t="s">
        <v>243</v>
      </c>
      <c r="D137" s="14">
        <f t="shared" si="43"/>
        <v>1200</v>
      </c>
      <c r="E137" s="12" t="s">
        <v>9</v>
      </c>
      <c r="F137" s="15">
        <f t="shared" si="44"/>
        <v>1200</v>
      </c>
    </row>
    <row r="138" spans="2:6" x14ac:dyDescent="0.45">
      <c r="B138" s="10" t="s">
        <v>244</v>
      </c>
      <c r="C138" s="11" t="s">
        <v>245</v>
      </c>
      <c r="D138" s="14">
        <f t="shared" si="43"/>
        <v>1200</v>
      </c>
      <c r="E138" s="12" t="s">
        <v>9</v>
      </c>
      <c r="F138" s="15">
        <f t="shared" si="44"/>
        <v>1200</v>
      </c>
    </row>
    <row r="139" spans="2:6" x14ac:dyDescent="0.45">
      <c r="B139" s="10" t="s">
        <v>246</v>
      </c>
      <c r="C139" s="11" t="s">
        <v>247</v>
      </c>
      <c r="D139" s="14">
        <f t="shared" si="43"/>
        <v>1200</v>
      </c>
      <c r="E139" s="12" t="s">
        <v>9</v>
      </c>
      <c r="F139" s="15">
        <f t="shared" si="44"/>
        <v>1200</v>
      </c>
    </row>
    <row r="140" spans="2:6" x14ac:dyDescent="0.45">
      <c r="B140" s="17" t="s">
        <v>9</v>
      </c>
      <c r="C140" s="18" t="s">
        <v>248</v>
      </c>
      <c r="D140" s="21">
        <f>SUM(D127:D139)</f>
        <v>15600</v>
      </c>
      <c r="E140" s="21">
        <f t="shared" ref="E140:F140" si="45">SUM(E127:E139)</f>
        <v>0</v>
      </c>
      <c r="F140" s="21">
        <f t="shared" si="45"/>
        <v>15600</v>
      </c>
    </row>
    <row r="141" spans="2:6" x14ac:dyDescent="0.45">
      <c r="B141" s="10" t="s">
        <v>249</v>
      </c>
      <c r="C141" s="11" t="s">
        <v>250</v>
      </c>
      <c r="D141" s="12">
        <f>$D$3</f>
        <v>1200</v>
      </c>
      <c r="E141" s="12" t="s">
        <v>9</v>
      </c>
      <c r="F141" s="13">
        <f>$D$3</f>
        <v>1200</v>
      </c>
    </row>
    <row r="142" spans="2:6" x14ac:dyDescent="0.45">
      <c r="B142" s="17" t="s">
        <v>9</v>
      </c>
      <c r="C142" s="18" t="s">
        <v>251</v>
      </c>
      <c r="D142" s="19">
        <f>SUM(D141)</f>
        <v>1200</v>
      </c>
      <c r="E142" s="19">
        <f t="shared" ref="E142:F142" si="46">SUM(E141)</f>
        <v>0</v>
      </c>
      <c r="F142" s="19">
        <f t="shared" si="46"/>
        <v>1200</v>
      </c>
    </row>
    <row r="143" spans="2:6" x14ac:dyDescent="0.45">
      <c r="B143" s="10" t="s">
        <v>252</v>
      </c>
      <c r="C143" s="11" t="s">
        <v>253</v>
      </c>
      <c r="D143" s="12">
        <f>$D$3</f>
        <v>1200</v>
      </c>
      <c r="E143" s="12" t="s">
        <v>9</v>
      </c>
      <c r="F143" s="13">
        <f>$D$3</f>
        <v>1200</v>
      </c>
    </row>
    <row r="144" spans="2:6" x14ac:dyDescent="0.45">
      <c r="B144" s="10" t="s">
        <v>254</v>
      </c>
      <c r="C144" s="11" t="s">
        <v>255</v>
      </c>
      <c r="D144" s="12">
        <f>$D$3</f>
        <v>1200</v>
      </c>
      <c r="E144" s="12" t="s">
        <v>9</v>
      </c>
      <c r="F144" s="13">
        <f>$D$3</f>
        <v>1200</v>
      </c>
    </row>
    <row r="145" spans="2:6" x14ac:dyDescent="0.45">
      <c r="B145" s="17" t="s">
        <v>9</v>
      </c>
      <c r="C145" s="18" t="s">
        <v>256</v>
      </c>
      <c r="D145" s="19">
        <f>SUM(D143:D144)</f>
        <v>2400</v>
      </c>
      <c r="E145" s="19">
        <f t="shared" ref="E145:F145" si="47">SUM(E143:E144)</f>
        <v>0</v>
      </c>
      <c r="F145" s="19">
        <f t="shared" si="47"/>
        <v>2400</v>
      </c>
    </row>
    <row r="146" spans="2:6" x14ac:dyDescent="0.45">
      <c r="B146" s="17" t="s">
        <v>9</v>
      </c>
      <c r="C146" s="18" t="s">
        <v>257</v>
      </c>
      <c r="D146" s="21">
        <f>D124+D126+D140+D142+D145</f>
        <v>28800</v>
      </c>
      <c r="E146" s="21">
        <f>E124+E126+E140+E142+E145</f>
        <v>0</v>
      </c>
      <c r="F146" s="21">
        <f t="shared" ref="F146" si="48">F124+F126+F140+F142+F145</f>
        <v>28800</v>
      </c>
    </row>
    <row r="147" spans="2:6" x14ac:dyDescent="0.45">
      <c r="B147" s="10" t="s">
        <v>258</v>
      </c>
      <c r="C147" s="11" t="s">
        <v>259</v>
      </c>
      <c r="D147" s="12">
        <f>$D$3</f>
        <v>1200</v>
      </c>
      <c r="E147" s="12" t="s">
        <v>9</v>
      </c>
      <c r="F147" s="13">
        <f>$D$3</f>
        <v>1200</v>
      </c>
    </row>
    <row r="148" spans="2:6" x14ac:dyDescent="0.45">
      <c r="B148" s="17" t="s">
        <v>9</v>
      </c>
      <c r="C148" s="18" t="s">
        <v>260</v>
      </c>
      <c r="D148" s="19">
        <f>SUM(D147)</f>
        <v>1200</v>
      </c>
      <c r="E148" s="19">
        <f t="shared" ref="E148:F148" si="49">SUM(E147)</f>
        <v>0</v>
      </c>
      <c r="F148" s="19">
        <f t="shared" si="49"/>
        <v>1200</v>
      </c>
    </row>
    <row r="149" spans="2:6" x14ac:dyDescent="0.45">
      <c r="B149" s="10" t="s">
        <v>261</v>
      </c>
      <c r="C149" s="11" t="s">
        <v>262</v>
      </c>
      <c r="D149" s="12">
        <f>$D$3</f>
        <v>1200</v>
      </c>
      <c r="E149" s="12" t="s">
        <v>9</v>
      </c>
      <c r="F149" s="13">
        <f>$D$3</f>
        <v>1200</v>
      </c>
    </row>
    <row r="150" spans="2:6" x14ac:dyDescent="0.45">
      <c r="B150" s="17" t="s">
        <v>9</v>
      </c>
      <c r="C150" s="18" t="s">
        <v>263</v>
      </c>
      <c r="D150" s="19">
        <f>SUM(D149)</f>
        <v>1200</v>
      </c>
      <c r="E150" s="19">
        <f t="shared" ref="E150:F150" si="50">SUM(E149)</f>
        <v>0</v>
      </c>
      <c r="F150" s="19">
        <f t="shared" si="50"/>
        <v>1200</v>
      </c>
    </row>
    <row r="151" spans="2:6" x14ac:dyDescent="0.45">
      <c r="B151" s="10" t="s">
        <v>264</v>
      </c>
      <c r="C151" s="11" t="s">
        <v>265</v>
      </c>
      <c r="D151" s="12">
        <f>$D$3</f>
        <v>1200</v>
      </c>
      <c r="E151" s="12" t="s">
        <v>9</v>
      </c>
      <c r="F151" s="13">
        <f>$D$3</f>
        <v>1200</v>
      </c>
    </row>
    <row r="152" spans="2:6" x14ac:dyDescent="0.45">
      <c r="B152" s="10" t="s">
        <v>266</v>
      </c>
      <c r="C152" s="11" t="s">
        <v>267</v>
      </c>
      <c r="D152" s="12">
        <f>$D$3</f>
        <v>1200</v>
      </c>
      <c r="E152" s="12" t="s">
        <v>9</v>
      </c>
      <c r="F152" s="13">
        <f>$D$3</f>
        <v>1200</v>
      </c>
    </row>
    <row r="153" spans="2:6" x14ac:dyDescent="0.45">
      <c r="B153" s="17" t="s">
        <v>9</v>
      </c>
      <c r="C153" s="18" t="s">
        <v>268</v>
      </c>
      <c r="D153" s="19">
        <f>SUM(D151:D152)</f>
        <v>2400</v>
      </c>
      <c r="E153" s="19">
        <f t="shared" ref="E153:F153" si="51">SUM(E151:E152)</f>
        <v>0</v>
      </c>
      <c r="F153" s="19">
        <f t="shared" si="51"/>
        <v>2400</v>
      </c>
    </row>
    <row r="154" spans="2:6" x14ac:dyDescent="0.45">
      <c r="B154" s="17" t="s">
        <v>9</v>
      </c>
      <c r="C154" s="18" t="s">
        <v>269</v>
      </c>
      <c r="D154" s="19">
        <f>D148+D150+D153</f>
        <v>4800</v>
      </c>
      <c r="E154" s="19">
        <f t="shared" ref="E154:F154" si="52">E148+E150+E153</f>
        <v>0</v>
      </c>
      <c r="F154" s="19">
        <f t="shared" si="52"/>
        <v>4800</v>
      </c>
    </row>
    <row r="155" spans="2:6" x14ac:dyDescent="0.45">
      <c r="B155" s="10" t="s">
        <v>270</v>
      </c>
      <c r="C155" s="11" t="s">
        <v>271</v>
      </c>
      <c r="D155" s="12">
        <f>$D$3</f>
        <v>1200</v>
      </c>
      <c r="E155" s="12" t="s">
        <v>9</v>
      </c>
      <c r="F155" s="13">
        <f>$D$3</f>
        <v>1200</v>
      </c>
    </row>
    <row r="156" spans="2:6" x14ac:dyDescent="0.45">
      <c r="B156" s="10" t="s">
        <v>272</v>
      </c>
      <c r="C156" s="11" t="s">
        <v>273</v>
      </c>
      <c r="D156" s="12">
        <f>$D$3</f>
        <v>1200</v>
      </c>
      <c r="E156" s="12" t="s">
        <v>9</v>
      </c>
      <c r="F156" s="13">
        <f>$D$3</f>
        <v>1200</v>
      </c>
    </row>
    <row r="157" spans="2:6" x14ac:dyDescent="0.45">
      <c r="B157" s="17" t="s">
        <v>9</v>
      </c>
      <c r="C157" s="18" t="s">
        <v>274</v>
      </c>
      <c r="D157" s="19">
        <f>SUM(D155:D156)</f>
        <v>2400</v>
      </c>
      <c r="E157" s="19">
        <f t="shared" ref="E157:F157" si="53">SUM(E155:E156)</f>
        <v>0</v>
      </c>
      <c r="F157" s="19">
        <f t="shared" si="53"/>
        <v>2400</v>
      </c>
    </row>
    <row r="158" spans="2:6" x14ac:dyDescent="0.45">
      <c r="B158" s="17" t="s">
        <v>9</v>
      </c>
      <c r="C158" s="18" t="s">
        <v>275</v>
      </c>
      <c r="D158" s="19">
        <f>D157</f>
        <v>2400</v>
      </c>
      <c r="E158" s="19">
        <f t="shared" ref="E158:F158" si="54">E157</f>
        <v>0</v>
      </c>
      <c r="F158" s="19">
        <f t="shared" si="54"/>
        <v>2400</v>
      </c>
    </row>
    <row r="159" spans="2:6" x14ac:dyDescent="0.45">
      <c r="B159" s="10" t="s">
        <v>276</v>
      </c>
      <c r="C159" s="11" t="s">
        <v>277</v>
      </c>
      <c r="D159" s="12">
        <f>$D$3</f>
        <v>1200</v>
      </c>
      <c r="E159" s="12" t="s">
        <v>9</v>
      </c>
      <c r="F159" s="13">
        <f>$D$3</f>
        <v>1200</v>
      </c>
    </row>
    <row r="160" spans="2:6" x14ac:dyDescent="0.45">
      <c r="B160" s="10" t="s">
        <v>278</v>
      </c>
      <c r="C160" s="11" t="s">
        <v>279</v>
      </c>
      <c r="D160" s="12">
        <f t="shared" ref="D160:D162" si="55">$D$3</f>
        <v>1200</v>
      </c>
      <c r="E160" s="12" t="s">
        <v>9</v>
      </c>
      <c r="F160" s="13">
        <f t="shared" ref="F160:F162" si="56">$D$3</f>
        <v>1200</v>
      </c>
    </row>
    <row r="161" spans="2:6" x14ac:dyDescent="0.45">
      <c r="B161" s="10" t="s">
        <v>280</v>
      </c>
      <c r="C161" s="11" t="s">
        <v>281</v>
      </c>
      <c r="D161" s="12">
        <f t="shared" si="55"/>
        <v>1200</v>
      </c>
      <c r="E161" s="12" t="s">
        <v>9</v>
      </c>
      <c r="F161" s="13">
        <f t="shared" si="56"/>
        <v>1200</v>
      </c>
    </row>
    <row r="162" spans="2:6" x14ac:dyDescent="0.45">
      <c r="B162" s="10" t="s">
        <v>282</v>
      </c>
      <c r="C162" s="11" t="s">
        <v>283</v>
      </c>
      <c r="D162" s="12">
        <f t="shared" si="55"/>
        <v>1200</v>
      </c>
      <c r="E162" s="12" t="s">
        <v>9</v>
      </c>
      <c r="F162" s="13">
        <f t="shared" si="56"/>
        <v>1200</v>
      </c>
    </row>
    <row r="163" spans="2:6" x14ac:dyDescent="0.45">
      <c r="B163" s="17" t="s">
        <v>9</v>
      </c>
      <c r="C163" s="18" t="s">
        <v>284</v>
      </c>
      <c r="D163" s="19">
        <f>SUM(D159:D162)</f>
        <v>4800</v>
      </c>
      <c r="E163" s="19">
        <f t="shared" ref="E163:F163" si="57">SUM(E159:E162)</f>
        <v>0</v>
      </c>
      <c r="F163" s="19">
        <f t="shared" si="57"/>
        <v>4800</v>
      </c>
    </row>
    <row r="164" spans="2:6" x14ac:dyDescent="0.45">
      <c r="B164" s="10" t="s">
        <v>285</v>
      </c>
      <c r="C164" s="11" t="s">
        <v>286</v>
      </c>
      <c r="D164" s="12">
        <f>$D$3</f>
        <v>1200</v>
      </c>
      <c r="E164" s="12" t="s">
        <v>9</v>
      </c>
      <c r="F164" s="13">
        <f>$D$3</f>
        <v>1200</v>
      </c>
    </row>
    <row r="165" spans="2:6" x14ac:dyDescent="0.45">
      <c r="B165" s="17" t="s">
        <v>9</v>
      </c>
      <c r="C165" s="18" t="s">
        <v>287</v>
      </c>
      <c r="D165" s="19">
        <f>SUM(D164)</f>
        <v>1200</v>
      </c>
      <c r="E165" s="19">
        <f t="shared" ref="E165:F165" si="58">SUM(E164)</f>
        <v>0</v>
      </c>
      <c r="F165" s="19">
        <f t="shared" si="58"/>
        <v>1200</v>
      </c>
    </row>
    <row r="166" spans="2:6" x14ac:dyDescent="0.45">
      <c r="B166" s="10" t="s">
        <v>288</v>
      </c>
      <c r="C166" s="11" t="s">
        <v>289</v>
      </c>
      <c r="D166" s="12">
        <f>$D$3</f>
        <v>1200</v>
      </c>
      <c r="E166" s="12" t="s">
        <v>9</v>
      </c>
      <c r="F166" s="13">
        <f>$D$3</f>
        <v>1200</v>
      </c>
    </row>
    <row r="167" spans="2:6" x14ac:dyDescent="0.45">
      <c r="B167" s="17" t="s">
        <v>9</v>
      </c>
      <c r="C167" s="18" t="s">
        <v>290</v>
      </c>
      <c r="D167" s="19">
        <f>SUM(D166)</f>
        <v>1200</v>
      </c>
      <c r="E167" s="19">
        <f t="shared" ref="E167:F167" si="59">SUM(E166)</f>
        <v>0</v>
      </c>
      <c r="F167" s="19">
        <f t="shared" si="59"/>
        <v>1200</v>
      </c>
    </row>
    <row r="168" spans="2:6" x14ac:dyDescent="0.45">
      <c r="B168" s="17" t="s">
        <v>9</v>
      </c>
      <c r="C168" s="18" t="s">
        <v>291</v>
      </c>
      <c r="D168" s="19">
        <f>D163+D165+D167</f>
        <v>7200</v>
      </c>
      <c r="E168" s="19">
        <f t="shared" ref="E168:F168" si="60">E163+E165+E167</f>
        <v>0</v>
      </c>
      <c r="F168" s="19">
        <f t="shared" si="60"/>
        <v>7200</v>
      </c>
    </row>
    <row r="169" spans="2:6" x14ac:dyDescent="0.45">
      <c r="B169" s="10" t="s">
        <v>292</v>
      </c>
      <c r="C169" s="11" t="s">
        <v>293</v>
      </c>
      <c r="D169" s="12">
        <f>$D$3</f>
        <v>1200</v>
      </c>
      <c r="E169" s="12" t="s">
        <v>9</v>
      </c>
      <c r="F169" s="13">
        <f>$D$3</f>
        <v>1200</v>
      </c>
    </row>
    <row r="170" spans="2:6" x14ac:dyDescent="0.45">
      <c r="B170" s="17" t="s">
        <v>9</v>
      </c>
      <c r="C170" s="18" t="s">
        <v>294</v>
      </c>
      <c r="D170" s="19">
        <f>SUM(D169)</f>
        <v>1200</v>
      </c>
      <c r="E170" s="19">
        <f t="shared" ref="E170:F170" si="61">SUM(E169)</f>
        <v>0</v>
      </c>
      <c r="F170" s="19">
        <f t="shared" si="61"/>
        <v>1200</v>
      </c>
    </row>
    <row r="171" spans="2:6" x14ac:dyDescent="0.45">
      <c r="B171" s="17" t="s">
        <v>9</v>
      </c>
      <c r="C171" s="18" t="s">
        <v>295</v>
      </c>
      <c r="D171" s="19">
        <f>D170</f>
        <v>1200</v>
      </c>
      <c r="E171" s="19">
        <f t="shared" ref="E171:F171" si="62">E170</f>
        <v>0</v>
      </c>
      <c r="F171" s="19">
        <f t="shared" si="62"/>
        <v>1200</v>
      </c>
    </row>
    <row r="172" spans="2:6" x14ac:dyDescent="0.45">
      <c r="B172" s="10" t="s">
        <v>296</v>
      </c>
      <c r="C172" s="11" t="s">
        <v>297</v>
      </c>
      <c r="D172" s="12">
        <f>$D$3</f>
        <v>1200</v>
      </c>
      <c r="E172" s="12" t="s">
        <v>9</v>
      </c>
      <c r="F172" s="13">
        <f>$D$3</f>
        <v>1200</v>
      </c>
    </row>
    <row r="173" spans="2:6" x14ac:dyDescent="0.45">
      <c r="B173" s="17" t="s">
        <v>9</v>
      </c>
      <c r="C173" s="18" t="s">
        <v>298</v>
      </c>
      <c r="D173" s="19">
        <f>SUM(D172)</f>
        <v>1200</v>
      </c>
      <c r="E173" s="19">
        <f t="shared" ref="E173:F173" si="63">SUM(E172)</f>
        <v>0</v>
      </c>
      <c r="F173" s="19">
        <f t="shared" si="63"/>
        <v>1200</v>
      </c>
    </row>
    <row r="174" spans="2:6" x14ac:dyDescent="0.45">
      <c r="B174" s="10" t="s">
        <v>299</v>
      </c>
      <c r="C174" s="11" t="s">
        <v>300</v>
      </c>
      <c r="D174" s="12">
        <f>$D$3</f>
        <v>1200</v>
      </c>
      <c r="E174" s="12" t="s">
        <v>9</v>
      </c>
      <c r="F174" s="13">
        <f>$D$3</f>
        <v>1200</v>
      </c>
    </row>
    <row r="175" spans="2:6" x14ac:dyDescent="0.45">
      <c r="B175" s="17" t="s">
        <v>9</v>
      </c>
      <c r="C175" s="18" t="s">
        <v>301</v>
      </c>
      <c r="D175" s="19">
        <f>SUM(D174)</f>
        <v>1200</v>
      </c>
      <c r="E175" s="19">
        <f t="shared" ref="E175:F175" si="64">SUM(E174)</f>
        <v>0</v>
      </c>
      <c r="F175" s="19">
        <f t="shared" si="64"/>
        <v>1200</v>
      </c>
    </row>
    <row r="176" spans="2:6" x14ac:dyDescent="0.45">
      <c r="B176" s="17" t="s">
        <v>9</v>
      </c>
      <c r="C176" s="18" t="s">
        <v>302</v>
      </c>
      <c r="D176" s="19">
        <f>D173+D175</f>
        <v>2400</v>
      </c>
      <c r="E176" s="19">
        <f t="shared" ref="E176:F176" si="65">E173+E175</f>
        <v>0</v>
      </c>
      <c r="F176" s="19">
        <f t="shared" si="65"/>
        <v>2400</v>
      </c>
    </row>
    <row r="177" spans="2:6" x14ac:dyDescent="0.45">
      <c r="B177" s="23" t="s">
        <v>9</v>
      </c>
      <c r="C177" s="24" t="s">
        <v>303</v>
      </c>
      <c r="D177" s="25">
        <f>D21+D74+D101+D116+D146+D154+D158+D168+D171+D176</f>
        <v>164400</v>
      </c>
      <c r="E177" s="25">
        <f>E21+E74+E101+E116+E146+E154+E158+E168+E171+E176</f>
        <v>0</v>
      </c>
      <c r="F177" s="25">
        <f>F21+F74+F101+F116+F146+F154+F158+F168+F171+F176</f>
        <v>164400</v>
      </c>
    </row>
    <row r="178" spans="2:6" ht="14.65" thickBot="1" x14ac:dyDescent="0.5">
      <c r="B178" s="26" t="s">
        <v>9</v>
      </c>
      <c r="C178" s="27" t="s">
        <v>304</v>
      </c>
      <c r="D178" s="28">
        <f>D177</f>
        <v>164400</v>
      </c>
      <c r="E178" s="28">
        <f>E177</f>
        <v>0</v>
      </c>
      <c r="F178" s="29">
        <f>F177</f>
        <v>164400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CEGID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BOUBEE</dc:creator>
  <cp:lastModifiedBy>ALAIN BOUBEE</cp:lastModifiedBy>
  <dcterms:created xsi:type="dcterms:W3CDTF">2022-06-07T07:28:30Z</dcterms:created>
  <dcterms:modified xsi:type="dcterms:W3CDTF">2022-06-08T17:12:56Z</dcterms:modified>
</cp:coreProperties>
</file>