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45" windowWidth="153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3" i="1"/>
  <c r="C14"/>
  <c r="C15"/>
  <c r="C16"/>
  <c r="C17"/>
  <c r="C18"/>
  <c r="C19"/>
  <c r="C20"/>
  <c r="C21"/>
  <c r="C22"/>
  <c r="E1"/>
  <c r="F4" s="1"/>
  <c r="D3"/>
  <c r="C3" s="1"/>
  <c r="D4"/>
  <c r="C4" s="1"/>
  <c r="D5"/>
  <c r="C5" s="1"/>
  <c r="D6"/>
  <c r="C6" s="1"/>
  <c r="D7"/>
  <c r="C7" s="1"/>
  <c r="D8"/>
  <c r="C8" s="1"/>
  <c r="D9"/>
  <c r="C9" s="1"/>
  <c r="D10"/>
  <c r="C10" s="1"/>
  <c r="D11"/>
  <c r="C11" s="1"/>
  <c r="D12"/>
  <c r="C12" s="1"/>
  <c r="D13"/>
  <c r="D14"/>
  <c r="D15"/>
  <c r="D16"/>
  <c r="D17"/>
  <c r="D18"/>
  <c r="D19"/>
  <c r="D20"/>
  <c r="D21"/>
  <c r="D22"/>
  <c r="D2"/>
  <c r="C2" s="1"/>
  <c r="F2" l="1"/>
  <c r="F11"/>
  <c r="F9"/>
  <c r="F7"/>
  <c r="F5"/>
  <c r="F3"/>
  <c r="F12"/>
  <c r="F10"/>
  <c r="F8"/>
  <c r="F6"/>
</calcChain>
</file>

<file path=xl/sharedStrings.xml><?xml version="1.0" encoding="utf-8"?>
<sst xmlns="http://schemas.openxmlformats.org/spreadsheetml/2006/main" count="15" uniqueCount="14">
  <si>
    <t>Nombre de Points</t>
  </si>
  <si>
    <t>Nom</t>
  </si>
  <si>
    <t>Score</t>
  </si>
  <si>
    <t>Pierre</t>
  </si>
  <si>
    <t>Elodie</t>
  </si>
  <si>
    <t>Jacques</t>
  </si>
  <si>
    <t>Lucia</t>
  </si>
  <si>
    <t>Paul</t>
  </si>
  <si>
    <t>Eric</t>
  </si>
  <si>
    <t>Anastasia</t>
  </si>
  <si>
    <t>Simon</t>
  </si>
  <si>
    <t>Marion</t>
  </si>
  <si>
    <t>Janine</t>
  </si>
  <si>
    <t>Martin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</si>
</sst>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ndense val="0"/>
        <extend val="0"/>
        <color rgb="FF9C0006"/>
      </font>
      <fill>
        <patternFill>
          <bgColor theme="5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theme="5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371475</xdr:colOff>
      <xdr:row>13</xdr:row>
      <xdr:rowOff>66675</xdr:rowOff>
    </xdr:from>
    <xdr:to>
      <xdr:col>1</xdr:col>
      <xdr:colOff>1266825</xdr:colOff>
      <xdr:row>17</xdr:row>
      <xdr:rowOff>161925</xdr:rowOff>
    </xdr:to>
    <xdr:sp macro="" textlink="">
      <xdr:nvSpPr>
        <xdr:cNvPr id="2" name="Rectangle avec flèche vers le haut 1"/>
        <xdr:cNvSpPr/>
      </xdr:nvSpPr>
      <xdr:spPr>
        <a:xfrm>
          <a:off x="1609725" y="2552700"/>
          <a:ext cx="895350" cy="85725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Renseigner</a:t>
          </a:r>
          <a:r>
            <a:rPr lang="fr-FR" sz="1100" baseline="0"/>
            <a:t> score</a:t>
          </a:r>
          <a:endParaRPr lang="fr-FR" sz="1100"/>
        </a:p>
      </xdr:txBody>
    </xdr:sp>
    <xdr:clientData/>
  </xdr:twoCellAnchor>
  <xdr:twoCellAnchor>
    <xdr:from>
      <xdr:col>2</xdr:col>
      <xdr:colOff>266699</xdr:colOff>
      <xdr:row>13</xdr:row>
      <xdr:rowOff>85725</xdr:rowOff>
    </xdr:from>
    <xdr:to>
      <xdr:col>2</xdr:col>
      <xdr:colOff>1266824</xdr:colOff>
      <xdr:row>17</xdr:row>
      <xdr:rowOff>180975</xdr:rowOff>
    </xdr:to>
    <xdr:sp macro="" textlink="">
      <xdr:nvSpPr>
        <xdr:cNvPr id="3" name="Rectangle avec flèche vers le haut 2"/>
        <xdr:cNvSpPr/>
      </xdr:nvSpPr>
      <xdr:spPr>
        <a:xfrm>
          <a:off x="3038474" y="2571750"/>
          <a:ext cx="1000125" cy="85725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Points automatique</a:t>
          </a:r>
        </a:p>
      </xdr:txBody>
    </xdr:sp>
    <xdr:clientData/>
  </xdr:twoCellAnchor>
  <xdr:twoCellAnchor>
    <xdr:from>
      <xdr:col>5</xdr:col>
      <xdr:colOff>285750</xdr:colOff>
      <xdr:row>13</xdr:row>
      <xdr:rowOff>104775</xdr:rowOff>
    </xdr:from>
    <xdr:to>
      <xdr:col>5</xdr:col>
      <xdr:colOff>1181100</xdr:colOff>
      <xdr:row>18</xdr:row>
      <xdr:rowOff>9525</xdr:rowOff>
    </xdr:to>
    <xdr:sp macro="" textlink="">
      <xdr:nvSpPr>
        <xdr:cNvPr id="4" name="Rectangle avec flèche vers le haut 3"/>
        <xdr:cNvSpPr/>
      </xdr:nvSpPr>
      <xdr:spPr>
        <a:xfrm>
          <a:off x="4591050" y="2590800"/>
          <a:ext cx="895350" cy="857250"/>
        </a:xfrm>
        <a:prstGeom prst="upArrowCallout">
          <a:avLst>
            <a:gd name="adj1" fmla="val 25000"/>
            <a:gd name="adj2" fmla="val 25000"/>
            <a:gd name="adj3" fmla="val 25000"/>
            <a:gd name="adj4" fmla="val 6497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Affichage du vainqueur</a:t>
          </a: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2"/>
  <sheetViews>
    <sheetView showGridLines="0" tabSelected="1" workbookViewId="0">
      <selection activeCell="B23" sqref="B23"/>
    </sheetView>
  </sheetViews>
  <sheetFormatPr baseColWidth="10" defaultRowHeight="15"/>
  <cols>
    <col min="1" max="1" width="18.5703125" style="1" customWidth="1"/>
    <col min="2" max="3" width="23" style="1" customWidth="1"/>
    <col min="4" max="4" width="23.28515625" style="1" hidden="1" customWidth="1"/>
    <col min="5" max="5" width="2.85546875" style="1" hidden="1" customWidth="1"/>
    <col min="6" max="6" width="21.28515625" style="8" customWidth="1"/>
    <col min="7" max="16384" width="11.42578125" style="1"/>
  </cols>
  <sheetData>
    <row r="1" spans="1:6">
      <c r="A1" s="12" t="s">
        <v>1</v>
      </c>
      <c r="B1" s="13" t="s">
        <v>2</v>
      </c>
      <c r="C1" s="14" t="s">
        <v>0</v>
      </c>
      <c r="D1" s="9" t="s">
        <v>0</v>
      </c>
      <c r="E1" s="10">
        <f>MAX(B2:B22)</f>
        <v>2500</v>
      </c>
      <c r="F1" s="11"/>
    </row>
    <row r="2" spans="1:6">
      <c r="A2" s="3" t="s">
        <v>3</v>
      </c>
      <c r="B2" s="2">
        <v>50</v>
      </c>
      <c r="C2" s="15" t="str">
        <f>IF(ISNUMBER(D2),CONCATENATE(D2," ","Points"),"")</f>
        <v>6 Points</v>
      </c>
      <c r="D2" s="7">
        <f>IF(AND(B2&lt;=1000,B2&gt;0),6,IF(AND(B2&gt;1000,B2&lt;=1499),12,IF(AND(B2&gt;1499,B2&lt;=1999),18,IF(B2&gt;=2000,26,""))))</f>
        <v>6</v>
      </c>
      <c r="E2" s="7"/>
      <c r="F2" s="6" t="str">
        <f>IF(AND(ISNUMBER(B2),B2=$E$1),"&lt;&lt;&lt; Vainqueur","")</f>
        <v/>
      </c>
    </row>
    <row r="3" spans="1:6">
      <c r="A3" s="3" t="s">
        <v>4</v>
      </c>
      <c r="B3" s="2">
        <v>1000</v>
      </c>
      <c r="C3" s="15" t="str">
        <f t="shared" ref="C3:C22" si="0">IF(ISNUMBER(D3),CONCATENATE(D3," ","Points"),"")</f>
        <v>6 Points</v>
      </c>
      <c r="D3" s="7">
        <f>IF(AND(B3&lt;=1000,B3&gt;0),6,IF(AND(B3&gt;1000,B3&lt;=1499),12,IF(AND(B3&gt;1499,B3&lt;=1999),18,IF(B3&gt;=2000,26,""))))</f>
        <v>6</v>
      </c>
      <c r="E3" s="7"/>
      <c r="F3" s="6" t="str">
        <f t="shared" ref="F3:F12" si="1">IF(AND(ISNUMBER(B3),B3=$E$1),"&lt;&lt;&lt; Vainqueur","")</f>
        <v/>
      </c>
    </row>
    <row r="4" spans="1:6">
      <c r="A4" s="3" t="s">
        <v>5</v>
      </c>
      <c r="B4" s="2">
        <v>1200</v>
      </c>
      <c r="C4" s="15" t="str">
        <f t="shared" si="0"/>
        <v>12 Points</v>
      </c>
      <c r="D4" s="7">
        <f>IF(AND(B4&lt;=1000,B4&gt;0),6,IF(AND(B4&gt;1000,B4&lt;=1499),12,IF(AND(B4&gt;1499,B4&lt;=1999),18,IF(B4&gt;=2000,26,""))))</f>
        <v>12</v>
      </c>
      <c r="E4" s="7"/>
      <c r="F4" s="6" t="str">
        <f t="shared" si="1"/>
        <v/>
      </c>
    </row>
    <row r="5" spans="1:6">
      <c r="A5" s="3" t="s">
        <v>6</v>
      </c>
      <c r="B5" s="2">
        <v>1800</v>
      </c>
      <c r="C5" s="15" t="str">
        <f t="shared" si="0"/>
        <v>18 Points</v>
      </c>
      <c r="D5" s="7">
        <f>IF(AND(B5&lt;=1000,B5&gt;0),6,IF(AND(B5&gt;1000,B5&lt;=1499),12,IF(AND(B5&gt;1499,B5&lt;=1999),18,IF(B5&gt;=2000,26,""))))</f>
        <v>18</v>
      </c>
      <c r="E5" s="7"/>
      <c r="F5" s="6" t="str">
        <f t="shared" si="1"/>
        <v/>
      </c>
    </row>
    <row r="6" spans="1:6">
      <c r="A6" s="3" t="s">
        <v>7</v>
      </c>
      <c r="B6" s="2">
        <v>1500</v>
      </c>
      <c r="C6" s="15" t="str">
        <f t="shared" si="0"/>
        <v>18 Points</v>
      </c>
      <c r="D6" s="7">
        <f>IF(AND(B6&lt;=1000,B6&gt;0),6,IF(AND(B6&gt;1000,B6&lt;=1499),12,IF(AND(B6&gt;1499,B6&lt;=1999),18,IF(B6&gt;=2000,26,""))))</f>
        <v>18</v>
      </c>
      <c r="E6" s="7"/>
      <c r="F6" s="6" t="str">
        <f t="shared" si="1"/>
        <v/>
      </c>
    </row>
    <row r="7" spans="1:6">
      <c r="A7" s="3" t="s">
        <v>8</v>
      </c>
      <c r="B7" s="2">
        <v>1900</v>
      </c>
      <c r="C7" s="15" t="str">
        <f t="shared" si="0"/>
        <v>18 Points</v>
      </c>
      <c r="D7" s="7">
        <f>IF(AND(B7&lt;=1000,B7&gt;0),6,IF(AND(B7&gt;1000,B7&lt;=1499),12,IF(AND(B7&gt;1499,B7&lt;=1999),18,IF(B7&gt;=2000,26,""))))</f>
        <v>18</v>
      </c>
      <c r="E7" s="7"/>
      <c r="F7" s="6" t="str">
        <f t="shared" si="1"/>
        <v/>
      </c>
    </row>
    <row r="8" spans="1:6">
      <c r="A8" s="3" t="s">
        <v>9</v>
      </c>
      <c r="B8" s="2">
        <v>2000</v>
      </c>
      <c r="C8" s="15" t="str">
        <f t="shared" si="0"/>
        <v>26 Points</v>
      </c>
      <c r="D8" s="7">
        <f>IF(AND(B8&lt;=1000,B8&gt;0),6,IF(AND(B8&gt;1000,B8&lt;=1499),12,IF(AND(B8&gt;1499,B8&lt;=1999),18,IF(B8&gt;=2000,26,""))))</f>
        <v>26</v>
      </c>
      <c r="E8" s="7"/>
      <c r="F8" s="6" t="str">
        <f t="shared" si="1"/>
        <v/>
      </c>
    </row>
    <row r="9" spans="1:6">
      <c r="A9" s="3" t="s">
        <v>10</v>
      </c>
      <c r="B9" s="2">
        <v>15</v>
      </c>
      <c r="C9" s="15" t="str">
        <f t="shared" si="0"/>
        <v>6 Points</v>
      </c>
      <c r="D9" s="7">
        <f>IF(AND(B9&lt;=1000,B9&gt;0),6,IF(AND(B9&gt;1000,B9&lt;=1499),12,IF(AND(B9&gt;1499,B9&lt;=1999),18,IF(B9&gt;=2000,26,""))))</f>
        <v>6</v>
      </c>
      <c r="E9" s="7"/>
      <c r="F9" s="6" t="str">
        <f t="shared" si="1"/>
        <v/>
      </c>
    </row>
    <row r="10" spans="1:6">
      <c r="A10" s="3" t="s">
        <v>11</v>
      </c>
      <c r="B10" s="2">
        <v>1300</v>
      </c>
      <c r="C10" s="15" t="str">
        <f t="shared" si="0"/>
        <v>12 Points</v>
      </c>
      <c r="D10" s="7">
        <f>IF(AND(B10&lt;=1000,B10&gt;0),6,IF(AND(B10&gt;1000,B10&lt;=1499),12,IF(AND(B10&gt;1499,B10&lt;=1999),18,IF(B10&gt;=2000,26,""))))</f>
        <v>12</v>
      </c>
      <c r="E10" s="7"/>
      <c r="F10" s="6" t="str">
        <f t="shared" si="1"/>
        <v/>
      </c>
    </row>
    <row r="11" spans="1:6">
      <c r="A11" s="3" t="s">
        <v>12</v>
      </c>
      <c r="B11" s="2">
        <v>2500</v>
      </c>
      <c r="C11" s="15" t="str">
        <f t="shared" si="0"/>
        <v>26 Points</v>
      </c>
      <c r="D11" s="7">
        <f>IF(AND(B11&lt;=1000,B11&gt;0),6,IF(AND(B11&gt;1000,B11&lt;=1499),12,IF(AND(B11&gt;1499,B11&lt;=1999),18,IF(B11&gt;=2000,26,""))))</f>
        <v>26</v>
      </c>
      <c r="E11" s="7"/>
      <c r="F11" s="6" t="str">
        <f t="shared" si="1"/>
        <v>&lt;&lt;&lt; Vainqueur</v>
      </c>
    </row>
    <row r="12" spans="1:6" ht="15.75" thickBot="1">
      <c r="A12" s="4" t="s">
        <v>13</v>
      </c>
      <c r="B12" s="5">
        <v>1654</v>
      </c>
      <c r="C12" s="16" t="str">
        <f t="shared" si="0"/>
        <v>18 Points</v>
      </c>
      <c r="D12" s="7">
        <f>IF(AND(B12&lt;=1000,B12&gt;0),6,IF(AND(B12&gt;1000,B12&lt;=1499),12,IF(AND(B12&gt;1499,B12&lt;=1999),18,IF(B12&gt;=2000,26,""))))</f>
        <v>18</v>
      </c>
      <c r="E12" s="7"/>
      <c r="F12" s="6" t="str">
        <f t="shared" si="1"/>
        <v/>
      </c>
    </row>
    <row r="13" spans="1:6">
      <c r="A13" s="7"/>
      <c r="B13" s="7"/>
      <c r="C13" s="7" t="str">
        <f t="shared" si="0"/>
        <v/>
      </c>
      <c r="D13" s="7" t="str">
        <f>IF(AND(B13&lt;=1000,B13&gt;0),6,IF(AND(B13&gt;1000,B13&lt;=1499),12,IF(AND(B13&gt;1499,B13&lt;=1999),18,IF(B13&gt;=2000,26,""))))</f>
        <v/>
      </c>
      <c r="E13" s="7"/>
      <c r="F13" s="6"/>
    </row>
    <row r="14" spans="1:6">
      <c r="A14" s="7"/>
      <c r="B14" s="7"/>
      <c r="C14" s="7" t="str">
        <f t="shared" si="0"/>
        <v/>
      </c>
      <c r="D14" s="7" t="str">
        <f>IF(AND(B14&lt;=1000,B14&gt;0),6,IF(AND(B14&gt;1000,B14&lt;=1499),12,IF(AND(B14&gt;1499,B14&lt;=1999),18,IF(B14&gt;=2000,26,""))))</f>
        <v/>
      </c>
      <c r="E14" s="7"/>
      <c r="F14" s="6"/>
    </row>
    <row r="15" spans="1:6">
      <c r="A15" s="7"/>
      <c r="B15" s="7"/>
      <c r="C15" s="7" t="str">
        <f t="shared" si="0"/>
        <v/>
      </c>
      <c r="D15" s="7" t="str">
        <f>IF(AND(B15&lt;=1000,B15&gt;0),6,IF(AND(B15&gt;1000,B15&lt;=1499),12,IF(AND(B15&gt;1499,B15&lt;=1999),18,IF(B15&gt;=2000,26,""))))</f>
        <v/>
      </c>
      <c r="E15" s="7"/>
      <c r="F15" s="6"/>
    </row>
    <row r="16" spans="1:6">
      <c r="A16" s="7"/>
      <c r="B16" s="7"/>
      <c r="C16" s="7" t="str">
        <f t="shared" si="0"/>
        <v/>
      </c>
      <c r="D16" s="7" t="str">
        <f>IF(AND(B16&lt;=1000,B16&gt;0),6,IF(AND(B16&gt;1000,B16&lt;=1499),12,IF(AND(B16&gt;1499,B16&lt;=1999),18,IF(B16&gt;=2000,26,""))))</f>
        <v/>
      </c>
      <c r="E16" s="7"/>
      <c r="F16" s="6"/>
    </row>
    <row r="17" spans="1:6">
      <c r="A17" s="7"/>
      <c r="B17" s="7"/>
      <c r="C17" s="7" t="str">
        <f t="shared" si="0"/>
        <v/>
      </c>
      <c r="D17" s="7" t="str">
        <f>IF(AND(B17&lt;=1000,B17&gt;0),6,IF(AND(B17&gt;1000,B17&lt;=1499),12,IF(AND(B17&gt;1499,B17&lt;=1999),18,IF(B17&gt;=2000,26,""))))</f>
        <v/>
      </c>
      <c r="E17" s="7"/>
      <c r="F17" s="6"/>
    </row>
    <row r="18" spans="1:6">
      <c r="A18" s="7"/>
      <c r="B18" s="7"/>
      <c r="C18" s="7" t="str">
        <f t="shared" si="0"/>
        <v/>
      </c>
      <c r="D18" s="7" t="str">
        <f>IF(AND(B18&lt;=1000,B18&gt;0),6,IF(AND(B18&gt;1000,B18&lt;=1499),12,IF(AND(B18&gt;1499,B18&lt;=1999),18,IF(B18&gt;=2000,26,""))))</f>
        <v/>
      </c>
      <c r="E18" s="7"/>
      <c r="F18" s="6"/>
    </row>
    <row r="19" spans="1:6">
      <c r="A19" s="7"/>
      <c r="B19" s="7"/>
      <c r="C19" s="7" t="str">
        <f t="shared" si="0"/>
        <v/>
      </c>
      <c r="D19" s="7" t="str">
        <f>IF(AND(B19&lt;=1000,B19&gt;0),6,IF(AND(B19&gt;1000,B19&lt;=1499),12,IF(AND(B19&gt;1499,B19&lt;=1999),18,IF(B19&gt;=2000,26,""))))</f>
        <v/>
      </c>
      <c r="E19" s="7"/>
      <c r="F19" s="6"/>
    </row>
    <row r="20" spans="1:6">
      <c r="A20" s="7"/>
      <c r="B20" s="7"/>
      <c r="C20" s="7" t="str">
        <f t="shared" si="0"/>
        <v/>
      </c>
      <c r="D20" s="7" t="str">
        <f>IF(AND(B20&lt;=1000,B20&gt;0),6,IF(AND(B20&gt;1000,B20&lt;=1499),12,IF(AND(B20&gt;1499,B20&lt;=1999),18,IF(B20&gt;=2000,26,""))))</f>
        <v/>
      </c>
      <c r="E20" s="7"/>
      <c r="F20" s="6"/>
    </row>
    <row r="21" spans="1:6">
      <c r="A21" s="7"/>
      <c r="B21" s="7"/>
      <c r="C21" s="7" t="str">
        <f t="shared" si="0"/>
        <v/>
      </c>
      <c r="D21" s="7" t="str">
        <f>IF(AND(B21&lt;=1000,B21&gt;0),6,IF(AND(B21&gt;1000,B21&lt;=1499),12,IF(AND(B21&gt;1499,B21&lt;=1999),18,IF(B21&gt;=2000,26,""))))</f>
        <v/>
      </c>
      <c r="E21" s="7"/>
      <c r="F21" s="6"/>
    </row>
    <row r="22" spans="1:6">
      <c r="A22" s="7"/>
      <c r="B22" s="7"/>
      <c r="C22" s="7" t="str">
        <f t="shared" si="0"/>
        <v/>
      </c>
      <c r="D22" s="7" t="str">
        <f>IF(AND(B22&lt;=1000,B22&gt;0),6,IF(AND(B22&gt;1000,B22&lt;=1499),12,IF(AND(B22&gt;1499,B22&lt;=1999),18,IF(B22&gt;=2000,26,""))))</f>
        <v/>
      </c>
      <c r="E22" s="7"/>
      <c r="F22" s="6"/>
    </row>
  </sheetData>
  <conditionalFormatting sqref="F1:F1048576">
    <cfRule type="cellIs" dxfId="2" priority="1" operator="equal">
      <formula>"&lt;&lt;&lt; Vainqueur"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Dumas</dc:creator>
  <cp:lastModifiedBy>Simon Dumas</cp:lastModifiedBy>
  <dcterms:created xsi:type="dcterms:W3CDTF">2010-04-24T13:06:06Z</dcterms:created>
  <dcterms:modified xsi:type="dcterms:W3CDTF">2010-04-24T14:08:06Z</dcterms:modified>
</cp:coreProperties>
</file>