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E6EC519C-5C5B-4F69-9ECB-38CAB835DCB3}" xr6:coauthVersionLast="47" xr6:coauthVersionMax="47" xr10:uidLastSave="{00000000-0000-0000-0000-000000000000}"/>
  <bookViews>
    <workbookView xWindow="-120" yWindow="-120" windowWidth="29040" windowHeight="15720" xr2:uid="{0D4E9440-4024-47CC-A1D9-4656095AD04A}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Sheet1!$A$1:$E$21</definedName>
    <definedName name="HEURES">[1]DONNÉES!$C$1:$C$3</definedName>
    <definedName name="NOMS">[1]DONNÉES!$A:$A</definedName>
    <definedName name="PRIX">[1]DONNÉES!$B$1:$B$3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3" i="1"/>
  <c r="D23" i="1"/>
  <c r="C23" i="1"/>
  <c r="A20" i="1"/>
  <c r="I11" i="1" l="1"/>
</calcChain>
</file>

<file path=xl/sharedStrings.xml><?xml version="1.0" encoding="utf-8"?>
<sst xmlns="http://schemas.openxmlformats.org/spreadsheetml/2006/main" count="34" uniqueCount="14">
  <si>
    <t>date</t>
  </si>
  <si>
    <t>nom</t>
  </si>
  <si>
    <t>prix</t>
  </si>
  <si>
    <t>heures</t>
  </si>
  <si>
    <t>commentaires</t>
  </si>
  <si>
    <t>Ceres</t>
  </si>
  <si>
    <t>Fernanda</t>
  </si>
  <si>
    <t>Isabel</t>
  </si>
  <si>
    <t>David</t>
  </si>
  <si>
    <t>←</t>
  </si>
  <si>
    <t>Maria Paula</t>
  </si>
  <si>
    <t>Paola</t>
  </si>
  <si>
    <t>David &amp; Fernanda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</si>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</sst>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"/>
    <numFmt numFmtId="165" formatCode="&quot;$&quot;#,##0"/>
    <numFmt numFmtId="166" formatCode="h:mm;@"/>
    <numFmt numFmtId="167" formatCode="[hh]:mm;@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0" fontId="0" fillId="2" borderId="0" xfId="0" applyFill="1"/>
    <xf numFmtId="165" fontId="0" fillId="2" borderId="0" xfId="0" applyNumberFormat="1" applyFill="1"/>
    <xf numFmtId="0" fontId="1" fillId="0" borderId="0" xfId="0" applyFon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nnr\Documents\FLE\clases\clases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22"/>
      <sheetName val="fev22"/>
      <sheetName val="mars22"/>
      <sheetName val="avr22"/>
      <sheetName val="mai22"/>
      <sheetName val="juin22"/>
      <sheetName val="juillet22"/>
      <sheetName val="août22"/>
      <sheetName val="sept22"/>
      <sheetName val="oct22"/>
      <sheetName val="Sheet1"/>
      <sheetName val="nov22"/>
      <sheetName val="Sheet3"/>
      <sheetName val="dec22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David &amp; Fernanda</v>
          </cell>
          <cell r="B1">
            <v>30</v>
          </cell>
          <cell r="C1">
            <v>4.1666666666666664E-2</v>
          </cell>
        </row>
        <row r="2">
          <cell r="A2" t="str">
            <v>David</v>
          </cell>
          <cell r="B2">
            <v>40</v>
          </cell>
          <cell r="C2">
            <v>6.25E-2</v>
          </cell>
        </row>
        <row r="3">
          <cell r="A3" t="str">
            <v>Fernanda</v>
          </cell>
          <cell r="B3">
            <v>60</v>
          </cell>
          <cell r="C3">
            <v>8.3333333333333329E-2</v>
          </cell>
        </row>
        <row r="4">
          <cell r="A4" t="str">
            <v>Ceres</v>
          </cell>
        </row>
        <row r="5">
          <cell r="A5" t="str">
            <v>Isabel</v>
          </cell>
        </row>
        <row r="6">
          <cell r="A6" t="str">
            <v>Paola</v>
          </cell>
        </row>
        <row r="7">
          <cell r="A7" t="str">
            <v>Maria Paula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74F73-30CC-471D-8F8C-C0526CE7BE04}">
  <dimension ref="A1:K23"/>
  <sheetViews>
    <sheetView tabSelected="1" workbookViewId="0">
      <selection activeCell="I4" sqref="I4"/>
    </sheetView>
  </sheetViews>
  <sheetFormatPr baseColWidth="10" defaultColWidth="9.140625" defaultRowHeight="15" x14ac:dyDescent="0.25"/>
  <cols>
    <col min="1" max="1" width="17.85546875" style="9" customWidth="1"/>
    <col min="2" max="2" width="19.7109375" style="10" customWidth="1"/>
    <col min="3" max="3" width="11.140625" style="11" customWidth="1"/>
    <col min="4" max="4" width="12.85546875" style="13" customWidth="1"/>
    <col min="5" max="5" width="22.85546875" style="10" customWidth="1"/>
    <col min="8" max="8" width="16.28515625" customWidth="1"/>
    <col min="10" max="10" width="3.5703125" customWidth="1"/>
  </cols>
  <sheetData>
    <row r="1" spans="1:11" x14ac:dyDescent="0.25">
      <c r="A1" s="1" t="s">
        <v>0</v>
      </c>
      <c r="B1" s="2" t="s">
        <v>1</v>
      </c>
      <c r="C1" s="3" t="s">
        <v>2</v>
      </c>
      <c r="D1" s="4" t="s">
        <v>3</v>
      </c>
      <c r="E1" s="2" t="s">
        <v>4</v>
      </c>
    </row>
    <row r="2" spans="1:11" x14ac:dyDescent="0.25">
      <c r="A2" s="1">
        <v>44662</v>
      </c>
      <c r="B2" s="2" t="s">
        <v>5</v>
      </c>
      <c r="C2" s="3">
        <v>40</v>
      </c>
      <c r="D2" s="4">
        <v>4.1666666666666664E-2</v>
      </c>
      <c r="E2" s="2"/>
    </row>
    <row r="3" spans="1:11" x14ac:dyDescent="0.25">
      <c r="A3" s="1">
        <v>44662</v>
      </c>
      <c r="B3" s="2" t="s">
        <v>6</v>
      </c>
      <c r="C3" s="3">
        <v>30</v>
      </c>
      <c r="D3" s="4">
        <v>6.25E-2</v>
      </c>
      <c r="E3" s="2"/>
      <c r="H3" t="s">
        <v>7</v>
      </c>
      <c r="I3" s="5">
        <f>(SUMIF($B$2:$B$21,"*"&amp;H3&amp;"*",$C$2:$C$21)+SUMIF($B$2:$B$21,H3,$C$2:$C$21))/2</f>
        <v>140</v>
      </c>
    </row>
    <row r="4" spans="1:11" x14ac:dyDescent="0.25">
      <c r="A4" s="1">
        <v>44663</v>
      </c>
      <c r="B4" s="2" t="s">
        <v>5</v>
      </c>
      <c r="C4" s="3">
        <v>40</v>
      </c>
      <c r="D4" s="4">
        <v>4.1666666666666664E-2</v>
      </c>
      <c r="E4" s="2"/>
      <c r="H4" s="6" t="s">
        <v>8</v>
      </c>
      <c r="I4" s="7">
        <f t="shared" ref="I4:I8" si="0">(SUMIF($B$2:$B$21,"*"&amp;H4&amp;"*",$C$2:$C$21)+SUMIF($B$2:$B$21,H4,$C$2:$C$21))/2</f>
        <v>180</v>
      </c>
      <c r="J4" s="8" t="s">
        <v>9</v>
      </c>
    </row>
    <row r="5" spans="1:11" x14ac:dyDescent="0.25">
      <c r="A5" s="1">
        <v>44664</v>
      </c>
      <c r="B5" s="2" t="s">
        <v>5</v>
      </c>
      <c r="C5" s="3">
        <v>40</v>
      </c>
      <c r="D5" s="4">
        <v>4.1666666666666664E-2</v>
      </c>
      <c r="E5" s="2"/>
      <c r="H5" s="6" t="s">
        <v>6</v>
      </c>
      <c r="I5" s="7">
        <f t="shared" si="0"/>
        <v>180</v>
      </c>
      <c r="J5" s="8" t="s">
        <v>9</v>
      </c>
    </row>
    <row r="6" spans="1:11" x14ac:dyDescent="0.25">
      <c r="A6" s="1">
        <v>44664</v>
      </c>
      <c r="B6" s="2" t="s">
        <v>5</v>
      </c>
      <c r="C6" s="3">
        <v>40</v>
      </c>
      <c r="D6" s="4">
        <v>4.1666666666666664E-2</v>
      </c>
      <c r="E6" s="2"/>
      <c r="H6" t="s">
        <v>5</v>
      </c>
      <c r="I6" s="5">
        <f t="shared" si="0"/>
        <v>240</v>
      </c>
    </row>
    <row r="7" spans="1:11" x14ac:dyDescent="0.25">
      <c r="A7" s="1">
        <v>44665</v>
      </c>
      <c r="B7" s="2" t="s">
        <v>8</v>
      </c>
      <c r="C7" s="3">
        <v>30</v>
      </c>
      <c r="D7" s="4">
        <v>4.1666666666666664E-2</v>
      </c>
      <c r="E7" s="2"/>
      <c r="H7" t="s">
        <v>10</v>
      </c>
      <c r="I7" s="5">
        <f t="shared" si="0"/>
        <v>80</v>
      </c>
    </row>
    <row r="8" spans="1:11" x14ac:dyDescent="0.25">
      <c r="A8" s="1">
        <v>44666</v>
      </c>
      <c r="B8" s="2" t="s">
        <v>5</v>
      </c>
      <c r="C8" s="3">
        <v>40</v>
      </c>
      <c r="D8" s="4">
        <v>4.1666666666666664E-2</v>
      </c>
      <c r="E8" s="2"/>
      <c r="H8" t="s">
        <v>11</v>
      </c>
      <c r="I8" s="5">
        <f t="shared" si="0"/>
        <v>40</v>
      </c>
    </row>
    <row r="9" spans="1:11" x14ac:dyDescent="0.25">
      <c r="A9" s="1">
        <v>44667</v>
      </c>
      <c r="B9" s="2" t="s">
        <v>6</v>
      </c>
      <c r="C9" s="3">
        <v>30</v>
      </c>
      <c r="D9" s="4">
        <v>4.1666666666666664E-2</v>
      </c>
      <c r="E9" s="2"/>
    </row>
    <row r="10" spans="1:11" x14ac:dyDescent="0.25">
      <c r="A10" s="1">
        <v>44668</v>
      </c>
      <c r="B10" s="2" t="s">
        <v>7</v>
      </c>
      <c r="C10" s="3">
        <v>40</v>
      </c>
      <c r="D10" s="4">
        <v>6.25E-2</v>
      </c>
      <c r="E10" s="2"/>
    </row>
    <row r="11" spans="1:11" x14ac:dyDescent="0.25">
      <c r="A11" s="1">
        <v>44669</v>
      </c>
      <c r="B11" s="2" t="s">
        <v>12</v>
      </c>
      <c r="C11" s="3">
        <v>60</v>
      </c>
      <c r="D11" s="4">
        <v>4.1666666666666664E-2</v>
      </c>
      <c r="E11" s="2"/>
      <c r="I11" s="5">
        <f>SUM(I3:I8)</f>
        <v>860</v>
      </c>
      <c r="J11" s="5"/>
      <c r="K11" s="5"/>
    </row>
    <row r="12" spans="1:11" x14ac:dyDescent="0.25">
      <c r="A12" s="1">
        <v>44670</v>
      </c>
      <c r="B12" s="2" t="s">
        <v>12</v>
      </c>
      <c r="C12" s="3">
        <v>60</v>
      </c>
      <c r="D12" s="4">
        <v>4.1666666666666664E-2</v>
      </c>
      <c r="E12" s="2"/>
    </row>
    <row r="13" spans="1:11" x14ac:dyDescent="0.25">
      <c r="A13" s="1">
        <v>44671</v>
      </c>
      <c r="B13" s="2" t="s">
        <v>7</v>
      </c>
      <c r="C13" s="3">
        <v>60</v>
      </c>
      <c r="D13" s="4">
        <v>8.3333333333333329E-2</v>
      </c>
      <c r="E13" s="2"/>
    </row>
    <row r="14" spans="1:11" x14ac:dyDescent="0.25">
      <c r="A14" s="1">
        <v>44672</v>
      </c>
      <c r="B14" s="2" t="s">
        <v>10</v>
      </c>
      <c r="C14" s="3">
        <v>40</v>
      </c>
      <c r="D14" s="4">
        <v>8.3333333333333329E-2</v>
      </c>
      <c r="E14" s="2"/>
    </row>
    <row r="15" spans="1:11" x14ac:dyDescent="0.25">
      <c r="A15" s="1">
        <v>44673</v>
      </c>
      <c r="B15" s="2" t="s">
        <v>12</v>
      </c>
      <c r="C15" s="3">
        <v>60</v>
      </c>
      <c r="D15" s="4">
        <v>8.3333333333333329E-2</v>
      </c>
      <c r="E15" s="2"/>
    </row>
    <row r="16" spans="1:11" x14ac:dyDescent="0.25">
      <c r="A16" s="1">
        <v>44674</v>
      </c>
      <c r="B16" s="2" t="s">
        <v>7</v>
      </c>
      <c r="C16" s="3">
        <v>40</v>
      </c>
      <c r="D16" s="4">
        <v>6.25E-2</v>
      </c>
      <c r="E16" s="2"/>
    </row>
    <row r="17" spans="1:5" x14ac:dyDescent="0.25">
      <c r="A17" s="1">
        <v>44675</v>
      </c>
      <c r="B17" s="2" t="s">
        <v>5</v>
      </c>
      <c r="C17" s="3">
        <v>40</v>
      </c>
      <c r="D17" s="4">
        <v>4.1666666666666664E-2</v>
      </c>
      <c r="E17" s="2"/>
    </row>
    <row r="18" spans="1:5" x14ac:dyDescent="0.25">
      <c r="A18" s="1">
        <v>44676</v>
      </c>
      <c r="B18" s="2" t="s">
        <v>8</v>
      </c>
      <c r="C18" s="3">
        <v>30</v>
      </c>
      <c r="D18" s="4">
        <v>8.3333333333333329E-2</v>
      </c>
      <c r="E18" s="2"/>
    </row>
    <row r="19" spans="1:5" x14ac:dyDescent="0.25">
      <c r="A19" s="1">
        <v>44677</v>
      </c>
      <c r="B19" s="2" t="s">
        <v>11</v>
      </c>
      <c r="C19" s="3">
        <v>40</v>
      </c>
      <c r="D19" s="4">
        <v>8.3333333333333329E-2</v>
      </c>
      <c r="E19" s="2"/>
    </row>
    <row r="20" spans="1:5" x14ac:dyDescent="0.25">
      <c r="A20" s="1">
        <f ca="1">TODAY()</f>
        <v>44864</v>
      </c>
      <c r="B20" s="2" t="s">
        <v>10</v>
      </c>
      <c r="C20" s="3">
        <v>40</v>
      </c>
      <c r="D20" s="4">
        <v>4.1666666666666664E-2</v>
      </c>
      <c r="E20" s="2"/>
    </row>
    <row r="21" spans="1:5" x14ac:dyDescent="0.25">
      <c r="A21" s="1">
        <v>44869</v>
      </c>
      <c r="B21" s="2" t="s">
        <v>12</v>
      </c>
      <c r="C21" s="3">
        <v>60</v>
      </c>
      <c r="D21" s="4">
        <v>4.1666666666666664E-2</v>
      </c>
      <c r="E21" s="2"/>
    </row>
    <row r="22" spans="1:5" x14ac:dyDescent="0.25">
      <c r="D22" s="12"/>
    </row>
    <row r="23" spans="1:5" x14ac:dyDescent="0.25">
      <c r="A23" s="9" t="s">
        <v>13</v>
      </c>
      <c r="C23" s="11">
        <f>SUM(C2:C21)</f>
        <v>860</v>
      </c>
      <c r="D23" s="12">
        <f>SUM(D2:D22)</f>
        <v>1.104166666666667</v>
      </c>
    </row>
  </sheetData>
  <autoFilter ref="A1:E21" xr:uid="{40674F73-30CC-471D-8F8C-C0526CE7BE04}"/>
  <dataValidations count="3">
    <dataValidation type="list" allowBlank="1" showInputMessage="1" showErrorMessage="1" sqref="D2:D21" xr:uid="{9521F54F-EA8A-4020-A17C-1F5A63039A06}">
      <formula1>HEURES</formula1>
    </dataValidation>
    <dataValidation type="list" allowBlank="1" showInputMessage="1" showErrorMessage="1" sqref="C2:C21" xr:uid="{A3A5EAE1-C60A-4DA3-AB6B-47C848D9AC42}">
      <formula1>PRIX</formula1>
    </dataValidation>
    <dataValidation type="list" allowBlank="1" showInputMessage="1" showErrorMessage="1" sqref="B2:B21" xr:uid="{62133EB7-D38B-4B5D-99B6-441E50BE4E6E}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R</dc:creator>
  <cp:lastModifiedBy>A S</cp:lastModifiedBy>
  <dcterms:created xsi:type="dcterms:W3CDTF">2022-10-29T18:48:42Z</dcterms:created>
  <dcterms:modified xsi:type="dcterms:W3CDTF">2022-10-30T08:51:35Z</dcterms:modified>
</cp:coreProperties>
</file>