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definedNames>
    <definedName name="LT">Feuil1!#REF!</definedName>
  </definedNames>
  <calcPr calcId="124519"/>
</workbook>
</file>

<file path=xl/calcChain.xml><?xml version="1.0" encoding="utf-8"?>
<calcChain xmlns="http://schemas.openxmlformats.org/spreadsheetml/2006/main">
  <c r="C17" i="1"/>
  <c r="C16"/>
  <c r="C15"/>
  <c r="C14"/>
  <c r="C13"/>
  <c r="C12"/>
  <c r="C11"/>
  <c r="C10"/>
  <c r="C9"/>
  <c r="C8"/>
  <c r="C7"/>
  <c r="C6"/>
  <c r="C5"/>
  <c r="C4"/>
  <c r="O4" s="1"/>
  <c r="N4" s="1"/>
  <c r="O17" l="1" a="1"/>
  <c r="O17" s="1"/>
  <c r="N17" s="1" a="1"/>
  <c r="N17" s="1"/>
  <c r="O16" a="1"/>
  <c r="O16" s="1"/>
  <c r="N16" s="1" a="1"/>
  <c r="N16" s="1"/>
  <c r="O15" a="1"/>
  <c r="O15" s="1"/>
  <c r="N15" s="1" a="1"/>
  <c r="N15" s="1"/>
  <c r="O14" a="1"/>
  <c r="O14" s="1"/>
  <c r="N14" s="1" a="1"/>
  <c r="N14" s="1"/>
  <c r="O13" a="1"/>
  <c r="O13" s="1"/>
  <c r="N13" s="1" a="1"/>
  <c r="N13" s="1"/>
  <c r="O12" a="1"/>
  <c r="O12" s="1"/>
  <c r="N12" s="1" a="1"/>
  <c r="N12" s="1"/>
  <c r="O11" a="1"/>
  <c r="O11" s="1"/>
  <c r="N11" s="1" a="1"/>
  <c r="N11" s="1"/>
  <c r="O10" a="1"/>
  <c r="O10" s="1"/>
  <c r="N10" s="1" a="1"/>
  <c r="N10" s="1"/>
  <c r="O9" a="1"/>
  <c r="O9" s="1"/>
  <c r="N9" s="1" a="1"/>
  <c r="N9" s="1"/>
  <c r="O8" a="1"/>
  <c r="O8" s="1"/>
  <c r="N8" s="1" a="1"/>
  <c r="N8" s="1"/>
  <c r="O7" a="1"/>
  <c r="O7" s="1"/>
  <c r="N7" s="1" a="1"/>
  <c r="N7" s="1"/>
  <c r="O6" a="1"/>
  <c r="O6" s="1"/>
  <c r="N6" s="1" a="1"/>
  <c r="N6" s="1"/>
  <c r="O5" a="1"/>
  <c r="O5" s="1"/>
  <c r="N5" s="1" a="1"/>
  <c r="N5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2" fillId="2" borderId="0" xfId="0" applyFont="1" applyFill="1"/>
    <xf numFmtId="0" fontId="2" fillId="2" borderId="0" xfId="0" applyFont="1" applyFill="1" applyBorder="1"/>
    <xf numFmtId="0" fontId="2" fillId="3" borderId="1" xfId="0" applyFont="1" applyFill="1" applyBorder="1"/>
    <xf numFmtId="0" fontId="3" fillId="0" borderId="1" xfId="0" applyFont="1" applyBorder="1"/>
    <xf numFmtId="0" fontId="3" fillId="4" borderId="1" xfId="0" applyFont="1" applyFill="1" applyBorder="1"/>
    <xf numFmtId="0" fontId="2" fillId="5" borderId="1" xfId="0" applyFont="1" applyFill="1" applyBorder="1"/>
    <xf numFmtId="0" fontId="1" fillId="2" borderId="0" xfId="0" applyFont="1" applyFill="1" applyBorder="1"/>
    <xf numFmtId="0" fontId="3" fillId="2" borderId="0" xfId="0" applyFont="1" applyFill="1" applyBorder="1"/>
    <xf numFmtId="0" fontId="3" fillId="3" borderId="1" xfId="0" applyFont="1" applyFill="1" applyBorder="1"/>
    <xf numFmtId="0" fontId="4" fillId="2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00FFFF"/>
      <color rgb="FFFFCCCC"/>
      <color rgb="FFFFCC66"/>
      <color rgb="FF00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19</xdr:row>
      <xdr:rowOff>1</xdr:rowOff>
    </xdr:from>
    <xdr:to>
      <xdr:col>9</xdr:col>
      <xdr:colOff>114300</xdr:colOff>
      <xdr:row>25</xdr:row>
      <xdr:rowOff>19051</xdr:rowOff>
    </xdr:to>
    <xdr:sp macro="" textlink="">
      <xdr:nvSpPr>
        <xdr:cNvPr id="3" name="ZoneTexte 2"/>
        <xdr:cNvSpPr txBox="1"/>
      </xdr:nvSpPr>
      <xdr:spPr>
        <a:xfrm>
          <a:off x="47625" y="2714626"/>
          <a:ext cx="1733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rgbClr val="FF0000"/>
              </a:solidFill>
              <a:latin typeface="+mn-lt"/>
              <a:ea typeface="+mn-ea"/>
              <a:cs typeface="+mn-cs"/>
            </a:rPr>
            <a:t>1</a:t>
          </a:r>
          <a:r>
            <a:rPr lang="fr-FR" sz="1000">
              <a:solidFill>
                <a:schemeClr val="dk1"/>
              </a:solidFill>
              <a:latin typeface="+mn-lt"/>
              <a:ea typeface="+mn-ea"/>
              <a:cs typeface="+mn-cs"/>
            </a:rPr>
            <a:t>-Ayant</a:t>
          </a:r>
          <a:r>
            <a:rPr lang="fr-FR" sz="1000" baseline="0">
              <a:solidFill>
                <a:schemeClr val="dk1"/>
              </a:solidFill>
              <a:latin typeface="+mn-lt"/>
              <a:ea typeface="+mn-ea"/>
              <a:cs typeface="+mn-cs"/>
            </a:rPr>
            <a:t> des valeurs numériques dans </a:t>
          </a:r>
          <a:r>
            <a:rPr lang="fr-FR" sz="10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la colonne C </a:t>
          </a:r>
          <a:r>
            <a:rPr lang="fr-FR" sz="1000" baseline="0">
              <a:solidFill>
                <a:schemeClr val="dk1"/>
              </a:solidFill>
              <a:latin typeface="+mn-lt"/>
              <a:ea typeface="+mn-ea"/>
              <a:cs typeface="+mn-cs"/>
            </a:rPr>
            <a:t>et leurs numéros correspondants dans </a:t>
          </a:r>
          <a:r>
            <a:rPr lang="fr-FR" sz="10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la colonne B. </a:t>
          </a:r>
          <a:endParaRPr lang="fr-FR" sz="1000"/>
        </a:p>
        <a:p>
          <a:endParaRPr lang="fr-FR" sz="1100" b="0" u="none" baseline="0">
            <a:solidFill>
              <a:sysClr val="windowText" lastClr="000000"/>
            </a:solidFill>
          </a:endParaRPr>
        </a:p>
        <a:p>
          <a:endParaRPr lang="fr-FR" sz="1100" b="0" u="none" baseline="0">
            <a:solidFill>
              <a:sysClr val="windowText" lastClr="000000"/>
            </a:solidFill>
          </a:endParaRPr>
        </a:p>
        <a:p>
          <a:endParaRPr lang="fr-FR" sz="1100" b="0" u="non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u="none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18</xdr:col>
      <xdr:colOff>28574</xdr:colOff>
      <xdr:row>5</xdr:row>
      <xdr:rowOff>28575</xdr:rowOff>
    </xdr:from>
    <xdr:to>
      <xdr:col>38</xdr:col>
      <xdr:colOff>19049</xdr:colOff>
      <xdr:row>9</xdr:row>
      <xdr:rowOff>123825</xdr:rowOff>
    </xdr:to>
    <xdr:sp macro="" textlink="">
      <xdr:nvSpPr>
        <xdr:cNvPr id="7" name="ZoneTexte 6"/>
        <xdr:cNvSpPr txBox="1"/>
      </xdr:nvSpPr>
      <xdr:spPr>
        <a:xfrm>
          <a:off x="3505199" y="742950"/>
          <a:ext cx="418147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2-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J'établis le classement décroissant de ces valeurs dans </a:t>
          </a:r>
          <a:r>
            <a:rPr lang="fr-FR" sz="11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la colonne O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; tandis que dans </a:t>
          </a:r>
          <a:r>
            <a:rPr lang="fr-FR" sz="11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la colonne N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je leur associe leurs numéros correspondants.</a:t>
          </a:r>
          <a:endParaRPr lang="fr-FR"/>
        </a:p>
        <a:p>
          <a:endParaRPr lang="fr-FR" sz="1100"/>
        </a:p>
      </xdr:txBody>
    </xdr:sp>
    <xdr:clientData/>
  </xdr:twoCellAnchor>
  <xdr:twoCellAnchor>
    <xdr:from>
      <xdr:col>18</xdr:col>
      <xdr:colOff>9525</xdr:colOff>
      <xdr:row>12</xdr:row>
      <xdr:rowOff>57150</xdr:rowOff>
    </xdr:from>
    <xdr:to>
      <xdr:col>41</xdr:col>
      <xdr:colOff>76201</xdr:colOff>
      <xdr:row>18</xdr:row>
      <xdr:rowOff>76200</xdr:rowOff>
    </xdr:to>
    <xdr:sp macro="" textlink="">
      <xdr:nvSpPr>
        <xdr:cNvPr id="8" name="ZoneTexte 7"/>
        <xdr:cNvSpPr txBox="1"/>
      </xdr:nvSpPr>
      <xdr:spPr>
        <a:xfrm>
          <a:off x="3486150" y="1771650"/>
          <a:ext cx="4886326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3-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probleme c'est que lorsqu'il ya des valeurs identiques ,cette correspondance est erronée.</a:t>
          </a:r>
          <a:endParaRPr lang="fr-FR"/>
        </a:p>
        <a:p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exemple de la valeur( 4) dans le fichier joint qui devrait etre associée aux numéros (5) et (7) dans </a:t>
          </a:r>
          <a:r>
            <a:rPr lang="fr-FR" sz="11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la colonne N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et non au seul numéro (5)</a:t>
          </a:r>
          <a:endParaRPr lang="fr-FR"/>
        </a:p>
        <a:p>
          <a:endParaRPr lang="fr-FR" sz="1100"/>
        </a:p>
      </xdr:txBody>
    </xdr:sp>
    <xdr:clientData/>
  </xdr:twoCellAnchor>
  <xdr:twoCellAnchor>
    <xdr:from>
      <xdr:col>1</xdr:col>
      <xdr:colOff>76199</xdr:colOff>
      <xdr:row>17</xdr:row>
      <xdr:rowOff>76200</xdr:rowOff>
    </xdr:from>
    <xdr:to>
      <xdr:col>2</xdr:col>
      <xdr:colOff>123824</xdr:colOff>
      <xdr:row>19</xdr:row>
      <xdr:rowOff>0</xdr:rowOff>
    </xdr:to>
    <xdr:sp macro="" textlink="">
      <xdr:nvSpPr>
        <xdr:cNvPr id="11" name="Flèche vers le haut 10"/>
        <xdr:cNvSpPr/>
      </xdr:nvSpPr>
      <xdr:spPr>
        <a:xfrm>
          <a:off x="161924" y="2505075"/>
          <a:ext cx="257175" cy="2095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19050</xdr:colOff>
      <xdr:row>5</xdr:row>
      <xdr:rowOff>133350</xdr:rowOff>
    </xdr:from>
    <xdr:to>
      <xdr:col>18</xdr:col>
      <xdr:colOff>9525</xdr:colOff>
      <xdr:row>9</xdr:row>
      <xdr:rowOff>9525</xdr:rowOff>
    </xdr:to>
    <xdr:sp macro="" textlink="">
      <xdr:nvSpPr>
        <xdr:cNvPr id="12" name="Flèche gauche 11"/>
        <xdr:cNvSpPr/>
      </xdr:nvSpPr>
      <xdr:spPr>
        <a:xfrm>
          <a:off x="2867025" y="847725"/>
          <a:ext cx="619125" cy="4476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114301</xdr:colOff>
      <xdr:row>14</xdr:row>
      <xdr:rowOff>0</xdr:rowOff>
    </xdr:from>
    <xdr:to>
      <xdr:col>18</xdr:col>
      <xdr:colOff>1</xdr:colOff>
      <xdr:row>16</xdr:row>
      <xdr:rowOff>9525</xdr:rowOff>
    </xdr:to>
    <xdr:sp macro="" textlink="">
      <xdr:nvSpPr>
        <xdr:cNvPr id="13" name="Flèche gauche 12"/>
        <xdr:cNvSpPr/>
      </xdr:nvSpPr>
      <xdr:spPr>
        <a:xfrm>
          <a:off x="2962276" y="2000250"/>
          <a:ext cx="514350" cy="295275"/>
        </a:xfrm>
        <a:prstGeom prst="leftArrow">
          <a:avLst>
            <a:gd name="adj1" fmla="val 50000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Z70"/>
  <sheetViews>
    <sheetView tabSelected="1" workbookViewId="0">
      <selection activeCell="R21" sqref="R21"/>
    </sheetView>
  </sheetViews>
  <sheetFormatPr baseColWidth="10" defaultRowHeight="11.25" customHeight="1"/>
  <cols>
    <col min="1" max="1" width="1.28515625" style="1" customWidth="1"/>
    <col min="2" max="2" width="3.140625" style="1" customWidth="1"/>
    <col min="3" max="3" width="3.7109375" style="1" customWidth="1"/>
    <col min="4" max="4" width="1.140625" style="1" customWidth="1"/>
    <col min="5" max="12" width="3.140625" style="1" customWidth="1"/>
    <col min="13" max="13" width="1" style="1" customWidth="1"/>
    <col min="14" max="14" width="3.140625" style="1" customWidth="1"/>
    <col min="15" max="15" width="4.140625" style="1" customWidth="1"/>
    <col min="16" max="87" width="3.140625" style="1" customWidth="1"/>
    <col min="88" max="130" width="3.140625" customWidth="1"/>
  </cols>
  <sheetData>
    <row r="1" spans="1:130" ht="11.25" customHeight="1">
      <c r="A1" s="4"/>
      <c r="B1" s="4"/>
      <c r="C1" s="4"/>
      <c r="D1" s="2"/>
      <c r="E1" s="5"/>
      <c r="F1" s="5"/>
      <c r="G1" s="5"/>
      <c r="H1" s="5"/>
      <c r="I1" s="5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</row>
    <row r="2" spans="1:130" ht="11.25" customHeight="1">
      <c r="A2" s="5"/>
      <c r="B2" s="4"/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</row>
    <row r="3" spans="1:130" ht="11.25" customHeight="1">
      <c r="A3" s="5"/>
      <c r="B3" s="4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</row>
    <row r="4" spans="1:130" ht="11.25" customHeight="1">
      <c r="A4" s="2"/>
      <c r="B4" s="7">
        <v>1</v>
      </c>
      <c r="C4" s="6">
        <f t="shared" ref="C4:C17" si="0">SUM(E4:L4)</f>
        <v>147</v>
      </c>
      <c r="D4" s="2"/>
      <c r="E4" s="6">
        <v>30</v>
      </c>
      <c r="F4" s="6">
        <v>32</v>
      </c>
      <c r="G4" s="6">
        <v>48</v>
      </c>
      <c r="H4" s="6">
        <v>24</v>
      </c>
      <c r="I4" s="6">
        <v>8</v>
      </c>
      <c r="J4" s="6">
        <v>2</v>
      </c>
      <c r="K4" s="6">
        <v>2</v>
      </c>
      <c r="L4" s="6">
        <v>1</v>
      </c>
      <c r="M4" s="2"/>
      <c r="N4" s="12">
        <f>IF(O4="","",INDEX($B$4:$B$23,MATCH(O4,$C$4:$C$23,0)-0))</f>
        <v>2</v>
      </c>
      <c r="O4" s="6">
        <f>IF(LARGE($C$4:$C$23,ROW()-3)=0,"",LARGE($C$4:$C$23,ROW()-3))</f>
        <v>169</v>
      </c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</row>
    <row r="5" spans="1:130" ht="11.25" customHeight="1">
      <c r="A5" s="2"/>
      <c r="B5" s="7">
        <v>2</v>
      </c>
      <c r="C5" s="6">
        <f t="shared" si="0"/>
        <v>169</v>
      </c>
      <c r="D5" s="2"/>
      <c r="E5" s="6">
        <v>80</v>
      </c>
      <c r="F5" s="6">
        <v>48</v>
      </c>
      <c r="G5" s="6">
        <v>18</v>
      </c>
      <c r="H5" s="6">
        <v>16</v>
      </c>
      <c r="I5" s="6">
        <v>2</v>
      </c>
      <c r="J5" s="6">
        <v>2</v>
      </c>
      <c r="K5" s="6">
        <v>1</v>
      </c>
      <c r="L5" s="6">
        <v>2</v>
      </c>
      <c r="M5" s="2"/>
      <c r="N5" s="12">
        <f t="array" ref="N5">IF(O5="","",INDEX($B$4:$B$23,MATCH(O5,$C$4:$C$23,0)-0))</f>
        <v>1</v>
      </c>
      <c r="O5" s="6">
        <f t="array" ref="O5">IF(LARGE($C$4:$C$23,ROW()-3)=0,"",LARGE($C$4:$C$23,ROW()-3))</f>
        <v>147</v>
      </c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</row>
    <row r="6" spans="1:130" ht="11.25" customHeight="1">
      <c r="A6" s="2"/>
      <c r="B6" s="7">
        <v>3</v>
      </c>
      <c r="C6" s="6">
        <f t="shared" si="0"/>
        <v>88</v>
      </c>
      <c r="D6" s="2"/>
      <c r="E6" s="6">
        <v>10</v>
      </c>
      <c r="F6" s="6">
        <v>40</v>
      </c>
      <c r="G6" s="6">
        <v>12</v>
      </c>
      <c r="H6" s="6">
        <v>8</v>
      </c>
      <c r="I6" s="6">
        <v>10</v>
      </c>
      <c r="J6" s="6">
        <v>2</v>
      </c>
      <c r="K6" s="6">
        <v>2</v>
      </c>
      <c r="L6" s="6">
        <v>4</v>
      </c>
      <c r="M6" s="2"/>
      <c r="N6" s="12">
        <f t="array" ref="N6">IF(O6="","",INDEX($B$4:$B$23,MATCH(O6,$C$4:$C$23,0)-0))</f>
        <v>11</v>
      </c>
      <c r="O6" s="6">
        <f t="array" ref="O6">IF(LARGE($C$4:$C$23,ROW()-3)=0,"",LARGE($C$4:$C$23,ROW()-3))</f>
        <v>135</v>
      </c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</row>
    <row r="7" spans="1:130" ht="11.25" customHeight="1">
      <c r="A7" s="2"/>
      <c r="B7" s="7">
        <v>4</v>
      </c>
      <c r="C7" s="6">
        <f t="shared" si="0"/>
        <v>71</v>
      </c>
      <c r="D7" s="2"/>
      <c r="E7" s="6">
        <v>20</v>
      </c>
      <c r="F7" s="6">
        <v>8</v>
      </c>
      <c r="G7" s="6">
        <v>12</v>
      </c>
      <c r="H7" s="6">
        <v>12</v>
      </c>
      <c r="I7" s="6">
        <v>4</v>
      </c>
      <c r="J7" s="6">
        <v>8</v>
      </c>
      <c r="K7" s="6">
        <v>3</v>
      </c>
      <c r="L7" s="6">
        <v>4</v>
      </c>
      <c r="M7" s="2"/>
      <c r="N7" s="12">
        <f t="array" ref="N7">IF(O7="","",INDEX($B$4:$B$23,MATCH(O7,$C$4:$C$23,0)-0))</f>
        <v>6</v>
      </c>
      <c r="O7" s="6">
        <f t="array" ref="O7">IF(LARGE($C$4:$C$23,ROW()-3)=0,"",LARGE($C$4:$C$23,ROW()-3))</f>
        <v>117</v>
      </c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</row>
    <row r="8" spans="1:130" ht="11.25" customHeight="1">
      <c r="A8" s="2"/>
      <c r="B8" s="8">
        <v>5</v>
      </c>
      <c r="C8" s="9">
        <f t="shared" si="0"/>
        <v>4</v>
      </c>
      <c r="D8" s="2"/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2</v>
      </c>
      <c r="K8" s="6">
        <v>0</v>
      </c>
      <c r="L8" s="6">
        <v>2</v>
      </c>
      <c r="M8" s="2"/>
      <c r="N8" s="12">
        <f t="array" ref="N8">IF(O8="","",INDEX($B$4:$B$23,MATCH(O8,$C$4:$C$23,0)-0))</f>
        <v>9</v>
      </c>
      <c r="O8" s="6">
        <f t="array" ref="O8">IF(LARGE($C$4:$C$23,ROW()-3)=0,"",LARGE($C$4:$C$23,ROW()-3))</f>
        <v>101</v>
      </c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</row>
    <row r="9" spans="1:130" ht="11.25" customHeight="1">
      <c r="A9" s="2"/>
      <c r="B9" s="7">
        <v>6</v>
      </c>
      <c r="C9" s="6">
        <f t="shared" si="0"/>
        <v>117</v>
      </c>
      <c r="D9" s="2"/>
      <c r="E9" s="6">
        <v>40</v>
      </c>
      <c r="F9" s="6">
        <v>24</v>
      </c>
      <c r="G9" s="6">
        <v>24</v>
      </c>
      <c r="H9" s="6">
        <v>16</v>
      </c>
      <c r="I9" s="6">
        <v>2</v>
      </c>
      <c r="J9" s="6">
        <v>3</v>
      </c>
      <c r="K9" s="6">
        <v>6</v>
      </c>
      <c r="L9" s="6">
        <v>2</v>
      </c>
      <c r="M9" s="2"/>
      <c r="N9" s="12">
        <f t="array" ref="N9">IF(O9="","",INDEX($B$4:$B$23,MATCH(O9,$C$4:$C$23,0)-0))</f>
        <v>3</v>
      </c>
      <c r="O9" s="6">
        <f t="array" ref="O9">IF(LARGE($C$4:$C$23,ROW()-3)=0,"",LARGE($C$4:$C$23,ROW()-3))</f>
        <v>88</v>
      </c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</row>
    <row r="10" spans="1:130" ht="11.25" customHeight="1">
      <c r="A10" s="2"/>
      <c r="B10" s="8">
        <v>7</v>
      </c>
      <c r="C10" s="9">
        <f t="shared" si="0"/>
        <v>4</v>
      </c>
      <c r="D10" s="2"/>
      <c r="E10" s="6">
        <v>0</v>
      </c>
      <c r="F10" s="6">
        <v>0</v>
      </c>
      <c r="G10" s="6">
        <v>0</v>
      </c>
      <c r="H10" s="6">
        <v>0</v>
      </c>
      <c r="I10" s="6">
        <v>2</v>
      </c>
      <c r="J10" s="6">
        <v>0</v>
      </c>
      <c r="K10" s="6">
        <v>0</v>
      </c>
      <c r="L10" s="6">
        <v>2</v>
      </c>
      <c r="M10" s="2"/>
      <c r="N10" s="12">
        <f t="array" ref="N10">IF(O10="","",INDEX($B$4:$B$23,MATCH(O10,$C$4:$C$23,0)-0))</f>
        <v>14</v>
      </c>
      <c r="O10" s="6">
        <f t="array" ref="O10">IF(LARGE($C$4:$C$23,ROW()-3)=0,"",LARGE($C$4:$C$23,ROW()-3))</f>
        <v>82</v>
      </c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</row>
    <row r="11" spans="1:130" ht="11.25" customHeight="1">
      <c r="A11" s="2"/>
      <c r="B11" s="7">
        <v>8</v>
      </c>
      <c r="C11" s="6">
        <f t="shared" si="0"/>
        <v>55</v>
      </c>
      <c r="D11" s="2"/>
      <c r="E11" s="6">
        <v>0</v>
      </c>
      <c r="F11" s="6">
        <v>8</v>
      </c>
      <c r="G11" s="6">
        <v>18</v>
      </c>
      <c r="H11" s="6">
        <v>12</v>
      </c>
      <c r="I11" s="6">
        <v>6</v>
      </c>
      <c r="J11" s="6">
        <v>4</v>
      </c>
      <c r="K11" s="6">
        <v>3</v>
      </c>
      <c r="L11" s="6">
        <v>4</v>
      </c>
      <c r="M11" s="2"/>
      <c r="N11" s="12">
        <f t="array" ref="N11">IF(O11="","",INDEX($B$4:$B$23,MATCH(O11,$C$4:$C$23,0)-0))</f>
        <v>4</v>
      </c>
      <c r="O11" s="6">
        <f t="array" ref="O11">IF(LARGE($C$4:$C$23,ROW()-3)=0,"",LARGE($C$4:$C$23,ROW()-3))</f>
        <v>71</v>
      </c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</row>
    <row r="12" spans="1:130" ht="11.25" customHeight="1">
      <c r="A12" s="2"/>
      <c r="B12" s="7">
        <v>9</v>
      </c>
      <c r="C12" s="6">
        <f t="shared" si="0"/>
        <v>101</v>
      </c>
      <c r="D12" s="2"/>
      <c r="E12" s="6">
        <v>50</v>
      </c>
      <c r="F12" s="6">
        <v>24</v>
      </c>
      <c r="G12" s="6">
        <v>12</v>
      </c>
      <c r="H12" s="6">
        <v>4</v>
      </c>
      <c r="I12" s="6">
        <v>4</v>
      </c>
      <c r="J12" s="6">
        <v>3</v>
      </c>
      <c r="K12" s="6">
        <v>2</v>
      </c>
      <c r="L12" s="6">
        <v>2</v>
      </c>
      <c r="M12" s="2"/>
      <c r="N12" s="12">
        <f t="array" ref="N12">IF(O12="","",INDEX($B$4:$B$23,MATCH(O12,$C$4:$C$23,0)-0))</f>
        <v>8</v>
      </c>
      <c r="O12" s="6">
        <f t="array" ref="O12">IF(LARGE($C$4:$C$23,ROW()-3)=0,"",LARGE($C$4:$C$23,ROW()-3))</f>
        <v>55</v>
      </c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</row>
    <row r="13" spans="1:130" ht="11.25" customHeight="1">
      <c r="A13" s="2"/>
      <c r="B13" s="7">
        <v>10</v>
      </c>
      <c r="C13" s="6">
        <f t="shared" si="0"/>
        <v>6</v>
      </c>
      <c r="D13" s="2"/>
      <c r="E13" s="6">
        <v>0</v>
      </c>
      <c r="F13" s="6">
        <v>0</v>
      </c>
      <c r="G13" s="6">
        <v>0</v>
      </c>
      <c r="H13" s="6">
        <v>4</v>
      </c>
      <c r="I13" s="6">
        <v>0</v>
      </c>
      <c r="J13" s="6">
        <v>0</v>
      </c>
      <c r="K13" s="6">
        <v>2</v>
      </c>
      <c r="L13" s="6">
        <v>0</v>
      </c>
      <c r="M13" s="2"/>
      <c r="N13" s="12">
        <f t="array" ref="N13">IF(O13="","",INDEX($B$4:$B$23,MATCH(O13,$C$4:$C$23,0)-0))</f>
        <v>12</v>
      </c>
      <c r="O13" s="6">
        <f t="array" ref="O13">IF(LARGE($C$4:$C$23,ROW()-3)=0,"",LARGE($C$4:$C$23,ROW()-3))</f>
        <v>10</v>
      </c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</row>
    <row r="14" spans="1:130" ht="11.25" customHeight="1">
      <c r="A14" s="2"/>
      <c r="B14" s="7">
        <v>11</v>
      </c>
      <c r="C14" s="6">
        <f t="shared" si="0"/>
        <v>135</v>
      </c>
      <c r="D14" s="2"/>
      <c r="E14" s="6">
        <v>40</v>
      </c>
      <c r="F14" s="6">
        <v>48</v>
      </c>
      <c r="G14" s="6">
        <v>18</v>
      </c>
      <c r="H14" s="6">
        <v>12</v>
      </c>
      <c r="I14" s="6">
        <v>10</v>
      </c>
      <c r="J14" s="6">
        <v>3</v>
      </c>
      <c r="K14" s="6">
        <v>4</v>
      </c>
      <c r="L14" s="6">
        <v>0</v>
      </c>
      <c r="M14" s="2"/>
      <c r="N14" s="12">
        <f t="array" ref="N14">IF(O14="","",INDEX($B$4:$B$23,MATCH(O14,$C$4:$C$23,0)-0))</f>
        <v>10</v>
      </c>
      <c r="O14" s="6">
        <f t="array" ref="O14">IF(LARGE($C$4:$C$23,ROW()-3)=0,"",LARGE($C$4:$C$23,ROW()-3))</f>
        <v>6</v>
      </c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</row>
    <row r="15" spans="1:130" ht="11.25" customHeight="1">
      <c r="A15" s="2"/>
      <c r="B15" s="7">
        <v>12</v>
      </c>
      <c r="C15" s="6">
        <f t="shared" si="0"/>
        <v>10</v>
      </c>
      <c r="D15" s="2"/>
      <c r="E15" s="6">
        <v>0</v>
      </c>
      <c r="F15" s="6">
        <v>0</v>
      </c>
      <c r="G15" s="6">
        <v>0</v>
      </c>
      <c r="H15" s="6">
        <v>4</v>
      </c>
      <c r="I15" s="6">
        <v>2</v>
      </c>
      <c r="J15" s="6">
        <v>1</v>
      </c>
      <c r="K15" s="6">
        <v>1</v>
      </c>
      <c r="L15" s="6">
        <v>2</v>
      </c>
      <c r="M15" s="2"/>
      <c r="N15" s="8">
        <f t="array" ref="N15">IF(O15="","",INDEX($B$4:$B$23,MATCH(O15,$C$4:$C$23,0)-0))</f>
        <v>5</v>
      </c>
      <c r="O15" s="9">
        <f t="array" ref="O15">IF(LARGE($C$4:$C$23,ROW()-3)=0,"",LARGE($C$4:$C$23,ROW()-3))</f>
        <v>4</v>
      </c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</row>
    <row r="16" spans="1:130" ht="11.25" customHeight="1">
      <c r="A16" s="2"/>
      <c r="B16" s="7">
        <v>13</v>
      </c>
      <c r="C16" s="6">
        <f t="shared" si="0"/>
        <v>1</v>
      </c>
      <c r="D16" s="2"/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1</v>
      </c>
      <c r="M16" s="2"/>
      <c r="N16" s="8">
        <f t="array" ref="N16">IF(O16="","",INDEX($B$4:$B$23,MATCH(O16,$C$4:$C$23,0)-0))</f>
        <v>5</v>
      </c>
      <c r="O16" s="9">
        <f t="array" ref="O16">IF(LARGE($C$4:$C$23,ROW()-3)=0,"",LARGE($C$4:$C$23,ROW()-3))</f>
        <v>4</v>
      </c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</row>
    <row r="17" spans="1:130" ht="11.25" customHeight="1">
      <c r="A17" s="2"/>
      <c r="B17" s="7">
        <v>14</v>
      </c>
      <c r="C17" s="6">
        <f t="shared" si="0"/>
        <v>82</v>
      </c>
      <c r="D17" s="2"/>
      <c r="E17" s="6">
        <v>30</v>
      </c>
      <c r="F17" s="6">
        <v>8</v>
      </c>
      <c r="G17" s="6">
        <v>18</v>
      </c>
      <c r="H17" s="6">
        <v>8</v>
      </c>
      <c r="I17" s="6">
        <v>10</v>
      </c>
      <c r="J17" s="6">
        <v>0</v>
      </c>
      <c r="K17" s="6">
        <v>4</v>
      </c>
      <c r="L17" s="6">
        <v>4</v>
      </c>
      <c r="M17" s="2"/>
      <c r="N17" s="12">
        <f t="array" ref="N17">IF(O17="","",INDEX($B$4:$B$23,MATCH(O17,$C$4:$C$23,0)-0))</f>
        <v>13</v>
      </c>
      <c r="O17" s="6">
        <f t="array" ref="O17">IF(LARGE($C$4:$C$23,ROW()-3)=0,"",LARGE($C$4:$C$23,ROW()-3))</f>
        <v>1</v>
      </c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</row>
    <row r="18" spans="1:130" ht="11.25" customHeight="1">
      <c r="A18" s="2"/>
      <c r="B18" s="11"/>
      <c r="C18" s="5"/>
      <c r="D18" s="10"/>
      <c r="E18" s="5"/>
      <c r="F18" s="5"/>
      <c r="G18" s="5"/>
      <c r="H18" s="5"/>
      <c r="I18" s="5"/>
      <c r="J18" s="5"/>
      <c r="K18" s="5"/>
      <c r="L18" s="5"/>
      <c r="M18" s="10"/>
      <c r="N18" s="5"/>
      <c r="O18" s="5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</row>
    <row r="19" spans="1:130" ht="11.25" customHeight="1">
      <c r="A19" s="2"/>
      <c r="B19" s="11"/>
      <c r="C19" s="5"/>
      <c r="D19" s="13"/>
      <c r="E19" s="5"/>
      <c r="F19" s="5"/>
      <c r="G19" s="5"/>
      <c r="H19" s="5"/>
      <c r="I19" s="5"/>
      <c r="J19" s="5"/>
      <c r="K19" s="5"/>
      <c r="L19" s="5"/>
      <c r="M19" s="10"/>
      <c r="N19" s="5"/>
      <c r="O19" s="5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</row>
    <row r="20" spans="1:130" ht="11.25" customHeight="1">
      <c r="A20" s="2"/>
      <c r="B20" s="11"/>
      <c r="C20" s="5"/>
      <c r="D20" s="10"/>
      <c r="E20" s="5"/>
      <c r="F20" s="5"/>
      <c r="G20" s="5"/>
      <c r="H20" s="5"/>
      <c r="I20" s="5"/>
      <c r="J20" s="5"/>
      <c r="K20" s="5"/>
      <c r="L20" s="5"/>
      <c r="M20" s="10"/>
      <c r="N20" s="5"/>
      <c r="O20" s="5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</row>
    <row r="21" spans="1:130" ht="11.25" customHeight="1">
      <c r="A21" s="2"/>
      <c r="B21" s="11"/>
      <c r="C21" s="5"/>
      <c r="D21" s="10"/>
      <c r="E21" s="5"/>
      <c r="F21" s="5"/>
      <c r="G21" s="5"/>
      <c r="H21" s="5"/>
      <c r="I21" s="5"/>
      <c r="J21" s="5"/>
      <c r="K21" s="5"/>
      <c r="L21" s="5"/>
      <c r="M21" s="10"/>
      <c r="N21" s="5"/>
      <c r="O21" s="5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</row>
    <row r="22" spans="1:130" ht="11.25" customHeight="1">
      <c r="A22" s="2"/>
      <c r="B22" s="11"/>
      <c r="C22" s="5"/>
      <c r="D22" s="10"/>
      <c r="E22" s="5"/>
      <c r="F22" s="5"/>
      <c r="G22" s="5"/>
      <c r="H22" s="5"/>
      <c r="I22" s="5"/>
      <c r="J22" s="5"/>
      <c r="K22" s="5"/>
      <c r="L22" s="5"/>
      <c r="M22" s="10"/>
      <c r="N22" s="5"/>
      <c r="O22" s="5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</row>
    <row r="23" spans="1:130" ht="11.25" customHeight="1">
      <c r="A23" s="2"/>
      <c r="B23" s="11"/>
      <c r="C23" s="5"/>
      <c r="D23" s="10"/>
      <c r="E23" s="5"/>
      <c r="F23" s="5"/>
      <c r="G23" s="5"/>
      <c r="H23" s="5"/>
      <c r="I23" s="5"/>
      <c r="J23" s="5"/>
      <c r="K23" s="5"/>
      <c r="L23" s="5"/>
      <c r="M23" s="10"/>
      <c r="N23" s="5"/>
      <c r="O23" s="5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</row>
    <row r="24" spans="1:130" ht="11.25" customHeight="1">
      <c r="A24" s="2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</row>
    <row r="25" spans="1:130" ht="11.25" customHeight="1">
      <c r="A25" s="2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</row>
    <row r="26" spans="1:130" ht="11.25" customHeight="1">
      <c r="A26" s="2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</row>
    <row r="27" spans="1:130" ht="11.25" customHeight="1">
      <c r="A27" s="2"/>
      <c r="B27" s="4"/>
      <c r="C27" s="4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</row>
    <row r="28" spans="1:130" ht="11.25" customHeight="1">
      <c r="A28" s="2"/>
      <c r="B28" s="4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</row>
    <row r="29" spans="1:130" ht="11.25" customHeight="1">
      <c r="A29" s="4"/>
      <c r="B29" s="4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</row>
    <row r="30" spans="1:130" ht="11.25" customHeight="1">
      <c r="A30" s="4"/>
      <c r="B30" s="4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</row>
    <row r="31" spans="1:130" ht="11.2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</row>
    <row r="32" spans="1:130" ht="11.2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</row>
    <row r="33" spans="1:130" ht="11.2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</row>
    <row r="34" spans="1:130" ht="11.2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</row>
    <row r="35" spans="1:130" ht="11.2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</row>
    <row r="36" spans="1:130" ht="11.2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</row>
    <row r="37" spans="1:130" ht="11.2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</row>
    <row r="38" spans="1:130" ht="11.2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</row>
    <row r="39" spans="1:130" ht="11.2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</row>
    <row r="40" spans="1:130" ht="11.2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</row>
    <row r="41" spans="1:130" ht="11.2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</row>
    <row r="42" spans="1:130" ht="11.2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</row>
    <row r="43" spans="1:130" ht="11.2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</row>
    <row r="44" spans="1:130" ht="11.2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</row>
    <row r="45" spans="1:130" ht="11.2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</row>
    <row r="46" spans="1:130" ht="11.2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</row>
    <row r="47" spans="1:130" ht="11.2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</row>
    <row r="48" spans="1:130" ht="11.2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</row>
    <row r="49" spans="1:130" ht="11.2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</row>
    <row r="50" spans="1:130" ht="11.2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</row>
    <row r="51" spans="1:130" ht="11.2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</row>
    <row r="52" spans="1:130" ht="11.25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DZ52" s="3"/>
    </row>
    <row r="53" spans="1:130" ht="11.2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</row>
    <row r="54" spans="1:130" ht="11.2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</row>
    <row r="55" spans="1:130" ht="11.2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</row>
    <row r="56" spans="1:130" ht="11.2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</row>
    <row r="57" spans="1:130" ht="11.2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</row>
    <row r="58" spans="1:130" ht="11.2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</row>
    <row r="59" spans="1:130" ht="11.2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</row>
    <row r="60" spans="1:130" ht="11.2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3"/>
      <c r="DZ60" s="3"/>
    </row>
    <row r="61" spans="1:130" ht="11.2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</row>
    <row r="62" spans="1:130" ht="11.2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3"/>
      <c r="DU62" s="3"/>
      <c r="DV62" s="3"/>
      <c r="DW62" s="3"/>
      <c r="DX62" s="3"/>
      <c r="DY62" s="3"/>
      <c r="DZ62" s="3"/>
    </row>
    <row r="63" spans="1:130" ht="11.2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</row>
    <row r="64" spans="1:130" ht="11.2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3"/>
      <c r="DZ64" s="3"/>
    </row>
    <row r="65" spans="1:130" ht="11.2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3"/>
      <c r="DZ65" s="3"/>
    </row>
    <row r="66" spans="1:130" ht="11.2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3"/>
      <c r="DU66" s="3"/>
      <c r="DV66" s="3"/>
      <c r="DW66" s="3"/>
      <c r="DX66" s="3"/>
      <c r="DY66" s="3"/>
      <c r="DZ66" s="3"/>
    </row>
    <row r="67" spans="1:130" ht="11.2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3"/>
      <c r="DZ67" s="3"/>
    </row>
    <row r="68" spans="1:130" ht="11.2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3"/>
      <c r="DZ68" s="3"/>
    </row>
    <row r="69" spans="1:130" ht="11.2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3"/>
      <c r="DZ69" s="3"/>
    </row>
    <row r="70" spans="1:130" ht="11.2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3"/>
      <c r="DZ70" s="3"/>
    </row>
  </sheetData>
  <sortState ref="N4:O17">
    <sortCondition descending="1" ref="O4:O17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2010-12-21T01:10:24Z</dcterms:modified>
</cp:coreProperties>
</file>