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elenegandar/Desktop/"/>
    </mc:Choice>
  </mc:AlternateContent>
  <xr:revisionPtr revIDLastSave="0" documentId="13_ncr:1_{C2FDF506-47E4-2F49-81BB-9299C1BD84AB}" xr6:coauthVersionLast="47" xr6:coauthVersionMax="47" xr10:uidLastSave="{00000000-0000-0000-0000-000000000000}"/>
  <bookViews>
    <workbookView xWindow="1180" yWindow="1500" windowWidth="27240" windowHeight="15940" xr2:uid="{E92A88C9-A909-094B-B706-649DA6FC517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57" i="1" l="1"/>
  <c r="E257" i="1"/>
  <c r="D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57" i="1" s="1"/>
  <c r="F240" i="1"/>
  <c r="E240" i="1"/>
  <c r="D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40" i="1" s="1"/>
  <c r="F223" i="1"/>
  <c r="E223" i="1"/>
  <c r="D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23" i="1" s="1"/>
  <c r="F206" i="1"/>
  <c r="E206" i="1"/>
  <c r="D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206" i="1" s="1"/>
  <c r="F189" i="1"/>
  <c r="E189" i="1"/>
  <c r="D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89" i="1" s="1"/>
  <c r="F172" i="1"/>
  <c r="E172" i="1"/>
  <c r="D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72" i="1" s="1"/>
  <c r="F155" i="1"/>
  <c r="E155" i="1"/>
  <c r="D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55" i="1" s="1"/>
  <c r="F138" i="1"/>
  <c r="E138" i="1"/>
  <c r="D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38" i="1" s="1"/>
  <c r="F121" i="1"/>
  <c r="E121" i="1"/>
  <c r="D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21" i="1" s="1"/>
  <c r="F104" i="1"/>
  <c r="E104" i="1"/>
  <c r="D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104" i="1" s="1"/>
  <c r="F87" i="1"/>
  <c r="E87" i="1"/>
  <c r="D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87" i="1" s="1"/>
  <c r="F70" i="1"/>
  <c r="E70" i="1"/>
  <c r="D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70" i="1" s="1"/>
  <c r="F53" i="1"/>
  <c r="E53" i="1"/>
  <c r="D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53" i="1" s="1"/>
  <c r="G17" i="1"/>
  <c r="F17" i="1"/>
  <c r="E17" i="1"/>
  <c r="D17" i="1"/>
  <c r="C16" i="1"/>
  <c r="C15" i="1"/>
  <c r="C14" i="1"/>
  <c r="C13" i="1"/>
  <c r="C12" i="1"/>
  <c r="C11" i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<sst xmlns="http://schemas.openxmlformats.org/spreadsheetml/2006/main" count="676" uniqueCount="80">
  <si>
    <t>PRODUCTION VdR 2023 - LIEUX ET SALLES</t>
  </si>
  <si>
    <t>ALL</t>
  </si>
  <si>
    <t>BESOIN STAFF</t>
  </si>
  <si>
    <t>PRESTATAIRES</t>
  </si>
  <si>
    <t>ADDITIONAL INFO</t>
  </si>
  <si>
    <t>PROD TO DO</t>
  </si>
  <si>
    <t>LOGEMENT</t>
  </si>
  <si>
    <t>PARKING / VEHICLE</t>
  </si>
  <si>
    <t>ACCRED</t>
  </si>
  <si>
    <t>REPAS MIDI / SOIR</t>
  </si>
  <si>
    <t>IndiaZelt</t>
  </si>
  <si>
    <t>Imersis</t>
  </si>
  <si>
    <t>Pantaflix</t>
  </si>
  <si>
    <t>Mémoire Vive</t>
  </si>
  <si>
    <t>Plat'O Volant</t>
  </si>
  <si>
    <t>Netox/Ticketack</t>
  </si>
  <si>
    <t>Piero</t>
  </si>
  <si>
    <t>Usine à Gaz</t>
  </si>
  <si>
    <t>FilmFetch</t>
  </si>
  <si>
    <t>Capitole</t>
  </si>
  <si>
    <t>Eventival</t>
  </si>
  <si>
    <t>Interlignes</t>
  </si>
  <si>
    <t>TOTAL</t>
  </si>
  <si>
    <t>Martine</t>
  </si>
  <si>
    <t>Emilie</t>
  </si>
  <si>
    <t>Ana-Belen</t>
  </si>
  <si>
    <t>Nadia</t>
  </si>
  <si>
    <t>Astrid</t>
  </si>
  <si>
    <t>Mateo</t>
  </si>
  <si>
    <t>Cléa</t>
  </si>
  <si>
    <t>Anusha</t>
  </si>
  <si>
    <t>Juan</t>
  </si>
  <si>
    <t>Mourad</t>
  </si>
  <si>
    <t>Giulietta</t>
  </si>
  <si>
    <t>Teresa</t>
  </si>
  <si>
    <t>Indra</t>
  </si>
  <si>
    <t>félix</t>
  </si>
  <si>
    <t>GRANDE SALLE</t>
  </si>
  <si>
    <t>BUDGET</t>
  </si>
  <si>
    <t>BESOINS ET EQUIPEMENT</t>
  </si>
  <si>
    <t>MONTAGES</t>
  </si>
  <si>
    <t>DEMONTAGES</t>
  </si>
  <si>
    <t>CONTACT</t>
  </si>
  <si>
    <t>FACTURE 2022</t>
  </si>
  <si>
    <t>OFFRE HT €</t>
  </si>
  <si>
    <t>OFFRE HT CHF</t>
  </si>
  <si>
    <t>GENERAL</t>
  </si>
  <si>
    <t>ECRAN</t>
  </si>
  <si>
    <t>AUDIO</t>
  </si>
  <si>
    <t>LIGHTS</t>
  </si>
  <si>
    <t>MICROS</t>
  </si>
  <si>
    <t>CABLAGE</t>
  </si>
  <si>
    <t>CONTENU A DIFFUSER</t>
  </si>
  <si>
    <t>ELECTRICITE</t>
  </si>
  <si>
    <t>REGIE</t>
  </si>
  <si>
    <t>CONNECTIQUE</t>
  </si>
  <si>
    <t>INTERNET</t>
  </si>
  <si>
    <t>EXTRA</t>
  </si>
  <si>
    <t>REMARQUE</t>
  </si>
  <si>
    <t>SHARING PLANS</t>
  </si>
  <si>
    <t>SHARING TECH</t>
  </si>
  <si>
    <t>DATE</t>
  </si>
  <si>
    <t>HORAIRE</t>
  </si>
  <si>
    <t>LIEU</t>
  </si>
  <si>
    <t>ACTIVITE</t>
  </si>
  <si>
    <t>Infra</t>
  </si>
  <si>
    <t>UAG1</t>
  </si>
  <si>
    <t>xw</t>
  </si>
  <si>
    <t>UAG2</t>
  </si>
  <si>
    <t>wd</t>
  </si>
  <si>
    <t>MARENS</t>
  </si>
  <si>
    <t>LEONE</t>
  </si>
  <si>
    <t>FELLINI</t>
  </si>
  <si>
    <t>GLAND</t>
  </si>
  <si>
    <t>O'TERRASSES</t>
  </si>
  <si>
    <t>BAR</t>
  </si>
  <si>
    <t>RESTAURANT</t>
  </si>
  <si>
    <t>COLOMBIERE</t>
  </si>
  <si>
    <t>ACCUEIL</t>
  </si>
  <si>
    <t>SALLE SOUS-SCENE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</si>
</sst>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"/>
    <numFmt numFmtId="165" formatCode="_-* #,##0.00\ [$CHF-100C]_-;\-* #,##0.00\ [$CHF-100C]_-;_-* &quot;-&quot;??\ [$CHF-100C]_-;_-@_-"/>
    <numFmt numFmtId="166" formatCode="_([$€-2]\ * #,##0.00_);_([$€-2]\ * \(#,##0.00\);_([$€-2]\ * &quot;-&quot;??_);_(@_)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5"/>
      <color theme="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2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0.14999847407452621"/>
        <bgColor rgb="FFF3F3F3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3F3F3"/>
        <bgColor rgb="FFF3F3F3"/>
      </patternFill>
    </fill>
    <fill>
      <patternFill patternType="solid">
        <fgColor theme="3" tint="0.59999389629810485"/>
        <bgColor rgb="FFFCE5CD"/>
      </patternFill>
    </fill>
    <fill>
      <patternFill patternType="solid">
        <fgColor theme="0"/>
        <bgColor rgb="FFF3F3F3"/>
      </patternFill>
    </fill>
  </fills>
  <borders count="3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164" fontId="2" fillId="2" borderId="1" xfId="0" applyNumberFormat="1" applyFont="1" applyFill="1" applyBorder="1" applyAlignment="1">
      <alignment vertical="center" wrapText="1"/>
    </xf>
    <xf numFmtId="164" fontId="2" fillId="2" borderId="2" xfId="0" applyNumberFormat="1" applyFont="1" applyFill="1" applyBorder="1" applyAlignment="1">
      <alignment vertical="center" wrapText="1"/>
    </xf>
    <xf numFmtId="164" fontId="2" fillId="2" borderId="3" xfId="0" applyNumberFormat="1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4" fillId="4" borderId="9" xfId="0" applyFont="1" applyFill="1" applyBorder="1" applyAlignment="1">
      <alignment horizontal="left" vertical="center" wrapText="1"/>
    </xf>
    <xf numFmtId="0" fontId="5" fillId="4" borderId="10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3" fillId="4" borderId="13" xfId="0" applyFont="1" applyFill="1" applyBorder="1" applyAlignment="1">
      <alignment horizontal="left" vertical="center" wrapText="1"/>
    </xf>
    <xf numFmtId="0" fontId="6" fillId="4" borderId="14" xfId="0" applyFont="1" applyFill="1" applyBorder="1" applyAlignment="1">
      <alignment horizontal="left" vertical="center" wrapText="1"/>
    </xf>
    <xf numFmtId="0" fontId="4" fillId="4" borderId="15" xfId="0" applyFont="1" applyFill="1" applyBorder="1" applyAlignment="1">
      <alignment horizontal="left" vertical="center" wrapText="1"/>
    </xf>
    <xf numFmtId="0" fontId="5" fillId="4" borderId="15" xfId="0" applyFont="1" applyFill="1" applyBorder="1" applyAlignment="1">
      <alignment horizontal="left" vertical="center" wrapText="1"/>
    </xf>
    <xf numFmtId="0" fontId="4" fillId="4" borderId="16" xfId="0" applyFont="1" applyFill="1" applyBorder="1" applyAlignment="1">
      <alignment horizontal="left" vertical="center" wrapText="1"/>
    </xf>
    <xf numFmtId="0" fontId="5" fillId="4" borderId="16" xfId="0" applyFont="1" applyFill="1" applyBorder="1" applyAlignment="1">
      <alignment horizontal="left" vertical="center" wrapText="1"/>
    </xf>
    <xf numFmtId="0" fontId="7" fillId="5" borderId="11" xfId="0" applyFont="1" applyFill="1" applyBorder="1" applyAlignment="1">
      <alignment vertical="center" wrapText="1"/>
    </xf>
    <xf numFmtId="0" fontId="7" fillId="5" borderId="12" xfId="0" applyFont="1" applyFill="1" applyBorder="1" applyAlignment="1">
      <alignment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left" vertical="center" wrapText="1"/>
    </xf>
    <xf numFmtId="165" fontId="5" fillId="0" borderId="21" xfId="0" applyNumberFormat="1" applyFont="1" applyBorder="1" applyAlignment="1">
      <alignment horizontal="left" vertical="center" wrapText="1"/>
    </xf>
    <xf numFmtId="166" fontId="5" fillId="0" borderId="21" xfId="0" applyNumberFormat="1" applyFont="1" applyBorder="1" applyAlignment="1">
      <alignment horizontal="left" vertical="center" wrapText="1"/>
    </xf>
    <xf numFmtId="165" fontId="5" fillId="6" borderId="22" xfId="0" applyNumberFormat="1" applyFont="1" applyFill="1" applyBorder="1" applyAlignment="1">
      <alignment horizontal="center" vertical="center" wrapText="1"/>
    </xf>
    <xf numFmtId="165" fontId="5" fillId="6" borderId="21" xfId="0" applyNumberFormat="1" applyFont="1" applyFill="1" applyBorder="1" applyAlignment="1">
      <alignment horizontal="center" vertical="center" wrapText="1"/>
    </xf>
    <xf numFmtId="165" fontId="5" fillId="6" borderId="23" xfId="0" applyNumberFormat="1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165" fontId="5" fillId="6" borderId="25" xfId="0" applyNumberFormat="1" applyFont="1" applyFill="1" applyBorder="1" applyAlignment="1">
      <alignment horizontal="center" vertical="center" wrapText="1"/>
    </xf>
    <xf numFmtId="166" fontId="5" fillId="6" borderId="25" xfId="0" applyNumberFormat="1" applyFont="1" applyFill="1" applyBorder="1" applyAlignment="1">
      <alignment horizontal="center" vertical="center" wrapText="1"/>
    </xf>
    <xf numFmtId="165" fontId="5" fillId="0" borderId="26" xfId="0" applyNumberFormat="1" applyFont="1" applyBorder="1" applyAlignment="1">
      <alignment horizontal="left" vertical="center" wrapText="1"/>
    </xf>
    <xf numFmtId="165" fontId="5" fillId="6" borderId="27" xfId="0" applyNumberFormat="1" applyFont="1" applyFill="1" applyBorder="1" applyAlignment="1">
      <alignment horizontal="center" vertical="center" wrapText="1"/>
    </xf>
    <xf numFmtId="165" fontId="5" fillId="6" borderId="28" xfId="0" applyNumberFormat="1" applyFont="1" applyFill="1" applyBorder="1" applyAlignment="1">
      <alignment horizontal="center" vertical="center" wrapText="1"/>
    </xf>
    <xf numFmtId="0" fontId="5" fillId="6" borderId="29" xfId="0" applyFont="1" applyFill="1" applyBorder="1" applyAlignment="1">
      <alignment horizontal="center" vertical="center" wrapText="1"/>
    </xf>
    <xf numFmtId="165" fontId="5" fillId="6" borderId="30" xfId="0" applyNumberFormat="1" applyFont="1" applyFill="1" applyBorder="1" applyAlignment="1">
      <alignment horizontal="center" vertical="center" wrapText="1"/>
    </xf>
    <xf numFmtId="166" fontId="5" fillId="6" borderId="30" xfId="0" applyNumberFormat="1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left" vertical="center" wrapText="1"/>
    </xf>
    <xf numFmtId="0" fontId="6" fillId="4" borderId="31" xfId="0" applyFont="1" applyFill="1" applyBorder="1" applyAlignment="1">
      <alignment horizontal="left" vertical="center" wrapText="1"/>
    </xf>
    <xf numFmtId="0" fontId="6" fillId="6" borderId="31" xfId="0" applyFont="1" applyFill="1" applyBorder="1" applyAlignment="1">
      <alignment horizontal="center" vertical="center" wrapText="1"/>
    </xf>
    <xf numFmtId="165" fontId="6" fillId="6" borderId="31" xfId="0" applyNumberFormat="1" applyFont="1" applyFill="1" applyBorder="1" applyAlignment="1">
      <alignment horizontal="center" vertical="center" wrapText="1"/>
    </xf>
    <xf numFmtId="166" fontId="6" fillId="6" borderId="31" xfId="0" applyNumberFormat="1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 wrapText="1"/>
    </xf>
    <xf numFmtId="0" fontId="6" fillId="6" borderId="3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59DDA-3BA8-9A4C-BFC3-1F8A8D43ADBD}">
  <dimension ref="A1:AD257"/>
  <sheetViews>
    <sheetView tabSelected="1" workbookViewId="0">
      <selection activeCell="C5" sqref="C5"/>
    </sheetView>
  </sheetViews>
  <sheetFormatPr baseColWidth="10" defaultRowHeight="16" x14ac:dyDescent="0.2"/>
  <cols>
    <col min="1" max="1" width="24" customWidth="1"/>
    <col min="2" max="2" width="15.1640625" customWidth="1"/>
  </cols>
  <sheetData>
    <row r="1" spans="1:7" x14ac:dyDescent="0.2">
      <c r="A1" t="s">
        <v>0</v>
      </c>
    </row>
    <row r="3" spans="1:7" ht="20" customHeight="1" x14ac:dyDescent="0.2">
      <c r="A3" s="1" t="s">
        <v>1</v>
      </c>
      <c r="B3" s="2"/>
      <c r="C3" s="3"/>
      <c r="D3" s="4" t="s">
        <v>2</v>
      </c>
      <c r="E3" s="4"/>
      <c r="F3" s="4"/>
      <c r="G3" s="4"/>
    </row>
    <row r="4" spans="1:7" ht="51" x14ac:dyDescent="0.2">
      <c r="A4" s="5" t="s">
        <v>3</v>
      </c>
      <c r="B4" s="5" t="s">
        <v>4</v>
      </c>
      <c r="C4" s="6" t="s">
        <v>5</v>
      </c>
      <c r="D4" s="7" t="s">
        <v>6</v>
      </c>
      <c r="E4" s="8" t="s">
        <v>7</v>
      </c>
      <c r="F4" s="8" t="s">
        <v>8</v>
      </c>
      <c r="G4" s="8" t="s">
        <v>9</v>
      </c>
    </row>
    <row r="5" spans="1:7" ht="17" x14ac:dyDescent="0.2">
      <c r="A5" s="9" t="s">
        <v>10</v>
      </c>
      <c r="B5" s="10"/>
      <c r="C5" s="11">
        <f>COUNTA((_xlfn.XLOOKUP(A5,$A$38:$A$400,$B$38:$B$400)))</f>
        <v>0</v>
      </c>
      <c r="D5" s="12"/>
      <c r="E5" s="10"/>
      <c r="F5" s="10"/>
      <c r="G5" s="10"/>
    </row>
    <row r="6" spans="1:7" ht="17" x14ac:dyDescent="0.2">
      <c r="A6" s="9" t="s">
        <v>11</v>
      </c>
      <c r="B6" s="10"/>
      <c r="C6" s="11">
        <f>COUNTA(_xlfn.XLOOKUP(A6,$A$38:$A$400,$B$38:$B$400))</f>
        <v>0</v>
      </c>
      <c r="D6" s="12"/>
      <c r="E6" s="10"/>
      <c r="F6" s="10"/>
      <c r="G6" s="10"/>
    </row>
    <row r="7" spans="1:7" ht="17" x14ac:dyDescent="0.2">
      <c r="A7" s="9" t="s">
        <v>12</v>
      </c>
      <c r="B7" s="10"/>
      <c r="C7" s="11">
        <f t="shared" ref="C7:C17" si="0">COUNTA(_xlfn.XLOOKUP(A7,$A$38:$A$400,$B$38:$B$400))</f>
        <v>0</v>
      </c>
      <c r="D7" s="12"/>
      <c r="E7" s="10"/>
      <c r="F7" s="10"/>
      <c r="G7" s="10"/>
    </row>
    <row r="8" spans="1:7" ht="17" x14ac:dyDescent="0.2">
      <c r="A8" s="9" t="s">
        <v>13</v>
      </c>
      <c r="B8" s="10"/>
      <c r="C8" s="11">
        <f>COUNTA(_xlfn.XLOOKUP(A8,$A$38:$A$400,$B$38:$B$400))</f>
        <v>0</v>
      </c>
      <c r="D8" s="12"/>
      <c r="E8" s="10"/>
      <c r="F8" s="10"/>
      <c r="G8" s="10"/>
    </row>
    <row r="9" spans="1:7" ht="17" x14ac:dyDescent="0.2">
      <c r="A9" s="9" t="s">
        <v>14</v>
      </c>
      <c r="B9" s="10"/>
      <c r="C9" s="11">
        <f t="shared" si="0"/>
        <v>0</v>
      </c>
      <c r="D9" s="12"/>
      <c r="E9" s="10"/>
      <c r="F9" s="10"/>
      <c r="G9" s="10"/>
    </row>
    <row r="10" spans="1:7" ht="17" x14ac:dyDescent="0.2">
      <c r="A10" s="9" t="s">
        <v>15</v>
      </c>
      <c r="B10" s="10"/>
      <c r="C10" s="11">
        <f t="shared" si="0"/>
        <v>0</v>
      </c>
      <c r="D10" s="12"/>
      <c r="E10" s="10"/>
      <c r="F10" s="10"/>
      <c r="G10" s="10"/>
    </row>
    <row r="11" spans="1:7" ht="17" x14ac:dyDescent="0.2">
      <c r="A11" s="9" t="s">
        <v>16</v>
      </c>
      <c r="B11" s="10"/>
      <c r="C11" s="11">
        <f t="shared" si="0"/>
        <v>0</v>
      </c>
      <c r="D11" s="12"/>
      <c r="E11" s="10"/>
      <c r="F11" s="10"/>
      <c r="G11" s="10"/>
    </row>
    <row r="12" spans="1:7" ht="17" x14ac:dyDescent="0.2">
      <c r="A12" s="9" t="s">
        <v>17</v>
      </c>
      <c r="B12" s="10"/>
      <c r="C12" s="11">
        <f t="shared" si="0"/>
        <v>0</v>
      </c>
      <c r="D12" s="12"/>
      <c r="E12" s="10"/>
      <c r="F12" s="10"/>
      <c r="G12" s="10"/>
    </row>
    <row r="13" spans="1:7" ht="17" x14ac:dyDescent="0.2">
      <c r="A13" s="9" t="s">
        <v>18</v>
      </c>
      <c r="B13" s="10"/>
      <c r="C13" s="11">
        <f t="shared" si="0"/>
        <v>0</v>
      </c>
      <c r="D13" s="12"/>
      <c r="E13" s="10"/>
      <c r="F13" s="10"/>
      <c r="G13" s="10"/>
    </row>
    <row r="14" spans="1:7" ht="17" x14ac:dyDescent="0.2">
      <c r="A14" s="9" t="s">
        <v>19</v>
      </c>
      <c r="B14" s="10"/>
      <c r="C14" s="11">
        <f t="shared" si="0"/>
        <v>0</v>
      </c>
      <c r="D14" s="12"/>
      <c r="E14" s="10"/>
      <c r="F14" s="10"/>
      <c r="G14" s="10"/>
    </row>
    <row r="15" spans="1:7" ht="17" x14ac:dyDescent="0.2">
      <c r="A15" s="9" t="s">
        <v>20</v>
      </c>
      <c r="B15" s="10"/>
      <c r="C15" s="11">
        <f t="shared" si="0"/>
        <v>0</v>
      </c>
      <c r="D15" s="12"/>
      <c r="E15" s="10"/>
      <c r="F15" s="10"/>
      <c r="G15" s="10"/>
    </row>
    <row r="16" spans="1:7" ht="18" thickBot="1" x14ac:dyDescent="0.25">
      <c r="A16" s="13" t="s">
        <v>21</v>
      </c>
      <c r="B16" s="14"/>
      <c r="C16" s="11">
        <f t="shared" si="0"/>
        <v>0</v>
      </c>
      <c r="D16" s="15"/>
      <c r="E16" s="14"/>
      <c r="F16" s="14"/>
      <c r="G16" s="14"/>
    </row>
    <row r="17" spans="1:7" ht="18" thickBot="1" x14ac:dyDescent="0.25">
      <c r="A17" s="16" t="s">
        <v>22</v>
      </c>
      <c r="B17" s="17"/>
      <c r="C17" s="18"/>
      <c r="D17" s="19">
        <f>SUM(D5:D16)</f>
        <v>0</v>
      </c>
      <c r="E17" s="19">
        <f t="shared" ref="E17:F17" si="1">SUM(E5:E16)</f>
        <v>0</v>
      </c>
      <c r="F17" s="19">
        <f t="shared" si="1"/>
        <v>0</v>
      </c>
      <c r="G17" s="19">
        <f>SUM(G5:G16)</f>
        <v>0</v>
      </c>
    </row>
    <row r="18" spans="1:7" ht="17" x14ac:dyDescent="0.2">
      <c r="A18" s="20" t="s">
        <v>23</v>
      </c>
      <c r="B18" s="21"/>
      <c r="C18" s="21"/>
      <c r="D18" s="21"/>
    </row>
    <row r="19" spans="1:7" ht="17" x14ac:dyDescent="0.2">
      <c r="A19" s="22" t="s">
        <v>24</v>
      </c>
      <c r="B19" s="23"/>
      <c r="C19" s="23"/>
      <c r="D19" s="23"/>
    </row>
    <row r="20" spans="1:7" ht="17" x14ac:dyDescent="0.2">
      <c r="A20" s="22" t="s">
        <v>25</v>
      </c>
      <c r="B20" s="23"/>
      <c r="C20" s="23"/>
      <c r="D20" s="23"/>
    </row>
    <row r="21" spans="1:7" ht="17" x14ac:dyDescent="0.2">
      <c r="A21" s="22" t="s">
        <v>26</v>
      </c>
      <c r="B21" s="23"/>
      <c r="C21" s="23"/>
      <c r="D21" s="23"/>
    </row>
    <row r="22" spans="1:7" ht="17" x14ac:dyDescent="0.2">
      <c r="A22" s="22" t="s">
        <v>27</v>
      </c>
      <c r="B22" s="23"/>
      <c r="C22" s="23"/>
      <c r="D22" s="23"/>
    </row>
    <row r="23" spans="1:7" ht="17" x14ac:dyDescent="0.2">
      <c r="A23" s="22" t="s">
        <v>28</v>
      </c>
      <c r="B23" s="23"/>
      <c r="C23" s="23"/>
      <c r="D23" s="23"/>
    </row>
    <row r="24" spans="1:7" ht="17" x14ac:dyDescent="0.2">
      <c r="A24" s="22" t="s">
        <v>29</v>
      </c>
      <c r="B24" s="23"/>
      <c r="C24" s="23"/>
      <c r="D24" s="23"/>
    </row>
    <row r="25" spans="1:7" ht="17" x14ac:dyDescent="0.2">
      <c r="A25" s="22" t="s">
        <v>30</v>
      </c>
      <c r="B25" s="23"/>
      <c r="C25" s="23"/>
      <c r="D25" s="23"/>
    </row>
    <row r="26" spans="1:7" ht="17" x14ac:dyDescent="0.2">
      <c r="A26" s="22" t="s">
        <v>31</v>
      </c>
      <c r="B26" s="23"/>
      <c r="C26" s="23"/>
      <c r="D26" s="23"/>
    </row>
    <row r="27" spans="1:7" ht="17" x14ac:dyDescent="0.2">
      <c r="A27" s="22" t="s">
        <v>32</v>
      </c>
      <c r="B27" s="23"/>
      <c r="C27" s="23"/>
      <c r="D27" s="23"/>
    </row>
    <row r="28" spans="1:7" ht="17" x14ac:dyDescent="0.2">
      <c r="A28" s="22" t="s">
        <v>33</v>
      </c>
      <c r="B28" s="23"/>
      <c r="C28" s="23"/>
      <c r="D28" s="23"/>
    </row>
    <row r="29" spans="1:7" ht="17" x14ac:dyDescent="0.2">
      <c r="A29" s="22" t="s">
        <v>34</v>
      </c>
      <c r="B29" s="23"/>
      <c r="C29" s="23"/>
      <c r="D29" s="23"/>
    </row>
    <row r="30" spans="1:7" ht="17" x14ac:dyDescent="0.2">
      <c r="A30" s="22" t="s">
        <v>35</v>
      </c>
      <c r="B30" s="23"/>
      <c r="C30" s="23"/>
      <c r="D30" s="23"/>
    </row>
    <row r="31" spans="1:7" ht="17" x14ac:dyDescent="0.2">
      <c r="A31" s="22" t="s">
        <v>36</v>
      </c>
      <c r="B31" s="23"/>
      <c r="C31" s="23"/>
      <c r="D31" s="23"/>
    </row>
    <row r="32" spans="1:7" x14ac:dyDescent="0.2">
      <c r="A32" s="22"/>
      <c r="B32" s="23"/>
      <c r="C32" s="23"/>
      <c r="D32" s="23"/>
    </row>
    <row r="33" spans="1:30" x14ac:dyDescent="0.2">
      <c r="A33" s="22"/>
      <c r="B33" s="23"/>
      <c r="C33" s="23"/>
      <c r="D33" s="23"/>
    </row>
    <row r="34" spans="1:30" x14ac:dyDescent="0.2">
      <c r="A34" s="22"/>
      <c r="B34" s="23"/>
      <c r="C34" s="23"/>
      <c r="D34" s="23"/>
    </row>
    <row r="36" spans="1:30" ht="14" customHeight="1" x14ac:dyDescent="0.2"/>
    <row r="37" spans="1:30" ht="19" customHeight="1" thickBot="1" x14ac:dyDescent="0.25"/>
    <row r="38" spans="1:30" ht="17" customHeight="1" thickBot="1" x14ac:dyDescent="0.25">
      <c r="A38" s="24" t="s">
        <v>37</v>
      </c>
      <c r="B38" s="25"/>
      <c r="C38" s="26" t="s">
        <v>38</v>
      </c>
      <c r="D38" s="26"/>
      <c r="E38" s="26"/>
      <c r="F38" s="26"/>
      <c r="G38" s="26"/>
      <c r="H38" s="27" t="s">
        <v>39</v>
      </c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8"/>
      <c r="W38" s="27" t="s">
        <v>40</v>
      </c>
      <c r="X38" s="26"/>
      <c r="Y38" s="26"/>
      <c r="Z38" s="28"/>
      <c r="AA38" s="27" t="s">
        <v>41</v>
      </c>
      <c r="AB38" s="26"/>
      <c r="AC38" s="26"/>
      <c r="AD38" s="28"/>
    </row>
    <row r="39" spans="1:30" ht="28" customHeight="1" x14ac:dyDescent="0.2">
      <c r="A39" s="29" t="s">
        <v>3</v>
      </c>
      <c r="B39" s="29" t="s">
        <v>5</v>
      </c>
      <c r="C39" s="29" t="s">
        <v>42</v>
      </c>
      <c r="D39" s="29" t="s">
        <v>43</v>
      </c>
      <c r="E39" s="29" t="s">
        <v>44</v>
      </c>
      <c r="F39" s="29" t="s">
        <v>45</v>
      </c>
      <c r="G39" s="29" t="s">
        <v>22</v>
      </c>
      <c r="H39" s="30" t="s">
        <v>46</v>
      </c>
      <c r="I39" s="29" t="s">
        <v>47</v>
      </c>
      <c r="J39" s="29" t="s">
        <v>48</v>
      </c>
      <c r="K39" s="29" t="s">
        <v>49</v>
      </c>
      <c r="L39" s="29" t="s">
        <v>50</v>
      </c>
      <c r="M39" s="29" t="s">
        <v>51</v>
      </c>
      <c r="N39" s="29" t="s">
        <v>52</v>
      </c>
      <c r="O39" s="29" t="s">
        <v>53</v>
      </c>
      <c r="P39" s="29" t="s">
        <v>54</v>
      </c>
      <c r="Q39" s="29" t="s">
        <v>55</v>
      </c>
      <c r="R39" s="29" t="s">
        <v>56</v>
      </c>
      <c r="S39" s="29" t="s">
        <v>57</v>
      </c>
      <c r="T39" s="29" t="s">
        <v>58</v>
      </c>
      <c r="U39" s="29" t="s">
        <v>59</v>
      </c>
      <c r="V39" s="31" t="s">
        <v>60</v>
      </c>
      <c r="W39" s="30" t="s">
        <v>61</v>
      </c>
      <c r="X39" s="29" t="s">
        <v>62</v>
      </c>
      <c r="Y39" s="29" t="s">
        <v>63</v>
      </c>
      <c r="Z39" s="31" t="s">
        <v>64</v>
      </c>
      <c r="AA39" s="30" t="s">
        <v>61</v>
      </c>
      <c r="AB39" s="29" t="s">
        <v>62</v>
      </c>
      <c r="AC39" s="29" t="s">
        <v>63</v>
      </c>
      <c r="AD39" s="31" t="s">
        <v>64</v>
      </c>
    </row>
    <row r="40" spans="1:30" ht="19" customHeight="1" x14ac:dyDescent="0.2">
      <c r="A40" s="22" t="s">
        <v>10</v>
      </c>
      <c r="B40" s="23"/>
      <c r="C40" s="32"/>
      <c r="D40" s="33"/>
      <c r="E40" s="34"/>
      <c r="F40" s="33"/>
      <c r="G40" s="33">
        <f>F40*$F$6/100+F40</f>
        <v>0</v>
      </c>
      <c r="H40" s="35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7"/>
      <c r="W40" s="35"/>
      <c r="X40" s="36"/>
      <c r="Y40" s="36"/>
      <c r="Z40" s="37"/>
      <c r="AA40" s="35"/>
      <c r="AB40" s="36"/>
      <c r="AC40" s="36"/>
      <c r="AD40" s="37"/>
    </row>
    <row r="41" spans="1:30" ht="19" customHeight="1" x14ac:dyDescent="0.2">
      <c r="A41" s="22" t="s">
        <v>11</v>
      </c>
      <c r="B41" s="23"/>
      <c r="C41" s="38"/>
      <c r="D41" s="39"/>
      <c r="E41" s="40"/>
      <c r="F41" s="39"/>
      <c r="G41" s="41">
        <f t="shared" ref="G41:G52" si="2">F41*$F$6/100+F41</f>
        <v>0</v>
      </c>
      <c r="H41" s="42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43"/>
      <c r="W41" s="42"/>
      <c r="X41" s="39"/>
      <c r="Y41" s="39"/>
      <c r="Z41" s="43"/>
      <c r="AA41" s="42"/>
      <c r="AB41" s="39"/>
      <c r="AC41" s="39"/>
      <c r="AD41" s="43"/>
    </row>
    <row r="42" spans="1:30" ht="19" customHeight="1" x14ac:dyDescent="0.2">
      <c r="A42" s="22" t="s">
        <v>65</v>
      </c>
      <c r="B42" s="23"/>
      <c r="C42" s="38"/>
      <c r="D42" s="39"/>
      <c r="E42" s="40"/>
      <c r="F42" s="39"/>
      <c r="G42" s="41">
        <f t="shared" si="2"/>
        <v>0</v>
      </c>
      <c r="H42" s="42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43"/>
      <c r="W42" s="42"/>
      <c r="X42" s="39"/>
      <c r="Y42" s="39"/>
      <c r="Z42" s="43"/>
      <c r="AA42" s="42"/>
      <c r="AB42" s="39"/>
      <c r="AC42" s="39"/>
      <c r="AD42" s="43"/>
    </row>
    <row r="43" spans="1:30" ht="19" customHeight="1" x14ac:dyDescent="0.2">
      <c r="A43" s="22" t="s">
        <v>12</v>
      </c>
      <c r="B43" s="23"/>
      <c r="C43" s="38"/>
      <c r="D43" s="39"/>
      <c r="E43" s="40"/>
      <c r="F43" s="39"/>
      <c r="G43" s="41">
        <f t="shared" si="2"/>
        <v>0</v>
      </c>
      <c r="H43" s="42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43"/>
      <c r="W43" s="42"/>
      <c r="X43" s="39"/>
      <c r="Y43" s="39"/>
      <c r="Z43" s="43"/>
      <c r="AA43" s="42"/>
      <c r="AB43" s="39"/>
      <c r="AC43" s="39"/>
      <c r="AD43" s="43"/>
    </row>
    <row r="44" spans="1:30" ht="19" customHeight="1" x14ac:dyDescent="0.2">
      <c r="A44" s="22" t="s">
        <v>13</v>
      </c>
      <c r="B44" s="23"/>
      <c r="C44" s="38"/>
      <c r="D44" s="39"/>
      <c r="E44" s="40"/>
      <c r="F44" s="39"/>
      <c r="G44" s="41">
        <f t="shared" si="2"/>
        <v>0</v>
      </c>
      <c r="H44" s="42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43"/>
      <c r="W44" s="42"/>
      <c r="X44" s="39"/>
      <c r="Y44" s="39"/>
      <c r="Z44" s="43"/>
      <c r="AA44" s="42"/>
      <c r="AB44" s="39"/>
      <c r="AC44" s="39"/>
      <c r="AD44" s="43"/>
    </row>
    <row r="45" spans="1:30" ht="19" customHeight="1" x14ac:dyDescent="0.2">
      <c r="A45" s="22" t="s">
        <v>14</v>
      </c>
      <c r="B45" s="23"/>
      <c r="C45" s="38"/>
      <c r="D45" s="39"/>
      <c r="E45" s="40"/>
      <c r="F45" s="39"/>
      <c r="G45" s="41">
        <f t="shared" si="2"/>
        <v>0</v>
      </c>
      <c r="H45" s="42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43"/>
      <c r="W45" s="42"/>
      <c r="X45" s="39"/>
      <c r="Y45" s="39"/>
      <c r="Z45" s="43"/>
      <c r="AA45" s="42"/>
      <c r="AB45" s="39"/>
      <c r="AC45" s="39"/>
      <c r="AD45" s="43"/>
    </row>
    <row r="46" spans="1:30" ht="19" customHeight="1" x14ac:dyDescent="0.2">
      <c r="A46" s="22" t="s">
        <v>15</v>
      </c>
      <c r="B46" s="23"/>
      <c r="C46" s="38"/>
      <c r="D46" s="39"/>
      <c r="E46" s="40"/>
      <c r="F46" s="39"/>
      <c r="G46" s="41">
        <f t="shared" si="2"/>
        <v>0</v>
      </c>
      <c r="H46" s="42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43"/>
      <c r="W46" s="42"/>
      <c r="X46" s="39"/>
      <c r="Y46" s="39"/>
      <c r="Z46" s="43"/>
      <c r="AA46" s="42"/>
      <c r="AB46" s="39"/>
      <c r="AC46" s="39"/>
      <c r="AD46" s="43"/>
    </row>
    <row r="47" spans="1:30" ht="19" customHeight="1" x14ac:dyDescent="0.2">
      <c r="A47" s="22" t="s">
        <v>16</v>
      </c>
      <c r="B47" s="23"/>
      <c r="C47" s="38"/>
      <c r="D47" s="39"/>
      <c r="E47" s="40"/>
      <c r="F47" s="39"/>
      <c r="G47" s="41">
        <f t="shared" si="2"/>
        <v>0</v>
      </c>
      <c r="H47" s="42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43"/>
      <c r="W47" s="42"/>
      <c r="X47" s="39"/>
      <c r="Y47" s="39"/>
      <c r="Z47" s="43"/>
      <c r="AA47" s="42"/>
      <c r="AB47" s="39"/>
      <c r="AC47" s="39"/>
      <c r="AD47" s="43"/>
    </row>
    <row r="48" spans="1:30" ht="19" customHeight="1" x14ac:dyDescent="0.2">
      <c r="A48" s="22" t="s">
        <v>17</v>
      </c>
      <c r="B48" s="23"/>
      <c r="C48" s="38"/>
      <c r="D48" s="39"/>
      <c r="E48" s="40"/>
      <c r="F48" s="39"/>
      <c r="G48" s="41">
        <f t="shared" si="2"/>
        <v>0</v>
      </c>
      <c r="H48" s="42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43"/>
      <c r="W48" s="42"/>
      <c r="X48" s="39"/>
      <c r="Y48" s="39"/>
      <c r="Z48" s="43"/>
      <c r="AA48" s="42"/>
      <c r="AB48" s="39"/>
      <c r="AC48" s="39"/>
      <c r="AD48" s="43"/>
    </row>
    <row r="49" spans="1:30" ht="19" customHeight="1" x14ac:dyDescent="0.2">
      <c r="A49" s="22" t="s">
        <v>18</v>
      </c>
      <c r="B49" s="23"/>
      <c r="C49" s="38"/>
      <c r="D49" s="39"/>
      <c r="E49" s="40"/>
      <c r="F49" s="39"/>
      <c r="G49" s="41">
        <f t="shared" si="2"/>
        <v>0</v>
      </c>
      <c r="H49" s="42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43"/>
      <c r="W49" s="42"/>
      <c r="X49" s="39"/>
      <c r="Y49" s="39"/>
      <c r="Z49" s="43"/>
      <c r="AA49" s="42"/>
      <c r="AB49" s="39"/>
      <c r="AC49" s="39"/>
      <c r="AD49" s="43"/>
    </row>
    <row r="50" spans="1:30" ht="19" customHeight="1" x14ac:dyDescent="0.2">
      <c r="A50" s="22" t="s">
        <v>19</v>
      </c>
      <c r="B50" s="23"/>
      <c r="C50" s="38"/>
      <c r="D50" s="39"/>
      <c r="E50" s="40"/>
      <c r="F50" s="39"/>
      <c r="G50" s="41">
        <f t="shared" si="2"/>
        <v>0</v>
      </c>
      <c r="H50" s="42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43"/>
      <c r="W50" s="42"/>
      <c r="X50" s="39"/>
      <c r="Y50" s="39"/>
      <c r="Z50" s="43"/>
      <c r="AA50" s="42"/>
      <c r="AB50" s="39"/>
      <c r="AC50" s="39"/>
      <c r="AD50" s="43"/>
    </row>
    <row r="51" spans="1:30" ht="19" customHeight="1" x14ac:dyDescent="0.2">
      <c r="A51" s="22" t="s">
        <v>20</v>
      </c>
      <c r="B51" s="23"/>
      <c r="C51" s="38"/>
      <c r="D51" s="39"/>
      <c r="E51" s="40"/>
      <c r="F51" s="39"/>
      <c r="G51" s="41">
        <f t="shared" si="2"/>
        <v>0</v>
      </c>
      <c r="H51" s="42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43"/>
      <c r="W51" s="42"/>
      <c r="X51" s="39"/>
      <c r="Y51" s="39"/>
      <c r="Z51" s="43"/>
      <c r="AA51" s="42"/>
      <c r="AB51" s="39"/>
      <c r="AC51" s="39"/>
      <c r="AD51" s="43"/>
    </row>
    <row r="52" spans="1:30" ht="19" customHeight="1" x14ac:dyDescent="0.2">
      <c r="A52" s="22" t="s">
        <v>21</v>
      </c>
      <c r="B52" s="23"/>
      <c r="C52" s="44"/>
      <c r="D52" s="45"/>
      <c r="E52" s="46"/>
      <c r="F52" s="45"/>
      <c r="G52" s="41">
        <f t="shared" si="2"/>
        <v>0</v>
      </c>
      <c r="H52" s="42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43"/>
      <c r="W52" s="42"/>
      <c r="X52" s="39"/>
      <c r="Y52" s="39"/>
      <c r="Z52" s="43"/>
      <c r="AA52" s="42"/>
      <c r="AB52" s="39"/>
      <c r="AC52" s="39"/>
      <c r="AD52" s="43"/>
    </row>
    <row r="53" spans="1:30" ht="19" customHeight="1" thickBot="1" x14ac:dyDescent="0.25">
      <c r="A53" s="47" t="s">
        <v>22</v>
      </c>
      <c r="B53" s="48"/>
      <c r="C53" s="49"/>
      <c r="D53" s="50">
        <f>SUM(D40:D52)</f>
        <v>0</v>
      </c>
      <c r="E53" s="51">
        <f>SUM(E40:E52)</f>
        <v>0</v>
      </c>
      <c r="F53" s="50">
        <f>SUM(F40:F52)</f>
        <v>0</v>
      </c>
      <c r="G53" s="50">
        <f>SUM(G40:G52)</f>
        <v>0</v>
      </c>
      <c r="H53" s="52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53"/>
      <c r="W53" s="52"/>
      <c r="X53" s="49"/>
      <c r="Y53" s="49"/>
      <c r="Z53" s="53"/>
      <c r="AA53" s="52"/>
      <c r="AB53" s="49"/>
      <c r="AC53" s="49"/>
      <c r="AD53" s="53"/>
    </row>
    <row r="54" spans="1:30" ht="17" thickBot="1" x14ac:dyDescent="0.25"/>
    <row r="55" spans="1:30" ht="17" customHeight="1" thickBot="1" x14ac:dyDescent="0.25">
      <c r="A55" s="24" t="s">
        <v>66</v>
      </c>
      <c r="B55" s="25"/>
      <c r="C55" s="26" t="s">
        <v>38</v>
      </c>
      <c r="D55" s="26"/>
      <c r="E55" s="26"/>
      <c r="F55" s="26"/>
      <c r="G55" s="26"/>
      <c r="H55" s="27" t="s">
        <v>39</v>
      </c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8"/>
      <c r="W55" s="27" t="s">
        <v>40</v>
      </c>
      <c r="X55" s="26"/>
      <c r="Y55" s="26"/>
      <c r="Z55" s="28"/>
      <c r="AA55" s="27" t="s">
        <v>41</v>
      </c>
      <c r="AB55" s="26"/>
      <c r="AC55" s="26"/>
      <c r="AD55" s="28"/>
    </row>
    <row r="56" spans="1:30" ht="23" customHeight="1" x14ac:dyDescent="0.2">
      <c r="A56" s="29" t="s">
        <v>3</v>
      </c>
      <c r="B56" s="29" t="s">
        <v>5</v>
      </c>
      <c r="C56" s="29" t="s">
        <v>42</v>
      </c>
      <c r="D56" s="29" t="s">
        <v>43</v>
      </c>
      <c r="E56" s="29" t="s">
        <v>44</v>
      </c>
      <c r="F56" s="29" t="s">
        <v>45</v>
      </c>
      <c r="G56" s="29" t="s">
        <v>22</v>
      </c>
      <c r="H56" s="30" t="s">
        <v>46</v>
      </c>
      <c r="I56" s="29" t="s">
        <v>47</v>
      </c>
      <c r="J56" s="29" t="s">
        <v>48</v>
      </c>
      <c r="K56" s="29" t="s">
        <v>49</v>
      </c>
      <c r="L56" s="29" t="s">
        <v>50</v>
      </c>
      <c r="M56" s="29" t="s">
        <v>51</v>
      </c>
      <c r="N56" s="29" t="s">
        <v>52</v>
      </c>
      <c r="O56" s="29" t="s">
        <v>53</v>
      </c>
      <c r="P56" s="29" t="s">
        <v>54</v>
      </c>
      <c r="Q56" s="29" t="s">
        <v>55</v>
      </c>
      <c r="R56" s="29" t="s">
        <v>56</v>
      </c>
      <c r="S56" s="29" t="s">
        <v>57</v>
      </c>
      <c r="T56" s="29" t="s">
        <v>58</v>
      </c>
      <c r="U56" s="29" t="s">
        <v>59</v>
      </c>
      <c r="V56" s="31" t="s">
        <v>60</v>
      </c>
      <c r="W56" s="30" t="s">
        <v>61</v>
      </c>
      <c r="X56" s="29" t="s">
        <v>62</v>
      </c>
      <c r="Y56" s="29" t="s">
        <v>63</v>
      </c>
      <c r="Z56" s="31" t="s">
        <v>64</v>
      </c>
      <c r="AA56" s="30" t="s">
        <v>61</v>
      </c>
      <c r="AB56" s="29" t="s">
        <v>62</v>
      </c>
      <c r="AC56" s="29" t="s">
        <v>63</v>
      </c>
      <c r="AD56" s="31" t="s">
        <v>64</v>
      </c>
    </row>
    <row r="57" spans="1:30" ht="19" customHeight="1" x14ac:dyDescent="0.2">
      <c r="A57" s="22" t="s">
        <v>10</v>
      </c>
      <c r="B57" s="23" t="s">
        <v>67</v>
      </c>
      <c r="C57" s="32"/>
      <c r="D57" s="33"/>
      <c r="E57" s="34"/>
      <c r="F57" s="33"/>
      <c r="G57" s="33">
        <f>F57*$F$6/100+F57</f>
        <v>0</v>
      </c>
      <c r="H57" s="35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7"/>
      <c r="W57" s="35"/>
      <c r="X57" s="36"/>
      <c r="Y57" s="36"/>
      <c r="Z57" s="37"/>
      <c r="AA57" s="35"/>
      <c r="AB57" s="36"/>
      <c r="AC57" s="36"/>
      <c r="AD57" s="37"/>
    </row>
    <row r="58" spans="1:30" ht="19" customHeight="1" x14ac:dyDescent="0.2">
      <c r="A58" s="22" t="s">
        <v>11</v>
      </c>
      <c r="B58" s="23"/>
      <c r="C58" s="38"/>
      <c r="D58" s="39"/>
      <c r="E58" s="40"/>
      <c r="F58" s="39"/>
      <c r="G58" s="41">
        <f t="shared" ref="G58:G69" si="3">F58*$F$6/100+F58</f>
        <v>0</v>
      </c>
      <c r="H58" s="42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43"/>
      <c r="W58" s="42"/>
      <c r="X58" s="39"/>
      <c r="Y58" s="39"/>
      <c r="Z58" s="43"/>
      <c r="AA58" s="42"/>
      <c r="AB58" s="39"/>
      <c r="AC58" s="39"/>
      <c r="AD58" s="43"/>
    </row>
    <row r="59" spans="1:30" ht="19" customHeight="1" x14ac:dyDescent="0.2">
      <c r="A59" s="22" t="s">
        <v>65</v>
      </c>
      <c r="B59" s="23"/>
      <c r="C59" s="38"/>
      <c r="D59" s="39"/>
      <c r="E59" s="40"/>
      <c r="F59" s="39"/>
      <c r="G59" s="41">
        <f t="shared" si="3"/>
        <v>0</v>
      </c>
      <c r="H59" s="42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43"/>
      <c r="W59" s="42"/>
      <c r="X59" s="39"/>
      <c r="Y59" s="39"/>
      <c r="Z59" s="43"/>
      <c r="AA59" s="42"/>
      <c r="AB59" s="39"/>
      <c r="AC59" s="39"/>
      <c r="AD59" s="43"/>
    </row>
    <row r="60" spans="1:30" ht="19" customHeight="1" x14ac:dyDescent="0.2">
      <c r="A60" s="22" t="s">
        <v>12</v>
      </c>
      <c r="B60" s="23"/>
      <c r="C60" s="38"/>
      <c r="D60" s="39"/>
      <c r="E60" s="40"/>
      <c r="F60" s="39"/>
      <c r="G60" s="41">
        <f t="shared" si="3"/>
        <v>0</v>
      </c>
      <c r="H60" s="42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43"/>
      <c r="W60" s="42"/>
      <c r="X60" s="39"/>
      <c r="Y60" s="39"/>
      <c r="Z60" s="43"/>
      <c r="AA60" s="42"/>
      <c r="AB60" s="39"/>
      <c r="AC60" s="39"/>
      <c r="AD60" s="43"/>
    </row>
    <row r="61" spans="1:30" ht="19" customHeight="1" x14ac:dyDescent="0.2">
      <c r="A61" s="22" t="s">
        <v>13</v>
      </c>
      <c r="B61" s="23"/>
      <c r="C61" s="38"/>
      <c r="D61" s="39"/>
      <c r="E61" s="40"/>
      <c r="F61" s="39"/>
      <c r="G61" s="41">
        <f t="shared" si="3"/>
        <v>0</v>
      </c>
      <c r="H61" s="42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43"/>
      <c r="W61" s="42"/>
      <c r="X61" s="39"/>
      <c r="Y61" s="39"/>
      <c r="Z61" s="43"/>
      <c r="AA61" s="42"/>
      <c r="AB61" s="39"/>
      <c r="AC61" s="39"/>
      <c r="AD61" s="43"/>
    </row>
    <row r="62" spans="1:30" ht="19" customHeight="1" x14ac:dyDescent="0.2">
      <c r="A62" s="22" t="s">
        <v>14</v>
      </c>
      <c r="B62" s="23"/>
      <c r="C62" s="38"/>
      <c r="D62" s="39"/>
      <c r="E62" s="40"/>
      <c r="F62" s="39"/>
      <c r="G62" s="41">
        <f t="shared" si="3"/>
        <v>0</v>
      </c>
      <c r="H62" s="42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43"/>
      <c r="W62" s="42"/>
      <c r="X62" s="39"/>
      <c r="Y62" s="39"/>
      <c r="Z62" s="43"/>
      <c r="AA62" s="42"/>
      <c r="AB62" s="39"/>
      <c r="AC62" s="39"/>
      <c r="AD62" s="43"/>
    </row>
    <row r="63" spans="1:30" ht="19" customHeight="1" x14ac:dyDescent="0.2">
      <c r="A63" s="22" t="s">
        <v>15</v>
      </c>
      <c r="B63" s="23"/>
      <c r="C63" s="38"/>
      <c r="D63" s="39"/>
      <c r="E63" s="40"/>
      <c r="F63" s="39"/>
      <c r="G63" s="41">
        <f t="shared" si="3"/>
        <v>0</v>
      </c>
      <c r="H63" s="42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43"/>
      <c r="W63" s="42"/>
      <c r="X63" s="39"/>
      <c r="Y63" s="39"/>
      <c r="Z63" s="43"/>
      <c r="AA63" s="42"/>
      <c r="AB63" s="39"/>
      <c r="AC63" s="39"/>
      <c r="AD63" s="43"/>
    </row>
    <row r="64" spans="1:30" ht="19" customHeight="1" x14ac:dyDescent="0.2">
      <c r="A64" s="22" t="s">
        <v>16</v>
      </c>
      <c r="B64" s="23"/>
      <c r="C64" s="38"/>
      <c r="D64" s="39"/>
      <c r="E64" s="40"/>
      <c r="F64" s="39"/>
      <c r="G64" s="41">
        <f t="shared" si="3"/>
        <v>0</v>
      </c>
      <c r="H64" s="42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43"/>
      <c r="W64" s="42"/>
      <c r="X64" s="39"/>
      <c r="Y64" s="39"/>
      <c r="Z64" s="43"/>
      <c r="AA64" s="42"/>
      <c r="AB64" s="39"/>
      <c r="AC64" s="39"/>
      <c r="AD64" s="43"/>
    </row>
    <row r="65" spans="1:30" ht="19" customHeight="1" x14ac:dyDescent="0.2">
      <c r="A65" s="22" t="s">
        <v>17</v>
      </c>
      <c r="B65" s="23"/>
      <c r="C65" s="38"/>
      <c r="D65" s="39"/>
      <c r="E65" s="40"/>
      <c r="F65" s="39"/>
      <c r="G65" s="41">
        <f t="shared" si="3"/>
        <v>0</v>
      </c>
      <c r="H65" s="42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43"/>
      <c r="W65" s="42"/>
      <c r="X65" s="39"/>
      <c r="Y65" s="39"/>
      <c r="Z65" s="43"/>
      <c r="AA65" s="42"/>
      <c r="AB65" s="39"/>
      <c r="AC65" s="39"/>
      <c r="AD65" s="43"/>
    </row>
    <row r="66" spans="1:30" ht="19" customHeight="1" x14ac:dyDescent="0.2">
      <c r="A66" s="22" t="s">
        <v>18</v>
      </c>
      <c r="B66" s="23"/>
      <c r="C66" s="38"/>
      <c r="D66" s="39"/>
      <c r="E66" s="40"/>
      <c r="F66" s="39"/>
      <c r="G66" s="41">
        <f t="shared" si="3"/>
        <v>0</v>
      </c>
      <c r="H66" s="42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43"/>
      <c r="W66" s="42"/>
      <c r="X66" s="39"/>
      <c r="Y66" s="39"/>
      <c r="Z66" s="43"/>
      <c r="AA66" s="42"/>
      <c r="AB66" s="39"/>
      <c r="AC66" s="39"/>
      <c r="AD66" s="43"/>
    </row>
    <row r="67" spans="1:30" ht="19" customHeight="1" x14ac:dyDescent="0.2">
      <c r="A67" s="22" t="s">
        <v>19</v>
      </c>
      <c r="B67" s="23"/>
      <c r="C67" s="38"/>
      <c r="D67" s="39"/>
      <c r="E67" s="40"/>
      <c r="F67" s="39"/>
      <c r="G67" s="41">
        <f t="shared" si="3"/>
        <v>0</v>
      </c>
      <c r="H67" s="42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43"/>
      <c r="W67" s="42"/>
      <c r="X67" s="39"/>
      <c r="Y67" s="39"/>
      <c r="Z67" s="43"/>
      <c r="AA67" s="42"/>
      <c r="AB67" s="39"/>
      <c r="AC67" s="39"/>
      <c r="AD67" s="43"/>
    </row>
    <row r="68" spans="1:30" ht="19" customHeight="1" x14ac:dyDescent="0.2">
      <c r="A68" s="22" t="s">
        <v>20</v>
      </c>
      <c r="B68" s="23"/>
      <c r="C68" s="38"/>
      <c r="D68" s="39"/>
      <c r="E68" s="40"/>
      <c r="F68" s="39"/>
      <c r="G68" s="41">
        <f t="shared" si="3"/>
        <v>0</v>
      </c>
      <c r="H68" s="42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43"/>
      <c r="W68" s="42"/>
      <c r="X68" s="39"/>
      <c r="Y68" s="39"/>
      <c r="Z68" s="43"/>
      <c r="AA68" s="42"/>
      <c r="AB68" s="39"/>
      <c r="AC68" s="39"/>
      <c r="AD68" s="43"/>
    </row>
    <row r="69" spans="1:30" ht="19" customHeight="1" x14ac:dyDescent="0.2">
      <c r="A69" s="22" t="s">
        <v>21</v>
      </c>
      <c r="B69" s="23"/>
      <c r="C69" s="44"/>
      <c r="D69" s="45"/>
      <c r="E69" s="46"/>
      <c r="F69" s="45"/>
      <c r="G69" s="41">
        <f t="shared" si="3"/>
        <v>0</v>
      </c>
      <c r="H69" s="42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43"/>
      <c r="W69" s="42"/>
      <c r="X69" s="39"/>
      <c r="Y69" s="39"/>
      <c r="Z69" s="43"/>
      <c r="AA69" s="42"/>
      <c r="AB69" s="39"/>
      <c r="AC69" s="39"/>
      <c r="AD69" s="43"/>
    </row>
    <row r="70" spans="1:30" ht="19" customHeight="1" thickBot="1" x14ac:dyDescent="0.25">
      <c r="A70" s="47" t="s">
        <v>22</v>
      </c>
      <c r="B70" s="48"/>
      <c r="C70" s="49"/>
      <c r="D70" s="50">
        <f>SUM(D57:D69)</f>
        <v>0</v>
      </c>
      <c r="E70" s="51">
        <f>SUM(E57:E69)</f>
        <v>0</v>
      </c>
      <c r="F70" s="50">
        <f>SUM(F57:F69)</f>
        <v>0</v>
      </c>
      <c r="G70" s="50">
        <f>SUM(G57:G69)</f>
        <v>0</v>
      </c>
      <c r="H70" s="52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53"/>
      <c r="W70" s="52"/>
      <c r="X70" s="49"/>
      <c r="Y70" s="49"/>
      <c r="Z70" s="53"/>
      <c r="AA70" s="52"/>
      <c r="AB70" s="49"/>
      <c r="AC70" s="49"/>
      <c r="AD70" s="53"/>
    </row>
    <row r="71" spans="1:30" ht="17" thickBot="1" x14ac:dyDescent="0.25"/>
    <row r="72" spans="1:30" ht="17" customHeight="1" thickBot="1" x14ac:dyDescent="0.25">
      <c r="A72" s="24" t="s">
        <v>68</v>
      </c>
      <c r="B72" s="25"/>
      <c r="C72" s="26" t="s">
        <v>38</v>
      </c>
      <c r="D72" s="26"/>
      <c r="E72" s="26"/>
      <c r="F72" s="26"/>
      <c r="G72" s="26"/>
      <c r="H72" s="27" t="s">
        <v>39</v>
      </c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8"/>
      <c r="W72" s="27" t="s">
        <v>40</v>
      </c>
      <c r="X72" s="26"/>
      <c r="Y72" s="26"/>
      <c r="Z72" s="28"/>
      <c r="AA72" s="27" t="s">
        <v>41</v>
      </c>
      <c r="AB72" s="26"/>
      <c r="AC72" s="26"/>
      <c r="AD72" s="28"/>
    </row>
    <row r="73" spans="1:30" ht="23" customHeight="1" x14ac:dyDescent="0.2">
      <c r="A73" s="29" t="s">
        <v>3</v>
      </c>
      <c r="B73" s="29" t="s">
        <v>5</v>
      </c>
      <c r="C73" s="29" t="s">
        <v>42</v>
      </c>
      <c r="D73" s="29" t="s">
        <v>43</v>
      </c>
      <c r="E73" s="29" t="s">
        <v>44</v>
      </c>
      <c r="F73" s="29" t="s">
        <v>45</v>
      </c>
      <c r="G73" s="29" t="s">
        <v>22</v>
      </c>
      <c r="H73" s="30" t="s">
        <v>46</v>
      </c>
      <c r="I73" s="29" t="s">
        <v>47</v>
      </c>
      <c r="J73" s="29" t="s">
        <v>48</v>
      </c>
      <c r="K73" s="29" t="s">
        <v>49</v>
      </c>
      <c r="L73" s="29" t="s">
        <v>50</v>
      </c>
      <c r="M73" s="29" t="s">
        <v>51</v>
      </c>
      <c r="N73" s="29" t="s">
        <v>52</v>
      </c>
      <c r="O73" s="29" t="s">
        <v>53</v>
      </c>
      <c r="P73" s="29" t="s">
        <v>54</v>
      </c>
      <c r="Q73" s="29" t="s">
        <v>55</v>
      </c>
      <c r="R73" s="29" t="s">
        <v>56</v>
      </c>
      <c r="S73" s="29" t="s">
        <v>57</v>
      </c>
      <c r="T73" s="29" t="s">
        <v>58</v>
      </c>
      <c r="U73" s="29" t="s">
        <v>59</v>
      </c>
      <c r="V73" s="31" t="s">
        <v>60</v>
      </c>
      <c r="W73" s="30" t="s">
        <v>61</v>
      </c>
      <c r="X73" s="29" t="s">
        <v>62</v>
      </c>
      <c r="Y73" s="29" t="s">
        <v>63</v>
      </c>
      <c r="Z73" s="31" t="s">
        <v>64</v>
      </c>
      <c r="AA73" s="30" t="s">
        <v>61</v>
      </c>
      <c r="AB73" s="29" t="s">
        <v>62</v>
      </c>
      <c r="AC73" s="29" t="s">
        <v>63</v>
      </c>
      <c r="AD73" s="31" t="s">
        <v>64</v>
      </c>
    </row>
    <row r="74" spans="1:30" ht="19" customHeight="1" x14ac:dyDescent="0.2">
      <c r="A74" s="22" t="s">
        <v>10</v>
      </c>
      <c r="B74" s="23" t="s">
        <v>69</v>
      </c>
      <c r="C74" s="32"/>
      <c r="D74" s="33"/>
      <c r="E74" s="34"/>
      <c r="F74" s="33"/>
      <c r="G74" s="33">
        <f>F74*$F$6/100+F74</f>
        <v>0</v>
      </c>
      <c r="H74" s="35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7"/>
      <c r="W74" s="35"/>
      <c r="X74" s="36"/>
      <c r="Y74" s="36"/>
      <c r="Z74" s="37"/>
      <c r="AA74" s="35"/>
      <c r="AB74" s="36"/>
      <c r="AC74" s="36"/>
      <c r="AD74" s="37"/>
    </row>
    <row r="75" spans="1:30" ht="19" customHeight="1" x14ac:dyDescent="0.2">
      <c r="A75" s="22" t="s">
        <v>11</v>
      </c>
      <c r="B75" s="23"/>
      <c r="C75" s="38"/>
      <c r="D75" s="39"/>
      <c r="E75" s="40"/>
      <c r="F75" s="39"/>
      <c r="G75" s="41">
        <f t="shared" ref="G75:G86" si="4">F75*$F$6/100+F75</f>
        <v>0</v>
      </c>
      <c r="H75" s="42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43"/>
      <c r="W75" s="42"/>
      <c r="X75" s="39"/>
      <c r="Y75" s="39"/>
      <c r="Z75" s="43"/>
      <c r="AA75" s="42"/>
      <c r="AB75" s="39"/>
      <c r="AC75" s="39"/>
      <c r="AD75" s="43"/>
    </row>
    <row r="76" spans="1:30" ht="19" customHeight="1" x14ac:dyDescent="0.2">
      <c r="A76" s="22" t="s">
        <v>65</v>
      </c>
      <c r="B76" s="23"/>
      <c r="C76" s="38"/>
      <c r="D76" s="39"/>
      <c r="E76" s="40"/>
      <c r="F76" s="39"/>
      <c r="G76" s="41">
        <f t="shared" si="4"/>
        <v>0</v>
      </c>
      <c r="H76" s="42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43"/>
      <c r="W76" s="42"/>
      <c r="X76" s="39"/>
      <c r="Y76" s="39"/>
      <c r="Z76" s="43"/>
      <c r="AA76" s="42"/>
      <c r="AB76" s="39"/>
      <c r="AC76" s="39"/>
      <c r="AD76" s="43"/>
    </row>
    <row r="77" spans="1:30" ht="19" customHeight="1" x14ac:dyDescent="0.2">
      <c r="A77" s="22" t="s">
        <v>12</v>
      </c>
      <c r="B77" s="23"/>
      <c r="C77" s="38"/>
      <c r="D77" s="39"/>
      <c r="E77" s="40"/>
      <c r="F77" s="39"/>
      <c r="G77" s="41">
        <f t="shared" si="4"/>
        <v>0</v>
      </c>
      <c r="H77" s="42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43"/>
      <c r="W77" s="42"/>
      <c r="X77" s="39"/>
      <c r="Y77" s="39"/>
      <c r="Z77" s="43"/>
      <c r="AA77" s="42"/>
      <c r="AB77" s="39"/>
      <c r="AC77" s="39"/>
      <c r="AD77" s="43"/>
    </row>
    <row r="78" spans="1:30" ht="19" customHeight="1" x14ac:dyDescent="0.2">
      <c r="A78" s="22" t="s">
        <v>13</v>
      </c>
      <c r="B78" s="23"/>
      <c r="C78" s="38"/>
      <c r="D78" s="39"/>
      <c r="E78" s="40"/>
      <c r="F78" s="39"/>
      <c r="G78" s="41">
        <f t="shared" si="4"/>
        <v>0</v>
      </c>
      <c r="H78" s="42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43"/>
      <c r="W78" s="42"/>
      <c r="X78" s="39"/>
      <c r="Y78" s="39"/>
      <c r="Z78" s="43"/>
      <c r="AA78" s="42"/>
      <c r="AB78" s="39"/>
      <c r="AC78" s="39"/>
      <c r="AD78" s="43"/>
    </row>
    <row r="79" spans="1:30" ht="19" customHeight="1" x14ac:dyDescent="0.2">
      <c r="A79" s="22" t="s">
        <v>14</v>
      </c>
      <c r="B79" s="23"/>
      <c r="C79" s="38"/>
      <c r="D79" s="39"/>
      <c r="E79" s="40"/>
      <c r="F79" s="39"/>
      <c r="G79" s="41">
        <f t="shared" si="4"/>
        <v>0</v>
      </c>
      <c r="H79" s="42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43"/>
      <c r="W79" s="42"/>
      <c r="X79" s="39"/>
      <c r="Y79" s="39"/>
      <c r="Z79" s="43"/>
      <c r="AA79" s="42"/>
      <c r="AB79" s="39"/>
      <c r="AC79" s="39"/>
      <c r="AD79" s="43"/>
    </row>
    <row r="80" spans="1:30" ht="19" customHeight="1" x14ac:dyDescent="0.2">
      <c r="A80" s="22" t="s">
        <v>15</v>
      </c>
      <c r="B80" s="23"/>
      <c r="C80" s="38"/>
      <c r="D80" s="39"/>
      <c r="E80" s="40"/>
      <c r="F80" s="39"/>
      <c r="G80" s="41">
        <f t="shared" si="4"/>
        <v>0</v>
      </c>
      <c r="H80" s="42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43"/>
      <c r="W80" s="42"/>
      <c r="X80" s="39"/>
      <c r="Y80" s="39"/>
      <c r="Z80" s="43"/>
      <c r="AA80" s="42"/>
      <c r="AB80" s="39"/>
      <c r="AC80" s="39"/>
      <c r="AD80" s="43"/>
    </row>
    <row r="81" spans="1:30" ht="19" customHeight="1" x14ac:dyDescent="0.2">
      <c r="A81" s="22" t="s">
        <v>16</v>
      </c>
      <c r="B81" s="23"/>
      <c r="C81" s="38"/>
      <c r="D81" s="39"/>
      <c r="E81" s="40"/>
      <c r="F81" s="39"/>
      <c r="G81" s="41">
        <f t="shared" si="4"/>
        <v>0</v>
      </c>
      <c r="H81" s="42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43"/>
      <c r="W81" s="42"/>
      <c r="X81" s="39"/>
      <c r="Y81" s="39"/>
      <c r="Z81" s="43"/>
      <c r="AA81" s="42"/>
      <c r="AB81" s="39"/>
      <c r="AC81" s="39"/>
      <c r="AD81" s="43"/>
    </row>
    <row r="82" spans="1:30" ht="19" customHeight="1" x14ac:dyDescent="0.2">
      <c r="A82" s="22" t="s">
        <v>17</v>
      </c>
      <c r="B82" s="23"/>
      <c r="C82" s="38"/>
      <c r="D82" s="39"/>
      <c r="E82" s="40"/>
      <c r="F82" s="39"/>
      <c r="G82" s="41">
        <f t="shared" si="4"/>
        <v>0</v>
      </c>
      <c r="H82" s="42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43"/>
      <c r="W82" s="42"/>
      <c r="X82" s="39"/>
      <c r="Y82" s="39"/>
      <c r="Z82" s="43"/>
      <c r="AA82" s="42"/>
      <c r="AB82" s="39"/>
      <c r="AC82" s="39"/>
      <c r="AD82" s="43"/>
    </row>
    <row r="83" spans="1:30" ht="19" customHeight="1" x14ac:dyDescent="0.2">
      <c r="A83" s="22" t="s">
        <v>18</v>
      </c>
      <c r="B83" s="23"/>
      <c r="C83" s="38"/>
      <c r="D83" s="39"/>
      <c r="E83" s="40"/>
      <c r="F83" s="39"/>
      <c r="G83" s="41">
        <f t="shared" si="4"/>
        <v>0</v>
      </c>
      <c r="H83" s="42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43"/>
      <c r="W83" s="42"/>
      <c r="X83" s="39"/>
      <c r="Y83" s="39"/>
      <c r="Z83" s="43"/>
      <c r="AA83" s="42"/>
      <c r="AB83" s="39"/>
      <c r="AC83" s="39"/>
      <c r="AD83" s="43"/>
    </row>
    <row r="84" spans="1:30" ht="19" customHeight="1" x14ac:dyDescent="0.2">
      <c r="A84" s="22" t="s">
        <v>19</v>
      </c>
      <c r="B84" s="23"/>
      <c r="C84" s="38"/>
      <c r="D84" s="39"/>
      <c r="E84" s="40"/>
      <c r="F84" s="39"/>
      <c r="G84" s="41">
        <f t="shared" si="4"/>
        <v>0</v>
      </c>
      <c r="H84" s="42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43"/>
      <c r="W84" s="42"/>
      <c r="X84" s="39"/>
      <c r="Y84" s="39"/>
      <c r="Z84" s="43"/>
      <c r="AA84" s="42"/>
      <c r="AB84" s="39"/>
      <c r="AC84" s="39"/>
      <c r="AD84" s="43"/>
    </row>
    <row r="85" spans="1:30" ht="19" customHeight="1" x14ac:dyDescent="0.2">
      <c r="A85" s="22" t="s">
        <v>20</v>
      </c>
      <c r="B85" s="23"/>
      <c r="C85" s="38"/>
      <c r="D85" s="39"/>
      <c r="E85" s="40"/>
      <c r="F85" s="39"/>
      <c r="G85" s="41">
        <f t="shared" si="4"/>
        <v>0</v>
      </c>
      <c r="H85" s="42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43"/>
      <c r="W85" s="42"/>
      <c r="X85" s="39"/>
      <c r="Y85" s="39"/>
      <c r="Z85" s="43"/>
      <c r="AA85" s="42"/>
      <c r="AB85" s="39"/>
      <c r="AC85" s="39"/>
      <c r="AD85" s="43"/>
    </row>
    <row r="86" spans="1:30" ht="19" customHeight="1" x14ac:dyDescent="0.2">
      <c r="A86" s="22" t="s">
        <v>21</v>
      </c>
      <c r="B86" s="23"/>
      <c r="C86" s="44"/>
      <c r="D86" s="45"/>
      <c r="E86" s="46"/>
      <c r="F86" s="45"/>
      <c r="G86" s="41">
        <f t="shared" si="4"/>
        <v>0</v>
      </c>
      <c r="H86" s="42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43"/>
      <c r="W86" s="42"/>
      <c r="X86" s="39"/>
      <c r="Y86" s="39"/>
      <c r="Z86" s="43"/>
      <c r="AA86" s="42"/>
      <c r="AB86" s="39"/>
      <c r="AC86" s="39"/>
      <c r="AD86" s="43"/>
    </row>
    <row r="87" spans="1:30" ht="19" customHeight="1" thickBot="1" x14ac:dyDescent="0.25">
      <c r="A87" s="47" t="s">
        <v>22</v>
      </c>
      <c r="B87" s="48"/>
      <c r="C87" s="49"/>
      <c r="D87" s="50">
        <f>SUM(D74:D86)</f>
        <v>0</v>
      </c>
      <c r="E87" s="51">
        <f>SUM(E74:E86)</f>
        <v>0</v>
      </c>
      <c r="F87" s="50">
        <f>SUM(F74:F86)</f>
        <v>0</v>
      </c>
      <c r="G87" s="50">
        <f>SUM(G74:G86)</f>
        <v>0</v>
      </c>
      <c r="H87" s="52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53"/>
      <c r="W87" s="52"/>
      <c r="X87" s="49"/>
      <c r="Y87" s="49"/>
      <c r="Z87" s="53"/>
      <c r="AA87" s="52"/>
      <c r="AB87" s="49"/>
      <c r="AC87" s="49"/>
      <c r="AD87" s="53"/>
    </row>
    <row r="88" spans="1:30" ht="17" thickBot="1" x14ac:dyDescent="0.25"/>
    <row r="89" spans="1:30" ht="17" customHeight="1" thickBot="1" x14ac:dyDescent="0.25">
      <c r="A89" s="24" t="s">
        <v>70</v>
      </c>
      <c r="B89" s="25"/>
      <c r="C89" s="26" t="s">
        <v>38</v>
      </c>
      <c r="D89" s="26"/>
      <c r="E89" s="26"/>
      <c r="F89" s="26"/>
      <c r="G89" s="26"/>
      <c r="H89" s="27" t="s">
        <v>39</v>
      </c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8"/>
      <c r="W89" s="27" t="s">
        <v>40</v>
      </c>
      <c r="X89" s="26"/>
      <c r="Y89" s="26"/>
      <c r="Z89" s="28"/>
      <c r="AA89" s="27" t="s">
        <v>41</v>
      </c>
      <c r="AB89" s="26"/>
      <c r="AC89" s="26"/>
      <c r="AD89" s="28"/>
    </row>
    <row r="90" spans="1:30" ht="23" customHeight="1" x14ac:dyDescent="0.2">
      <c r="A90" s="29" t="s">
        <v>3</v>
      </c>
      <c r="B90" s="29" t="s">
        <v>5</v>
      </c>
      <c r="C90" s="29" t="s">
        <v>42</v>
      </c>
      <c r="D90" s="29" t="s">
        <v>43</v>
      </c>
      <c r="E90" s="29" t="s">
        <v>44</v>
      </c>
      <c r="F90" s="29" t="s">
        <v>45</v>
      </c>
      <c r="G90" s="29" t="s">
        <v>22</v>
      </c>
      <c r="H90" s="30" t="s">
        <v>46</v>
      </c>
      <c r="I90" s="29" t="s">
        <v>47</v>
      </c>
      <c r="J90" s="29" t="s">
        <v>48</v>
      </c>
      <c r="K90" s="29" t="s">
        <v>49</v>
      </c>
      <c r="L90" s="29" t="s">
        <v>50</v>
      </c>
      <c r="M90" s="29" t="s">
        <v>51</v>
      </c>
      <c r="N90" s="29" t="s">
        <v>52</v>
      </c>
      <c r="O90" s="29" t="s">
        <v>53</v>
      </c>
      <c r="P90" s="29" t="s">
        <v>54</v>
      </c>
      <c r="Q90" s="29" t="s">
        <v>55</v>
      </c>
      <c r="R90" s="29" t="s">
        <v>56</v>
      </c>
      <c r="S90" s="29" t="s">
        <v>57</v>
      </c>
      <c r="T90" s="29" t="s">
        <v>58</v>
      </c>
      <c r="U90" s="29" t="s">
        <v>59</v>
      </c>
      <c r="V90" s="31" t="s">
        <v>60</v>
      </c>
      <c r="W90" s="30" t="s">
        <v>61</v>
      </c>
      <c r="X90" s="29" t="s">
        <v>62</v>
      </c>
      <c r="Y90" s="29" t="s">
        <v>63</v>
      </c>
      <c r="Z90" s="31" t="s">
        <v>64</v>
      </c>
      <c r="AA90" s="30" t="s">
        <v>61</v>
      </c>
      <c r="AB90" s="29" t="s">
        <v>62</v>
      </c>
      <c r="AC90" s="29" t="s">
        <v>63</v>
      </c>
      <c r="AD90" s="31" t="s">
        <v>64</v>
      </c>
    </row>
    <row r="91" spans="1:30" ht="19" customHeight="1" x14ac:dyDescent="0.2">
      <c r="A91" s="22" t="s">
        <v>10</v>
      </c>
      <c r="B91" s="23"/>
      <c r="C91" s="32"/>
      <c r="D91" s="33"/>
      <c r="E91" s="34"/>
      <c r="F91" s="33"/>
      <c r="G91" s="33">
        <f>F91*$F$6/100+F91</f>
        <v>0</v>
      </c>
      <c r="H91" s="35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7"/>
      <c r="W91" s="35"/>
      <c r="X91" s="36"/>
      <c r="Y91" s="36"/>
      <c r="Z91" s="37"/>
      <c r="AA91" s="35"/>
      <c r="AB91" s="36"/>
      <c r="AC91" s="36"/>
      <c r="AD91" s="37"/>
    </row>
    <row r="92" spans="1:30" ht="19" customHeight="1" x14ac:dyDescent="0.2">
      <c r="A92" s="22" t="s">
        <v>11</v>
      </c>
      <c r="B92" s="23"/>
      <c r="C92" s="38"/>
      <c r="D92" s="39"/>
      <c r="E92" s="40"/>
      <c r="F92" s="39"/>
      <c r="G92" s="41">
        <f t="shared" ref="G92:G103" si="5">F92*$F$6/100+F92</f>
        <v>0</v>
      </c>
      <c r="H92" s="42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43"/>
      <c r="W92" s="42"/>
      <c r="X92" s="39"/>
      <c r="Y92" s="39"/>
      <c r="Z92" s="43"/>
      <c r="AA92" s="42"/>
      <c r="AB92" s="39"/>
      <c r="AC92" s="39"/>
      <c r="AD92" s="43"/>
    </row>
    <row r="93" spans="1:30" ht="19" customHeight="1" x14ac:dyDescent="0.2">
      <c r="A93" s="22" t="s">
        <v>65</v>
      </c>
      <c r="B93" s="23"/>
      <c r="C93" s="38"/>
      <c r="D93" s="39"/>
      <c r="E93" s="40"/>
      <c r="F93" s="39"/>
      <c r="G93" s="41">
        <f t="shared" si="5"/>
        <v>0</v>
      </c>
      <c r="H93" s="42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43"/>
      <c r="W93" s="42"/>
      <c r="X93" s="39"/>
      <c r="Y93" s="39"/>
      <c r="Z93" s="43"/>
      <c r="AA93" s="42"/>
      <c r="AB93" s="39"/>
      <c r="AC93" s="39"/>
      <c r="AD93" s="43"/>
    </row>
    <row r="94" spans="1:30" ht="19" customHeight="1" x14ac:dyDescent="0.2">
      <c r="A94" s="22" t="s">
        <v>12</v>
      </c>
      <c r="B94" s="23"/>
      <c r="C94" s="38"/>
      <c r="D94" s="39"/>
      <c r="E94" s="40"/>
      <c r="F94" s="39"/>
      <c r="G94" s="41">
        <f t="shared" si="5"/>
        <v>0</v>
      </c>
      <c r="H94" s="42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43"/>
      <c r="W94" s="42"/>
      <c r="X94" s="39"/>
      <c r="Y94" s="39"/>
      <c r="Z94" s="43"/>
      <c r="AA94" s="42"/>
      <c r="AB94" s="39"/>
      <c r="AC94" s="39"/>
      <c r="AD94" s="43"/>
    </row>
    <row r="95" spans="1:30" ht="19" customHeight="1" x14ac:dyDescent="0.2">
      <c r="A95" s="22" t="s">
        <v>13</v>
      </c>
      <c r="B95" s="23"/>
      <c r="C95" s="38"/>
      <c r="D95" s="39"/>
      <c r="E95" s="40"/>
      <c r="F95" s="39"/>
      <c r="G95" s="41">
        <f t="shared" si="5"/>
        <v>0</v>
      </c>
      <c r="H95" s="42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43"/>
      <c r="W95" s="42"/>
      <c r="X95" s="39"/>
      <c r="Y95" s="39"/>
      <c r="Z95" s="43"/>
      <c r="AA95" s="42"/>
      <c r="AB95" s="39"/>
      <c r="AC95" s="39"/>
      <c r="AD95" s="43"/>
    </row>
    <row r="96" spans="1:30" ht="19" customHeight="1" x14ac:dyDescent="0.2">
      <c r="A96" s="22" t="s">
        <v>14</v>
      </c>
      <c r="B96" s="23"/>
      <c r="C96" s="38"/>
      <c r="D96" s="39"/>
      <c r="E96" s="40"/>
      <c r="F96" s="39"/>
      <c r="G96" s="41">
        <f t="shared" si="5"/>
        <v>0</v>
      </c>
      <c r="H96" s="42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43"/>
      <c r="W96" s="42"/>
      <c r="X96" s="39"/>
      <c r="Y96" s="39"/>
      <c r="Z96" s="43"/>
      <c r="AA96" s="42"/>
      <c r="AB96" s="39"/>
      <c r="AC96" s="39"/>
      <c r="AD96" s="43"/>
    </row>
    <row r="97" spans="1:30" ht="19" customHeight="1" x14ac:dyDescent="0.2">
      <c r="A97" s="22" t="s">
        <v>15</v>
      </c>
      <c r="B97" s="23"/>
      <c r="C97" s="38"/>
      <c r="D97" s="39"/>
      <c r="E97" s="40"/>
      <c r="F97" s="39"/>
      <c r="G97" s="41">
        <f t="shared" si="5"/>
        <v>0</v>
      </c>
      <c r="H97" s="42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43"/>
      <c r="W97" s="42"/>
      <c r="X97" s="39"/>
      <c r="Y97" s="39"/>
      <c r="Z97" s="43"/>
      <c r="AA97" s="42"/>
      <c r="AB97" s="39"/>
      <c r="AC97" s="39"/>
      <c r="AD97" s="43"/>
    </row>
    <row r="98" spans="1:30" ht="19" customHeight="1" x14ac:dyDescent="0.2">
      <c r="A98" s="22" t="s">
        <v>16</v>
      </c>
      <c r="B98" s="23"/>
      <c r="C98" s="38"/>
      <c r="D98" s="39"/>
      <c r="E98" s="40"/>
      <c r="F98" s="39"/>
      <c r="G98" s="41">
        <f t="shared" si="5"/>
        <v>0</v>
      </c>
      <c r="H98" s="42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43"/>
      <c r="W98" s="42"/>
      <c r="X98" s="39"/>
      <c r="Y98" s="39"/>
      <c r="Z98" s="43"/>
      <c r="AA98" s="42"/>
      <c r="AB98" s="39"/>
      <c r="AC98" s="39"/>
      <c r="AD98" s="43"/>
    </row>
    <row r="99" spans="1:30" ht="19" customHeight="1" x14ac:dyDescent="0.2">
      <c r="A99" s="22" t="s">
        <v>17</v>
      </c>
      <c r="B99" s="23"/>
      <c r="C99" s="38"/>
      <c r="D99" s="39"/>
      <c r="E99" s="40"/>
      <c r="F99" s="39"/>
      <c r="G99" s="41">
        <f t="shared" si="5"/>
        <v>0</v>
      </c>
      <c r="H99" s="42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43"/>
      <c r="W99" s="42"/>
      <c r="X99" s="39"/>
      <c r="Y99" s="39"/>
      <c r="Z99" s="43"/>
      <c r="AA99" s="42"/>
      <c r="AB99" s="39"/>
      <c r="AC99" s="39"/>
      <c r="AD99" s="43"/>
    </row>
    <row r="100" spans="1:30" ht="19" customHeight="1" x14ac:dyDescent="0.2">
      <c r="A100" s="22" t="s">
        <v>18</v>
      </c>
      <c r="B100" s="23"/>
      <c r="C100" s="38"/>
      <c r="D100" s="39"/>
      <c r="E100" s="40"/>
      <c r="F100" s="39"/>
      <c r="G100" s="41">
        <f t="shared" si="5"/>
        <v>0</v>
      </c>
      <c r="H100" s="42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43"/>
      <c r="W100" s="42"/>
      <c r="X100" s="39"/>
      <c r="Y100" s="39"/>
      <c r="Z100" s="43"/>
      <c r="AA100" s="42"/>
      <c r="AB100" s="39"/>
      <c r="AC100" s="39"/>
      <c r="AD100" s="43"/>
    </row>
    <row r="101" spans="1:30" ht="19" customHeight="1" x14ac:dyDescent="0.2">
      <c r="A101" s="22" t="s">
        <v>19</v>
      </c>
      <c r="B101" s="23"/>
      <c r="C101" s="38"/>
      <c r="D101" s="39"/>
      <c r="E101" s="40"/>
      <c r="F101" s="39"/>
      <c r="G101" s="41">
        <f t="shared" si="5"/>
        <v>0</v>
      </c>
      <c r="H101" s="42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43"/>
      <c r="W101" s="42"/>
      <c r="X101" s="39"/>
      <c r="Y101" s="39"/>
      <c r="Z101" s="43"/>
      <c r="AA101" s="42"/>
      <c r="AB101" s="39"/>
      <c r="AC101" s="39"/>
      <c r="AD101" s="43"/>
    </row>
    <row r="102" spans="1:30" ht="19" customHeight="1" x14ac:dyDescent="0.2">
      <c r="A102" s="22" t="s">
        <v>20</v>
      </c>
      <c r="B102" s="23"/>
      <c r="C102" s="38"/>
      <c r="D102" s="39"/>
      <c r="E102" s="40"/>
      <c r="F102" s="39"/>
      <c r="G102" s="41">
        <f t="shared" si="5"/>
        <v>0</v>
      </c>
      <c r="H102" s="42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43"/>
      <c r="W102" s="42"/>
      <c r="X102" s="39"/>
      <c r="Y102" s="39"/>
      <c r="Z102" s="43"/>
      <c r="AA102" s="42"/>
      <c r="AB102" s="39"/>
      <c r="AC102" s="39"/>
      <c r="AD102" s="43"/>
    </row>
    <row r="103" spans="1:30" ht="19" customHeight="1" x14ac:dyDescent="0.2">
      <c r="A103" s="22" t="s">
        <v>21</v>
      </c>
      <c r="B103" s="23"/>
      <c r="C103" s="44"/>
      <c r="D103" s="45"/>
      <c r="E103" s="46"/>
      <c r="F103" s="45"/>
      <c r="G103" s="41">
        <f t="shared" si="5"/>
        <v>0</v>
      </c>
      <c r="H103" s="42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43"/>
      <c r="W103" s="42"/>
      <c r="X103" s="39"/>
      <c r="Y103" s="39"/>
      <c r="Z103" s="43"/>
      <c r="AA103" s="42"/>
      <c r="AB103" s="39"/>
      <c r="AC103" s="39"/>
      <c r="AD103" s="43"/>
    </row>
    <row r="104" spans="1:30" ht="19" customHeight="1" thickBot="1" x14ac:dyDescent="0.25">
      <c r="A104" s="47" t="s">
        <v>22</v>
      </c>
      <c r="B104" s="48"/>
      <c r="C104" s="49"/>
      <c r="D104" s="50">
        <f>SUM(D91:D103)</f>
        <v>0</v>
      </c>
      <c r="E104" s="51">
        <f>SUM(E91:E103)</f>
        <v>0</v>
      </c>
      <c r="F104" s="50">
        <f>SUM(F91:F103)</f>
        <v>0</v>
      </c>
      <c r="G104" s="50">
        <f>SUM(G91:G103)</f>
        <v>0</v>
      </c>
      <c r="H104" s="52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53"/>
      <c r="W104" s="52"/>
      <c r="X104" s="49"/>
      <c r="Y104" s="49"/>
      <c r="Z104" s="53"/>
      <c r="AA104" s="52"/>
      <c r="AB104" s="49"/>
      <c r="AC104" s="49"/>
      <c r="AD104" s="53"/>
    </row>
    <row r="105" spans="1:30" ht="17" thickBot="1" x14ac:dyDescent="0.25"/>
    <row r="106" spans="1:30" ht="17" customHeight="1" thickBot="1" x14ac:dyDescent="0.25">
      <c r="A106" s="24" t="s">
        <v>71</v>
      </c>
      <c r="B106" s="25"/>
      <c r="C106" s="26" t="s">
        <v>38</v>
      </c>
      <c r="D106" s="26"/>
      <c r="E106" s="26"/>
      <c r="F106" s="26"/>
      <c r="G106" s="26"/>
      <c r="H106" s="27" t="s">
        <v>39</v>
      </c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8"/>
      <c r="W106" s="27" t="s">
        <v>40</v>
      </c>
      <c r="X106" s="26"/>
      <c r="Y106" s="26"/>
      <c r="Z106" s="28"/>
      <c r="AA106" s="27" t="s">
        <v>41</v>
      </c>
      <c r="AB106" s="26"/>
      <c r="AC106" s="26"/>
      <c r="AD106" s="28"/>
    </row>
    <row r="107" spans="1:30" ht="23" customHeight="1" x14ac:dyDescent="0.2">
      <c r="A107" s="29" t="s">
        <v>3</v>
      </c>
      <c r="B107" s="29" t="s">
        <v>5</v>
      </c>
      <c r="C107" s="29" t="s">
        <v>42</v>
      </c>
      <c r="D107" s="29" t="s">
        <v>43</v>
      </c>
      <c r="E107" s="29" t="s">
        <v>44</v>
      </c>
      <c r="F107" s="29" t="s">
        <v>45</v>
      </c>
      <c r="G107" s="29" t="s">
        <v>22</v>
      </c>
      <c r="H107" s="30" t="s">
        <v>46</v>
      </c>
      <c r="I107" s="29" t="s">
        <v>47</v>
      </c>
      <c r="J107" s="29" t="s">
        <v>48</v>
      </c>
      <c r="K107" s="29" t="s">
        <v>49</v>
      </c>
      <c r="L107" s="29" t="s">
        <v>50</v>
      </c>
      <c r="M107" s="29" t="s">
        <v>51</v>
      </c>
      <c r="N107" s="29" t="s">
        <v>52</v>
      </c>
      <c r="O107" s="29" t="s">
        <v>53</v>
      </c>
      <c r="P107" s="29" t="s">
        <v>54</v>
      </c>
      <c r="Q107" s="29" t="s">
        <v>55</v>
      </c>
      <c r="R107" s="29" t="s">
        <v>56</v>
      </c>
      <c r="S107" s="29" t="s">
        <v>57</v>
      </c>
      <c r="T107" s="29" t="s">
        <v>58</v>
      </c>
      <c r="U107" s="29" t="s">
        <v>59</v>
      </c>
      <c r="V107" s="31" t="s">
        <v>60</v>
      </c>
      <c r="W107" s="30" t="s">
        <v>61</v>
      </c>
      <c r="X107" s="29" t="s">
        <v>62</v>
      </c>
      <c r="Y107" s="29" t="s">
        <v>63</v>
      </c>
      <c r="Z107" s="31" t="s">
        <v>64</v>
      </c>
      <c r="AA107" s="30" t="s">
        <v>61</v>
      </c>
      <c r="AB107" s="29" t="s">
        <v>62</v>
      </c>
      <c r="AC107" s="29" t="s">
        <v>63</v>
      </c>
      <c r="AD107" s="31" t="s">
        <v>64</v>
      </c>
    </row>
    <row r="108" spans="1:30" ht="19" customHeight="1" x14ac:dyDescent="0.2">
      <c r="A108" s="22" t="s">
        <v>10</v>
      </c>
      <c r="B108" s="23"/>
      <c r="C108" s="32"/>
      <c r="D108" s="33"/>
      <c r="E108" s="34"/>
      <c r="F108" s="33"/>
      <c r="G108" s="33">
        <f>F108*$F$6/100+F108</f>
        <v>0</v>
      </c>
      <c r="H108" s="35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7"/>
      <c r="W108" s="35"/>
      <c r="X108" s="36"/>
      <c r="Y108" s="36"/>
      <c r="Z108" s="37"/>
      <c r="AA108" s="35"/>
      <c r="AB108" s="36"/>
      <c r="AC108" s="36"/>
      <c r="AD108" s="37"/>
    </row>
    <row r="109" spans="1:30" ht="19" customHeight="1" x14ac:dyDescent="0.2">
      <c r="A109" s="22" t="s">
        <v>11</v>
      </c>
      <c r="B109" s="23"/>
      <c r="C109" s="38"/>
      <c r="D109" s="39"/>
      <c r="E109" s="40"/>
      <c r="F109" s="39"/>
      <c r="G109" s="41">
        <f t="shared" ref="G109:G120" si="6">F109*$F$6/100+F109</f>
        <v>0</v>
      </c>
      <c r="H109" s="42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43"/>
      <c r="W109" s="42"/>
      <c r="X109" s="39"/>
      <c r="Y109" s="39"/>
      <c r="Z109" s="43"/>
      <c r="AA109" s="42"/>
      <c r="AB109" s="39"/>
      <c r="AC109" s="39"/>
      <c r="AD109" s="43"/>
    </row>
    <row r="110" spans="1:30" ht="19" customHeight="1" x14ac:dyDescent="0.2">
      <c r="A110" s="22" t="s">
        <v>65</v>
      </c>
      <c r="B110" s="23"/>
      <c r="C110" s="38"/>
      <c r="D110" s="39"/>
      <c r="E110" s="40"/>
      <c r="F110" s="39"/>
      <c r="G110" s="41">
        <f t="shared" si="6"/>
        <v>0</v>
      </c>
      <c r="H110" s="42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43"/>
      <c r="W110" s="42"/>
      <c r="X110" s="39"/>
      <c r="Y110" s="39"/>
      <c r="Z110" s="43"/>
      <c r="AA110" s="42"/>
      <c r="AB110" s="39"/>
      <c r="AC110" s="39"/>
      <c r="AD110" s="43"/>
    </row>
    <row r="111" spans="1:30" ht="19" customHeight="1" x14ac:dyDescent="0.2">
      <c r="A111" s="22" t="s">
        <v>12</v>
      </c>
      <c r="B111" s="23"/>
      <c r="C111" s="38"/>
      <c r="D111" s="39"/>
      <c r="E111" s="40"/>
      <c r="F111" s="39"/>
      <c r="G111" s="41">
        <f t="shared" si="6"/>
        <v>0</v>
      </c>
      <c r="H111" s="42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43"/>
      <c r="W111" s="42"/>
      <c r="X111" s="39"/>
      <c r="Y111" s="39"/>
      <c r="Z111" s="43"/>
      <c r="AA111" s="42"/>
      <c r="AB111" s="39"/>
      <c r="AC111" s="39"/>
      <c r="AD111" s="43"/>
    </row>
    <row r="112" spans="1:30" ht="19" customHeight="1" x14ac:dyDescent="0.2">
      <c r="A112" s="22" t="s">
        <v>13</v>
      </c>
      <c r="B112" s="23"/>
      <c r="C112" s="38"/>
      <c r="D112" s="39"/>
      <c r="E112" s="40"/>
      <c r="F112" s="39"/>
      <c r="G112" s="41">
        <f t="shared" si="6"/>
        <v>0</v>
      </c>
      <c r="H112" s="42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43"/>
      <c r="W112" s="42"/>
      <c r="X112" s="39"/>
      <c r="Y112" s="39"/>
      <c r="Z112" s="43"/>
      <c r="AA112" s="42"/>
      <c r="AB112" s="39"/>
      <c r="AC112" s="39"/>
      <c r="AD112" s="43"/>
    </row>
    <row r="113" spans="1:30" ht="19" customHeight="1" x14ac:dyDescent="0.2">
      <c r="A113" s="22" t="s">
        <v>14</v>
      </c>
      <c r="B113" s="23"/>
      <c r="C113" s="38"/>
      <c r="D113" s="39"/>
      <c r="E113" s="40"/>
      <c r="F113" s="39"/>
      <c r="G113" s="41">
        <f t="shared" si="6"/>
        <v>0</v>
      </c>
      <c r="H113" s="42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43"/>
      <c r="W113" s="42"/>
      <c r="X113" s="39"/>
      <c r="Y113" s="39"/>
      <c r="Z113" s="43"/>
      <c r="AA113" s="42"/>
      <c r="AB113" s="39"/>
      <c r="AC113" s="39"/>
      <c r="AD113" s="43"/>
    </row>
    <row r="114" spans="1:30" ht="19" customHeight="1" x14ac:dyDescent="0.2">
      <c r="A114" s="22" t="s">
        <v>15</v>
      </c>
      <c r="B114" s="23"/>
      <c r="C114" s="38"/>
      <c r="D114" s="39"/>
      <c r="E114" s="40"/>
      <c r="F114" s="39"/>
      <c r="G114" s="41">
        <f t="shared" si="6"/>
        <v>0</v>
      </c>
      <c r="H114" s="42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43"/>
      <c r="W114" s="42"/>
      <c r="X114" s="39"/>
      <c r="Y114" s="39"/>
      <c r="Z114" s="43"/>
      <c r="AA114" s="42"/>
      <c r="AB114" s="39"/>
      <c r="AC114" s="39"/>
      <c r="AD114" s="43"/>
    </row>
    <row r="115" spans="1:30" ht="19" customHeight="1" x14ac:dyDescent="0.2">
      <c r="A115" s="22" t="s">
        <v>16</v>
      </c>
      <c r="B115" s="23"/>
      <c r="C115" s="38"/>
      <c r="D115" s="39"/>
      <c r="E115" s="40"/>
      <c r="F115" s="39"/>
      <c r="G115" s="41">
        <f t="shared" si="6"/>
        <v>0</v>
      </c>
      <c r="H115" s="42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43"/>
      <c r="W115" s="42"/>
      <c r="X115" s="39"/>
      <c r="Y115" s="39"/>
      <c r="Z115" s="43"/>
      <c r="AA115" s="42"/>
      <c r="AB115" s="39"/>
      <c r="AC115" s="39"/>
      <c r="AD115" s="43"/>
    </row>
    <row r="116" spans="1:30" ht="19" customHeight="1" x14ac:dyDescent="0.2">
      <c r="A116" s="22" t="s">
        <v>17</v>
      </c>
      <c r="B116" s="23"/>
      <c r="C116" s="38"/>
      <c r="D116" s="39"/>
      <c r="E116" s="40"/>
      <c r="F116" s="39"/>
      <c r="G116" s="41">
        <f t="shared" si="6"/>
        <v>0</v>
      </c>
      <c r="H116" s="42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43"/>
      <c r="W116" s="42"/>
      <c r="X116" s="39"/>
      <c r="Y116" s="39"/>
      <c r="Z116" s="43"/>
      <c r="AA116" s="42"/>
      <c r="AB116" s="39"/>
      <c r="AC116" s="39"/>
      <c r="AD116" s="43"/>
    </row>
    <row r="117" spans="1:30" ht="19" customHeight="1" x14ac:dyDescent="0.2">
      <c r="A117" s="22" t="s">
        <v>18</v>
      </c>
      <c r="B117" s="23"/>
      <c r="C117" s="38"/>
      <c r="D117" s="39"/>
      <c r="E117" s="40"/>
      <c r="F117" s="39"/>
      <c r="G117" s="41">
        <f t="shared" si="6"/>
        <v>0</v>
      </c>
      <c r="H117" s="42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43"/>
      <c r="W117" s="42"/>
      <c r="X117" s="39"/>
      <c r="Y117" s="39"/>
      <c r="Z117" s="43"/>
      <c r="AA117" s="42"/>
      <c r="AB117" s="39"/>
      <c r="AC117" s="39"/>
      <c r="AD117" s="43"/>
    </row>
    <row r="118" spans="1:30" ht="19" customHeight="1" x14ac:dyDescent="0.2">
      <c r="A118" s="22" t="s">
        <v>19</v>
      </c>
      <c r="B118" s="23"/>
      <c r="C118" s="38"/>
      <c r="D118" s="39"/>
      <c r="E118" s="40"/>
      <c r="F118" s="39"/>
      <c r="G118" s="41">
        <f t="shared" si="6"/>
        <v>0</v>
      </c>
      <c r="H118" s="42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43"/>
      <c r="W118" s="42"/>
      <c r="X118" s="39"/>
      <c r="Y118" s="39"/>
      <c r="Z118" s="43"/>
      <c r="AA118" s="42"/>
      <c r="AB118" s="39"/>
      <c r="AC118" s="39"/>
      <c r="AD118" s="43"/>
    </row>
    <row r="119" spans="1:30" ht="19" customHeight="1" x14ac:dyDescent="0.2">
      <c r="A119" s="22" t="s">
        <v>20</v>
      </c>
      <c r="B119" s="23"/>
      <c r="C119" s="38"/>
      <c r="D119" s="39"/>
      <c r="E119" s="40"/>
      <c r="F119" s="39"/>
      <c r="G119" s="41">
        <f t="shared" si="6"/>
        <v>0</v>
      </c>
      <c r="H119" s="42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43"/>
      <c r="W119" s="42"/>
      <c r="X119" s="39"/>
      <c r="Y119" s="39"/>
      <c r="Z119" s="43"/>
      <c r="AA119" s="42"/>
      <c r="AB119" s="39"/>
      <c r="AC119" s="39"/>
      <c r="AD119" s="43"/>
    </row>
    <row r="120" spans="1:30" ht="19" customHeight="1" x14ac:dyDescent="0.2">
      <c r="A120" s="22" t="s">
        <v>21</v>
      </c>
      <c r="B120" s="23"/>
      <c r="C120" s="44"/>
      <c r="D120" s="45"/>
      <c r="E120" s="46"/>
      <c r="F120" s="45"/>
      <c r="G120" s="41">
        <f t="shared" si="6"/>
        <v>0</v>
      </c>
      <c r="H120" s="42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43"/>
      <c r="W120" s="42"/>
      <c r="X120" s="39"/>
      <c r="Y120" s="39"/>
      <c r="Z120" s="43"/>
      <c r="AA120" s="42"/>
      <c r="AB120" s="39"/>
      <c r="AC120" s="39"/>
      <c r="AD120" s="43"/>
    </row>
    <row r="121" spans="1:30" ht="19" customHeight="1" thickBot="1" x14ac:dyDescent="0.25">
      <c r="A121" s="47" t="s">
        <v>22</v>
      </c>
      <c r="B121" s="48"/>
      <c r="C121" s="49"/>
      <c r="D121" s="50">
        <f>SUM(D108:D120)</f>
        <v>0</v>
      </c>
      <c r="E121" s="51">
        <f>SUM(E108:E120)</f>
        <v>0</v>
      </c>
      <c r="F121" s="50">
        <f>SUM(F108:F120)</f>
        <v>0</v>
      </c>
      <c r="G121" s="50">
        <f>SUM(G108:G120)</f>
        <v>0</v>
      </c>
      <c r="H121" s="52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53"/>
      <c r="W121" s="52"/>
      <c r="X121" s="49"/>
      <c r="Y121" s="49"/>
      <c r="Z121" s="53"/>
      <c r="AA121" s="52"/>
      <c r="AB121" s="49"/>
      <c r="AC121" s="49"/>
      <c r="AD121" s="53"/>
    </row>
    <row r="122" spans="1:30" ht="17" thickBot="1" x14ac:dyDescent="0.25"/>
    <row r="123" spans="1:30" ht="17" customHeight="1" thickBot="1" x14ac:dyDescent="0.25">
      <c r="A123" s="24" t="s">
        <v>72</v>
      </c>
      <c r="B123" s="25"/>
      <c r="C123" s="26" t="s">
        <v>38</v>
      </c>
      <c r="D123" s="26"/>
      <c r="E123" s="26"/>
      <c r="F123" s="26"/>
      <c r="G123" s="26"/>
      <c r="H123" s="27" t="s">
        <v>39</v>
      </c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8"/>
      <c r="W123" s="27" t="s">
        <v>40</v>
      </c>
      <c r="X123" s="26"/>
      <c r="Y123" s="26"/>
      <c r="Z123" s="28"/>
      <c r="AA123" s="27" t="s">
        <v>41</v>
      </c>
      <c r="AB123" s="26"/>
      <c r="AC123" s="26"/>
      <c r="AD123" s="28"/>
    </row>
    <row r="124" spans="1:30" ht="23" customHeight="1" x14ac:dyDescent="0.2">
      <c r="A124" s="29" t="s">
        <v>3</v>
      </c>
      <c r="B124" s="29" t="s">
        <v>5</v>
      </c>
      <c r="C124" s="29" t="s">
        <v>42</v>
      </c>
      <c r="D124" s="29" t="s">
        <v>43</v>
      </c>
      <c r="E124" s="29" t="s">
        <v>44</v>
      </c>
      <c r="F124" s="29" t="s">
        <v>45</v>
      </c>
      <c r="G124" s="29" t="s">
        <v>22</v>
      </c>
      <c r="H124" s="30" t="s">
        <v>46</v>
      </c>
      <c r="I124" s="29" t="s">
        <v>47</v>
      </c>
      <c r="J124" s="29" t="s">
        <v>48</v>
      </c>
      <c r="K124" s="29" t="s">
        <v>49</v>
      </c>
      <c r="L124" s="29" t="s">
        <v>50</v>
      </c>
      <c r="M124" s="29" t="s">
        <v>51</v>
      </c>
      <c r="N124" s="29" t="s">
        <v>52</v>
      </c>
      <c r="O124" s="29" t="s">
        <v>53</v>
      </c>
      <c r="P124" s="29" t="s">
        <v>54</v>
      </c>
      <c r="Q124" s="29" t="s">
        <v>55</v>
      </c>
      <c r="R124" s="29" t="s">
        <v>56</v>
      </c>
      <c r="S124" s="29" t="s">
        <v>57</v>
      </c>
      <c r="T124" s="29" t="s">
        <v>58</v>
      </c>
      <c r="U124" s="29" t="s">
        <v>59</v>
      </c>
      <c r="V124" s="31" t="s">
        <v>60</v>
      </c>
      <c r="W124" s="30" t="s">
        <v>61</v>
      </c>
      <c r="X124" s="29" t="s">
        <v>62</v>
      </c>
      <c r="Y124" s="29" t="s">
        <v>63</v>
      </c>
      <c r="Z124" s="31" t="s">
        <v>64</v>
      </c>
      <c r="AA124" s="30" t="s">
        <v>61</v>
      </c>
      <c r="AB124" s="29" t="s">
        <v>62</v>
      </c>
      <c r="AC124" s="29" t="s">
        <v>63</v>
      </c>
      <c r="AD124" s="31" t="s">
        <v>64</v>
      </c>
    </row>
    <row r="125" spans="1:30" ht="19" customHeight="1" x14ac:dyDescent="0.2">
      <c r="A125" s="22" t="s">
        <v>10</v>
      </c>
      <c r="B125" s="23"/>
      <c r="C125" s="32"/>
      <c r="D125" s="33"/>
      <c r="E125" s="34"/>
      <c r="F125" s="33"/>
      <c r="G125" s="33">
        <f>F125*$F$6/100+F125</f>
        <v>0</v>
      </c>
      <c r="H125" s="35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7"/>
      <c r="W125" s="35"/>
      <c r="X125" s="36"/>
      <c r="Y125" s="36"/>
      <c r="Z125" s="37"/>
      <c r="AA125" s="35"/>
      <c r="AB125" s="36"/>
      <c r="AC125" s="36"/>
      <c r="AD125" s="37"/>
    </row>
    <row r="126" spans="1:30" ht="19" customHeight="1" x14ac:dyDescent="0.2">
      <c r="A126" s="22" t="s">
        <v>11</v>
      </c>
      <c r="B126" s="23"/>
      <c r="C126" s="38"/>
      <c r="D126" s="39"/>
      <c r="E126" s="40"/>
      <c r="F126" s="39"/>
      <c r="G126" s="41">
        <f t="shared" ref="G126:G137" si="7">F126*$F$6/100+F126</f>
        <v>0</v>
      </c>
      <c r="H126" s="42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43"/>
      <c r="W126" s="42"/>
      <c r="X126" s="39"/>
      <c r="Y126" s="39"/>
      <c r="Z126" s="43"/>
      <c r="AA126" s="42"/>
      <c r="AB126" s="39"/>
      <c r="AC126" s="39"/>
      <c r="AD126" s="43"/>
    </row>
    <row r="127" spans="1:30" ht="19" customHeight="1" x14ac:dyDescent="0.2">
      <c r="A127" s="22" t="s">
        <v>65</v>
      </c>
      <c r="B127" s="23"/>
      <c r="C127" s="38"/>
      <c r="D127" s="39"/>
      <c r="E127" s="40"/>
      <c r="F127" s="39"/>
      <c r="G127" s="41">
        <f t="shared" si="7"/>
        <v>0</v>
      </c>
      <c r="H127" s="42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43"/>
      <c r="W127" s="42"/>
      <c r="X127" s="39"/>
      <c r="Y127" s="39"/>
      <c r="Z127" s="43"/>
      <c r="AA127" s="42"/>
      <c r="AB127" s="39"/>
      <c r="AC127" s="39"/>
      <c r="AD127" s="43"/>
    </row>
    <row r="128" spans="1:30" ht="19" customHeight="1" x14ac:dyDescent="0.2">
      <c r="A128" s="22" t="s">
        <v>12</v>
      </c>
      <c r="B128" s="23"/>
      <c r="C128" s="38"/>
      <c r="D128" s="39"/>
      <c r="E128" s="40"/>
      <c r="F128" s="39"/>
      <c r="G128" s="41">
        <f t="shared" si="7"/>
        <v>0</v>
      </c>
      <c r="H128" s="42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43"/>
      <c r="W128" s="42"/>
      <c r="X128" s="39"/>
      <c r="Y128" s="39"/>
      <c r="Z128" s="43"/>
      <c r="AA128" s="42"/>
      <c r="AB128" s="39"/>
      <c r="AC128" s="39"/>
      <c r="AD128" s="43"/>
    </row>
    <row r="129" spans="1:30" ht="19" customHeight="1" x14ac:dyDescent="0.2">
      <c r="A129" s="22" t="s">
        <v>13</v>
      </c>
      <c r="B129" s="23"/>
      <c r="C129" s="38"/>
      <c r="D129" s="39"/>
      <c r="E129" s="40"/>
      <c r="F129" s="39"/>
      <c r="G129" s="41">
        <f t="shared" si="7"/>
        <v>0</v>
      </c>
      <c r="H129" s="42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43"/>
      <c r="W129" s="42"/>
      <c r="X129" s="39"/>
      <c r="Y129" s="39"/>
      <c r="Z129" s="43"/>
      <c r="AA129" s="42"/>
      <c r="AB129" s="39"/>
      <c r="AC129" s="39"/>
      <c r="AD129" s="43"/>
    </row>
    <row r="130" spans="1:30" ht="19" customHeight="1" x14ac:dyDescent="0.2">
      <c r="A130" s="22" t="s">
        <v>14</v>
      </c>
      <c r="B130" s="23"/>
      <c r="C130" s="38"/>
      <c r="D130" s="39"/>
      <c r="E130" s="40"/>
      <c r="F130" s="39"/>
      <c r="G130" s="41">
        <f t="shared" si="7"/>
        <v>0</v>
      </c>
      <c r="H130" s="42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43"/>
      <c r="W130" s="42"/>
      <c r="X130" s="39"/>
      <c r="Y130" s="39"/>
      <c r="Z130" s="43"/>
      <c r="AA130" s="42"/>
      <c r="AB130" s="39"/>
      <c r="AC130" s="39"/>
      <c r="AD130" s="43"/>
    </row>
    <row r="131" spans="1:30" ht="19" customHeight="1" x14ac:dyDescent="0.2">
      <c r="A131" s="22" t="s">
        <v>15</v>
      </c>
      <c r="B131" s="23"/>
      <c r="C131" s="38"/>
      <c r="D131" s="39"/>
      <c r="E131" s="40"/>
      <c r="F131" s="39"/>
      <c r="G131" s="41">
        <f t="shared" si="7"/>
        <v>0</v>
      </c>
      <c r="H131" s="42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43"/>
      <c r="W131" s="42"/>
      <c r="X131" s="39"/>
      <c r="Y131" s="39"/>
      <c r="Z131" s="43"/>
      <c r="AA131" s="42"/>
      <c r="AB131" s="39"/>
      <c r="AC131" s="39"/>
      <c r="AD131" s="43"/>
    </row>
    <row r="132" spans="1:30" ht="19" customHeight="1" x14ac:dyDescent="0.2">
      <c r="A132" s="22" t="s">
        <v>16</v>
      </c>
      <c r="B132" s="23"/>
      <c r="C132" s="38"/>
      <c r="D132" s="39"/>
      <c r="E132" s="40"/>
      <c r="F132" s="39"/>
      <c r="G132" s="41">
        <f t="shared" si="7"/>
        <v>0</v>
      </c>
      <c r="H132" s="42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43"/>
      <c r="W132" s="42"/>
      <c r="X132" s="39"/>
      <c r="Y132" s="39"/>
      <c r="Z132" s="43"/>
      <c r="AA132" s="42"/>
      <c r="AB132" s="39"/>
      <c r="AC132" s="39"/>
      <c r="AD132" s="43"/>
    </row>
    <row r="133" spans="1:30" ht="19" customHeight="1" x14ac:dyDescent="0.2">
      <c r="A133" s="22" t="s">
        <v>17</v>
      </c>
      <c r="B133" s="23"/>
      <c r="C133" s="38"/>
      <c r="D133" s="39"/>
      <c r="E133" s="40"/>
      <c r="F133" s="39"/>
      <c r="G133" s="41">
        <f t="shared" si="7"/>
        <v>0</v>
      </c>
      <c r="H133" s="42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43"/>
      <c r="W133" s="42"/>
      <c r="X133" s="39"/>
      <c r="Y133" s="39"/>
      <c r="Z133" s="43"/>
      <c r="AA133" s="42"/>
      <c r="AB133" s="39"/>
      <c r="AC133" s="39"/>
      <c r="AD133" s="43"/>
    </row>
    <row r="134" spans="1:30" ht="19" customHeight="1" x14ac:dyDescent="0.2">
      <c r="A134" s="22" t="s">
        <v>18</v>
      </c>
      <c r="B134" s="23"/>
      <c r="C134" s="38"/>
      <c r="D134" s="39"/>
      <c r="E134" s="40"/>
      <c r="F134" s="39"/>
      <c r="G134" s="41">
        <f t="shared" si="7"/>
        <v>0</v>
      </c>
      <c r="H134" s="42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43"/>
      <c r="W134" s="42"/>
      <c r="X134" s="39"/>
      <c r="Y134" s="39"/>
      <c r="Z134" s="43"/>
      <c r="AA134" s="42"/>
      <c r="AB134" s="39"/>
      <c r="AC134" s="39"/>
      <c r="AD134" s="43"/>
    </row>
    <row r="135" spans="1:30" ht="19" customHeight="1" x14ac:dyDescent="0.2">
      <c r="A135" s="22" t="s">
        <v>19</v>
      </c>
      <c r="B135" s="23"/>
      <c r="C135" s="38"/>
      <c r="D135" s="39"/>
      <c r="E135" s="40"/>
      <c r="F135" s="39"/>
      <c r="G135" s="41">
        <f t="shared" si="7"/>
        <v>0</v>
      </c>
      <c r="H135" s="42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43"/>
      <c r="W135" s="42"/>
      <c r="X135" s="39"/>
      <c r="Y135" s="39"/>
      <c r="Z135" s="43"/>
      <c r="AA135" s="42"/>
      <c r="AB135" s="39"/>
      <c r="AC135" s="39"/>
      <c r="AD135" s="43"/>
    </row>
    <row r="136" spans="1:30" ht="19" customHeight="1" x14ac:dyDescent="0.2">
      <c r="A136" s="22" t="s">
        <v>20</v>
      </c>
      <c r="B136" s="23"/>
      <c r="C136" s="38"/>
      <c r="D136" s="39"/>
      <c r="E136" s="40"/>
      <c r="F136" s="39"/>
      <c r="G136" s="41">
        <f t="shared" si="7"/>
        <v>0</v>
      </c>
      <c r="H136" s="42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43"/>
      <c r="W136" s="42"/>
      <c r="X136" s="39"/>
      <c r="Y136" s="39"/>
      <c r="Z136" s="43"/>
      <c r="AA136" s="42"/>
      <c r="AB136" s="39"/>
      <c r="AC136" s="39"/>
      <c r="AD136" s="43"/>
    </row>
    <row r="137" spans="1:30" ht="19" customHeight="1" x14ac:dyDescent="0.2">
      <c r="A137" s="22" t="s">
        <v>21</v>
      </c>
      <c r="B137" s="23"/>
      <c r="C137" s="44"/>
      <c r="D137" s="45"/>
      <c r="E137" s="46"/>
      <c r="F137" s="45"/>
      <c r="G137" s="41">
        <f t="shared" si="7"/>
        <v>0</v>
      </c>
      <c r="H137" s="42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43"/>
      <c r="W137" s="42"/>
      <c r="X137" s="39"/>
      <c r="Y137" s="39"/>
      <c r="Z137" s="43"/>
      <c r="AA137" s="42"/>
      <c r="AB137" s="39"/>
      <c r="AC137" s="39"/>
      <c r="AD137" s="43"/>
    </row>
    <row r="138" spans="1:30" ht="19" customHeight="1" thickBot="1" x14ac:dyDescent="0.25">
      <c r="A138" s="47" t="s">
        <v>22</v>
      </c>
      <c r="B138" s="48"/>
      <c r="C138" s="49"/>
      <c r="D138" s="50">
        <f>SUM(D125:D137)</f>
        <v>0</v>
      </c>
      <c r="E138" s="51">
        <f>SUM(E125:E137)</f>
        <v>0</v>
      </c>
      <c r="F138" s="50">
        <f>SUM(F125:F137)</f>
        <v>0</v>
      </c>
      <c r="G138" s="50">
        <f>SUM(G125:G137)</f>
        <v>0</v>
      </c>
      <c r="H138" s="52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53"/>
      <c r="W138" s="52"/>
      <c r="X138" s="49"/>
      <c r="Y138" s="49"/>
      <c r="Z138" s="53"/>
      <c r="AA138" s="52"/>
      <c r="AB138" s="49"/>
      <c r="AC138" s="49"/>
      <c r="AD138" s="53"/>
    </row>
    <row r="139" spans="1:30" ht="17" thickBot="1" x14ac:dyDescent="0.25"/>
    <row r="140" spans="1:30" ht="17" customHeight="1" thickBot="1" x14ac:dyDescent="0.25">
      <c r="A140" s="24" t="s">
        <v>73</v>
      </c>
      <c r="B140" s="25"/>
      <c r="C140" s="26" t="s">
        <v>38</v>
      </c>
      <c r="D140" s="26"/>
      <c r="E140" s="26"/>
      <c r="F140" s="26"/>
      <c r="G140" s="26"/>
      <c r="H140" s="27" t="s">
        <v>39</v>
      </c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8"/>
      <c r="W140" s="27" t="s">
        <v>40</v>
      </c>
      <c r="X140" s="26"/>
      <c r="Y140" s="26"/>
      <c r="Z140" s="28"/>
      <c r="AA140" s="27" t="s">
        <v>41</v>
      </c>
      <c r="AB140" s="26"/>
      <c r="AC140" s="26"/>
      <c r="AD140" s="28"/>
    </row>
    <row r="141" spans="1:30" ht="23" customHeight="1" x14ac:dyDescent="0.2">
      <c r="A141" s="29" t="s">
        <v>3</v>
      </c>
      <c r="B141" s="29" t="s">
        <v>5</v>
      </c>
      <c r="C141" s="29" t="s">
        <v>42</v>
      </c>
      <c r="D141" s="29" t="s">
        <v>43</v>
      </c>
      <c r="E141" s="29" t="s">
        <v>44</v>
      </c>
      <c r="F141" s="29" t="s">
        <v>45</v>
      </c>
      <c r="G141" s="29" t="s">
        <v>22</v>
      </c>
      <c r="H141" s="30" t="s">
        <v>46</v>
      </c>
      <c r="I141" s="29" t="s">
        <v>47</v>
      </c>
      <c r="J141" s="29" t="s">
        <v>48</v>
      </c>
      <c r="K141" s="29" t="s">
        <v>49</v>
      </c>
      <c r="L141" s="29" t="s">
        <v>50</v>
      </c>
      <c r="M141" s="29" t="s">
        <v>51</v>
      </c>
      <c r="N141" s="29" t="s">
        <v>52</v>
      </c>
      <c r="O141" s="29" t="s">
        <v>53</v>
      </c>
      <c r="P141" s="29" t="s">
        <v>54</v>
      </c>
      <c r="Q141" s="29" t="s">
        <v>55</v>
      </c>
      <c r="R141" s="29" t="s">
        <v>56</v>
      </c>
      <c r="S141" s="29" t="s">
        <v>57</v>
      </c>
      <c r="T141" s="29" t="s">
        <v>58</v>
      </c>
      <c r="U141" s="29" t="s">
        <v>59</v>
      </c>
      <c r="V141" s="31" t="s">
        <v>60</v>
      </c>
      <c r="W141" s="30" t="s">
        <v>61</v>
      </c>
      <c r="X141" s="29" t="s">
        <v>62</v>
      </c>
      <c r="Y141" s="29" t="s">
        <v>63</v>
      </c>
      <c r="Z141" s="31" t="s">
        <v>64</v>
      </c>
      <c r="AA141" s="30" t="s">
        <v>61</v>
      </c>
      <c r="AB141" s="29" t="s">
        <v>62</v>
      </c>
      <c r="AC141" s="29" t="s">
        <v>63</v>
      </c>
      <c r="AD141" s="31" t="s">
        <v>64</v>
      </c>
    </row>
    <row r="142" spans="1:30" ht="19" customHeight="1" x14ac:dyDescent="0.2">
      <c r="A142" s="22" t="s">
        <v>10</v>
      </c>
      <c r="B142" s="23"/>
      <c r="C142" s="32"/>
      <c r="D142" s="33"/>
      <c r="E142" s="34"/>
      <c r="F142" s="33"/>
      <c r="G142" s="33">
        <f>F142*$F$6/100+F142</f>
        <v>0</v>
      </c>
      <c r="H142" s="35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7"/>
      <c r="W142" s="35"/>
      <c r="X142" s="36"/>
      <c r="Y142" s="36"/>
      <c r="Z142" s="37"/>
      <c r="AA142" s="35"/>
      <c r="AB142" s="36"/>
      <c r="AC142" s="36"/>
      <c r="AD142" s="37"/>
    </row>
    <row r="143" spans="1:30" ht="19" customHeight="1" x14ac:dyDescent="0.2">
      <c r="A143" s="22" t="s">
        <v>11</v>
      </c>
      <c r="B143" s="23"/>
      <c r="C143" s="38"/>
      <c r="D143" s="39"/>
      <c r="E143" s="40"/>
      <c r="F143" s="39"/>
      <c r="G143" s="41">
        <f t="shared" ref="G143:G154" si="8">F143*$F$6/100+F143</f>
        <v>0</v>
      </c>
      <c r="H143" s="42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43"/>
      <c r="W143" s="42"/>
      <c r="X143" s="39"/>
      <c r="Y143" s="39"/>
      <c r="Z143" s="43"/>
      <c r="AA143" s="42"/>
      <c r="AB143" s="39"/>
      <c r="AC143" s="39"/>
      <c r="AD143" s="43"/>
    </row>
    <row r="144" spans="1:30" ht="19" customHeight="1" x14ac:dyDescent="0.2">
      <c r="A144" s="22" t="s">
        <v>65</v>
      </c>
      <c r="B144" s="23"/>
      <c r="C144" s="38"/>
      <c r="D144" s="39"/>
      <c r="E144" s="40"/>
      <c r="F144" s="39"/>
      <c r="G144" s="41">
        <f t="shared" si="8"/>
        <v>0</v>
      </c>
      <c r="H144" s="42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43"/>
      <c r="W144" s="42"/>
      <c r="X144" s="39"/>
      <c r="Y144" s="39"/>
      <c r="Z144" s="43"/>
      <c r="AA144" s="42"/>
      <c r="AB144" s="39"/>
      <c r="AC144" s="39"/>
      <c r="AD144" s="43"/>
    </row>
    <row r="145" spans="1:30" ht="19" customHeight="1" x14ac:dyDescent="0.2">
      <c r="A145" s="22" t="s">
        <v>12</v>
      </c>
      <c r="B145" s="23"/>
      <c r="C145" s="38"/>
      <c r="D145" s="39"/>
      <c r="E145" s="40"/>
      <c r="F145" s="39"/>
      <c r="G145" s="41">
        <f t="shared" si="8"/>
        <v>0</v>
      </c>
      <c r="H145" s="42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43"/>
      <c r="W145" s="42"/>
      <c r="X145" s="39"/>
      <c r="Y145" s="39"/>
      <c r="Z145" s="43"/>
      <c r="AA145" s="42"/>
      <c r="AB145" s="39"/>
      <c r="AC145" s="39"/>
      <c r="AD145" s="43"/>
    </row>
    <row r="146" spans="1:30" ht="19" customHeight="1" x14ac:dyDescent="0.2">
      <c r="A146" s="22" t="s">
        <v>13</v>
      </c>
      <c r="B146" s="23"/>
      <c r="C146" s="38"/>
      <c r="D146" s="39"/>
      <c r="E146" s="40"/>
      <c r="F146" s="39"/>
      <c r="G146" s="41">
        <f t="shared" si="8"/>
        <v>0</v>
      </c>
      <c r="H146" s="42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43"/>
      <c r="W146" s="42"/>
      <c r="X146" s="39"/>
      <c r="Y146" s="39"/>
      <c r="Z146" s="43"/>
      <c r="AA146" s="42"/>
      <c r="AB146" s="39"/>
      <c r="AC146" s="39"/>
      <c r="AD146" s="43"/>
    </row>
    <row r="147" spans="1:30" ht="19" customHeight="1" x14ac:dyDescent="0.2">
      <c r="A147" s="22" t="s">
        <v>14</v>
      </c>
      <c r="B147" s="23"/>
      <c r="C147" s="38"/>
      <c r="D147" s="39"/>
      <c r="E147" s="40"/>
      <c r="F147" s="39"/>
      <c r="G147" s="41">
        <f t="shared" si="8"/>
        <v>0</v>
      </c>
      <c r="H147" s="42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43"/>
      <c r="W147" s="42"/>
      <c r="X147" s="39"/>
      <c r="Y147" s="39"/>
      <c r="Z147" s="43"/>
      <c r="AA147" s="42"/>
      <c r="AB147" s="39"/>
      <c r="AC147" s="39"/>
      <c r="AD147" s="43"/>
    </row>
    <row r="148" spans="1:30" ht="19" customHeight="1" x14ac:dyDescent="0.2">
      <c r="A148" s="22" t="s">
        <v>15</v>
      </c>
      <c r="B148" s="23"/>
      <c r="C148" s="38"/>
      <c r="D148" s="39"/>
      <c r="E148" s="40"/>
      <c r="F148" s="39"/>
      <c r="G148" s="41">
        <f t="shared" si="8"/>
        <v>0</v>
      </c>
      <c r="H148" s="42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43"/>
      <c r="W148" s="42"/>
      <c r="X148" s="39"/>
      <c r="Y148" s="39"/>
      <c r="Z148" s="43"/>
      <c r="AA148" s="42"/>
      <c r="AB148" s="39"/>
      <c r="AC148" s="39"/>
      <c r="AD148" s="43"/>
    </row>
    <row r="149" spans="1:30" ht="19" customHeight="1" x14ac:dyDescent="0.2">
      <c r="A149" s="22" t="s">
        <v>16</v>
      </c>
      <c r="B149" s="23"/>
      <c r="C149" s="38"/>
      <c r="D149" s="39"/>
      <c r="E149" s="40"/>
      <c r="F149" s="39"/>
      <c r="G149" s="41">
        <f t="shared" si="8"/>
        <v>0</v>
      </c>
      <c r="H149" s="42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43"/>
      <c r="W149" s="42"/>
      <c r="X149" s="39"/>
      <c r="Y149" s="39"/>
      <c r="Z149" s="43"/>
      <c r="AA149" s="42"/>
      <c r="AB149" s="39"/>
      <c r="AC149" s="39"/>
      <c r="AD149" s="43"/>
    </row>
    <row r="150" spans="1:30" ht="19" customHeight="1" x14ac:dyDescent="0.2">
      <c r="A150" s="22" t="s">
        <v>17</v>
      </c>
      <c r="B150" s="23"/>
      <c r="C150" s="38"/>
      <c r="D150" s="39"/>
      <c r="E150" s="40"/>
      <c r="F150" s="39"/>
      <c r="G150" s="41">
        <f t="shared" si="8"/>
        <v>0</v>
      </c>
      <c r="H150" s="42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43"/>
      <c r="W150" s="42"/>
      <c r="X150" s="39"/>
      <c r="Y150" s="39"/>
      <c r="Z150" s="43"/>
      <c r="AA150" s="42"/>
      <c r="AB150" s="39"/>
      <c r="AC150" s="39"/>
      <c r="AD150" s="43"/>
    </row>
    <row r="151" spans="1:30" ht="19" customHeight="1" x14ac:dyDescent="0.2">
      <c r="A151" s="22" t="s">
        <v>18</v>
      </c>
      <c r="B151" s="23"/>
      <c r="C151" s="38"/>
      <c r="D151" s="39"/>
      <c r="E151" s="40"/>
      <c r="F151" s="39"/>
      <c r="G151" s="41">
        <f t="shared" si="8"/>
        <v>0</v>
      </c>
      <c r="H151" s="42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43"/>
      <c r="W151" s="42"/>
      <c r="X151" s="39"/>
      <c r="Y151" s="39"/>
      <c r="Z151" s="43"/>
      <c r="AA151" s="42"/>
      <c r="AB151" s="39"/>
      <c r="AC151" s="39"/>
      <c r="AD151" s="43"/>
    </row>
    <row r="152" spans="1:30" ht="19" customHeight="1" x14ac:dyDescent="0.2">
      <c r="A152" s="22" t="s">
        <v>19</v>
      </c>
      <c r="B152" s="23"/>
      <c r="C152" s="38"/>
      <c r="D152" s="39"/>
      <c r="E152" s="40"/>
      <c r="F152" s="39"/>
      <c r="G152" s="41">
        <f t="shared" si="8"/>
        <v>0</v>
      </c>
      <c r="H152" s="42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43"/>
      <c r="W152" s="42"/>
      <c r="X152" s="39"/>
      <c r="Y152" s="39"/>
      <c r="Z152" s="43"/>
      <c r="AA152" s="42"/>
      <c r="AB152" s="39"/>
      <c r="AC152" s="39"/>
      <c r="AD152" s="43"/>
    </row>
    <row r="153" spans="1:30" ht="19" customHeight="1" x14ac:dyDescent="0.2">
      <c r="A153" s="22" t="s">
        <v>20</v>
      </c>
      <c r="B153" s="23"/>
      <c r="C153" s="38"/>
      <c r="D153" s="39"/>
      <c r="E153" s="40"/>
      <c r="F153" s="39"/>
      <c r="G153" s="41">
        <f t="shared" si="8"/>
        <v>0</v>
      </c>
      <c r="H153" s="42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43"/>
      <c r="W153" s="42"/>
      <c r="X153" s="39"/>
      <c r="Y153" s="39"/>
      <c r="Z153" s="43"/>
      <c r="AA153" s="42"/>
      <c r="AB153" s="39"/>
      <c r="AC153" s="39"/>
      <c r="AD153" s="43"/>
    </row>
    <row r="154" spans="1:30" ht="19" customHeight="1" x14ac:dyDescent="0.2">
      <c r="A154" s="22" t="s">
        <v>21</v>
      </c>
      <c r="B154" s="23"/>
      <c r="C154" s="44"/>
      <c r="D154" s="45"/>
      <c r="E154" s="46"/>
      <c r="F154" s="45"/>
      <c r="G154" s="41">
        <f t="shared" si="8"/>
        <v>0</v>
      </c>
      <c r="H154" s="42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43"/>
      <c r="W154" s="42"/>
      <c r="X154" s="39"/>
      <c r="Y154" s="39"/>
      <c r="Z154" s="43"/>
      <c r="AA154" s="42"/>
      <c r="AB154" s="39"/>
      <c r="AC154" s="39"/>
      <c r="AD154" s="43"/>
    </row>
    <row r="155" spans="1:30" ht="19" customHeight="1" thickBot="1" x14ac:dyDescent="0.25">
      <c r="A155" s="47" t="s">
        <v>22</v>
      </c>
      <c r="B155" s="48"/>
      <c r="C155" s="49"/>
      <c r="D155" s="50">
        <f>SUM(D142:D154)</f>
        <v>0</v>
      </c>
      <c r="E155" s="51">
        <f>SUM(E142:E154)</f>
        <v>0</v>
      </c>
      <c r="F155" s="50">
        <f>SUM(F142:F154)</f>
        <v>0</v>
      </c>
      <c r="G155" s="50">
        <f>SUM(G142:G154)</f>
        <v>0</v>
      </c>
      <c r="H155" s="52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53"/>
      <c r="W155" s="52"/>
      <c r="X155" s="49"/>
      <c r="Y155" s="49"/>
      <c r="Z155" s="53"/>
      <c r="AA155" s="52"/>
      <c r="AB155" s="49"/>
      <c r="AC155" s="49"/>
      <c r="AD155" s="53"/>
    </row>
    <row r="156" spans="1:30" ht="17" thickBot="1" x14ac:dyDescent="0.25"/>
    <row r="157" spans="1:30" ht="17" customHeight="1" thickBot="1" x14ac:dyDescent="0.25">
      <c r="A157" s="24" t="s">
        <v>74</v>
      </c>
      <c r="B157" s="25"/>
      <c r="C157" s="26" t="s">
        <v>38</v>
      </c>
      <c r="D157" s="26"/>
      <c r="E157" s="26"/>
      <c r="F157" s="26"/>
      <c r="G157" s="26"/>
      <c r="H157" s="27" t="s">
        <v>39</v>
      </c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8"/>
      <c r="W157" s="27" t="s">
        <v>40</v>
      </c>
      <c r="X157" s="26"/>
      <c r="Y157" s="26"/>
      <c r="Z157" s="28"/>
      <c r="AA157" s="27" t="s">
        <v>41</v>
      </c>
      <c r="AB157" s="26"/>
      <c r="AC157" s="26"/>
      <c r="AD157" s="28"/>
    </row>
    <row r="158" spans="1:30" ht="23" customHeight="1" x14ac:dyDescent="0.2">
      <c r="A158" s="29" t="s">
        <v>3</v>
      </c>
      <c r="B158" s="29" t="s">
        <v>5</v>
      </c>
      <c r="C158" s="29" t="s">
        <v>42</v>
      </c>
      <c r="D158" s="29" t="s">
        <v>43</v>
      </c>
      <c r="E158" s="29" t="s">
        <v>44</v>
      </c>
      <c r="F158" s="29" t="s">
        <v>45</v>
      </c>
      <c r="G158" s="29" t="s">
        <v>22</v>
      </c>
      <c r="H158" s="30" t="s">
        <v>46</v>
      </c>
      <c r="I158" s="29" t="s">
        <v>47</v>
      </c>
      <c r="J158" s="29" t="s">
        <v>48</v>
      </c>
      <c r="K158" s="29" t="s">
        <v>49</v>
      </c>
      <c r="L158" s="29" t="s">
        <v>50</v>
      </c>
      <c r="M158" s="29" t="s">
        <v>51</v>
      </c>
      <c r="N158" s="29" t="s">
        <v>52</v>
      </c>
      <c r="O158" s="29" t="s">
        <v>53</v>
      </c>
      <c r="P158" s="29" t="s">
        <v>54</v>
      </c>
      <c r="Q158" s="29" t="s">
        <v>55</v>
      </c>
      <c r="R158" s="29" t="s">
        <v>56</v>
      </c>
      <c r="S158" s="29" t="s">
        <v>57</v>
      </c>
      <c r="T158" s="29" t="s">
        <v>58</v>
      </c>
      <c r="U158" s="29" t="s">
        <v>59</v>
      </c>
      <c r="V158" s="31" t="s">
        <v>60</v>
      </c>
      <c r="W158" s="30" t="s">
        <v>61</v>
      </c>
      <c r="X158" s="29" t="s">
        <v>62</v>
      </c>
      <c r="Y158" s="29" t="s">
        <v>63</v>
      </c>
      <c r="Z158" s="31" t="s">
        <v>64</v>
      </c>
      <c r="AA158" s="30" t="s">
        <v>61</v>
      </c>
      <c r="AB158" s="29" t="s">
        <v>62</v>
      </c>
      <c r="AC158" s="29" t="s">
        <v>63</v>
      </c>
      <c r="AD158" s="31" t="s">
        <v>64</v>
      </c>
    </row>
    <row r="159" spans="1:30" ht="19" customHeight="1" x14ac:dyDescent="0.2">
      <c r="A159" s="22" t="s">
        <v>10</v>
      </c>
      <c r="B159" s="23"/>
      <c r="C159" s="32"/>
      <c r="D159" s="33"/>
      <c r="E159" s="34"/>
      <c r="F159" s="33"/>
      <c r="G159" s="33">
        <f>F159*$F$6/100+F159</f>
        <v>0</v>
      </c>
      <c r="H159" s="35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7"/>
      <c r="W159" s="35"/>
      <c r="X159" s="36"/>
      <c r="Y159" s="36"/>
      <c r="Z159" s="37"/>
      <c r="AA159" s="35"/>
      <c r="AB159" s="36"/>
      <c r="AC159" s="36"/>
      <c r="AD159" s="37"/>
    </row>
    <row r="160" spans="1:30" ht="19" customHeight="1" x14ac:dyDescent="0.2">
      <c r="A160" s="22" t="s">
        <v>11</v>
      </c>
      <c r="B160" s="23"/>
      <c r="C160" s="38"/>
      <c r="D160" s="39"/>
      <c r="E160" s="40"/>
      <c r="F160" s="39"/>
      <c r="G160" s="41">
        <f t="shared" ref="G160:G171" si="9">F160*$F$6/100+F160</f>
        <v>0</v>
      </c>
      <c r="H160" s="42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43"/>
      <c r="W160" s="42"/>
      <c r="X160" s="39"/>
      <c r="Y160" s="39"/>
      <c r="Z160" s="43"/>
      <c r="AA160" s="42"/>
      <c r="AB160" s="39"/>
      <c r="AC160" s="39"/>
      <c r="AD160" s="43"/>
    </row>
    <row r="161" spans="1:30" ht="19" customHeight="1" x14ac:dyDescent="0.2">
      <c r="A161" s="22" t="s">
        <v>65</v>
      </c>
      <c r="B161" s="23"/>
      <c r="C161" s="38"/>
      <c r="D161" s="39"/>
      <c r="E161" s="40"/>
      <c r="F161" s="39"/>
      <c r="G161" s="41">
        <f t="shared" si="9"/>
        <v>0</v>
      </c>
      <c r="H161" s="42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43"/>
      <c r="W161" s="42"/>
      <c r="X161" s="39"/>
      <c r="Y161" s="39"/>
      <c r="Z161" s="43"/>
      <c r="AA161" s="42"/>
      <c r="AB161" s="39"/>
      <c r="AC161" s="39"/>
      <c r="AD161" s="43"/>
    </row>
    <row r="162" spans="1:30" ht="19" customHeight="1" x14ac:dyDescent="0.2">
      <c r="A162" s="22" t="s">
        <v>12</v>
      </c>
      <c r="B162" s="23"/>
      <c r="C162" s="38"/>
      <c r="D162" s="39"/>
      <c r="E162" s="40"/>
      <c r="F162" s="39"/>
      <c r="G162" s="41">
        <f t="shared" si="9"/>
        <v>0</v>
      </c>
      <c r="H162" s="42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43"/>
      <c r="W162" s="42"/>
      <c r="X162" s="39"/>
      <c r="Y162" s="39"/>
      <c r="Z162" s="43"/>
      <c r="AA162" s="42"/>
      <c r="AB162" s="39"/>
      <c r="AC162" s="39"/>
      <c r="AD162" s="43"/>
    </row>
    <row r="163" spans="1:30" ht="19" customHeight="1" x14ac:dyDescent="0.2">
      <c r="A163" s="22" t="s">
        <v>13</v>
      </c>
      <c r="B163" s="23"/>
      <c r="C163" s="38"/>
      <c r="D163" s="39"/>
      <c r="E163" s="40"/>
      <c r="F163" s="39"/>
      <c r="G163" s="41">
        <f t="shared" si="9"/>
        <v>0</v>
      </c>
      <c r="H163" s="42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43"/>
      <c r="W163" s="42"/>
      <c r="X163" s="39"/>
      <c r="Y163" s="39"/>
      <c r="Z163" s="43"/>
      <c r="AA163" s="42"/>
      <c r="AB163" s="39"/>
      <c r="AC163" s="39"/>
      <c r="AD163" s="43"/>
    </row>
    <row r="164" spans="1:30" ht="19" customHeight="1" x14ac:dyDescent="0.2">
      <c r="A164" s="22" t="s">
        <v>14</v>
      </c>
      <c r="B164" s="23"/>
      <c r="C164" s="38"/>
      <c r="D164" s="39"/>
      <c r="E164" s="40"/>
      <c r="F164" s="39"/>
      <c r="G164" s="41">
        <f t="shared" si="9"/>
        <v>0</v>
      </c>
      <c r="H164" s="42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43"/>
      <c r="W164" s="42"/>
      <c r="X164" s="39"/>
      <c r="Y164" s="39"/>
      <c r="Z164" s="43"/>
      <c r="AA164" s="42"/>
      <c r="AB164" s="39"/>
      <c r="AC164" s="39"/>
      <c r="AD164" s="43"/>
    </row>
    <row r="165" spans="1:30" ht="19" customHeight="1" x14ac:dyDescent="0.2">
      <c r="A165" s="22" t="s">
        <v>15</v>
      </c>
      <c r="B165" s="23"/>
      <c r="C165" s="38"/>
      <c r="D165" s="39"/>
      <c r="E165" s="40"/>
      <c r="F165" s="39"/>
      <c r="G165" s="41">
        <f t="shared" si="9"/>
        <v>0</v>
      </c>
      <c r="H165" s="42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43"/>
      <c r="W165" s="42"/>
      <c r="X165" s="39"/>
      <c r="Y165" s="39"/>
      <c r="Z165" s="43"/>
      <c r="AA165" s="42"/>
      <c r="AB165" s="39"/>
      <c r="AC165" s="39"/>
      <c r="AD165" s="43"/>
    </row>
    <row r="166" spans="1:30" ht="19" customHeight="1" x14ac:dyDescent="0.2">
      <c r="A166" s="22" t="s">
        <v>16</v>
      </c>
      <c r="B166" s="23"/>
      <c r="C166" s="38"/>
      <c r="D166" s="39"/>
      <c r="E166" s="40"/>
      <c r="F166" s="39"/>
      <c r="G166" s="41">
        <f t="shared" si="9"/>
        <v>0</v>
      </c>
      <c r="H166" s="42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43"/>
      <c r="W166" s="42"/>
      <c r="X166" s="39"/>
      <c r="Y166" s="39"/>
      <c r="Z166" s="43"/>
      <c r="AA166" s="42"/>
      <c r="AB166" s="39"/>
      <c r="AC166" s="39"/>
      <c r="AD166" s="43"/>
    </row>
    <row r="167" spans="1:30" ht="19" customHeight="1" x14ac:dyDescent="0.2">
      <c r="A167" s="22" t="s">
        <v>17</v>
      </c>
      <c r="B167" s="23"/>
      <c r="C167" s="38"/>
      <c r="D167" s="39"/>
      <c r="E167" s="40"/>
      <c r="F167" s="39"/>
      <c r="G167" s="41">
        <f t="shared" si="9"/>
        <v>0</v>
      </c>
      <c r="H167" s="42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43"/>
      <c r="W167" s="42"/>
      <c r="X167" s="39"/>
      <c r="Y167" s="39"/>
      <c r="Z167" s="43"/>
      <c r="AA167" s="42"/>
      <c r="AB167" s="39"/>
      <c r="AC167" s="39"/>
      <c r="AD167" s="43"/>
    </row>
    <row r="168" spans="1:30" ht="19" customHeight="1" x14ac:dyDescent="0.2">
      <c r="A168" s="22" t="s">
        <v>18</v>
      </c>
      <c r="B168" s="23"/>
      <c r="C168" s="38"/>
      <c r="D168" s="39"/>
      <c r="E168" s="40"/>
      <c r="F168" s="39"/>
      <c r="G168" s="41">
        <f t="shared" si="9"/>
        <v>0</v>
      </c>
      <c r="H168" s="42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43"/>
      <c r="W168" s="42"/>
      <c r="X168" s="39"/>
      <c r="Y168" s="39"/>
      <c r="Z168" s="43"/>
      <c r="AA168" s="42"/>
      <c r="AB168" s="39"/>
      <c r="AC168" s="39"/>
      <c r="AD168" s="43"/>
    </row>
    <row r="169" spans="1:30" ht="19" customHeight="1" x14ac:dyDescent="0.2">
      <c r="A169" s="22" t="s">
        <v>19</v>
      </c>
      <c r="B169" s="23"/>
      <c r="C169" s="38"/>
      <c r="D169" s="39"/>
      <c r="E169" s="40"/>
      <c r="F169" s="39"/>
      <c r="G169" s="41">
        <f t="shared" si="9"/>
        <v>0</v>
      </c>
      <c r="H169" s="42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43"/>
      <c r="W169" s="42"/>
      <c r="X169" s="39"/>
      <c r="Y169" s="39"/>
      <c r="Z169" s="43"/>
      <c r="AA169" s="42"/>
      <c r="AB169" s="39"/>
      <c r="AC169" s="39"/>
      <c r="AD169" s="43"/>
    </row>
    <row r="170" spans="1:30" ht="19" customHeight="1" x14ac:dyDescent="0.2">
      <c r="A170" s="22" t="s">
        <v>20</v>
      </c>
      <c r="B170" s="23"/>
      <c r="C170" s="38"/>
      <c r="D170" s="39"/>
      <c r="E170" s="40"/>
      <c r="F170" s="39"/>
      <c r="G170" s="41">
        <f t="shared" si="9"/>
        <v>0</v>
      </c>
      <c r="H170" s="42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43"/>
      <c r="W170" s="42"/>
      <c r="X170" s="39"/>
      <c r="Y170" s="39"/>
      <c r="Z170" s="43"/>
      <c r="AA170" s="42"/>
      <c r="AB170" s="39"/>
      <c r="AC170" s="39"/>
      <c r="AD170" s="43"/>
    </row>
    <row r="171" spans="1:30" ht="19" customHeight="1" x14ac:dyDescent="0.2">
      <c r="A171" s="22" t="s">
        <v>21</v>
      </c>
      <c r="B171" s="23"/>
      <c r="C171" s="44"/>
      <c r="D171" s="45"/>
      <c r="E171" s="46"/>
      <c r="F171" s="45"/>
      <c r="G171" s="41">
        <f t="shared" si="9"/>
        <v>0</v>
      </c>
      <c r="H171" s="42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43"/>
      <c r="W171" s="42"/>
      <c r="X171" s="39"/>
      <c r="Y171" s="39"/>
      <c r="Z171" s="43"/>
      <c r="AA171" s="42"/>
      <c r="AB171" s="39"/>
      <c r="AC171" s="39"/>
      <c r="AD171" s="43"/>
    </row>
    <row r="172" spans="1:30" ht="19" customHeight="1" thickBot="1" x14ac:dyDescent="0.25">
      <c r="A172" s="47" t="s">
        <v>22</v>
      </c>
      <c r="B172" s="48"/>
      <c r="C172" s="49"/>
      <c r="D172" s="50">
        <f>SUM(D159:D171)</f>
        <v>0</v>
      </c>
      <c r="E172" s="51">
        <f>SUM(E159:E171)</f>
        <v>0</v>
      </c>
      <c r="F172" s="50">
        <f>SUM(F159:F171)</f>
        <v>0</v>
      </c>
      <c r="G172" s="50">
        <f>SUM(G159:G171)</f>
        <v>0</v>
      </c>
      <c r="H172" s="52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53"/>
      <c r="W172" s="52"/>
      <c r="X172" s="49"/>
      <c r="Y172" s="49"/>
      <c r="Z172" s="53"/>
      <c r="AA172" s="52"/>
      <c r="AB172" s="49"/>
      <c r="AC172" s="49"/>
      <c r="AD172" s="53"/>
    </row>
    <row r="173" spans="1:30" ht="17" thickBot="1" x14ac:dyDescent="0.25"/>
    <row r="174" spans="1:30" ht="27" customHeight="1" thickBot="1" x14ac:dyDescent="0.25">
      <c r="A174" s="24" t="s">
        <v>75</v>
      </c>
      <c r="B174" s="25"/>
      <c r="C174" s="26" t="s">
        <v>38</v>
      </c>
      <c r="D174" s="26"/>
      <c r="E174" s="26"/>
      <c r="F174" s="26"/>
      <c r="G174" s="26"/>
      <c r="H174" s="27" t="s">
        <v>39</v>
      </c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8"/>
      <c r="W174" s="27" t="s">
        <v>40</v>
      </c>
      <c r="X174" s="26"/>
      <c r="Y174" s="26"/>
      <c r="Z174" s="28"/>
      <c r="AA174" s="27" t="s">
        <v>41</v>
      </c>
      <c r="AB174" s="26"/>
      <c r="AC174" s="26"/>
      <c r="AD174" s="28"/>
    </row>
    <row r="175" spans="1:30" ht="51" x14ac:dyDescent="0.2">
      <c r="A175" s="29" t="s">
        <v>3</v>
      </c>
      <c r="B175" s="29" t="s">
        <v>5</v>
      </c>
      <c r="C175" s="29" t="s">
        <v>42</v>
      </c>
      <c r="D175" s="29" t="s">
        <v>43</v>
      </c>
      <c r="E175" s="29" t="s">
        <v>44</v>
      </c>
      <c r="F175" s="29" t="s">
        <v>45</v>
      </c>
      <c r="G175" s="29" t="s">
        <v>22</v>
      </c>
      <c r="H175" s="30" t="s">
        <v>46</v>
      </c>
      <c r="I175" s="29" t="s">
        <v>47</v>
      </c>
      <c r="J175" s="29" t="s">
        <v>48</v>
      </c>
      <c r="K175" s="29" t="s">
        <v>49</v>
      </c>
      <c r="L175" s="29" t="s">
        <v>50</v>
      </c>
      <c r="M175" s="29" t="s">
        <v>51</v>
      </c>
      <c r="N175" s="29" t="s">
        <v>52</v>
      </c>
      <c r="O175" s="29" t="s">
        <v>53</v>
      </c>
      <c r="P175" s="29" t="s">
        <v>54</v>
      </c>
      <c r="Q175" s="29" t="s">
        <v>55</v>
      </c>
      <c r="R175" s="29" t="s">
        <v>56</v>
      </c>
      <c r="S175" s="29" t="s">
        <v>57</v>
      </c>
      <c r="T175" s="29" t="s">
        <v>58</v>
      </c>
      <c r="U175" s="29" t="s">
        <v>59</v>
      </c>
      <c r="V175" s="31" t="s">
        <v>60</v>
      </c>
      <c r="W175" s="30" t="s">
        <v>61</v>
      </c>
      <c r="X175" s="29" t="s">
        <v>62</v>
      </c>
      <c r="Y175" s="29" t="s">
        <v>63</v>
      </c>
      <c r="Z175" s="31" t="s">
        <v>64</v>
      </c>
      <c r="AA175" s="30" t="s">
        <v>61</v>
      </c>
      <c r="AB175" s="29" t="s">
        <v>62</v>
      </c>
      <c r="AC175" s="29" t="s">
        <v>63</v>
      </c>
      <c r="AD175" s="31" t="s">
        <v>64</v>
      </c>
    </row>
    <row r="176" spans="1:30" ht="17" x14ac:dyDescent="0.2">
      <c r="A176" s="22" t="s">
        <v>10</v>
      </c>
      <c r="B176" s="23"/>
      <c r="C176" s="32"/>
      <c r="D176" s="33"/>
      <c r="E176" s="34"/>
      <c r="F176" s="33"/>
      <c r="G176" s="33">
        <f>F176*$F$6/100+F176</f>
        <v>0</v>
      </c>
      <c r="H176" s="35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7"/>
      <c r="W176" s="35"/>
      <c r="X176" s="36"/>
      <c r="Y176" s="36"/>
      <c r="Z176" s="37"/>
      <c r="AA176" s="35"/>
      <c r="AB176" s="36"/>
      <c r="AC176" s="36"/>
      <c r="AD176" s="37"/>
    </row>
    <row r="177" spans="1:30" ht="17" x14ac:dyDescent="0.2">
      <c r="A177" s="22" t="s">
        <v>11</v>
      </c>
      <c r="B177" s="23"/>
      <c r="C177" s="38"/>
      <c r="D177" s="39"/>
      <c r="E177" s="40"/>
      <c r="F177" s="39"/>
      <c r="G177" s="41">
        <f t="shared" ref="G177:G188" si="10">F177*$F$6/100+F177</f>
        <v>0</v>
      </c>
      <c r="H177" s="42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43"/>
      <c r="W177" s="42"/>
      <c r="X177" s="39"/>
      <c r="Y177" s="39"/>
      <c r="Z177" s="43"/>
      <c r="AA177" s="42"/>
      <c r="AB177" s="39"/>
      <c r="AC177" s="39"/>
      <c r="AD177" s="43"/>
    </row>
    <row r="178" spans="1:30" ht="17" x14ac:dyDescent="0.2">
      <c r="A178" s="22" t="s">
        <v>65</v>
      </c>
      <c r="B178" s="23"/>
      <c r="C178" s="38"/>
      <c r="D178" s="39"/>
      <c r="E178" s="40"/>
      <c r="F178" s="39"/>
      <c r="G178" s="41">
        <f t="shared" si="10"/>
        <v>0</v>
      </c>
      <c r="H178" s="42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43"/>
      <c r="W178" s="42"/>
      <c r="X178" s="39"/>
      <c r="Y178" s="39"/>
      <c r="Z178" s="43"/>
      <c r="AA178" s="42"/>
      <c r="AB178" s="39"/>
      <c r="AC178" s="39"/>
      <c r="AD178" s="43"/>
    </row>
    <row r="179" spans="1:30" ht="17" x14ac:dyDescent="0.2">
      <c r="A179" s="22" t="s">
        <v>12</v>
      </c>
      <c r="B179" s="23"/>
      <c r="C179" s="38"/>
      <c r="D179" s="39"/>
      <c r="E179" s="40"/>
      <c r="F179" s="39"/>
      <c r="G179" s="41">
        <f t="shared" si="10"/>
        <v>0</v>
      </c>
      <c r="H179" s="42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43"/>
      <c r="W179" s="42"/>
      <c r="X179" s="39"/>
      <c r="Y179" s="39"/>
      <c r="Z179" s="43"/>
      <c r="AA179" s="42"/>
      <c r="AB179" s="39"/>
      <c r="AC179" s="39"/>
      <c r="AD179" s="43"/>
    </row>
    <row r="180" spans="1:30" ht="17" x14ac:dyDescent="0.2">
      <c r="A180" s="22" t="s">
        <v>13</v>
      </c>
      <c r="B180" s="23"/>
      <c r="C180" s="38"/>
      <c r="D180" s="39"/>
      <c r="E180" s="40"/>
      <c r="F180" s="39"/>
      <c r="G180" s="41">
        <f t="shared" si="10"/>
        <v>0</v>
      </c>
      <c r="H180" s="42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43"/>
      <c r="W180" s="42"/>
      <c r="X180" s="39"/>
      <c r="Y180" s="39"/>
      <c r="Z180" s="43"/>
      <c r="AA180" s="42"/>
      <c r="AB180" s="39"/>
      <c r="AC180" s="39"/>
      <c r="AD180" s="43"/>
    </row>
    <row r="181" spans="1:30" ht="17" x14ac:dyDescent="0.2">
      <c r="A181" s="22" t="s">
        <v>14</v>
      </c>
      <c r="B181" s="23"/>
      <c r="C181" s="38"/>
      <c r="D181" s="39"/>
      <c r="E181" s="40"/>
      <c r="F181" s="39"/>
      <c r="G181" s="41">
        <f t="shared" si="10"/>
        <v>0</v>
      </c>
      <c r="H181" s="42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43"/>
      <c r="W181" s="42"/>
      <c r="X181" s="39"/>
      <c r="Y181" s="39"/>
      <c r="Z181" s="43"/>
      <c r="AA181" s="42"/>
      <c r="AB181" s="39"/>
      <c r="AC181" s="39"/>
      <c r="AD181" s="43"/>
    </row>
    <row r="182" spans="1:30" ht="17" x14ac:dyDescent="0.2">
      <c r="A182" s="22" t="s">
        <v>15</v>
      </c>
      <c r="B182" s="23"/>
      <c r="C182" s="38"/>
      <c r="D182" s="39"/>
      <c r="E182" s="40"/>
      <c r="F182" s="39"/>
      <c r="G182" s="41">
        <f t="shared" si="10"/>
        <v>0</v>
      </c>
      <c r="H182" s="42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43"/>
      <c r="W182" s="42"/>
      <c r="X182" s="39"/>
      <c r="Y182" s="39"/>
      <c r="Z182" s="43"/>
      <c r="AA182" s="42"/>
      <c r="AB182" s="39"/>
      <c r="AC182" s="39"/>
      <c r="AD182" s="43"/>
    </row>
    <row r="183" spans="1:30" ht="17" x14ac:dyDescent="0.2">
      <c r="A183" s="22" t="s">
        <v>16</v>
      </c>
      <c r="B183" s="23"/>
      <c r="C183" s="38"/>
      <c r="D183" s="39"/>
      <c r="E183" s="40"/>
      <c r="F183" s="39"/>
      <c r="G183" s="41">
        <f t="shared" si="10"/>
        <v>0</v>
      </c>
      <c r="H183" s="42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43"/>
      <c r="W183" s="42"/>
      <c r="X183" s="39"/>
      <c r="Y183" s="39"/>
      <c r="Z183" s="43"/>
      <c r="AA183" s="42"/>
      <c r="AB183" s="39"/>
      <c r="AC183" s="39"/>
      <c r="AD183" s="43"/>
    </row>
    <row r="184" spans="1:30" ht="17" x14ac:dyDescent="0.2">
      <c r="A184" s="22" t="s">
        <v>17</v>
      </c>
      <c r="B184" s="23"/>
      <c r="C184" s="38"/>
      <c r="D184" s="39"/>
      <c r="E184" s="40"/>
      <c r="F184" s="39"/>
      <c r="G184" s="41">
        <f t="shared" si="10"/>
        <v>0</v>
      </c>
      <c r="H184" s="42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43"/>
      <c r="W184" s="42"/>
      <c r="X184" s="39"/>
      <c r="Y184" s="39"/>
      <c r="Z184" s="43"/>
      <c r="AA184" s="42"/>
      <c r="AB184" s="39"/>
      <c r="AC184" s="39"/>
      <c r="AD184" s="43"/>
    </row>
    <row r="185" spans="1:30" ht="17" x14ac:dyDescent="0.2">
      <c r="A185" s="22" t="s">
        <v>18</v>
      </c>
      <c r="B185" s="23"/>
      <c r="C185" s="38"/>
      <c r="D185" s="39"/>
      <c r="E185" s="40"/>
      <c r="F185" s="39"/>
      <c r="G185" s="41">
        <f t="shared" si="10"/>
        <v>0</v>
      </c>
      <c r="H185" s="42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43"/>
      <c r="W185" s="42"/>
      <c r="X185" s="39"/>
      <c r="Y185" s="39"/>
      <c r="Z185" s="43"/>
      <c r="AA185" s="42"/>
      <c r="AB185" s="39"/>
      <c r="AC185" s="39"/>
      <c r="AD185" s="43"/>
    </row>
    <row r="186" spans="1:30" ht="17" x14ac:dyDescent="0.2">
      <c r="A186" s="22" t="s">
        <v>19</v>
      </c>
      <c r="B186" s="23"/>
      <c r="C186" s="38"/>
      <c r="D186" s="39"/>
      <c r="E186" s="40"/>
      <c r="F186" s="39"/>
      <c r="G186" s="41">
        <f t="shared" si="10"/>
        <v>0</v>
      </c>
      <c r="H186" s="42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43"/>
      <c r="W186" s="42"/>
      <c r="X186" s="39"/>
      <c r="Y186" s="39"/>
      <c r="Z186" s="43"/>
      <c r="AA186" s="42"/>
      <c r="AB186" s="39"/>
      <c r="AC186" s="39"/>
      <c r="AD186" s="43"/>
    </row>
    <row r="187" spans="1:30" ht="17" x14ac:dyDescent="0.2">
      <c r="A187" s="22" t="s">
        <v>20</v>
      </c>
      <c r="B187" s="23"/>
      <c r="C187" s="38"/>
      <c r="D187" s="39"/>
      <c r="E187" s="40"/>
      <c r="F187" s="39"/>
      <c r="G187" s="41">
        <f t="shared" si="10"/>
        <v>0</v>
      </c>
      <c r="H187" s="42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43"/>
      <c r="W187" s="42"/>
      <c r="X187" s="39"/>
      <c r="Y187" s="39"/>
      <c r="Z187" s="43"/>
      <c r="AA187" s="42"/>
      <c r="AB187" s="39"/>
      <c r="AC187" s="39"/>
      <c r="AD187" s="43"/>
    </row>
    <row r="188" spans="1:30" ht="17" x14ac:dyDescent="0.2">
      <c r="A188" s="22" t="s">
        <v>21</v>
      </c>
      <c r="B188" s="23"/>
      <c r="C188" s="44"/>
      <c r="D188" s="45"/>
      <c r="E188" s="46"/>
      <c r="F188" s="45"/>
      <c r="G188" s="41">
        <f t="shared" si="10"/>
        <v>0</v>
      </c>
      <c r="H188" s="42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43"/>
      <c r="W188" s="42"/>
      <c r="X188" s="39"/>
      <c r="Y188" s="39"/>
      <c r="Z188" s="43"/>
      <c r="AA188" s="42"/>
      <c r="AB188" s="39"/>
      <c r="AC188" s="39"/>
      <c r="AD188" s="43"/>
    </row>
    <row r="189" spans="1:30" ht="18" thickBot="1" x14ac:dyDescent="0.25">
      <c r="A189" s="47" t="s">
        <v>22</v>
      </c>
      <c r="B189" s="48"/>
      <c r="C189" s="49"/>
      <c r="D189" s="50">
        <f>SUM(D176:D188)</f>
        <v>0</v>
      </c>
      <c r="E189" s="51">
        <f>SUM(E176:E188)</f>
        <v>0</v>
      </c>
      <c r="F189" s="50">
        <f>SUM(F176:F188)</f>
        <v>0</v>
      </c>
      <c r="G189" s="50">
        <f>SUM(G176:G188)</f>
        <v>0</v>
      </c>
      <c r="H189" s="52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53"/>
      <c r="W189" s="52"/>
      <c r="X189" s="49"/>
      <c r="Y189" s="49"/>
      <c r="Z189" s="53"/>
      <c r="AA189" s="52"/>
      <c r="AB189" s="49"/>
      <c r="AC189" s="49"/>
      <c r="AD189" s="53"/>
    </row>
    <row r="190" spans="1:30" ht="17" thickBot="1" x14ac:dyDescent="0.25"/>
    <row r="191" spans="1:30" ht="27" customHeight="1" thickBot="1" x14ac:dyDescent="0.25">
      <c r="A191" s="24" t="s">
        <v>76</v>
      </c>
      <c r="B191" s="25"/>
      <c r="C191" s="26" t="s">
        <v>38</v>
      </c>
      <c r="D191" s="26"/>
      <c r="E191" s="26"/>
      <c r="F191" s="26"/>
      <c r="G191" s="26"/>
      <c r="H191" s="27" t="s">
        <v>39</v>
      </c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8"/>
      <c r="W191" s="27" t="s">
        <v>40</v>
      </c>
      <c r="X191" s="26"/>
      <c r="Y191" s="26"/>
      <c r="Z191" s="28"/>
      <c r="AA191" s="27" t="s">
        <v>41</v>
      </c>
      <c r="AB191" s="26"/>
      <c r="AC191" s="26"/>
      <c r="AD191" s="28"/>
    </row>
    <row r="192" spans="1:30" ht="51" x14ac:dyDescent="0.2">
      <c r="A192" s="29" t="s">
        <v>3</v>
      </c>
      <c r="B192" s="29" t="s">
        <v>5</v>
      </c>
      <c r="C192" s="29" t="s">
        <v>42</v>
      </c>
      <c r="D192" s="29" t="s">
        <v>43</v>
      </c>
      <c r="E192" s="29" t="s">
        <v>44</v>
      </c>
      <c r="F192" s="29" t="s">
        <v>45</v>
      </c>
      <c r="G192" s="29" t="s">
        <v>22</v>
      </c>
      <c r="H192" s="30" t="s">
        <v>46</v>
      </c>
      <c r="I192" s="29" t="s">
        <v>47</v>
      </c>
      <c r="J192" s="29" t="s">
        <v>48</v>
      </c>
      <c r="K192" s="29" t="s">
        <v>49</v>
      </c>
      <c r="L192" s="29" t="s">
        <v>50</v>
      </c>
      <c r="M192" s="29" t="s">
        <v>51</v>
      </c>
      <c r="N192" s="29" t="s">
        <v>52</v>
      </c>
      <c r="O192" s="29" t="s">
        <v>53</v>
      </c>
      <c r="P192" s="29" t="s">
        <v>54</v>
      </c>
      <c r="Q192" s="29" t="s">
        <v>55</v>
      </c>
      <c r="R192" s="29" t="s">
        <v>56</v>
      </c>
      <c r="S192" s="29" t="s">
        <v>57</v>
      </c>
      <c r="T192" s="29" t="s">
        <v>58</v>
      </c>
      <c r="U192" s="29" t="s">
        <v>59</v>
      </c>
      <c r="V192" s="31" t="s">
        <v>60</v>
      </c>
      <c r="W192" s="30" t="s">
        <v>61</v>
      </c>
      <c r="X192" s="29" t="s">
        <v>62</v>
      </c>
      <c r="Y192" s="29" t="s">
        <v>63</v>
      </c>
      <c r="Z192" s="31" t="s">
        <v>64</v>
      </c>
      <c r="AA192" s="30" t="s">
        <v>61</v>
      </c>
      <c r="AB192" s="29" t="s">
        <v>62</v>
      </c>
      <c r="AC192" s="29" t="s">
        <v>63</v>
      </c>
      <c r="AD192" s="31" t="s">
        <v>64</v>
      </c>
    </row>
    <row r="193" spans="1:30" ht="17" x14ac:dyDescent="0.2">
      <c r="A193" s="22" t="s">
        <v>10</v>
      </c>
      <c r="B193" s="23"/>
      <c r="C193" s="32"/>
      <c r="D193" s="33"/>
      <c r="E193" s="34"/>
      <c r="F193" s="33"/>
      <c r="G193" s="33">
        <f>F193*$F$6/100+F193</f>
        <v>0</v>
      </c>
      <c r="H193" s="35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7"/>
      <c r="W193" s="35"/>
      <c r="X193" s="36"/>
      <c r="Y193" s="36"/>
      <c r="Z193" s="37"/>
      <c r="AA193" s="35"/>
      <c r="AB193" s="36"/>
      <c r="AC193" s="36"/>
      <c r="AD193" s="37"/>
    </row>
    <row r="194" spans="1:30" ht="17" x14ac:dyDescent="0.2">
      <c r="A194" s="22" t="s">
        <v>11</v>
      </c>
      <c r="B194" s="23"/>
      <c r="C194" s="38"/>
      <c r="D194" s="39"/>
      <c r="E194" s="40"/>
      <c r="F194" s="39"/>
      <c r="G194" s="41">
        <f t="shared" ref="G194:G205" si="11">F194*$F$6/100+F194</f>
        <v>0</v>
      </c>
      <c r="H194" s="42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43"/>
      <c r="W194" s="42"/>
      <c r="X194" s="39"/>
      <c r="Y194" s="39"/>
      <c r="Z194" s="43"/>
      <c r="AA194" s="42"/>
      <c r="AB194" s="39"/>
      <c r="AC194" s="39"/>
      <c r="AD194" s="43"/>
    </row>
    <row r="195" spans="1:30" ht="17" x14ac:dyDescent="0.2">
      <c r="A195" s="22" t="s">
        <v>65</v>
      </c>
      <c r="B195" s="23"/>
      <c r="C195" s="38"/>
      <c r="D195" s="39"/>
      <c r="E195" s="40"/>
      <c r="F195" s="39"/>
      <c r="G195" s="41">
        <f t="shared" si="11"/>
        <v>0</v>
      </c>
      <c r="H195" s="42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43"/>
      <c r="W195" s="42"/>
      <c r="X195" s="39"/>
      <c r="Y195" s="39"/>
      <c r="Z195" s="43"/>
      <c r="AA195" s="42"/>
      <c r="AB195" s="39"/>
      <c r="AC195" s="39"/>
      <c r="AD195" s="43"/>
    </row>
    <row r="196" spans="1:30" ht="17" x14ac:dyDescent="0.2">
      <c r="A196" s="22" t="s">
        <v>12</v>
      </c>
      <c r="B196" s="23"/>
      <c r="C196" s="38"/>
      <c r="D196" s="39"/>
      <c r="E196" s="40"/>
      <c r="F196" s="39"/>
      <c r="G196" s="41">
        <f t="shared" si="11"/>
        <v>0</v>
      </c>
      <c r="H196" s="42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43"/>
      <c r="W196" s="42"/>
      <c r="X196" s="39"/>
      <c r="Y196" s="39"/>
      <c r="Z196" s="43"/>
      <c r="AA196" s="42"/>
      <c r="AB196" s="39"/>
      <c r="AC196" s="39"/>
      <c r="AD196" s="43"/>
    </row>
    <row r="197" spans="1:30" ht="17" x14ac:dyDescent="0.2">
      <c r="A197" s="22" t="s">
        <v>13</v>
      </c>
      <c r="B197" s="23"/>
      <c r="C197" s="38"/>
      <c r="D197" s="39"/>
      <c r="E197" s="40"/>
      <c r="F197" s="39"/>
      <c r="G197" s="41">
        <f t="shared" si="11"/>
        <v>0</v>
      </c>
      <c r="H197" s="42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43"/>
      <c r="W197" s="42"/>
      <c r="X197" s="39"/>
      <c r="Y197" s="39"/>
      <c r="Z197" s="43"/>
      <c r="AA197" s="42"/>
      <c r="AB197" s="39"/>
      <c r="AC197" s="39"/>
      <c r="AD197" s="43"/>
    </row>
    <row r="198" spans="1:30" ht="17" x14ac:dyDescent="0.2">
      <c r="A198" s="22" t="s">
        <v>14</v>
      </c>
      <c r="B198" s="23"/>
      <c r="C198" s="38"/>
      <c r="D198" s="39"/>
      <c r="E198" s="40"/>
      <c r="F198" s="39"/>
      <c r="G198" s="41">
        <f t="shared" si="11"/>
        <v>0</v>
      </c>
      <c r="H198" s="42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43"/>
      <c r="W198" s="42"/>
      <c r="X198" s="39"/>
      <c r="Y198" s="39"/>
      <c r="Z198" s="43"/>
      <c r="AA198" s="42"/>
      <c r="AB198" s="39"/>
      <c r="AC198" s="39"/>
      <c r="AD198" s="43"/>
    </row>
    <row r="199" spans="1:30" ht="17" x14ac:dyDescent="0.2">
      <c r="A199" s="22" t="s">
        <v>15</v>
      </c>
      <c r="B199" s="23"/>
      <c r="C199" s="38"/>
      <c r="D199" s="39"/>
      <c r="E199" s="40"/>
      <c r="F199" s="39"/>
      <c r="G199" s="41">
        <f t="shared" si="11"/>
        <v>0</v>
      </c>
      <c r="H199" s="42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43"/>
      <c r="W199" s="42"/>
      <c r="X199" s="39"/>
      <c r="Y199" s="39"/>
      <c r="Z199" s="43"/>
      <c r="AA199" s="42"/>
      <c r="AB199" s="39"/>
      <c r="AC199" s="39"/>
      <c r="AD199" s="43"/>
    </row>
    <row r="200" spans="1:30" ht="17" x14ac:dyDescent="0.2">
      <c r="A200" s="22" t="s">
        <v>16</v>
      </c>
      <c r="B200" s="23"/>
      <c r="C200" s="38"/>
      <c r="D200" s="39"/>
      <c r="E200" s="40"/>
      <c r="F200" s="39"/>
      <c r="G200" s="41">
        <f t="shared" si="11"/>
        <v>0</v>
      </c>
      <c r="H200" s="42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43"/>
      <c r="W200" s="42"/>
      <c r="X200" s="39"/>
      <c r="Y200" s="39"/>
      <c r="Z200" s="43"/>
      <c r="AA200" s="42"/>
      <c r="AB200" s="39"/>
      <c r="AC200" s="39"/>
      <c r="AD200" s="43"/>
    </row>
    <row r="201" spans="1:30" ht="17" x14ac:dyDescent="0.2">
      <c r="A201" s="22" t="s">
        <v>17</v>
      </c>
      <c r="B201" s="23"/>
      <c r="C201" s="38"/>
      <c r="D201" s="39"/>
      <c r="E201" s="40"/>
      <c r="F201" s="39"/>
      <c r="G201" s="41">
        <f t="shared" si="11"/>
        <v>0</v>
      </c>
      <c r="H201" s="42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43"/>
      <c r="W201" s="42"/>
      <c r="X201" s="39"/>
      <c r="Y201" s="39"/>
      <c r="Z201" s="43"/>
      <c r="AA201" s="42"/>
      <c r="AB201" s="39"/>
      <c r="AC201" s="39"/>
      <c r="AD201" s="43"/>
    </row>
    <row r="202" spans="1:30" ht="17" x14ac:dyDescent="0.2">
      <c r="A202" s="22" t="s">
        <v>18</v>
      </c>
      <c r="B202" s="23"/>
      <c r="C202" s="38"/>
      <c r="D202" s="39"/>
      <c r="E202" s="40"/>
      <c r="F202" s="39"/>
      <c r="G202" s="41">
        <f t="shared" si="11"/>
        <v>0</v>
      </c>
      <c r="H202" s="42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43"/>
      <c r="W202" s="42"/>
      <c r="X202" s="39"/>
      <c r="Y202" s="39"/>
      <c r="Z202" s="43"/>
      <c r="AA202" s="42"/>
      <c r="AB202" s="39"/>
      <c r="AC202" s="39"/>
      <c r="AD202" s="43"/>
    </row>
    <row r="203" spans="1:30" ht="17" x14ac:dyDescent="0.2">
      <c r="A203" s="22" t="s">
        <v>19</v>
      </c>
      <c r="B203" s="23"/>
      <c r="C203" s="38"/>
      <c r="D203" s="39"/>
      <c r="E203" s="40"/>
      <c r="F203" s="39"/>
      <c r="G203" s="41">
        <f t="shared" si="11"/>
        <v>0</v>
      </c>
      <c r="H203" s="42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43"/>
      <c r="W203" s="42"/>
      <c r="X203" s="39"/>
      <c r="Y203" s="39"/>
      <c r="Z203" s="43"/>
      <c r="AA203" s="42"/>
      <c r="AB203" s="39"/>
      <c r="AC203" s="39"/>
      <c r="AD203" s="43"/>
    </row>
    <row r="204" spans="1:30" ht="17" x14ac:dyDescent="0.2">
      <c r="A204" s="22" t="s">
        <v>20</v>
      </c>
      <c r="B204" s="23"/>
      <c r="C204" s="38"/>
      <c r="D204" s="39"/>
      <c r="E204" s="40"/>
      <c r="F204" s="39"/>
      <c r="G204" s="41">
        <f t="shared" si="11"/>
        <v>0</v>
      </c>
      <c r="H204" s="42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43"/>
      <c r="W204" s="42"/>
      <c r="X204" s="39"/>
      <c r="Y204" s="39"/>
      <c r="Z204" s="43"/>
      <c r="AA204" s="42"/>
      <c r="AB204" s="39"/>
      <c r="AC204" s="39"/>
      <c r="AD204" s="43"/>
    </row>
    <row r="205" spans="1:30" ht="17" x14ac:dyDescent="0.2">
      <c r="A205" s="22" t="s">
        <v>21</v>
      </c>
      <c r="B205" s="23"/>
      <c r="C205" s="44"/>
      <c r="D205" s="45"/>
      <c r="E205" s="46"/>
      <c r="F205" s="45"/>
      <c r="G205" s="41">
        <f t="shared" si="11"/>
        <v>0</v>
      </c>
      <c r="H205" s="42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43"/>
      <c r="W205" s="42"/>
      <c r="X205" s="39"/>
      <c r="Y205" s="39"/>
      <c r="Z205" s="43"/>
      <c r="AA205" s="42"/>
      <c r="AB205" s="39"/>
      <c r="AC205" s="39"/>
      <c r="AD205" s="43"/>
    </row>
    <row r="206" spans="1:30" ht="18" thickBot="1" x14ac:dyDescent="0.25">
      <c r="A206" s="47" t="s">
        <v>22</v>
      </c>
      <c r="B206" s="48"/>
      <c r="C206" s="49"/>
      <c r="D206" s="50">
        <f>SUM(D193:D205)</f>
        <v>0</v>
      </c>
      <c r="E206" s="51">
        <f>SUM(E193:E205)</f>
        <v>0</v>
      </c>
      <c r="F206" s="50">
        <f>SUM(F193:F205)</f>
        <v>0</v>
      </c>
      <c r="G206" s="50">
        <f>SUM(G193:G205)</f>
        <v>0</v>
      </c>
      <c r="H206" s="52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53"/>
      <c r="W206" s="52"/>
      <c r="X206" s="49"/>
      <c r="Y206" s="49"/>
      <c r="Z206" s="53"/>
      <c r="AA206" s="52"/>
      <c r="AB206" s="49"/>
      <c r="AC206" s="49"/>
      <c r="AD206" s="53"/>
    </row>
    <row r="207" spans="1:30" ht="17" thickBot="1" x14ac:dyDescent="0.25"/>
    <row r="208" spans="1:30" ht="27" customHeight="1" thickBot="1" x14ac:dyDescent="0.25">
      <c r="A208" s="24" t="s">
        <v>77</v>
      </c>
      <c r="B208" s="25"/>
      <c r="C208" s="26" t="s">
        <v>38</v>
      </c>
      <c r="D208" s="26"/>
      <c r="E208" s="26"/>
      <c r="F208" s="26"/>
      <c r="G208" s="26"/>
      <c r="H208" s="27" t="s">
        <v>39</v>
      </c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8"/>
      <c r="W208" s="27" t="s">
        <v>40</v>
      </c>
      <c r="X208" s="26"/>
      <c r="Y208" s="26"/>
      <c r="Z208" s="28"/>
      <c r="AA208" s="27" t="s">
        <v>41</v>
      </c>
      <c r="AB208" s="26"/>
      <c r="AC208" s="26"/>
      <c r="AD208" s="28"/>
    </row>
    <row r="209" spans="1:30" ht="51" x14ac:dyDescent="0.2">
      <c r="A209" s="29" t="s">
        <v>3</v>
      </c>
      <c r="B209" s="29" t="s">
        <v>5</v>
      </c>
      <c r="C209" s="29" t="s">
        <v>42</v>
      </c>
      <c r="D209" s="29" t="s">
        <v>43</v>
      </c>
      <c r="E209" s="29" t="s">
        <v>44</v>
      </c>
      <c r="F209" s="29" t="s">
        <v>45</v>
      </c>
      <c r="G209" s="29" t="s">
        <v>22</v>
      </c>
      <c r="H209" s="30" t="s">
        <v>46</v>
      </c>
      <c r="I209" s="29" t="s">
        <v>47</v>
      </c>
      <c r="J209" s="29" t="s">
        <v>48</v>
      </c>
      <c r="K209" s="29" t="s">
        <v>49</v>
      </c>
      <c r="L209" s="29" t="s">
        <v>50</v>
      </c>
      <c r="M209" s="29" t="s">
        <v>51</v>
      </c>
      <c r="N209" s="29" t="s">
        <v>52</v>
      </c>
      <c r="O209" s="29" t="s">
        <v>53</v>
      </c>
      <c r="P209" s="29" t="s">
        <v>54</v>
      </c>
      <c r="Q209" s="29" t="s">
        <v>55</v>
      </c>
      <c r="R209" s="29" t="s">
        <v>56</v>
      </c>
      <c r="S209" s="29" t="s">
        <v>57</v>
      </c>
      <c r="T209" s="29" t="s">
        <v>58</v>
      </c>
      <c r="U209" s="29" t="s">
        <v>59</v>
      </c>
      <c r="V209" s="31" t="s">
        <v>60</v>
      </c>
      <c r="W209" s="30" t="s">
        <v>61</v>
      </c>
      <c r="X209" s="29" t="s">
        <v>62</v>
      </c>
      <c r="Y209" s="29" t="s">
        <v>63</v>
      </c>
      <c r="Z209" s="31" t="s">
        <v>64</v>
      </c>
      <c r="AA209" s="30" t="s">
        <v>61</v>
      </c>
      <c r="AB209" s="29" t="s">
        <v>62</v>
      </c>
      <c r="AC209" s="29" t="s">
        <v>63</v>
      </c>
      <c r="AD209" s="31" t="s">
        <v>64</v>
      </c>
    </row>
    <row r="210" spans="1:30" ht="17" x14ac:dyDescent="0.2">
      <c r="A210" s="22" t="s">
        <v>10</v>
      </c>
      <c r="B210" s="23"/>
      <c r="C210" s="32"/>
      <c r="D210" s="33"/>
      <c r="E210" s="34"/>
      <c r="F210" s="33"/>
      <c r="G210" s="33">
        <f>F210*$F$6/100+F210</f>
        <v>0</v>
      </c>
      <c r="H210" s="35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7"/>
      <c r="W210" s="35"/>
      <c r="X210" s="36"/>
      <c r="Y210" s="36"/>
      <c r="Z210" s="37"/>
      <c r="AA210" s="35"/>
      <c r="AB210" s="36"/>
      <c r="AC210" s="36"/>
      <c r="AD210" s="37"/>
    </row>
    <row r="211" spans="1:30" ht="17" x14ac:dyDescent="0.2">
      <c r="A211" s="22" t="s">
        <v>11</v>
      </c>
      <c r="B211" s="23"/>
      <c r="C211" s="38"/>
      <c r="D211" s="39"/>
      <c r="E211" s="40"/>
      <c r="F211" s="39"/>
      <c r="G211" s="41">
        <f t="shared" ref="G211:G222" si="12">F211*$F$6/100+F211</f>
        <v>0</v>
      </c>
      <c r="H211" s="42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43"/>
      <c r="W211" s="42"/>
      <c r="X211" s="39"/>
      <c r="Y211" s="39"/>
      <c r="Z211" s="43"/>
      <c r="AA211" s="42"/>
      <c r="AB211" s="39"/>
      <c r="AC211" s="39"/>
      <c r="AD211" s="43"/>
    </row>
    <row r="212" spans="1:30" ht="17" x14ac:dyDescent="0.2">
      <c r="A212" s="22" t="s">
        <v>65</v>
      </c>
      <c r="B212" s="23"/>
      <c r="C212" s="38"/>
      <c r="D212" s="39"/>
      <c r="E212" s="40"/>
      <c r="F212" s="39"/>
      <c r="G212" s="41">
        <f t="shared" si="12"/>
        <v>0</v>
      </c>
      <c r="H212" s="42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43"/>
      <c r="W212" s="42"/>
      <c r="X212" s="39"/>
      <c r="Y212" s="39"/>
      <c r="Z212" s="43"/>
      <c r="AA212" s="42"/>
      <c r="AB212" s="39"/>
      <c r="AC212" s="39"/>
      <c r="AD212" s="43"/>
    </row>
    <row r="213" spans="1:30" ht="17" x14ac:dyDescent="0.2">
      <c r="A213" s="22" t="s">
        <v>12</v>
      </c>
      <c r="B213" s="23"/>
      <c r="C213" s="38"/>
      <c r="D213" s="39"/>
      <c r="E213" s="40"/>
      <c r="F213" s="39"/>
      <c r="G213" s="41">
        <f t="shared" si="12"/>
        <v>0</v>
      </c>
      <c r="H213" s="42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43"/>
      <c r="W213" s="42"/>
      <c r="X213" s="39"/>
      <c r="Y213" s="39"/>
      <c r="Z213" s="43"/>
      <c r="AA213" s="42"/>
      <c r="AB213" s="39"/>
      <c r="AC213" s="39"/>
      <c r="AD213" s="43"/>
    </row>
    <row r="214" spans="1:30" ht="17" x14ac:dyDescent="0.2">
      <c r="A214" s="22" t="s">
        <v>13</v>
      </c>
      <c r="B214" s="23"/>
      <c r="C214" s="38"/>
      <c r="D214" s="39"/>
      <c r="E214" s="40"/>
      <c r="F214" s="39"/>
      <c r="G214" s="41">
        <f t="shared" si="12"/>
        <v>0</v>
      </c>
      <c r="H214" s="42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43"/>
      <c r="W214" s="42"/>
      <c r="X214" s="39"/>
      <c r="Y214" s="39"/>
      <c r="Z214" s="43"/>
      <c r="AA214" s="42"/>
      <c r="AB214" s="39"/>
      <c r="AC214" s="39"/>
      <c r="AD214" s="43"/>
    </row>
    <row r="215" spans="1:30" ht="17" x14ac:dyDescent="0.2">
      <c r="A215" s="22" t="s">
        <v>14</v>
      </c>
      <c r="B215" s="23"/>
      <c r="C215" s="38"/>
      <c r="D215" s="39"/>
      <c r="E215" s="40"/>
      <c r="F215" s="39"/>
      <c r="G215" s="41">
        <f t="shared" si="12"/>
        <v>0</v>
      </c>
      <c r="H215" s="42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43"/>
      <c r="W215" s="42"/>
      <c r="X215" s="39"/>
      <c r="Y215" s="39"/>
      <c r="Z215" s="43"/>
      <c r="AA215" s="42"/>
      <c r="AB215" s="39"/>
      <c r="AC215" s="39"/>
      <c r="AD215" s="43"/>
    </row>
    <row r="216" spans="1:30" ht="17" x14ac:dyDescent="0.2">
      <c r="A216" s="22" t="s">
        <v>15</v>
      </c>
      <c r="B216" s="23"/>
      <c r="C216" s="38"/>
      <c r="D216" s="39"/>
      <c r="E216" s="40"/>
      <c r="F216" s="39"/>
      <c r="G216" s="41">
        <f t="shared" si="12"/>
        <v>0</v>
      </c>
      <c r="H216" s="42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43"/>
      <c r="W216" s="42"/>
      <c r="X216" s="39"/>
      <c r="Y216" s="39"/>
      <c r="Z216" s="43"/>
      <c r="AA216" s="42"/>
      <c r="AB216" s="39"/>
      <c r="AC216" s="39"/>
      <c r="AD216" s="43"/>
    </row>
    <row r="217" spans="1:30" ht="17" x14ac:dyDescent="0.2">
      <c r="A217" s="22" t="s">
        <v>16</v>
      </c>
      <c r="B217" s="23"/>
      <c r="C217" s="38"/>
      <c r="D217" s="39"/>
      <c r="E217" s="40"/>
      <c r="F217" s="39"/>
      <c r="G217" s="41">
        <f t="shared" si="12"/>
        <v>0</v>
      </c>
      <c r="H217" s="42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43"/>
      <c r="W217" s="42"/>
      <c r="X217" s="39"/>
      <c r="Y217" s="39"/>
      <c r="Z217" s="43"/>
      <c r="AA217" s="42"/>
      <c r="AB217" s="39"/>
      <c r="AC217" s="39"/>
      <c r="AD217" s="43"/>
    </row>
    <row r="218" spans="1:30" ht="17" x14ac:dyDescent="0.2">
      <c r="A218" s="22" t="s">
        <v>17</v>
      </c>
      <c r="B218" s="23"/>
      <c r="C218" s="38"/>
      <c r="D218" s="39"/>
      <c r="E218" s="40"/>
      <c r="F218" s="39"/>
      <c r="G218" s="41">
        <f t="shared" si="12"/>
        <v>0</v>
      </c>
      <c r="H218" s="42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43"/>
      <c r="W218" s="42"/>
      <c r="X218" s="39"/>
      <c r="Y218" s="39"/>
      <c r="Z218" s="43"/>
      <c r="AA218" s="42"/>
      <c r="AB218" s="39"/>
      <c r="AC218" s="39"/>
      <c r="AD218" s="43"/>
    </row>
    <row r="219" spans="1:30" ht="17" x14ac:dyDescent="0.2">
      <c r="A219" s="22" t="s">
        <v>18</v>
      </c>
      <c r="B219" s="23"/>
      <c r="C219" s="38"/>
      <c r="D219" s="39"/>
      <c r="E219" s="40"/>
      <c r="F219" s="39"/>
      <c r="G219" s="41">
        <f t="shared" si="12"/>
        <v>0</v>
      </c>
      <c r="H219" s="42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43"/>
      <c r="W219" s="42"/>
      <c r="X219" s="39"/>
      <c r="Y219" s="39"/>
      <c r="Z219" s="43"/>
      <c r="AA219" s="42"/>
      <c r="AB219" s="39"/>
      <c r="AC219" s="39"/>
      <c r="AD219" s="43"/>
    </row>
    <row r="220" spans="1:30" ht="17" x14ac:dyDescent="0.2">
      <c r="A220" s="22" t="s">
        <v>19</v>
      </c>
      <c r="B220" s="23"/>
      <c r="C220" s="38"/>
      <c r="D220" s="39"/>
      <c r="E220" s="40"/>
      <c r="F220" s="39"/>
      <c r="G220" s="41">
        <f t="shared" si="12"/>
        <v>0</v>
      </c>
      <c r="H220" s="42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43"/>
      <c r="W220" s="42"/>
      <c r="X220" s="39"/>
      <c r="Y220" s="39"/>
      <c r="Z220" s="43"/>
      <c r="AA220" s="42"/>
      <c r="AB220" s="39"/>
      <c r="AC220" s="39"/>
      <c r="AD220" s="43"/>
    </row>
    <row r="221" spans="1:30" ht="17" x14ac:dyDescent="0.2">
      <c r="A221" s="22" t="s">
        <v>20</v>
      </c>
      <c r="B221" s="23"/>
      <c r="C221" s="38"/>
      <c r="D221" s="39"/>
      <c r="E221" s="40"/>
      <c r="F221" s="39"/>
      <c r="G221" s="41">
        <f t="shared" si="12"/>
        <v>0</v>
      </c>
      <c r="H221" s="42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43"/>
      <c r="W221" s="42"/>
      <c r="X221" s="39"/>
      <c r="Y221" s="39"/>
      <c r="Z221" s="43"/>
      <c r="AA221" s="42"/>
      <c r="AB221" s="39"/>
      <c r="AC221" s="39"/>
      <c r="AD221" s="43"/>
    </row>
    <row r="222" spans="1:30" ht="17" x14ac:dyDescent="0.2">
      <c r="A222" s="22" t="s">
        <v>21</v>
      </c>
      <c r="B222" s="23"/>
      <c r="C222" s="44"/>
      <c r="D222" s="45"/>
      <c r="E222" s="46"/>
      <c r="F222" s="45"/>
      <c r="G222" s="41">
        <f t="shared" si="12"/>
        <v>0</v>
      </c>
      <c r="H222" s="42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43"/>
      <c r="W222" s="42"/>
      <c r="X222" s="39"/>
      <c r="Y222" s="39"/>
      <c r="Z222" s="43"/>
      <c r="AA222" s="42"/>
      <c r="AB222" s="39"/>
      <c r="AC222" s="39"/>
      <c r="AD222" s="43"/>
    </row>
    <row r="223" spans="1:30" ht="18" thickBot="1" x14ac:dyDescent="0.25">
      <c r="A223" s="47" t="s">
        <v>22</v>
      </c>
      <c r="B223" s="48"/>
      <c r="C223" s="49"/>
      <c r="D223" s="50">
        <f>SUM(D210:D222)</f>
        <v>0</v>
      </c>
      <c r="E223" s="51">
        <f>SUM(E210:E222)</f>
        <v>0</v>
      </c>
      <c r="F223" s="50">
        <f>SUM(F210:F222)</f>
        <v>0</v>
      </c>
      <c r="G223" s="50">
        <f>SUM(G210:G222)</f>
        <v>0</v>
      </c>
      <c r="H223" s="52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53"/>
      <c r="W223" s="52"/>
      <c r="X223" s="49"/>
      <c r="Y223" s="49"/>
      <c r="Z223" s="53"/>
      <c r="AA223" s="52"/>
      <c r="AB223" s="49"/>
      <c r="AC223" s="49"/>
      <c r="AD223" s="53"/>
    </row>
    <row r="224" spans="1:30" ht="17" thickBot="1" x14ac:dyDescent="0.25"/>
    <row r="225" spans="1:30" ht="27" customHeight="1" thickBot="1" x14ac:dyDescent="0.25">
      <c r="A225" s="24" t="s">
        <v>78</v>
      </c>
      <c r="B225" s="25"/>
      <c r="C225" s="26" t="s">
        <v>38</v>
      </c>
      <c r="D225" s="26"/>
      <c r="E225" s="26"/>
      <c r="F225" s="26"/>
      <c r="G225" s="26"/>
      <c r="H225" s="27" t="s">
        <v>39</v>
      </c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8"/>
      <c r="W225" s="27" t="s">
        <v>40</v>
      </c>
      <c r="X225" s="26"/>
      <c r="Y225" s="26"/>
      <c r="Z225" s="28"/>
      <c r="AA225" s="27" t="s">
        <v>41</v>
      </c>
      <c r="AB225" s="26"/>
      <c r="AC225" s="26"/>
      <c r="AD225" s="28"/>
    </row>
    <row r="226" spans="1:30" ht="51" x14ac:dyDescent="0.2">
      <c r="A226" s="29" t="s">
        <v>3</v>
      </c>
      <c r="B226" s="29" t="s">
        <v>5</v>
      </c>
      <c r="C226" s="29" t="s">
        <v>42</v>
      </c>
      <c r="D226" s="29" t="s">
        <v>43</v>
      </c>
      <c r="E226" s="29" t="s">
        <v>44</v>
      </c>
      <c r="F226" s="29" t="s">
        <v>45</v>
      </c>
      <c r="G226" s="29" t="s">
        <v>22</v>
      </c>
      <c r="H226" s="30" t="s">
        <v>46</v>
      </c>
      <c r="I226" s="29" t="s">
        <v>47</v>
      </c>
      <c r="J226" s="29" t="s">
        <v>48</v>
      </c>
      <c r="K226" s="29" t="s">
        <v>49</v>
      </c>
      <c r="L226" s="29" t="s">
        <v>50</v>
      </c>
      <c r="M226" s="29" t="s">
        <v>51</v>
      </c>
      <c r="N226" s="29" t="s">
        <v>52</v>
      </c>
      <c r="O226" s="29" t="s">
        <v>53</v>
      </c>
      <c r="P226" s="29" t="s">
        <v>54</v>
      </c>
      <c r="Q226" s="29" t="s">
        <v>55</v>
      </c>
      <c r="R226" s="29" t="s">
        <v>56</v>
      </c>
      <c r="S226" s="29" t="s">
        <v>57</v>
      </c>
      <c r="T226" s="29" t="s">
        <v>58</v>
      </c>
      <c r="U226" s="29" t="s">
        <v>59</v>
      </c>
      <c r="V226" s="31" t="s">
        <v>60</v>
      </c>
      <c r="W226" s="30" t="s">
        <v>61</v>
      </c>
      <c r="X226" s="29" t="s">
        <v>62</v>
      </c>
      <c r="Y226" s="29" t="s">
        <v>63</v>
      </c>
      <c r="Z226" s="31" t="s">
        <v>64</v>
      </c>
      <c r="AA226" s="30" t="s">
        <v>61</v>
      </c>
      <c r="AB226" s="29" t="s">
        <v>62</v>
      </c>
      <c r="AC226" s="29" t="s">
        <v>63</v>
      </c>
      <c r="AD226" s="31" t="s">
        <v>64</v>
      </c>
    </row>
    <row r="227" spans="1:30" ht="17" x14ac:dyDescent="0.2">
      <c r="A227" s="22" t="s">
        <v>10</v>
      </c>
      <c r="B227" s="23"/>
      <c r="C227" s="32"/>
      <c r="D227" s="33"/>
      <c r="E227" s="34"/>
      <c r="F227" s="33"/>
      <c r="G227" s="33">
        <f>F227*$F$6/100+F227</f>
        <v>0</v>
      </c>
      <c r="H227" s="35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7"/>
      <c r="W227" s="35"/>
      <c r="X227" s="36"/>
      <c r="Y227" s="36"/>
      <c r="Z227" s="37"/>
      <c r="AA227" s="35"/>
      <c r="AB227" s="36"/>
      <c r="AC227" s="36"/>
      <c r="AD227" s="37"/>
    </row>
    <row r="228" spans="1:30" ht="17" x14ac:dyDescent="0.2">
      <c r="A228" s="22" t="s">
        <v>11</v>
      </c>
      <c r="B228" s="23"/>
      <c r="C228" s="38"/>
      <c r="D228" s="39"/>
      <c r="E228" s="40"/>
      <c r="F228" s="39"/>
      <c r="G228" s="41">
        <f t="shared" ref="G228:G239" si="13">F228*$F$6/100+F228</f>
        <v>0</v>
      </c>
      <c r="H228" s="42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43"/>
      <c r="W228" s="42"/>
      <c r="X228" s="39"/>
      <c r="Y228" s="39"/>
      <c r="Z228" s="43"/>
      <c r="AA228" s="42"/>
      <c r="AB228" s="39"/>
      <c r="AC228" s="39"/>
      <c r="AD228" s="43"/>
    </row>
    <row r="229" spans="1:30" ht="17" x14ac:dyDescent="0.2">
      <c r="A229" s="22" t="s">
        <v>65</v>
      </c>
      <c r="B229" s="23"/>
      <c r="C229" s="38"/>
      <c r="D229" s="39"/>
      <c r="E229" s="40"/>
      <c r="F229" s="39"/>
      <c r="G229" s="41">
        <f t="shared" si="13"/>
        <v>0</v>
      </c>
      <c r="H229" s="42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43"/>
      <c r="W229" s="42"/>
      <c r="X229" s="39"/>
      <c r="Y229" s="39"/>
      <c r="Z229" s="43"/>
      <c r="AA229" s="42"/>
      <c r="AB229" s="39"/>
      <c r="AC229" s="39"/>
      <c r="AD229" s="43"/>
    </row>
    <row r="230" spans="1:30" ht="17" x14ac:dyDescent="0.2">
      <c r="A230" s="22" t="s">
        <v>12</v>
      </c>
      <c r="B230" s="23"/>
      <c r="C230" s="38"/>
      <c r="D230" s="39"/>
      <c r="E230" s="40"/>
      <c r="F230" s="39"/>
      <c r="G230" s="41">
        <f t="shared" si="13"/>
        <v>0</v>
      </c>
      <c r="H230" s="42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43"/>
      <c r="W230" s="42"/>
      <c r="X230" s="39"/>
      <c r="Y230" s="39"/>
      <c r="Z230" s="43"/>
      <c r="AA230" s="42"/>
      <c r="AB230" s="39"/>
      <c r="AC230" s="39"/>
      <c r="AD230" s="43"/>
    </row>
    <row r="231" spans="1:30" ht="17" x14ac:dyDescent="0.2">
      <c r="A231" s="22" t="s">
        <v>13</v>
      </c>
      <c r="B231" s="23"/>
      <c r="C231" s="38"/>
      <c r="D231" s="39"/>
      <c r="E231" s="40"/>
      <c r="F231" s="39"/>
      <c r="G231" s="41">
        <f t="shared" si="13"/>
        <v>0</v>
      </c>
      <c r="H231" s="42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43"/>
      <c r="W231" s="42"/>
      <c r="X231" s="39"/>
      <c r="Y231" s="39"/>
      <c r="Z231" s="43"/>
      <c r="AA231" s="42"/>
      <c r="AB231" s="39"/>
      <c r="AC231" s="39"/>
      <c r="AD231" s="43"/>
    </row>
    <row r="232" spans="1:30" ht="17" x14ac:dyDescent="0.2">
      <c r="A232" s="22" t="s">
        <v>14</v>
      </c>
      <c r="B232" s="23"/>
      <c r="C232" s="38"/>
      <c r="D232" s="39"/>
      <c r="E232" s="40"/>
      <c r="F232" s="39"/>
      <c r="G232" s="41">
        <f t="shared" si="13"/>
        <v>0</v>
      </c>
      <c r="H232" s="42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43"/>
      <c r="W232" s="42"/>
      <c r="X232" s="39"/>
      <c r="Y232" s="39"/>
      <c r="Z232" s="43"/>
      <c r="AA232" s="42"/>
      <c r="AB232" s="39"/>
      <c r="AC232" s="39"/>
      <c r="AD232" s="43"/>
    </row>
    <row r="233" spans="1:30" ht="17" x14ac:dyDescent="0.2">
      <c r="A233" s="22" t="s">
        <v>15</v>
      </c>
      <c r="B233" s="23"/>
      <c r="C233" s="38"/>
      <c r="D233" s="39"/>
      <c r="E233" s="40"/>
      <c r="F233" s="39"/>
      <c r="G233" s="41">
        <f t="shared" si="13"/>
        <v>0</v>
      </c>
      <c r="H233" s="42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43"/>
      <c r="W233" s="42"/>
      <c r="X233" s="39"/>
      <c r="Y233" s="39"/>
      <c r="Z233" s="43"/>
      <c r="AA233" s="42"/>
      <c r="AB233" s="39"/>
      <c r="AC233" s="39"/>
      <c r="AD233" s="43"/>
    </row>
    <row r="234" spans="1:30" ht="17" x14ac:dyDescent="0.2">
      <c r="A234" s="22" t="s">
        <v>16</v>
      </c>
      <c r="B234" s="23"/>
      <c r="C234" s="38"/>
      <c r="D234" s="39"/>
      <c r="E234" s="40"/>
      <c r="F234" s="39"/>
      <c r="G234" s="41">
        <f t="shared" si="13"/>
        <v>0</v>
      </c>
      <c r="H234" s="42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43"/>
      <c r="W234" s="42"/>
      <c r="X234" s="39"/>
      <c r="Y234" s="39"/>
      <c r="Z234" s="43"/>
      <c r="AA234" s="42"/>
      <c r="AB234" s="39"/>
      <c r="AC234" s="39"/>
      <c r="AD234" s="43"/>
    </row>
    <row r="235" spans="1:30" ht="17" x14ac:dyDescent="0.2">
      <c r="A235" s="22" t="s">
        <v>17</v>
      </c>
      <c r="B235" s="23"/>
      <c r="C235" s="38"/>
      <c r="D235" s="39"/>
      <c r="E235" s="40"/>
      <c r="F235" s="39"/>
      <c r="G235" s="41">
        <f t="shared" si="13"/>
        <v>0</v>
      </c>
      <c r="H235" s="42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43"/>
      <c r="W235" s="42"/>
      <c r="X235" s="39"/>
      <c r="Y235" s="39"/>
      <c r="Z235" s="43"/>
      <c r="AA235" s="42"/>
      <c r="AB235" s="39"/>
      <c r="AC235" s="39"/>
      <c r="AD235" s="43"/>
    </row>
    <row r="236" spans="1:30" ht="17" x14ac:dyDescent="0.2">
      <c r="A236" s="22" t="s">
        <v>18</v>
      </c>
      <c r="B236" s="23"/>
      <c r="C236" s="38"/>
      <c r="D236" s="39"/>
      <c r="E236" s="40"/>
      <c r="F236" s="39"/>
      <c r="G236" s="41">
        <f t="shared" si="13"/>
        <v>0</v>
      </c>
      <c r="H236" s="42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43"/>
      <c r="W236" s="42"/>
      <c r="X236" s="39"/>
      <c r="Y236" s="39"/>
      <c r="Z236" s="43"/>
      <c r="AA236" s="42"/>
      <c r="AB236" s="39"/>
      <c r="AC236" s="39"/>
      <c r="AD236" s="43"/>
    </row>
    <row r="237" spans="1:30" ht="17" x14ac:dyDescent="0.2">
      <c r="A237" s="22" t="s">
        <v>19</v>
      </c>
      <c r="B237" s="23"/>
      <c r="C237" s="38"/>
      <c r="D237" s="39"/>
      <c r="E237" s="40"/>
      <c r="F237" s="39"/>
      <c r="G237" s="41">
        <f t="shared" si="13"/>
        <v>0</v>
      </c>
      <c r="H237" s="42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43"/>
      <c r="W237" s="42"/>
      <c r="X237" s="39"/>
      <c r="Y237" s="39"/>
      <c r="Z237" s="43"/>
      <c r="AA237" s="42"/>
      <c r="AB237" s="39"/>
      <c r="AC237" s="39"/>
      <c r="AD237" s="43"/>
    </row>
    <row r="238" spans="1:30" ht="17" x14ac:dyDescent="0.2">
      <c r="A238" s="22" t="s">
        <v>20</v>
      </c>
      <c r="B238" s="23"/>
      <c r="C238" s="38"/>
      <c r="D238" s="39"/>
      <c r="E238" s="40"/>
      <c r="F238" s="39"/>
      <c r="G238" s="41">
        <f t="shared" si="13"/>
        <v>0</v>
      </c>
      <c r="H238" s="42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43"/>
      <c r="W238" s="42"/>
      <c r="X238" s="39"/>
      <c r="Y238" s="39"/>
      <c r="Z238" s="43"/>
      <c r="AA238" s="42"/>
      <c r="AB238" s="39"/>
      <c r="AC238" s="39"/>
      <c r="AD238" s="43"/>
    </row>
    <row r="239" spans="1:30" ht="17" x14ac:dyDescent="0.2">
      <c r="A239" s="22" t="s">
        <v>21</v>
      </c>
      <c r="B239" s="23"/>
      <c r="C239" s="44"/>
      <c r="D239" s="45"/>
      <c r="E239" s="46"/>
      <c r="F239" s="45"/>
      <c r="G239" s="41">
        <f t="shared" si="13"/>
        <v>0</v>
      </c>
      <c r="H239" s="42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43"/>
      <c r="W239" s="42"/>
      <c r="X239" s="39"/>
      <c r="Y239" s="39"/>
      <c r="Z239" s="43"/>
      <c r="AA239" s="42"/>
      <c r="AB239" s="39"/>
      <c r="AC239" s="39"/>
      <c r="AD239" s="43"/>
    </row>
    <row r="240" spans="1:30" ht="18" thickBot="1" x14ac:dyDescent="0.25">
      <c r="A240" s="47" t="s">
        <v>22</v>
      </c>
      <c r="B240" s="48"/>
      <c r="C240" s="49"/>
      <c r="D240" s="50">
        <f>SUM(D227:D239)</f>
        <v>0</v>
      </c>
      <c r="E240" s="51">
        <f>SUM(E227:E239)</f>
        <v>0</v>
      </c>
      <c r="F240" s="50">
        <f>SUM(F227:F239)</f>
        <v>0</v>
      </c>
      <c r="G240" s="50">
        <f>SUM(G227:G239)</f>
        <v>0</v>
      </c>
      <c r="H240" s="52"/>
      <c r="I240" s="49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53"/>
      <c r="W240" s="52"/>
      <c r="X240" s="49"/>
      <c r="Y240" s="49"/>
      <c r="Z240" s="53"/>
      <c r="AA240" s="52"/>
      <c r="AB240" s="49"/>
      <c r="AC240" s="49"/>
      <c r="AD240" s="53"/>
    </row>
    <row r="241" spans="1:30" ht="17" thickBot="1" x14ac:dyDescent="0.25"/>
    <row r="242" spans="1:30" ht="27" customHeight="1" thickBot="1" x14ac:dyDescent="0.25">
      <c r="A242" s="24" t="s">
        <v>79</v>
      </c>
      <c r="B242" s="25"/>
      <c r="C242" s="26" t="s">
        <v>38</v>
      </c>
      <c r="D242" s="26"/>
      <c r="E242" s="26"/>
      <c r="F242" s="26"/>
      <c r="G242" s="26"/>
      <c r="H242" s="27" t="s">
        <v>39</v>
      </c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8"/>
      <c r="W242" s="27" t="s">
        <v>40</v>
      </c>
      <c r="X242" s="26"/>
      <c r="Y242" s="26"/>
      <c r="Z242" s="28"/>
      <c r="AA242" s="27" t="s">
        <v>41</v>
      </c>
      <c r="AB242" s="26"/>
      <c r="AC242" s="26"/>
      <c r="AD242" s="28"/>
    </row>
    <row r="243" spans="1:30" ht="51" x14ac:dyDescent="0.2">
      <c r="A243" s="29" t="s">
        <v>3</v>
      </c>
      <c r="B243" s="29" t="s">
        <v>5</v>
      </c>
      <c r="C243" s="29" t="s">
        <v>42</v>
      </c>
      <c r="D243" s="29" t="s">
        <v>43</v>
      </c>
      <c r="E243" s="29" t="s">
        <v>44</v>
      </c>
      <c r="F243" s="29" t="s">
        <v>45</v>
      </c>
      <c r="G243" s="29" t="s">
        <v>22</v>
      </c>
      <c r="H243" s="30" t="s">
        <v>46</v>
      </c>
      <c r="I243" s="29" t="s">
        <v>47</v>
      </c>
      <c r="J243" s="29" t="s">
        <v>48</v>
      </c>
      <c r="K243" s="29" t="s">
        <v>49</v>
      </c>
      <c r="L243" s="29" t="s">
        <v>50</v>
      </c>
      <c r="M243" s="29" t="s">
        <v>51</v>
      </c>
      <c r="N243" s="29" t="s">
        <v>52</v>
      </c>
      <c r="O243" s="29" t="s">
        <v>53</v>
      </c>
      <c r="P243" s="29" t="s">
        <v>54</v>
      </c>
      <c r="Q243" s="29" t="s">
        <v>55</v>
      </c>
      <c r="R243" s="29" t="s">
        <v>56</v>
      </c>
      <c r="S243" s="29" t="s">
        <v>57</v>
      </c>
      <c r="T243" s="29" t="s">
        <v>58</v>
      </c>
      <c r="U243" s="29" t="s">
        <v>59</v>
      </c>
      <c r="V243" s="31" t="s">
        <v>60</v>
      </c>
      <c r="W243" s="30" t="s">
        <v>61</v>
      </c>
      <c r="X243" s="29" t="s">
        <v>62</v>
      </c>
      <c r="Y243" s="29" t="s">
        <v>63</v>
      </c>
      <c r="Z243" s="31" t="s">
        <v>64</v>
      </c>
      <c r="AA243" s="30" t="s">
        <v>61</v>
      </c>
      <c r="AB243" s="29" t="s">
        <v>62</v>
      </c>
      <c r="AC243" s="29" t="s">
        <v>63</v>
      </c>
      <c r="AD243" s="31" t="s">
        <v>64</v>
      </c>
    </row>
    <row r="244" spans="1:30" ht="17" x14ac:dyDescent="0.2">
      <c r="A244" s="22" t="s">
        <v>10</v>
      </c>
      <c r="B244" s="23"/>
      <c r="C244" s="32"/>
      <c r="D244" s="33"/>
      <c r="E244" s="34"/>
      <c r="F244" s="33"/>
      <c r="G244" s="33">
        <f>F244*$F$6/100+F244</f>
        <v>0</v>
      </c>
      <c r="H244" s="35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7"/>
      <c r="W244" s="35"/>
      <c r="X244" s="36"/>
      <c r="Y244" s="36"/>
      <c r="Z244" s="37"/>
      <c r="AA244" s="35"/>
      <c r="AB244" s="36"/>
      <c r="AC244" s="36"/>
      <c r="AD244" s="37"/>
    </row>
    <row r="245" spans="1:30" ht="17" x14ac:dyDescent="0.2">
      <c r="A245" s="22" t="s">
        <v>11</v>
      </c>
      <c r="B245" s="23"/>
      <c r="C245" s="38"/>
      <c r="D245" s="39"/>
      <c r="E245" s="40"/>
      <c r="F245" s="39"/>
      <c r="G245" s="41">
        <f t="shared" ref="G245:G256" si="14">F245*$F$6/100+F245</f>
        <v>0</v>
      </c>
      <c r="H245" s="42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43"/>
      <c r="W245" s="42"/>
      <c r="X245" s="39"/>
      <c r="Y245" s="39"/>
      <c r="Z245" s="43"/>
      <c r="AA245" s="42"/>
      <c r="AB245" s="39"/>
      <c r="AC245" s="39"/>
      <c r="AD245" s="43"/>
    </row>
    <row r="246" spans="1:30" ht="17" x14ac:dyDescent="0.2">
      <c r="A246" s="22" t="s">
        <v>65</v>
      </c>
      <c r="B246" s="23"/>
      <c r="C246" s="38"/>
      <c r="D246" s="39"/>
      <c r="E246" s="40"/>
      <c r="F246" s="39"/>
      <c r="G246" s="41">
        <f t="shared" si="14"/>
        <v>0</v>
      </c>
      <c r="H246" s="42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43"/>
      <c r="W246" s="42"/>
      <c r="X246" s="39"/>
      <c r="Y246" s="39"/>
      <c r="Z246" s="43"/>
      <c r="AA246" s="42"/>
      <c r="AB246" s="39"/>
      <c r="AC246" s="39"/>
      <c r="AD246" s="43"/>
    </row>
    <row r="247" spans="1:30" ht="17" x14ac:dyDescent="0.2">
      <c r="A247" s="22" t="s">
        <v>12</v>
      </c>
      <c r="B247" s="23"/>
      <c r="C247" s="38"/>
      <c r="D247" s="39"/>
      <c r="E247" s="40"/>
      <c r="F247" s="39"/>
      <c r="G247" s="41">
        <f t="shared" si="14"/>
        <v>0</v>
      </c>
      <c r="H247" s="42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43"/>
      <c r="W247" s="42"/>
      <c r="X247" s="39"/>
      <c r="Y247" s="39"/>
      <c r="Z247" s="43"/>
      <c r="AA247" s="42"/>
      <c r="AB247" s="39"/>
      <c r="AC247" s="39"/>
      <c r="AD247" s="43"/>
    </row>
    <row r="248" spans="1:30" ht="17" x14ac:dyDescent="0.2">
      <c r="A248" s="22" t="s">
        <v>13</v>
      </c>
      <c r="B248" s="23"/>
      <c r="C248" s="38"/>
      <c r="D248" s="39"/>
      <c r="E248" s="40"/>
      <c r="F248" s="39"/>
      <c r="G248" s="41">
        <f t="shared" si="14"/>
        <v>0</v>
      </c>
      <c r="H248" s="42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43"/>
      <c r="W248" s="42"/>
      <c r="X248" s="39"/>
      <c r="Y248" s="39"/>
      <c r="Z248" s="43"/>
      <c r="AA248" s="42"/>
      <c r="AB248" s="39"/>
      <c r="AC248" s="39"/>
      <c r="AD248" s="43"/>
    </row>
    <row r="249" spans="1:30" ht="17" x14ac:dyDescent="0.2">
      <c r="A249" s="22" t="s">
        <v>14</v>
      </c>
      <c r="B249" s="23"/>
      <c r="C249" s="38"/>
      <c r="D249" s="39"/>
      <c r="E249" s="40"/>
      <c r="F249" s="39"/>
      <c r="G249" s="41">
        <f t="shared" si="14"/>
        <v>0</v>
      </c>
      <c r="H249" s="42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43"/>
      <c r="W249" s="42"/>
      <c r="X249" s="39"/>
      <c r="Y249" s="39"/>
      <c r="Z249" s="43"/>
      <c r="AA249" s="42"/>
      <c r="AB249" s="39"/>
      <c r="AC249" s="39"/>
      <c r="AD249" s="43"/>
    </row>
    <row r="250" spans="1:30" ht="17" x14ac:dyDescent="0.2">
      <c r="A250" s="22" t="s">
        <v>15</v>
      </c>
      <c r="B250" s="23"/>
      <c r="C250" s="38"/>
      <c r="D250" s="39"/>
      <c r="E250" s="40"/>
      <c r="F250" s="39"/>
      <c r="G250" s="41">
        <f t="shared" si="14"/>
        <v>0</v>
      </c>
      <c r="H250" s="42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43"/>
      <c r="W250" s="42"/>
      <c r="X250" s="39"/>
      <c r="Y250" s="39"/>
      <c r="Z250" s="43"/>
      <c r="AA250" s="42"/>
      <c r="AB250" s="39"/>
      <c r="AC250" s="39"/>
      <c r="AD250" s="43"/>
    </row>
    <row r="251" spans="1:30" ht="17" x14ac:dyDescent="0.2">
      <c r="A251" s="22" t="s">
        <v>16</v>
      </c>
      <c r="B251" s="23"/>
      <c r="C251" s="38"/>
      <c r="D251" s="39"/>
      <c r="E251" s="40"/>
      <c r="F251" s="39"/>
      <c r="G251" s="41">
        <f t="shared" si="14"/>
        <v>0</v>
      </c>
      <c r="H251" s="42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43"/>
      <c r="W251" s="42"/>
      <c r="X251" s="39"/>
      <c r="Y251" s="39"/>
      <c r="Z251" s="43"/>
      <c r="AA251" s="42"/>
      <c r="AB251" s="39"/>
      <c r="AC251" s="39"/>
      <c r="AD251" s="43"/>
    </row>
    <row r="252" spans="1:30" ht="17" x14ac:dyDescent="0.2">
      <c r="A252" s="22" t="s">
        <v>17</v>
      </c>
      <c r="B252" s="23"/>
      <c r="C252" s="38"/>
      <c r="D252" s="39"/>
      <c r="E252" s="40"/>
      <c r="F252" s="39"/>
      <c r="G252" s="41">
        <f t="shared" si="14"/>
        <v>0</v>
      </c>
      <c r="H252" s="42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43"/>
      <c r="W252" s="42"/>
      <c r="X252" s="39"/>
      <c r="Y252" s="39"/>
      <c r="Z252" s="43"/>
      <c r="AA252" s="42"/>
      <c r="AB252" s="39"/>
      <c r="AC252" s="39"/>
      <c r="AD252" s="43"/>
    </row>
    <row r="253" spans="1:30" ht="17" x14ac:dyDescent="0.2">
      <c r="A253" s="22" t="s">
        <v>18</v>
      </c>
      <c r="B253" s="23"/>
      <c r="C253" s="38"/>
      <c r="D253" s="39"/>
      <c r="E253" s="40"/>
      <c r="F253" s="39"/>
      <c r="G253" s="41">
        <f t="shared" si="14"/>
        <v>0</v>
      </c>
      <c r="H253" s="42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43"/>
      <c r="W253" s="42"/>
      <c r="X253" s="39"/>
      <c r="Y253" s="39"/>
      <c r="Z253" s="43"/>
      <c r="AA253" s="42"/>
      <c r="AB253" s="39"/>
      <c r="AC253" s="39"/>
      <c r="AD253" s="43"/>
    </row>
    <row r="254" spans="1:30" ht="17" x14ac:dyDescent="0.2">
      <c r="A254" s="22" t="s">
        <v>19</v>
      </c>
      <c r="B254" s="23"/>
      <c r="C254" s="38"/>
      <c r="D254" s="39"/>
      <c r="E254" s="40"/>
      <c r="F254" s="39"/>
      <c r="G254" s="41">
        <f t="shared" si="14"/>
        <v>0</v>
      </c>
      <c r="H254" s="42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43"/>
      <c r="W254" s="42"/>
      <c r="X254" s="39"/>
      <c r="Y254" s="39"/>
      <c r="Z254" s="43"/>
      <c r="AA254" s="42"/>
      <c r="AB254" s="39"/>
      <c r="AC254" s="39"/>
      <c r="AD254" s="43"/>
    </row>
    <row r="255" spans="1:30" ht="17" x14ac:dyDescent="0.2">
      <c r="A255" s="22" t="s">
        <v>20</v>
      </c>
      <c r="B255" s="23"/>
      <c r="C255" s="38"/>
      <c r="D255" s="39"/>
      <c r="E255" s="40"/>
      <c r="F255" s="39"/>
      <c r="G255" s="41">
        <f t="shared" si="14"/>
        <v>0</v>
      </c>
      <c r="H255" s="42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43"/>
      <c r="W255" s="42"/>
      <c r="X255" s="39"/>
      <c r="Y255" s="39"/>
      <c r="Z255" s="43"/>
      <c r="AA255" s="42"/>
      <c r="AB255" s="39"/>
      <c r="AC255" s="39"/>
      <c r="AD255" s="43"/>
    </row>
    <row r="256" spans="1:30" ht="17" x14ac:dyDescent="0.2">
      <c r="A256" s="22" t="s">
        <v>21</v>
      </c>
      <c r="B256" s="23"/>
      <c r="C256" s="44"/>
      <c r="D256" s="45"/>
      <c r="E256" s="46"/>
      <c r="F256" s="45"/>
      <c r="G256" s="41">
        <f t="shared" si="14"/>
        <v>0</v>
      </c>
      <c r="H256" s="42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43"/>
      <c r="W256" s="42"/>
      <c r="X256" s="39"/>
      <c r="Y256" s="39"/>
      <c r="Z256" s="43"/>
      <c r="AA256" s="42"/>
      <c r="AB256" s="39"/>
      <c r="AC256" s="39"/>
      <c r="AD256" s="43"/>
    </row>
    <row r="257" spans="1:30" ht="18" thickBot="1" x14ac:dyDescent="0.25">
      <c r="A257" s="47" t="s">
        <v>22</v>
      </c>
      <c r="B257" s="48"/>
      <c r="C257" s="49"/>
      <c r="D257" s="50">
        <f>SUM(D244:D256)</f>
        <v>0</v>
      </c>
      <c r="E257" s="51">
        <f>SUM(E244:E256)</f>
        <v>0</v>
      </c>
      <c r="F257" s="50">
        <f>SUM(F244:F256)</f>
        <v>0</v>
      </c>
      <c r="G257" s="50">
        <f>SUM(G244:G256)</f>
        <v>0</v>
      </c>
      <c r="H257" s="52"/>
      <c r="I257" s="49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53"/>
      <c r="W257" s="52"/>
      <c r="X257" s="49"/>
      <c r="Y257" s="49"/>
      <c r="Z257" s="53"/>
      <c r="AA257" s="52"/>
      <c r="AB257" s="49"/>
      <c r="AC257" s="49"/>
      <c r="AD257" s="53"/>
    </row>
  </sheetData>
  <mergeCells count="53">
    <mergeCell ref="C242:G242"/>
    <mergeCell ref="H242:V242"/>
    <mergeCell ref="W242:Z242"/>
    <mergeCell ref="AA242:AD242"/>
    <mergeCell ref="C208:G208"/>
    <mergeCell ref="H208:V208"/>
    <mergeCell ref="W208:Z208"/>
    <mergeCell ref="AA208:AD208"/>
    <mergeCell ref="C225:G225"/>
    <mergeCell ref="H225:V225"/>
    <mergeCell ref="W225:Z225"/>
    <mergeCell ref="AA225:AD225"/>
    <mergeCell ref="C174:G174"/>
    <mergeCell ref="H174:V174"/>
    <mergeCell ref="W174:Z174"/>
    <mergeCell ref="AA174:AD174"/>
    <mergeCell ref="C191:G191"/>
    <mergeCell ref="H191:V191"/>
    <mergeCell ref="W191:Z191"/>
    <mergeCell ref="AA191:AD191"/>
    <mergeCell ref="C140:G140"/>
    <mergeCell ref="H140:V140"/>
    <mergeCell ref="W140:Z140"/>
    <mergeCell ref="AA140:AD140"/>
    <mergeCell ref="C157:G157"/>
    <mergeCell ref="H157:V157"/>
    <mergeCell ref="W157:Z157"/>
    <mergeCell ref="AA157:AD157"/>
    <mergeCell ref="C106:G106"/>
    <mergeCell ref="H106:V106"/>
    <mergeCell ref="W106:Z106"/>
    <mergeCell ref="AA106:AD106"/>
    <mergeCell ref="C123:G123"/>
    <mergeCell ref="H123:V123"/>
    <mergeCell ref="W123:Z123"/>
    <mergeCell ref="AA123:AD123"/>
    <mergeCell ref="C72:G72"/>
    <mergeCell ref="H72:V72"/>
    <mergeCell ref="W72:Z72"/>
    <mergeCell ref="AA72:AD72"/>
    <mergeCell ref="C89:G89"/>
    <mergeCell ref="H89:V89"/>
    <mergeCell ref="W89:Z89"/>
    <mergeCell ref="AA89:AD89"/>
    <mergeCell ref="D3:G3"/>
    <mergeCell ref="C38:G38"/>
    <mergeCell ref="H38:V38"/>
    <mergeCell ref="W38:Z38"/>
    <mergeCell ref="AA38:AD38"/>
    <mergeCell ref="C55:G55"/>
    <mergeCell ref="H55:V55"/>
    <mergeCell ref="W55:Z55"/>
    <mergeCell ref="AA55:AD55"/>
  </mergeCells>
  <conditionalFormatting sqref="C5:C16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Gandar</dc:creator>
  <cp:lastModifiedBy>Hélène Gandar</cp:lastModifiedBy>
  <dcterms:created xsi:type="dcterms:W3CDTF">2022-07-19T09:37:42Z</dcterms:created>
  <dcterms:modified xsi:type="dcterms:W3CDTF">2022-07-19T09:53:02Z</dcterms:modified>
</cp:coreProperties>
</file>