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F59BCF52-2BBF-42B4-B646-B4789091D8C6}" xr6:coauthVersionLast="47" xr6:coauthVersionMax="47" xr10:uidLastSave="{00000000-0000-0000-0000-000000000000}"/>
  <bookViews>
    <workbookView xWindow="1755" yWindow="855" windowWidth="26310" windowHeight="1398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H13" i="1" l="1"/>
  <c r="H12" i="1"/>
  <c r="H11" i="1"/>
  <c r="H8" i="1"/>
  <c r="H6" i="1"/>
  <c r="H5" i="1"/>
  <c r="H4" i="1"/>
  <c r="H3" i="1"/>
</calcChain>
</file>

<file path=xl/sharedStrings.xml><?xml version="1.0" encoding="utf-8"?>
<sst xmlns="http://schemas.openxmlformats.org/spreadsheetml/2006/main" count="22" uniqueCount="21">
  <si>
    <t>M/H/S</t>
  </si>
  <si>
    <t>SOURCE</t>
  </si>
  <si>
    <t>PRENOM</t>
  </si>
  <si>
    <t>NOM</t>
  </si>
  <si>
    <t xml:space="preserve">TELEPHONE </t>
  </si>
  <si>
    <t>MAIL</t>
  </si>
  <si>
    <t>FORMATION</t>
  </si>
  <si>
    <t>J + 0</t>
  </si>
  <si>
    <t>J + 2</t>
  </si>
  <si>
    <t xml:space="preserve"> J +7</t>
  </si>
  <si>
    <t xml:space="preserve"> J+30</t>
  </si>
  <si>
    <t>VALIDE</t>
  </si>
  <si>
    <t>ABANDON</t>
  </si>
  <si>
    <t>REMARQUES</t>
  </si>
  <si>
    <t>-50 jour sans J+30</t>
  </si>
  <si>
    <t>-50 jour Avec J+30</t>
  </si>
  <si>
    <t>-50 jour sans J+7</t>
  </si>
  <si>
    <t>-50 jour sans J+2</t>
  </si>
  <si>
    <t>Aujourd'hui - 3 jour</t>
  </si>
  <si>
    <t>-30 jour sans J+30</t>
  </si>
  <si>
    <t>-30 jour sans J+7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</si>
</sst>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0" fillId="8" borderId="2" xfId="1" applyFont="1" applyFill="1" applyBorder="1" applyAlignment="1" applyProtection="1">
      <alignment horizontal="center"/>
    </xf>
    <xf numFmtId="0" fontId="0" fillId="9" borderId="2" xfId="0" applyFill="1" applyBorder="1" applyAlignment="1">
      <alignment horizontal="center"/>
    </xf>
    <xf numFmtId="14" fontId="0" fillId="10" borderId="3" xfId="0" applyNumberFormat="1" applyFill="1" applyBorder="1" applyAlignment="1">
      <alignment horizontal="center"/>
    </xf>
    <xf numFmtId="14" fontId="0" fillId="10" borderId="2" xfId="0" applyNumberForma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9" borderId="2" xfId="0" quotePrefix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N15"/>
  <sheetViews>
    <sheetView tabSelected="1" workbookViewId="0">
      <selection activeCell="G9" sqref="G9"/>
    </sheetView>
  </sheetViews>
  <sheetFormatPr baseColWidth="10" defaultRowHeight="15" x14ac:dyDescent="0.25"/>
  <cols>
    <col min="2" max="2" width="14.7109375" customWidth="1"/>
    <col min="3" max="3" width="16.7109375" customWidth="1"/>
    <col min="5" max="5" width="14" customWidth="1"/>
    <col min="7" max="7" width="31" customWidth="1"/>
    <col min="8" max="8" width="13.5703125" customWidth="1"/>
    <col min="9" max="9" width="13.28515625" customWidth="1"/>
    <col min="10" max="10" width="12.85546875" customWidth="1"/>
    <col min="14" max="14" width="49.7109375" customWidth="1"/>
  </cols>
  <sheetData>
    <row r="2" spans="1:14" ht="17.25" x14ac:dyDescent="0.3">
      <c r="A2" s="1" t="s">
        <v>0</v>
      </c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3" t="s">
        <v>11</v>
      </c>
      <c r="M2" s="4" t="s">
        <v>12</v>
      </c>
      <c r="N2" s="5" t="s">
        <v>13</v>
      </c>
    </row>
    <row r="3" spans="1:14" ht="15.75" x14ac:dyDescent="0.25">
      <c r="A3" s="6"/>
      <c r="B3" s="7"/>
      <c r="C3" s="8"/>
      <c r="D3" s="8"/>
      <c r="E3" s="9"/>
      <c r="F3" s="10"/>
      <c r="G3" s="15" t="s">
        <v>15</v>
      </c>
      <c r="H3" s="12">
        <f ca="1">TODAY()-50</f>
        <v>45133</v>
      </c>
      <c r="I3" s="13">
        <v>45150</v>
      </c>
      <c r="J3" s="13">
        <v>45155</v>
      </c>
      <c r="K3" s="13">
        <v>45156</v>
      </c>
      <c r="L3" s="14"/>
      <c r="M3" s="14"/>
      <c r="N3" s="14"/>
    </row>
    <row r="4" spans="1:14" ht="15.75" x14ac:dyDescent="0.25">
      <c r="A4" s="6"/>
      <c r="B4" s="7"/>
      <c r="C4" s="8"/>
      <c r="D4" s="8"/>
      <c r="E4" s="9"/>
      <c r="F4" s="10"/>
      <c r="G4" s="15" t="s">
        <v>14</v>
      </c>
      <c r="H4" s="12">
        <f ca="1">TODAY()-50</f>
        <v>45133</v>
      </c>
      <c r="I4" s="13">
        <v>45150</v>
      </c>
      <c r="J4" s="13">
        <v>45155</v>
      </c>
      <c r="K4" s="13"/>
      <c r="L4" s="14"/>
      <c r="M4" s="14"/>
      <c r="N4" s="14"/>
    </row>
    <row r="5" spans="1:14" ht="15.75" x14ac:dyDescent="0.25">
      <c r="A5" s="6"/>
      <c r="B5" s="7"/>
      <c r="C5" s="8"/>
      <c r="D5" s="8"/>
      <c r="E5" s="9"/>
      <c r="F5" s="10"/>
      <c r="G5" s="15" t="s">
        <v>16</v>
      </c>
      <c r="H5" s="12">
        <f ca="1">TODAY()-50</f>
        <v>45133</v>
      </c>
      <c r="I5" s="13">
        <v>45150</v>
      </c>
      <c r="J5" s="13"/>
      <c r="K5" s="13"/>
      <c r="L5" s="14"/>
      <c r="M5" s="14"/>
      <c r="N5" s="14"/>
    </row>
    <row r="6" spans="1:14" ht="15.75" x14ac:dyDescent="0.25">
      <c r="A6" s="6"/>
      <c r="B6" s="7"/>
      <c r="C6" s="8"/>
      <c r="D6" s="8"/>
      <c r="E6" s="9"/>
      <c r="F6" s="10"/>
      <c r="G6" s="15" t="s">
        <v>17</v>
      </c>
      <c r="H6" s="12">
        <f ca="1">TODAY()-50</f>
        <v>45133</v>
      </c>
      <c r="I6" s="13"/>
      <c r="J6" s="13"/>
      <c r="K6" s="13"/>
      <c r="L6" s="14"/>
      <c r="M6" s="14"/>
      <c r="N6" s="14"/>
    </row>
    <row r="7" spans="1:14" ht="15.75" x14ac:dyDescent="0.25">
      <c r="A7" s="6"/>
      <c r="B7" s="7"/>
      <c r="C7" s="8"/>
      <c r="D7" s="8"/>
      <c r="E7" s="9"/>
      <c r="F7" s="10"/>
      <c r="G7" s="11"/>
      <c r="H7" s="12"/>
      <c r="I7" s="13"/>
      <c r="J7" s="13"/>
      <c r="K7" s="13"/>
      <c r="L7" s="14"/>
      <c r="M7" s="14"/>
      <c r="N7" s="14"/>
    </row>
    <row r="8" spans="1:14" ht="15.75" x14ac:dyDescent="0.25">
      <c r="A8" s="6"/>
      <c r="B8" s="7"/>
      <c r="C8" s="8"/>
      <c r="D8" s="8"/>
      <c r="E8" s="9"/>
      <c r="F8" s="10"/>
      <c r="G8" s="11" t="s">
        <v>18</v>
      </c>
      <c r="H8" s="12">
        <f ca="1">TODAY()-3</f>
        <v>45180</v>
      </c>
      <c r="I8" s="13">
        <v>45150</v>
      </c>
      <c r="J8" s="13"/>
      <c r="K8" s="13"/>
      <c r="L8" s="14"/>
      <c r="M8" s="14"/>
      <c r="N8" s="14"/>
    </row>
    <row r="9" spans="1:14" ht="15.75" x14ac:dyDescent="0.25">
      <c r="A9" s="6"/>
      <c r="B9" s="7"/>
      <c r="C9" s="8"/>
      <c r="D9" s="8"/>
      <c r="E9" s="9"/>
      <c r="F9" s="10"/>
      <c r="G9" s="11"/>
      <c r="H9" s="12"/>
      <c r="I9" s="13"/>
      <c r="J9" s="13"/>
      <c r="K9" s="13"/>
      <c r="L9" s="14"/>
      <c r="M9" s="14"/>
      <c r="N9" s="14"/>
    </row>
    <row r="10" spans="1:14" ht="15.75" x14ac:dyDescent="0.25">
      <c r="A10" s="6"/>
      <c r="B10" s="7"/>
      <c r="C10" s="8"/>
      <c r="D10" s="8"/>
      <c r="E10" s="9"/>
      <c r="F10" s="10"/>
      <c r="G10" s="11"/>
      <c r="H10" s="12"/>
      <c r="I10" s="13"/>
      <c r="J10" s="13"/>
      <c r="K10" s="13"/>
      <c r="L10" s="14"/>
      <c r="M10" s="14"/>
      <c r="N10" s="14"/>
    </row>
    <row r="11" spans="1:14" ht="15.75" x14ac:dyDescent="0.25">
      <c r="A11" s="6"/>
      <c r="B11" s="7"/>
      <c r="C11" s="8"/>
      <c r="D11" s="8"/>
      <c r="E11" s="9"/>
      <c r="F11" s="10"/>
      <c r="G11" s="15" t="s">
        <v>19</v>
      </c>
      <c r="H11" s="12">
        <f ca="1">TODAY()-30</f>
        <v>45153</v>
      </c>
      <c r="I11" s="13">
        <v>45150</v>
      </c>
      <c r="J11" s="13">
        <v>45155</v>
      </c>
      <c r="K11" s="13"/>
      <c r="L11" s="14"/>
      <c r="M11" s="14"/>
      <c r="N11" s="14"/>
    </row>
    <row r="12" spans="1:14" ht="15.75" x14ac:dyDescent="0.25">
      <c r="A12" s="6"/>
      <c r="B12" s="7"/>
      <c r="C12" s="8"/>
      <c r="D12" s="8"/>
      <c r="E12" s="9"/>
      <c r="F12" s="10"/>
      <c r="G12" s="15" t="s">
        <v>20</v>
      </c>
      <c r="H12" s="12">
        <f ca="1">TODAY()-30</f>
        <v>45153</v>
      </c>
      <c r="I12" s="13">
        <v>45150</v>
      </c>
      <c r="J12" s="13"/>
      <c r="K12" s="13"/>
      <c r="L12" s="14"/>
      <c r="M12" s="14"/>
      <c r="N12" s="14"/>
    </row>
    <row r="13" spans="1:14" ht="15.75" x14ac:dyDescent="0.25">
      <c r="A13" s="6"/>
      <c r="B13" s="7"/>
      <c r="C13" s="8"/>
      <c r="D13" s="8"/>
      <c r="E13" s="9"/>
      <c r="F13" s="10"/>
      <c r="G13" s="15" t="s">
        <v>17</v>
      </c>
      <c r="H13" s="12">
        <f ca="1">TODAY()-30</f>
        <v>45153</v>
      </c>
      <c r="I13" s="13"/>
      <c r="J13" s="13"/>
      <c r="K13" s="13"/>
      <c r="L13" s="14"/>
      <c r="M13" s="14"/>
      <c r="N13" s="14"/>
    </row>
    <row r="14" spans="1:14" ht="15.75" x14ac:dyDescent="0.25">
      <c r="A14" s="6"/>
      <c r="B14" s="7"/>
      <c r="C14" s="8"/>
      <c r="D14" s="8"/>
      <c r="E14" s="9"/>
      <c r="F14" s="10"/>
      <c r="G14" s="11"/>
      <c r="H14" s="12"/>
      <c r="I14" s="13"/>
      <c r="J14" s="13"/>
      <c r="K14" s="13"/>
      <c r="L14" s="14"/>
      <c r="M14" s="14"/>
      <c r="N14" s="14"/>
    </row>
    <row r="15" spans="1:14" ht="15.75" x14ac:dyDescent="0.25">
      <c r="A15" s="6"/>
      <c r="B15" s="7"/>
      <c r="C15" s="8"/>
      <c r="D15" s="8"/>
      <c r="E15" s="9"/>
      <c r="F15" s="10"/>
      <c r="G15" s="11"/>
      <c r="H15" s="12"/>
      <c r="I15" s="13"/>
      <c r="J15" s="13"/>
      <c r="K15" s="13"/>
      <c r="L15" s="14"/>
      <c r="M15" s="14"/>
      <c r="N15" s="14"/>
    </row>
  </sheetData>
  <conditionalFormatting sqref="H3:H1000">
    <cfRule type="expression" dxfId="5" priority="1">
      <formula>AND(((WORKDAY($H3,2))&lt;TODAY()),($H3&lt;&gt;""),($I3=""))</formula>
    </cfRule>
    <cfRule type="expression" dxfId="3" priority="2">
      <formula>AND(((WORKDAY($H3,7))&lt;TODAY()),($H3&lt;&gt;""),($J3=""))</formula>
    </cfRule>
    <cfRule type="expression" dxfId="4" priority="3">
      <formula>AND(((WORKDAY($H3,30))&lt;TODAY()),($H3&lt;&gt;""),($K3=""))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meryeme.postic@outlook.fr</dc:creator>
  <cp:lastModifiedBy>Geoffrey VUILLEMARD</cp:lastModifiedBy>
  <dcterms:created xsi:type="dcterms:W3CDTF">2023-09-09T08:58:47Z</dcterms:created>
  <dcterms:modified xsi:type="dcterms:W3CDTF">2023-09-14T13:40:46Z</dcterms:modified>
</cp:coreProperties>
</file>