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EVUI\Downloads\"/>
    </mc:Choice>
  </mc:AlternateContent>
  <xr:revisionPtr revIDLastSave="0" documentId="13_ncr:1_{CD358C3C-009B-47BD-9D62-8474518CE9B5}" xr6:coauthVersionLast="47" xr6:coauthVersionMax="47" xr10:uidLastSave="{00000000-0000-0000-0000-000000000000}"/>
  <bookViews>
    <workbookView xWindow="-120" yWindow="-120" windowWidth="29040" windowHeight="15840" xr2:uid="{48EC97E1-2D25-4235-B642-967B92517683}"/>
  </bookViews>
  <sheets>
    <sheet name="Feuil2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1" i="1" l="1"/>
  <c r="I11" i="1" s="1"/>
  <c r="G12" i="1"/>
  <c r="I12" i="1" s="1"/>
  <c r="G10" i="1"/>
  <c r="I10" i="1" s="1"/>
</calcChain>
</file>

<file path=xl/sharedStrings.xml><?xml version="1.0" encoding="utf-8"?>
<sst xmlns="http://schemas.openxmlformats.org/spreadsheetml/2006/main" count="9" uniqueCount="9">
  <si>
    <t>total</t>
  </si>
  <si>
    <t>majoration</t>
  </si>
  <si>
    <t>nombre</t>
  </si>
  <si>
    <t>Plage</t>
  </si>
  <si>
    <t>Nb Heures</t>
  </si>
  <si>
    <t>Régle</t>
  </si>
  <si>
    <t>de la 46ème à la 50ème, majoration de 4,10€</t>
  </si>
  <si>
    <t>de la 51ème à la 55ème, majoration de 4,92€</t>
  </si>
  <si>
    <t>de la 56ème à la 60ème, majoration de 5,73€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</si>
</sst>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€&quot;_-;\-* #,##0.00\ &quot;€&quot;_-;_-* &quot;-&quot;??\ &quot;€&quot;_-;_-@_-"/>
    <numFmt numFmtId="164" formatCode="[h]:mm:ss;@"/>
    <numFmt numFmtId="168" formatCode="[h]:mm"/>
  </numFmts>
  <fonts count="4" x14ac:knownFonts="1">
    <font>
      <sz val="10"/>
      <name val="Arial"/>
      <family val="2"/>
    </font>
    <font>
      <sz val="10"/>
      <name val="Arial"/>
      <family val="2"/>
    </font>
    <font>
      <sz val="10"/>
      <name val="Comic Sans MS"/>
      <family val="4"/>
    </font>
    <font>
      <b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8">
    <xf numFmtId="0" fontId="0" fillId="0" borderId="0" xfId="0"/>
    <xf numFmtId="44" fontId="2" fillId="0" borderId="0" xfId="0" applyNumberFormat="1" applyFont="1" applyAlignment="1">
      <alignment vertical="center"/>
    </xf>
    <xf numFmtId="44" fontId="2" fillId="0" borderId="0" xfId="1" applyFont="1" applyAlignment="1">
      <alignment horizontal="center" vertical="center"/>
    </xf>
    <xf numFmtId="2" fontId="2" fillId="0" borderId="0" xfId="0" applyNumberFormat="1" applyFont="1" applyAlignment="1">
      <alignment horizontal="right" vertical="center"/>
    </xf>
    <xf numFmtId="164" fontId="2" fillId="0" borderId="0" xfId="0" applyNumberFormat="1" applyFont="1" applyAlignment="1">
      <alignment horizontal="right" vertical="center"/>
    </xf>
    <xf numFmtId="44" fontId="2" fillId="0" borderId="0" xfId="1" applyFont="1" applyAlignment="1">
      <alignment vertical="center"/>
    </xf>
    <xf numFmtId="0" fontId="3" fillId="0" borderId="0" xfId="0" applyFont="1" applyAlignment="1">
      <alignment horizontal="center" vertical="center"/>
    </xf>
    <xf numFmtId="168" fontId="0" fillId="0" borderId="0" xfId="0" applyNumberFormat="1"/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8DFF45-582D-4F71-82E5-5727142C7299}">
  <dimension ref="B9:I18"/>
  <sheetViews>
    <sheetView tabSelected="1" workbookViewId="0">
      <selection activeCell="G10" sqref="G10"/>
    </sheetView>
  </sheetViews>
  <sheetFormatPr baseColWidth="10" defaultRowHeight="12.75" x14ac:dyDescent="0.2"/>
  <sheetData>
    <row r="9" spans="2:9" x14ac:dyDescent="0.2">
      <c r="B9" s="6" t="s">
        <v>4</v>
      </c>
      <c r="C9" s="6"/>
      <c r="D9" s="6"/>
      <c r="E9" s="6"/>
      <c r="F9" s="6" t="s">
        <v>3</v>
      </c>
      <c r="G9" s="6" t="s">
        <v>2</v>
      </c>
      <c r="H9" s="6" t="s">
        <v>1</v>
      </c>
      <c r="I9" s="6" t="s">
        <v>0</v>
      </c>
    </row>
    <row r="10" spans="2:9" ht="15" x14ac:dyDescent="0.2">
      <c r="B10" s="4">
        <v>2.4166666666666665</v>
      </c>
      <c r="F10" s="4">
        <v>1.875</v>
      </c>
      <c r="G10" s="3">
        <f>IF(($B$10-F10)&gt;0,IF(($B$10-F10)&gt;(F11-F10),(F11-F10)*24,($B$10-F10)*24),0)</f>
        <v>5.0000000000000036</v>
      </c>
      <c r="H10" s="5">
        <v>4.0999999999999996</v>
      </c>
      <c r="I10" s="1">
        <f>G10*H10</f>
        <v>20.500000000000014</v>
      </c>
    </row>
    <row r="11" spans="2:9" ht="15" x14ac:dyDescent="0.2">
      <c r="B11" s="7"/>
      <c r="F11" s="4">
        <v>2.0833333333333335</v>
      </c>
      <c r="G11" s="3">
        <f t="shared" ref="G11:G12" si="0">IF(($B$10-F11)&gt;0,IF(($B$10-F11)&gt;(F12-F11),(F12-F11)*24,($B$10-F11)*24),0)</f>
        <v>4.9999999999999929</v>
      </c>
      <c r="H11" s="5">
        <v>4.92</v>
      </c>
      <c r="I11" s="1">
        <f>G11*H11</f>
        <v>24.599999999999966</v>
      </c>
    </row>
    <row r="12" spans="2:9" ht="15" x14ac:dyDescent="0.2">
      <c r="F12" s="4">
        <v>2.2916666666666665</v>
      </c>
      <c r="G12" s="3">
        <f t="shared" si="0"/>
        <v>3</v>
      </c>
      <c r="H12" s="2">
        <v>5.73</v>
      </c>
      <c r="I12" s="1">
        <f>G12*H12</f>
        <v>17.190000000000001</v>
      </c>
    </row>
    <row r="13" spans="2:9" ht="15" x14ac:dyDescent="0.2">
      <c r="F13" s="4">
        <v>2.5</v>
      </c>
      <c r="G13" s="3"/>
      <c r="H13" s="2"/>
      <c r="I13" s="1"/>
    </row>
    <row r="16" spans="2:9" x14ac:dyDescent="0.2">
      <c r="B16" t="s">
        <v>5</v>
      </c>
      <c r="C16" t="s">
        <v>6</v>
      </c>
    </row>
    <row r="17" spans="3:3" x14ac:dyDescent="0.2">
      <c r="C17" t="s">
        <v>7</v>
      </c>
    </row>
    <row r="18" spans="3:3" x14ac:dyDescent="0.2">
      <c r="C18" t="s">
        <v>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Renald THOMAS</dc:creator>
  <cp:lastModifiedBy>Geoffrey VUILLEMARD</cp:lastModifiedBy>
  <dcterms:created xsi:type="dcterms:W3CDTF">2023-08-03T10:01:44Z</dcterms:created>
  <dcterms:modified xsi:type="dcterms:W3CDTF">2023-08-03T13:13:25Z</dcterms:modified>
</cp:coreProperties>
</file>