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uill\Downloads\"/>
    </mc:Choice>
  </mc:AlternateContent>
  <xr:revisionPtr revIDLastSave="0" documentId="13_ncr:1_{D17EB38C-1D8D-43F8-A93A-9674A2E0B035}" xr6:coauthVersionLast="47" xr6:coauthVersionMax="47" xr10:uidLastSave="{00000000-0000-0000-0000-000000000000}"/>
  <bookViews>
    <workbookView xWindow="-120" yWindow="-120" windowWidth="29040" windowHeight="15720" xr2:uid="{6ED2C977-54CD-4A2E-9545-345C84BF9A34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Données" sheetId="13" r:id="rId13"/>
  </sheets>
  <definedNames>
    <definedName name="CalendarYea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2" i="1" l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G12" i="1" l="1"/>
  <c r="X3" i="1"/>
  <c r="G5" i="1" s="1"/>
  <c r="G10" i="1" l="1"/>
  <c r="H12" i="1"/>
  <c r="T2" i="12"/>
  <c r="T2" i="11"/>
  <c r="T2" i="10"/>
  <c r="T2" i="9"/>
  <c r="T2" i="8"/>
  <c r="T2" i="7"/>
  <c r="T2" i="6"/>
  <c r="T2" i="5"/>
  <c r="T2" i="4"/>
  <c r="T2" i="3"/>
  <c r="T2" i="2"/>
  <c r="I12" i="1" l="1"/>
  <c r="I10" i="1"/>
  <c r="H10" i="1"/>
  <c r="X2" i="7"/>
  <c r="G12" i="7" s="1"/>
  <c r="X2" i="2"/>
  <c r="G11" i="2" s="1"/>
  <c r="H11" i="2" s="1"/>
  <c r="I11" i="2" s="1"/>
  <c r="J11" i="2" s="1"/>
  <c r="K11" i="2" s="1"/>
  <c r="L11" i="2" s="1"/>
  <c r="M11" i="2" s="1"/>
  <c r="N11" i="2" s="1"/>
  <c r="O11" i="2" s="1"/>
  <c r="P11" i="2" s="1"/>
  <c r="Q11" i="2" s="1"/>
  <c r="R11" i="2" s="1"/>
  <c r="S11" i="2" s="1"/>
  <c r="T11" i="2" s="1"/>
  <c r="U11" i="2" s="1"/>
  <c r="V11" i="2" s="1"/>
  <c r="W11" i="2" s="1"/>
  <c r="X11" i="2" s="1"/>
  <c r="Y11" i="2" s="1"/>
  <c r="Z11" i="2" s="1"/>
  <c r="AA11" i="2" s="1"/>
  <c r="AB11" i="2" s="1"/>
  <c r="AC11" i="2" s="1"/>
  <c r="AD11" i="2" s="1"/>
  <c r="AE11" i="2" s="1"/>
  <c r="AF11" i="2" s="1"/>
  <c r="AG11" i="2" s="1"/>
  <c r="AH11" i="2" s="1"/>
  <c r="AI11" i="2" s="1"/>
  <c r="AJ11" i="2" s="1"/>
  <c r="AK11" i="2" s="1"/>
  <c r="X2" i="8"/>
  <c r="G12" i="8" s="1"/>
  <c r="X2" i="3"/>
  <c r="G12" i="3" s="1"/>
  <c r="X2" i="9"/>
  <c r="G12" i="9" s="1"/>
  <c r="X2" i="4"/>
  <c r="G12" i="4" s="1"/>
  <c r="X2" i="10"/>
  <c r="G12" i="10" s="1"/>
  <c r="X2" i="5"/>
  <c r="G12" i="5" s="1"/>
  <c r="X2" i="11"/>
  <c r="G12" i="11" s="1"/>
  <c r="X2" i="6"/>
  <c r="G12" i="6" s="1"/>
  <c r="X2" i="12"/>
  <c r="G12" i="12" s="1"/>
  <c r="G11" i="9" l="1"/>
  <c r="H11" i="9" s="1"/>
  <c r="I11" i="9" s="1"/>
  <c r="J11" i="9" s="1"/>
  <c r="K11" i="9" s="1"/>
  <c r="L11" i="9" s="1"/>
  <c r="M11" i="9" s="1"/>
  <c r="N11" i="9" s="1"/>
  <c r="O11" i="9" s="1"/>
  <c r="P11" i="9" s="1"/>
  <c r="Q11" i="9" s="1"/>
  <c r="R11" i="9" s="1"/>
  <c r="S11" i="9" s="1"/>
  <c r="T11" i="9" s="1"/>
  <c r="U11" i="9" s="1"/>
  <c r="V11" i="9" s="1"/>
  <c r="W11" i="9" s="1"/>
  <c r="X11" i="9" s="1"/>
  <c r="Y11" i="9" s="1"/>
  <c r="Z11" i="9" s="1"/>
  <c r="AA11" i="9" s="1"/>
  <c r="AB11" i="9" s="1"/>
  <c r="AC11" i="9" s="1"/>
  <c r="AD11" i="9" s="1"/>
  <c r="AE11" i="9" s="1"/>
  <c r="AF11" i="9" s="1"/>
  <c r="AG11" i="9" s="1"/>
  <c r="AH11" i="9" s="1"/>
  <c r="AI11" i="9" s="1"/>
  <c r="AJ11" i="9" s="1"/>
  <c r="AK11" i="9" s="1"/>
  <c r="G11" i="8"/>
  <c r="H11" i="8" s="1"/>
  <c r="I11" i="8" s="1"/>
  <c r="J11" i="8" s="1"/>
  <c r="K11" i="8" s="1"/>
  <c r="L11" i="8" s="1"/>
  <c r="M11" i="8" s="1"/>
  <c r="N11" i="8" s="1"/>
  <c r="O11" i="8" s="1"/>
  <c r="P11" i="8" s="1"/>
  <c r="Q11" i="8" s="1"/>
  <c r="R11" i="8" s="1"/>
  <c r="S11" i="8" s="1"/>
  <c r="T11" i="8" s="1"/>
  <c r="U11" i="8" s="1"/>
  <c r="V11" i="8" s="1"/>
  <c r="W11" i="8" s="1"/>
  <c r="X11" i="8" s="1"/>
  <c r="Y11" i="8" s="1"/>
  <c r="Z11" i="8" s="1"/>
  <c r="AA11" i="8" s="1"/>
  <c r="AB11" i="8" s="1"/>
  <c r="AC11" i="8" s="1"/>
  <c r="AD11" i="8" s="1"/>
  <c r="AE11" i="8" s="1"/>
  <c r="AF11" i="8" s="1"/>
  <c r="AG11" i="8" s="1"/>
  <c r="AH11" i="8" s="1"/>
  <c r="AI11" i="8" s="1"/>
  <c r="AJ11" i="8" s="1"/>
  <c r="AK11" i="8" s="1"/>
  <c r="G11" i="7"/>
  <c r="H11" i="7" s="1"/>
  <c r="I11" i="7" s="1"/>
  <c r="J11" i="7" s="1"/>
  <c r="K11" i="7" s="1"/>
  <c r="L11" i="7" s="1"/>
  <c r="M11" i="7" s="1"/>
  <c r="N11" i="7" s="1"/>
  <c r="O11" i="7" s="1"/>
  <c r="P11" i="7" s="1"/>
  <c r="Q11" i="7" s="1"/>
  <c r="R11" i="7" s="1"/>
  <c r="S11" i="7" s="1"/>
  <c r="T11" i="7" s="1"/>
  <c r="U11" i="7" s="1"/>
  <c r="V11" i="7" s="1"/>
  <c r="W11" i="7" s="1"/>
  <c r="X11" i="7" s="1"/>
  <c r="Y11" i="7" s="1"/>
  <c r="Z11" i="7" s="1"/>
  <c r="AA11" i="7" s="1"/>
  <c r="AB11" i="7" s="1"/>
  <c r="AC11" i="7" s="1"/>
  <c r="AD11" i="7" s="1"/>
  <c r="AE11" i="7" s="1"/>
  <c r="AF11" i="7" s="1"/>
  <c r="AG11" i="7" s="1"/>
  <c r="AH11" i="7" s="1"/>
  <c r="AI11" i="7" s="1"/>
  <c r="AJ11" i="7" s="1"/>
  <c r="AK11" i="7" s="1"/>
  <c r="G10" i="6"/>
  <c r="H12" i="6"/>
  <c r="H10" i="6"/>
  <c r="G10" i="5"/>
  <c r="H12" i="5"/>
  <c r="H10" i="5"/>
  <c r="H12" i="4"/>
  <c r="G10" i="4"/>
  <c r="H10" i="4"/>
  <c r="G11" i="5"/>
  <c r="H11" i="5" s="1"/>
  <c r="I11" i="5" s="1"/>
  <c r="J11" i="5" s="1"/>
  <c r="K11" i="5" s="1"/>
  <c r="L11" i="5" s="1"/>
  <c r="M11" i="5" s="1"/>
  <c r="N11" i="5" s="1"/>
  <c r="O11" i="5" s="1"/>
  <c r="P11" i="5" s="1"/>
  <c r="Q11" i="5" s="1"/>
  <c r="R11" i="5" s="1"/>
  <c r="S11" i="5" s="1"/>
  <c r="T11" i="5" s="1"/>
  <c r="U11" i="5" s="1"/>
  <c r="V11" i="5" s="1"/>
  <c r="W11" i="5" s="1"/>
  <c r="X11" i="5" s="1"/>
  <c r="Y11" i="5" s="1"/>
  <c r="Z11" i="5" s="1"/>
  <c r="AA11" i="5" s="1"/>
  <c r="AB11" i="5" s="1"/>
  <c r="AC11" i="5" s="1"/>
  <c r="AD11" i="5" s="1"/>
  <c r="AE11" i="5" s="1"/>
  <c r="AF11" i="5" s="1"/>
  <c r="AG11" i="5" s="1"/>
  <c r="AH11" i="5" s="1"/>
  <c r="AI11" i="5" s="1"/>
  <c r="AJ11" i="5" s="1"/>
  <c r="AK11" i="5" s="1"/>
  <c r="G11" i="4"/>
  <c r="H11" i="4" s="1"/>
  <c r="I11" i="4" s="1"/>
  <c r="J11" i="4" s="1"/>
  <c r="K11" i="4" s="1"/>
  <c r="L11" i="4" s="1"/>
  <c r="M11" i="4" s="1"/>
  <c r="N11" i="4" s="1"/>
  <c r="O11" i="4" s="1"/>
  <c r="P11" i="4" s="1"/>
  <c r="Q11" i="4" s="1"/>
  <c r="R11" i="4" s="1"/>
  <c r="S11" i="4" s="1"/>
  <c r="T11" i="4" s="1"/>
  <c r="U11" i="4" s="1"/>
  <c r="V11" i="4" s="1"/>
  <c r="W11" i="4" s="1"/>
  <c r="X11" i="4" s="1"/>
  <c r="Y11" i="4" s="1"/>
  <c r="Z11" i="4" s="1"/>
  <c r="AA11" i="4" s="1"/>
  <c r="AB11" i="4" s="1"/>
  <c r="AC11" i="4" s="1"/>
  <c r="AD11" i="4" s="1"/>
  <c r="AE11" i="4" s="1"/>
  <c r="AF11" i="4" s="1"/>
  <c r="AG11" i="4" s="1"/>
  <c r="AH11" i="4" s="1"/>
  <c r="AI11" i="4" s="1"/>
  <c r="AJ11" i="4" s="1"/>
  <c r="AK11" i="4" s="1"/>
  <c r="G11" i="3"/>
  <c r="H11" i="3" s="1"/>
  <c r="I11" i="3" s="1"/>
  <c r="J11" i="3" s="1"/>
  <c r="K11" i="3" s="1"/>
  <c r="L11" i="3" s="1"/>
  <c r="M11" i="3" s="1"/>
  <c r="N11" i="3" s="1"/>
  <c r="O11" i="3" s="1"/>
  <c r="P11" i="3" s="1"/>
  <c r="Q11" i="3" s="1"/>
  <c r="R11" i="3" s="1"/>
  <c r="S11" i="3" s="1"/>
  <c r="T11" i="3" s="1"/>
  <c r="U11" i="3" s="1"/>
  <c r="V11" i="3" s="1"/>
  <c r="W11" i="3" s="1"/>
  <c r="X11" i="3" s="1"/>
  <c r="Y11" i="3" s="1"/>
  <c r="Z11" i="3" s="1"/>
  <c r="AA11" i="3" s="1"/>
  <c r="AB11" i="3" s="1"/>
  <c r="AC11" i="3" s="1"/>
  <c r="AD11" i="3" s="1"/>
  <c r="AE11" i="3" s="1"/>
  <c r="AF11" i="3" s="1"/>
  <c r="AG11" i="3" s="1"/>
  <c r="AH11" i="3" s="1"/>
  <c r="AI11" i="3" s="1"/>
  <c r="AJ11" i="3" s="1"/>
  <c r="AK11" i="3" s="1"/>
  <c r="G10" i="3"/>
  <c r="H12" i="3"/>
  <c r="H10" i="3" s="1"/>
  <c r="J12" i="1"/>
  <c r="G10" i="10"/>
  <c r="H12" i="10"/>
  <c r="H10" i="10" s="1"/>
  <c r="G10" i="9"/>
  <c r="H12" i="9"/>
  <c r="H10" i="9" s="1"/>
  <c r="G10" i="7"/>
  <c r="H12" i="7"/>
  <c r="H10" i="7" s="1"/>
  <c r="G11" i="12"/>
  <c r="H11" i="12" s="1"/>
  <c r="I11" i="12" s="1"/>
  <c r="J11" i="12" s="1"/>
  <c r="K11" i="12" s="1"/>
  <c r="L11" i="12" s="1"/>
  <c r="M11" i="12" s="1"/>
  <c r="N11" i="12" s="1"/>
  <c r="O11" i="12" s="1"/>
  <c r="P11" i="12" s="1"/>
  <c r="Q11" i="12" s="1"/>
  <c r="R11" i="12" s="1"/>
  <c r="S11" i="12" s="1"/>
  <c r="T11" i="12" s="1"/>
  <c r="U11" i="12" s="1"/>
  <c r="V11" i="12" s="1"/>
  <c r="W11" i="12" s="1"/>
  <c r="X11" i="12" s="1"/>
  <c r="Y11" i="12" s="1"/>
  <c r="Z11" i="12" s="1"/>
  <c r="AA11" i="12" s="1"/>
  <c r="AB11" i="12" s="1"/>
  <c r="AC11" i="12" s="1"/>
  <c r="AD11" i="12" s="1"/>
  <c r="AE11" i="12" s="1"/>
  <c r="AF11" i="12" s="1"/>
  <c r="AG11" i="12" s="1"/>
  <c r="AH11" i="12" s="1"/>
  <c r="AI11" i="12" s="1"/>
  <c r="AJ11" i="12" s="1"/>
  <c r="AK11" i="12" s="1"/>
  <c r="X3" i="2"/>
  <c r="G5" i="2" s="1"/>
  <c r="G12" i="2"/>
  <c r="G11" i="10"/>
  <c r="H11" i="10" s="1"/>
  <c r="I11" i="10" s="1"/>
  <c r="J11" i="10" s="1"/>
  <c r="K11" i="10" s="1"/>
  <c r="L11" i="10" s="1"/>
  <c r="M11" i="10" s="1"/>
  <c r="N11" i="10" s="1"/>
  <c r="O11" i="10" s="1"/>
  <c r="P11" i="10" s="1"/>
  <c r="Q11" i="10" s="1"/>
  <c r="R11" i="10" s="1"/>
  <c r="S11" i="10" s="1"/>
  <c r="T11" i="10" s="1"/>
  <c r="U11" i="10" s="1"/>
  <c r="V11" i="10" s="1"/>
  <c r="W11" i="10" s="1"/>
  <c r="X11" i="10" s="1"/>
  <c r="Y11" i="10" s="1"/>
  <c r="Z11" i="10" s="1"/>
  <c r="AA11" i="10" s="1"/>
  <c r="AB11" i="10" s="1"/>
  <c r="AC11" i="10" s="1"/>
  <c r="AD11" i="10" s="1"/>
  <c r="AE11" i="10" s="1"/>
  <c r="AF11" i="10" s="1"/>
  <c r="AG11" i="10" s="1"/>
  <c r="AH11" i="10" s="1"/>
  <c r="AI11" i="10" s="1"/>
  <c r="AJ11" i="10" s="1"/>
  <c r="AK11" i="10" s="1"/>
  <c r="H12" i="12"/>
  <c r="G10" i="12"/>
  <c r="H12" i="11"/>
  <c r="H10" i="11" s="1"/>
  <c r="G10" i="11"/>
  <c r="G10" i="8"/>
  <c r="H12" i="8"/>
  <c r="G11" i="6"/>
  <c r="H11" i="6" s="1"/>
  <c r="I11" i="6" s="1"/>
  <c r="J11" i="6" s="1"/>
  <c r="K11" i="6" s="1"/>
  <c r="L11" i="6" s="1"/>
  <c r="M11" i="6" s="1"/>
  <c r="N11" i="6" s="1"/>
  <c r="O11" i="6" s="1"/>
  <c r="P11" i="6" s="1"/>
  <c r="Q11" i="6" s="1"/>
  <c r="R11" i="6" s="1"/>
  <c r="S11" i="6" s="1"/>
  <c r="T11" i="6" s="1"/>
  <c r="U11" i="6" s="1"/>
  <c r="V11" i="6" s="1"/>
  <c r="W11" i="6" s="1"/>
  <c r="X11" i="6" s="1"/>
  <c r="Y11" i="6" s="1"/>
  <c r="Z11" i="6" s="1"/>
  <c r="AA11" i="6" s="1"/>
  <c r="AB11" i="6" s="1"/>
  <c r="AC11" i="6" s="1"/>
  <c r="AD11" i="6" s="1"/>
  <c r="AE11" i="6" s="1"/>
  <c r="AF11" i="6" s="1"/>
  <c r="AG11" i="6" s="1"/>
  <c r="AH11" i="6" s="1"/>
  <c r="AI11" i="6" s="1"/>
  <c r="AJ11" i="6" s="1"/>
  <c r="AK11" i="6" s="1"/>
  <c r="G11" i="11"/>
  <c r="H11" i="11" s="1"/>
  <c r="I11" i="11" s="1"/>
  <c r="J11" i="11" s="1"/>
  <c r="K11" i="11" s="1"/>
  <c r="L11" i="11" s="1"/>
  <c r="M11" i="11" s="1"/>
  <c r="N11" i="11" s="1"/>
  <c r="O11" i="11" s="1"/>
  <c r="P11" i="11" s="1"/>
  <c r="Q11" i="11" s="1"/>
  <c r="R11" i="11" s="1"/>
  <c r="S11" i="11" s="1"/>
  <c r="T11" i="11" s="1"/>
  <c r="U11" i="11" s="1"/>
  <c r="V11" i="11" s="1"/>
  <c r="W11" i="11" s="1"/>
  <c r="X11" i="11" s="1"/>
  <c r="Y11" i="11" s="1"/>
  <c r="Z11" i="11" s="1"/>
  <c r="AA11" i="11" s="1"/>
  <c r="AB11" i="11" s="1"/>
  <c r="AC11" i="11" s="1"/>
  <c r="AD11" i="11" s="1"/>
  <c r="AE11" i="11" s="1"/>
  <c r="AF11" i="11" s="1"/>
  <c r="AG11" i="11" s="1"/>
  <c r="AH11" i="11" s="1"/>
  <c r="AI11" i="11" s="1"/>
  <c r="AJ11" i="11" s="1"/>
  <c r="AK11" i="11" s="1"/>
  <c r="X3" i="7"/>
  <c r="G5" i="7" s="1"/>
  <c r="X3" i="5"/>
  <c r="G5" i="5" s="1"/>
  <c r="X3" i="9"/>
  <c r="G5" i="9" s="1"/>
  <c r="X3" i="11"/>
  <c r="G5" i="11" s="1"/>
  <c r="X3" i="6"/>
  <c r="G5" i="6" s="1"/>
  <c r="X3" i="10"/>
  <c r="G5" i="10" s="1"/>
  <c r="X3" i="8"/>
  <c r="G5" i="8" s="1"/>
  <c r="X3" i="4"/>
  <c r="G5" i="4" s="1"/>
  <c r="X3" i="3"/>
  <c r="G5" i="3" s="1"/>
  <c r="X3" i="12"/>
  <c r="G5" i="12" s="1"/>
  <c r="K12" i="1" l="1"/>
  <c r="K10" i="1" s="1"/>
  <c r="H12" i="2"/>
  <c r="H10" i="2"/>
  <c r="G10" i="2"/>
  <c r="I12" i="12"/>
  <c r="I10" i="12"/>
  <c r="I12" i="3"/>
  <c r="I10" i="3"/>
  <c r="I12" i="7"/>
  <c r="I10" i="7"/>
  <c r="I12" i="4"/>
  <c r="I10" i="4" s="1"/>
  <c r="H10" i="8"/>
  <c r="I12" i="8"/>
  <c r="I10" i="8" s="1"/>
  <c r="I12" i="9"/>
  <c r="I10" i="9" s="1"/>
  <c r="I12" i="5"/>
  <c r="I12" i="10"/>
  <c r="I10" i="10" s="1"/>
  <c r="I12" i="11"/>
  <c r="I10" i="11" s="1"/>
  <c r="I12" i="6"/>
  <c r="I10" i="6"/>
  <c r="H10" i="12"/>
  <c r="J10" i="1"/>
  <c r="J12" i="4" l="1"/>
  <c r="J10" i="4"/>
  <c r="J12" i="8"/>
  <c r="J10" i="8"/>
  <c r="J12" i="7"/>
  <c r="J10" i="7" s="1"/>
  <c r="J12" i="6"/>
  <c r="J10" i="6"/>
  <c r="J12" i="3"/>
  <c r="J10" i="3" s="1"/>
  <c r="J12" i="12"/>
  <c r="I12" i="2"/>
  <c r="I10" i="2"/>
  <c r="J12" i="10"/>
  <c r="K12" i="10" s="1"/>
  <c r="J12" i="5"/>
  <c r="J10" i="5"/>
  <c r="I10" i="5"/>
  <c r="J12" i="11"/>
  <c r="J10" i="11" s="1"/>
  <c r="J12" i="9"/>
  <c r="J10" i="9" s="1"/>
  <c r="L12" i="1"/>
  <c r="J10" i="10" l="1"/>
  <c r="K12" i="12"/>
  <c r="K10" i="12"/>
  <c r="K10" i="10"/>
  <c r="L12" i="10"/>
  <c r="M12" i="10" s="1"/>
  <c r="K12" i="3"/>
  <c r="K10" i="3" s="1"/>
  <c r="K12" i="6"/>
  <c r="J10" i="12"/>
  <c r="K12" i="7"/>
  <c r="K10" i="7"/>
  <c r="L10" i="10"/>
  <c r="J12" i="2"/>
  <c r="J10" i="2"/>
  <c r="M10" i="1"/>
  <c r="M12" i="1"/>
  <c r="L10" i="1"/>
  <c r="K12" i="8"/>
  <c r="K10" i="8" s="1"/>
  <c r="K12" i="9"/>
  <c r="K10" i="9" s="1"/>
  <c r="K12" i="11"/>
  <c r="K10" i="11" s="1"/>
  <c r="K12" i="5"/>
  <c r="K10" i="5" s="1"/>
  <c r="K12" i="4"/>
  <c r="N12" i="10"/>
  <c r="N10" i="10" s="1"/>
  <c r="M10" i="10"/>
  <c r="K12" i="2" l="1"/>
  <c r="K10" i="2"/>
  <c r="L12" i="4"/>
  <c r="L10" i="4"/>
  <c r="L12" i="7"/>
  <c r="L10" i="7" s="1"/>
  <c r="L12" i="6"/>
  <c r="L10" i="6"/>
  <c r="K10" i="4"/>
  <c r="K10" i="6"/>
  <c r="L12" i="3"/>
  <c r="L10" i="3"/>
  <c r="L12" i="11"/>
  <c r="L10" i="11" s="1"/>
  <c r="L12" i="9"/>
  <c r="L10" i="9" s="1"/>
  <c r="L12" i="8"/>
  <c r="L10" i="8"/>
  <c r="L12" i="5"/>
  <c r="L10" i="5" s="1"/>
  <c r="L12" i="12"/>
  <c r="N12" i="1"/>
  <c r="N10" i="1" s="1"/>
  <c r="O12" i="10"/>
  <c r="M12" i="3" l="1"/>
  <c r="M10" i="3"/>
  <c r="M12" i="9"/>
  <c r="M10" i="9"/>
  <c r="M12" i="6"/>
  <c r="M12" i="11"/>
  <c r="M12" i="12"/>
  <c r="L10" i="12"/>
  <c r="M12" i="7"/>
  <c r="M10" i="7"/>
  <c r="M12" i="5"/>
  <c r="M12" i="4"/>
  <c r="O12" i="1"/>
  <c r="M12" i="8"/>
  <c r="M10" i="8"/>
  <c r="L12" i="2"/>
  <c r="M12" i="2" s="1"/>
  <c r="P12" i="10"/>
  <c r="O10" i="10"/>
  <c r="N12" i="4" l="1"/>
  <c r="N10" i="4"/>
  <c r="N12" i="5"/>
  <c r="N10" i="5"/>
  <c r="N12" i="12"/>
  <c r="N10" i="12" s="1"/>
  <c r="M10" i="2"/>
  <c r="N12" i="2"/>
  <c r="M10" i="12"/>
  <c r="M10" i="5"/>
  <c r="N12" i="7"/>
  <c r="N10" i="7" s="1"/>
  <c r="N12" i="6"/>
  <c r="N10" i="6" s="1"/>
  <c r="P12" i="1"/>
  <c r="N12" i="9"/>
  <c r="N10" i="9" s="1"/>
  <c r="N12" i="11"/>
  <c r="N10" i="11"/>
  <c r="L10" i="2"/>
  <c r="M10" i="11"/>
  <c r="M10" i="6"/>
  <c r="N12" i="8"/>
  <c r="N10" i="8"/>
  <c r="O10" i="1"/>
  <c r="M10" i="4"/>
  <c r="N12" i="3"/>
  <c r="N10" i="3"/>
  <c r="Q12" i="10"/>
  <c r="Q10" i="10" s="1"/>
  <c r="P10" i="10"/>
  <c r="Q12" i="1" l="1"/>
  <c r="O12" i="7"/>
  <c r="O10" i="7"/>
  <c r="O12" i="3"/>
  <c r="O10" i="3"/>
  <c r="O12" i="6"/>
  <c r="O10" i="6" s="1"/>
  <c r="O12" i="8"/>
  <c r="O10" i="8"/>
  <c r="O12" i="2"/>
  <c r="O10" i="2"/>
  <c r="N10" i="2"/>
  <c r="O12" i="12"/>
  <c r="O10" i="12" s="1"/>
  <c r="O12" i="5"/>
  <c r="O12" i="11"/>
  <c r="O10" i="11" s="1"/>
  <c r="O12" i="9"/>
  <c r="O10" i="9"/>
  <c r="P10" i="1"/>
  <c r="O12" i="4"/>
  <c r="O10" i="4"/>
  <c r="R12" i="10"/>
  <c r="R10" i="10" s="1"/>
  <c r="P12" i="8" l="1"/>
  <c r="P10" i="8"/>
  <c r="P12" i="4"/>
  <c r="P12" i="6"/>
  <c r="P10" i="6"/>
  <c r="P12" i="3"/>
  <c r="P10" i="3"/>
  <c r="P12" i="5"/>
  <c r="P10" i="5"/>
  <c r="P12" i="7"/>
  <c r="P12" i="2"/>
  <c r="P10" i="2" s="1"/>
  <c r="P12" i="9"/>
  <c r="P10" i="9" s="1"/>
  <c r="P12" i="11"/>
  <c r="P10" i="11"/>
  <c r="R12" i="1"/>
  <c r="P12" i="12"/>
  <c r="P10" i="12" s="1"/>
  <c r="O10" i="5"/>
  <c r="Q10" i="1"/>
  <c r="S12" i="10"/>
  <c r="Q12" i="7" l="1"/>
  <c r="Q10" i="7"/>
  <c r="Q12" i="5"/>
  <c r="Q10" i="5" s="1"/>
  <c r="Q12" i="3"/>
  <c r="Q12" i="6"/>
  <c r="Q10" i="6"/>
  <c r="S12" i="1"/>
  <c r="Q12" i="4"/>
  <c r="Q10" i="4"/>
  <c r="Q12" i="9"/>
  <c r="Q10" i="9" s="1"/>
  <c r="Q12" i="12"/>
  <c r="Q10" i="12" s="1"/>
  <c r="R10" i="1"/>
  <c r="P10" i="4"/>
  <c r="Q12" i="2"/>
  <c r="P10" i="7"/>
  <c r="Q12" i="11"/>
  <c r="Q10" i="11" s="1"/>
  <c r="Q12" i="8"/>
  <c r="Q10" i="8"/>
  <c r="T12" i="10"/>
  <c r="T10" i="10" s="1"/>
  <c r="S10" i="10"/>
  <c r="R12" i="4" l="1"/>
  <c r="R10" i="4"/>
  <c r="T12" i="1"/>
  <c r="T10" i="1"/>
  <c r="S10" i="1"/>
  <c r="R12" i="6"/>
  <c r="R10" i="6" s="1"/>
  <c r="R12" i="11"/>
  <c r="R10" i="11"/>
  <c r="R12" i="3"/>
  <c r="R10" i="3"/>
  <c r="R12" i="8"/>
  <c r="R10" i="8" s="1"/>
  <c r="Q10" i="3"/>
  <c r="R12" i="12"/>
  <c r="R10" i="12" s="1"/>
  <c r="R12" i="9"/>
  <c r="R10" i="9"/>
  <c r="R12" i="2"/>
  <c r="R10" i="2" s="1"/>
  <c r="Q10" i="2"/>
  <c r="R12" i="5"/>
  <c r="R10" i="5" s="1"/>
  <c r="R12" i="7"/>
  <c r="R10" i="7" s="1"/>
  <c r="U12" i="10"/>
  <c r="U10" i="10"/>
  <c r="S12" i="3" l="1"/>
  <c r="S10" i="3"/>
  <c r="S12" i="7"/>
  <c r="S10" i="7"/>
  <c r="S12" i="11"/>
  <c r="S10" i="11" s="1"/>
  <c r="S12" i="5"/>
  <c r="S10" i="5"/>
  <c r="S12" i="6"/>
  <c r="S10" i="6"/>
  <c r="S12" i="8"/>
  <c r="S10" i="8" s="1"/>
  <c r="S12" i="2"/>
  <c r="U12" i="1"/>
  <c r="U10" i="1"/>
  <c r="S12" i="12"/>
  <c r="S10" i="12"/>
  <c r="S12" i="9"/>
  <c r="S10" i="9" s="1"/>
  <c r="S12" i="4"/>
  <c r="V12" i="10"/>
  <c r="T12" i="2" l="1"/>
  <c r="T10" i="2"/>
  <c r="T12" i="8"/>
  <c r="T10" i="8"/>
  <c r="V12" i="1"/>
  <c r="T12" i="6"/>
  <c r="T10" i="6" s="1"/>
  <c r="T12" i="5"/>
  <c r="T12" i="4"/>
  <c r="T12" i="11"/>
  <c r="T10" i="11"/>
  <c r="T12" i="9"/>
  <c r="T10" i="9"/>
  <c r="T12" i="7"/>
  <c r="S10" i="2"/>
  <c r="S10" i="4"/>
  <c r="T12" i="12"/>
  <c r="T10" i="12" s="1"/>
  <c r="T12" i="3"/>
  <c r="T10" i="3" s="1"/>
  <c r="W12" i="10"/>
  <c r="V10" i="10"/>
  <c r="U12" i="4" l="1"/>
  <c r="U10" i="4" s="1"/>
  <c r="U12" i="5"/>
  <c r="U10" i="5"/>
  <c r="T10" i="5"/>
  <c r="U12" i="6"/>
  <c r="U10" i="6" s="1"/>
  <c r="W12" i="1"/>
  <c r="W10" i="1" s="1"/>
  <c r="U12" i="12"/>
  <c r="U10" i="12" s="1"/>
  <c r="V10" i="1"/>
  <c r="T10" i="4"/>
  <c r="U12" i="8"/>
  <c r="U10" i="8" s="1"/>
  <c r="U12" i="3"/>
  <c r="U12" i="9"/>
  <c r="U10" i="9" s="1"/>
  <c r="U12" i="11"/>
  <c r="U10" i="11"/>
  <c r="U12" i="7"/>
  <c r="U10" i="7" s="1"/>
  <c r="T10" i="7"/>
  <c r="U12" i="2"/>
  <c r="U10" i="2" s="1"/>
  <c r="X12" i="10"/>
  <c r="X10" i="10" s="1"/>
  <c r="W10" i="10"/>
  <c r="V12" i="3" l="1"/>
  <c r="V12" i="12"/>
  <c r="W12" i="12" s="1"/>
  <c r="V10" i="12"/>
  <c r="X12" i="1"/>
  <c r="X10" i="1"/>
  <c r="V12" i="6"/>
  <c r="V10" i="6"/>
  <c r="V12" i="8"/>
  <c r="V10" i="8"/>
  <c r="V12" i="2"/>
  <c r="V10" i="2" s="1"/>
  <c r="V12" i="11"/>
  <c r="V10" i="11"/>
  <c r="V12" i="5"/>
  <c r="V10" i="5" s="1"/>
  <c r="V12" i="7"/>
  <c r="V10" i="7"/>
  <c r="V12" i="9"/>
  <c r="V10" i="9" s="1"/>
  <c r="U10" i="3"/>
  <c r="V12" i="4"/>
  <c r="V10" i="4"/>
  <c r="Y12" i="10"/>
  <c r="Y10" i="10" s="1"/>
  <c r="W12" i="11" l="1"/>
  <c r="W10" i="11"/>
  <c r="W12" i="8"/>
  <c r="W10" i="8"/>
  <c r="W12" i="5"/>
  <c r="W10" i="5"/>
  <c r="W12" i="6"/>
  <c r="X12" i="6" s="1"/>
  <c r="W12" i="4"/>
  <c r="W10" i="4" s="1"/>
  <c r="Y12" i="1"/>
  <c r="W12" i="2"/>
  <c r="W12" i="9"/>
  <c r="W10" i="9"/>
  <c r="W10" i="12"/>
  <c r="X12" i="12"/>
  <c r="X10" i="12" s="1"/>
  <c r="W12" i="3"/>
  <c r="W10" i="3" s="1"/>
  <c r="W12" i="7"/>
  <c r="W10" i="7" s="1"/>
  <c r="V10" i="3"/>
  <c r="Z12" i="10"/>
  <c r="W10" i="6" l="1"/>
  <c r="Z12" i="1"/>
  <c r="X12" i="2"/>
  <c r="X10" i="2"/>
  <c r="Y10" i="1"/>
  <c r="X12" i="9"/>
  <c r="X10" i="9" s="1"/>
  <c r="X12" i="4"/>
  <c r="X10" i="6"/>
  <c r="Y12" i="6"/>
  <c r="X12" i="7"/>
  <c r="X10" i="7" s="1"/>
  <c r="X12" i="5"/>
  <c r="X10" i="5" s="1"/>
  <c r="X12" i="3"/>
  <c r="X12" i="8"/>
  <c r="X10" i="8"/>
  <c r="W10" i="2"/>
  <c r="Y12" i="12"/>
  <c r="Y10" i="12" s="1"/>
  <c r="X12" i="11"/>
  <c r="X10" i="11" s="1"/>
  <c r="AA12" i="10"/>
  <c r="Z10" i="10"/>
  <c r="Y12" i="3" l="1"/>
  <c r="Y10" i="3"/>
  <c r="Y12" i="4"/>
  <c r="Y10" i="4"/>
  <c r="X10" i="4"/>
  <c r="Z12" i="6"/>
  <c r="AA12" i="6" s="1"/>
  <c r="Y10" i="6"/>
  <c r="Y12" i="11"/>
  <c r="Y10" i="11"/>
  <c r="Z10" i="6"/>
  <c r="Y12" i="9"/>
  <c r="Y12" i="7"/>
  <c r="Y10" i="7" s="1"/>
  <c r="Y12" i="5"/>
  <c r="Y10" i="5" s="1"/>
  <c r="Y12" i="2"/>
  <c r="Y10" i="2"/>
  <c r="Z12" i="12"/>
  <c r="Z10" i="12" s="1"/>
  <c r="Y12" i="8"/>
  <c r="Y10" i="8"/>
  <c r="AA12" i="1"/>
  <c r="AA10" i="1" s="1"/>
  <c r="X10" i="3"/>
  <c r="Z10" i="1"/>
  <c r="AB12" i="10"/>
  <c r="AA10" i="10"/>
  <c r="AB12" i="6"/>
  <c r="AB10" i="6"/>
  <c r="AA10" i="6"/>
  <c r="Z12" i="11" l="1"/>
  <c r="Z10" i="11" s="1"/>
  <c r="Z12" i="5"/>
  <c r="Z10" i="5" s="1"/>
  <c r="Z12" i="9"/>
  <c r="Z10" i="9" s="1"/>
  <c r="Z12" i="7"/>
  <c r="AA12" i="7" s="1"/>
  <c r="AA12" i="12"/>
  <c r="AA10" i="12"/>
  <c r="Z10" i="4"/>
  <c r="Z12" i="4"/>
  <c r="AB12" i="1"/>
  <c r="Y10" i="9"/>
  <c r="Z12" i="8"/>
  <c r="Z12" i="2"/>
  <c r="Z10" i="2" s="1"/>
  <c r="Z12" i="3"/>
  <c r="AC12" i="10"/>
  <c r="AC10" i="10" s="1"/>
  <c r="AB10" i="10"/>
  <c r="AC12" i="6"/>
  <c r="AA12" i="8" l="1"/>
  <c r="AA10" i="8"/>
  <c r="AC12" i="1"/>
  <c r="AB12" i="12"/>
  <c r="AB10" i="12"/>
  <c r="Z10" i="7"/>
  <c r="AA10" i="7"/>
  <c r="AB12" i="7"/>
  <c r="AC12" i="7" s="1"/>
  <c r="AD12" i="7" s="1"/>
  <c r="AA12" i="9"/>
  <c r="AA10" i="9"/>
  <c r="AB10" i="1"/>
  <c r="AA12" i="3"/>
  <c r="AA10" i="3"/>
  <c r="Z10" i="3"/>
  <c r="AA12" i="5"/>
  <c r="AA12" i="4"/>
  <c r="AA10" i="4" s="1"/>
  <c r="AA12" i="2"/>
  <c r="AA10" i="2"/>
  <c r="Z10" i="8"/>
  <c r="AA12" i="11"/>
  <c r="AA10" i="11"/>
  <c r="AD12" i="10"/>
  <c r="AD12" i="6"/>
  <c r="AC10" i="6"/>
  <c r="AB12" i="5" l="1"/>
  <c r="AB10" i="5" s="1"/>
  <c r="AB12" i="9"/>
  <c r="AB10" i="9"/>
  <c r="AB12" i="11"/>
  <c r="AB10" i="11" s="1"/>
  <c r="AB10" i="7"/>
  <c r="AC12" i="12"/>
  <c r="AC10" i="12" s="1"/>
  <c r="AB12" i="2"/>
  <c r="AB10" i="2" s="1"/>
  <c r="AD12" i="1"/>
  <c r="AD10" i="1"/>
  <c r="AC10" i="1"/>
  <c r="AB12" i="3"/>
  <c r="AB10" i="3" s="1"/>
  <c r="AC10" i="7"/>
  <c r="AB12" i="4"/>
  <c r="AB10" i="4" s="1"/>
  <c r="AA10" i="5"/>
  <c r="AB12" i="8"/>
  <c r="AE12" i="10"/>
  <c r="AD10" i="10"/>
  <c r="AE12" i="7"/>
  <c r="AD10" i="7"/>
  <c r="AE12" i="6"/>
  <c r="AD10" i="6"/>
  <c r="AE12" i="1" l="1"/>
  <c r="AC12" i="2"/>
  <c r="AC10" i="2"/>
  <c r="AC12" i="3"/>
  <c r="AC10" i="3"/>
  <c r="AD12" i="12"/>
  <c r="AD10" i="12" s="1"/>
  <c r="AC12" i="8"/>
  <c r="AC10" i="8" s="1"/>
  <c r="AB10" i="8"/>
  <c r="AC12" i="11"/>
  <c r="AC10" i="11"/>
  <c r="AC12" i="9"/>
  <c r="AC10" i="9" s="1"/>
  <c r="AC12" i="4"/>
  <c r="AC12" i="5"/>
  <c r="AF12" i="10"/>
  <c r="AE10" i="10"/>
  <c r="AF12" i="7"/>
  <c r="AE10" i="7"/>
  <c r="AF12" i="6"/>
  <c r="AE10" i="6"/>
  <c r="AD12" i="4" l="1"/>
  <c r="AD10" i="4"/>
  <c r="AD12" i="11"/>
  <c r="AD10" i="11"/>
  <c r="AD12" i="8"/>
  <c r="AD10" i="8"/>
  <c r="AE12" i="12"/>
  <c r="AE10" i="12" s="1"/>
  <c r="AD12" i="9"/>
  <c r="AD10" i="9"/>
  <c r="AD12" i="3"/>
  <c r="AD10" i="3" s="1"/>
  <c r="AD12" i="5"/>
  <c r="AD12" i="2"/>
  <c r="AC10" i="5"/>
  <c r="AF12" i="1"/>
  <c r="AF10" i="1" s="1"/>
  <c r="AC10" i="4"/>
  <c r="AE10" i="1"/>
  <c r="AG12" i="10"/>
  <c r="AF10" i="10"/>
  <c r="AG12" i="7"/>
  <c r="AF10" i="7"/>
  <c r="AG12" i="6"/>
  <c r="AG10" i="6" s="1"/>
  <c r="AF10" i="6"/>
  <c r="AE12" i="5" l="1"/>
  <c r="AE10" i="5"/>
  <c r="AE12" i="3"/>
  <c r="AE10" i="3"/>
  <c r="AE12" i="9"/>
  <c r="AE10" i="9" s="1"/>
  <c r="AE12" i="2"/>
  <c r="AE10" i="2" s="1"/>
  <c r="AF12" i="12"/>
  <c r="AF10" i="12"/>
  <c r="AD10" i="5"/>
  <c r="AE12" i="8"/>
  <c r="AE10" i="8"/>
  <c r="AE12" i="11"/>
  <c r="AG12" i="1"/>
  <c r="AD10" i="2"/>
  <c r="AE12" i="4"/>
  <c r="AE10" i="4"/>
  <c r="AH12" i="10"/>
  <c r="AG10" i="10"/>
  <c r="AH12" i="7"/>
  <c r="AH10" i="7" s="1"/>
  <c r="AG10" i="7"/>
  <c r="AH12" i="6"/>
  <c r="AH10" i="6"/>
  <c r="AF12" i="8" l="1"/>
  <c r="AF10" i="8"/>
  <c r="AG12" i="12"/>
  <c r="AG10" i="12"/>
  <c r="AF12" i="2"/>
  <c r="AF10" i="2" s="1"/>
  <c r="AF12" i="9"/>
  <c r="AF10" i="9" s="1"/>
  <c r="AF12" i="11"/>
  <c r="AF10" i="11"/>
  <c r="AF12" i="4"/>
  <c r="AF10" i="4" s="1"/>
  <c r="AF12" i="3"/>
  <c r="AF10" i="3"/>
  <c r="AE10" i="11"/>
  <c r="AH12" i="1"/>
  <c r="AG10" i="1"/>
  <c r="AF12" i="5"/>
  <c r="AF10" i="5" s="1"/>
  <c r="AI12" i="10"/>
  <c r="AI10" i="10" s="1"/>
  <c r="AH10" i="10"/>
  <c r="AI12" i="7"/>
  <c r="AI12" i="6"/>
  <c r="AI12" i="1" l="1"/>
  <c r="AI10" i="1"/>
  <c r="AG12" i="11"/>
  <c r="AG10" i="11"/>
  <c r="AG12" i="9"/>
  <c r="AG12" i="2"/>
  <c r="AG10" i="2"/>
  <c r="AG12" i="3"/>
  <c r="AG10" i="3"/>
  <c r="AG12" i="4"/>
  <c r="AG10" i="4" s="1"/>
  <c r="AG12" i="5"/>
  <c r="AG10" i="5"/>
  <c r="AH12" i="12"/>
  <c r="AH10" i="12"/>
  <c r="AH10" i="1"/>
  <c r="AG12" i="8"/>
  <c r="AG10" i="8" s="1"/>
  <c r="AJ12" i="10"/>
  <c r="AJ12" i="7"/>
  <c r="AJ10" i="7"/>
  <c r="AI10" i="7"/>
  <c r="AJ12" i="6"/>
  <c r="AJ10" i="6" s="1"/>
  <c r="AI10" i="6"/>
  <c r="AH12" i="5" l="1"/>
  <c r="AH10" i="5"/>
  <c r="AH12" i="4"/>
  <c r="AH10" i="4"/>
  <c r="AH12" i="3"/>
  <c r="AH10" i="3"/>
  <c r="AH12" i="2"/>
  <c r="AH10" i="2" s="1"/>
  <c r="AH12" i="9"/>
  <c r="AG10" i="9"/>
  <c r="AH12" i="11"/>
  <c r="AI12" i="12"/>
  <c r="AI10" i="12"/>
  <c r="AH12" i="8"/>
  <c r="AJ12" i="1"/>
  <c r="AJ10" i="1"/>
  <c r="AK12" i="10"/>
  <c r="AK10" i="10" s="1"/>
  <c r="AJ10" i="10"/>
  <c r="AK12" i="7"/>
  <c r="AK10" i="7" s="1"/>
  <c r="AK12" i="6"/>
  <c r="AK10" i="6" s="1"/>
  <c r="AI12" i="8" l="1"/>
  <c r="AI10" i="8"/>
  <c r="AJ12" i="12"/>
  <c r="AJ10" i="12"/>
  <c r="AI12" i="9"/>
  <c r="AI10" i="9" s="1"/>
  <c r="AI12" i="11"/>
  <c r="AI10" i="11"/>
  <c r="AI12" i="2"/>
  <c r="AH10" i="9"/>
  <c r="AI12" i="3"/>
  <c r="AI10" i="3"/>
  <c r="AI12" i="4"/>
  <c r="AI10" i="4" s="1"/>
  <c r="AH10" i="11"/>
  <c r="AK12" i="1"/>
  <c r="AK10" i="1" s="1"/>
  <c r="AH10" i="8"/>
  <c r="AI12" i="5"/>
  <c r="AJ12" i="4" l="1"/>
  <c r="AJ10" i="4" s="1"/>
  <c r="AJ12" i="9"/>
  <c r="AJ10" i="9"/>
  <c r="AJ12" i="2"/>
  <c r="AJ10" i="2" s="1"/>
  <c r="AJ12" i="5"/>
  <c r="AJ12" i="3"/>
  <c r="AJ10" i="3" s="1"/>
  <c r="AI10" i="2"/>
  <c r="AJ12" i="11"/>
  <c r="AI10" i="5"/>
  <c r="AK12" i="12"/>
  <c r="AK10" i="12"/>
  <c r="AJ12" i="8"/>
  <c r="AJ10" i="8" s="1"/>
  <c r="AK12" i="5" l="1"/>
  <c r="AK10" i="5" s="1"/>
  <c r="AJ10" i="5"/>
  <c r="AK12" i="11"/>
  <c r="AK10" i="11" s="1"/>
  <c r="AJ10" i="11"/>
  <c r="AK12" i="3"/>
  <c r="AK10" i="3"/>
  <c r="AK12" i="2"/>
  <c r="AK10" i="2"/>
  <c r="AK12" i="9"/>
  <c r="AK10" i="9" s="1"/>
  <c r="AK12" i="8"/>
  <c r="AK10" i="8"/>
  <c r="AK12" i="4"/>
  <c r="AK10" i="4"/>
</calcChain>
</file>

<file path=xl/sharedStrings.xml><?xml version="1.0" encoding="utf-8"?>
<sst xmlns="http://schemas.openxmlformats.org/spreadsheetml/2006/main" count="37" uniqueCount="15">
  <si>
    <t xml:space="preserve"> 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</si>
  <si>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</si>
  <si>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</si>
  <si>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</si>
  <si>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</si>
  <si>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</si>
  <si>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</si>
  <si>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</si>
  <si>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</si>
  <si>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</si>
  <si>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</si>
  <si>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</si>
  <si>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</t>
  </si>
  <si>
    <t>au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</si>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</sst>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right"/>
    </xf>
    <xf numFmtId="165" fontId="0" fillId="0" borderId="0" xfId="0" applyNumberFormat="1"/>
    <xf numFmtId="164" fontId="0" fillId="0" borderId="0" xfId="0" applyNumberFormat="1" applyAlignment="1">
      <alignment textRotation="90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36">
    <dxf>
      <fill>
        <patternFill>
          <bgColor theme="7" tint="0.79998168889431442"/>
        </patternFill>
      </fill>
    </dxf>
    <dxf>
      <border>
        <left style="thin">
          <color auto="1"/>
        </left>
        <vertical/>
        <horizontal/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fgColor indexed="64"/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  <dxf>
      <font>
        <color theme="0" tint="-4.9989318521683403E-2"/>
      </font>
      <fill>
        <patternFill>
          <bgColor theme="0"/>
        </patternFill>
      </fill>
    </dxf>
    <dxf>
      <fill>
        <patternFill>
          <bgColor theme="7" tint="0.79998168889431442"/>
        </patternFill>
      </fill>
    </dxf>
    <dxf>
      <border>
        <left style="thin">
          <color auto="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T$2" max="3000" min="2021" page="10" val="202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2381D-F91E-4588-B723-C8ADDEDE38D0}">
  <sheetPr codeName="Feuil1"/>
  <dimension ref="G1:AK15"/>
  <sheetViews>
    <sheetView tabSelected="1" workbookViewId="0">
      <selection activeCell="G10" sqref="G10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0</v>
      </c>
      <c r="O2" s="14"/>
      <c r="P2" s="14"/>
      <c r="Q2" s="14"/>
      <c r="R2" s="15"/>
      <c r="S2" s="4"/>
      <c r="T2" s="7">
        <v>2027</v>
      </c>
      <c r="U2" s="8"/>
      <c r="V2" s="9"/>
      <c r="W2" s="1" t="s">
        <v>12</v>
      </c>
      <c r="X2" s="6">
        <f>DATE(T2,1,1)</f>
        <v>46388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46418</v>
      </c>
      <c r="Y3" s="6"/>
      <c r="Z3" s="6"/>
      <c r="AA3" s="6"/>
    </row>
    <row r="5" spans="7:37" ht="15" customHeight="1" x14ac:dyDescent="0.25">
      <c r="G5" s="19" t="str">
        <f>"Période du "&amp;TEXT(X2,"jj Mmmm aaaa")&amp;" au "&amp;TEXT(X3,"jj Mmmm aaaa")</f>
        <v>Période du 01 janvier 2027 au 31 janvier 2027</v>
      </c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53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>
        <f t="shared" si="0"/>
        <v>1</v>
      </c>
      <c r="K10" t="str">
        <f t="shared" si="0"/>
        <v/>
      </c>
      <c r="L10" t="str">
        <f t="shared" si="0"/>
        <v/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>
        <f t="shared" si="0"/>
        <v>2</v>
      </c>
      <c r="R10" t="str">
        <f t="shared" si="0"/>
        <v/>
      </c>
      <c r="S10" t="str">
        <f t="shared" si="0"/>
        <v/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>
        <f t="shared" si="0"/>
        <v>3</v>
      </c>
      <c r="Y10" t="str">
        <f t="shared" si="0"/>
        <v/>
      </c>
      <c r="Z10" t="str">
        <f t="shared" si="0"/>
        <v/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>
        <f t="shared" si="0"/>
        <v>4</v>
      </c>
      <c r="AF10" t="str">
        <f t="shared" si="0"/>
        <v/>
      </c>
      <c r="AG10" t="str">
        <f t="shared" si="0"/>
        <v/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6.25" customHeight="1" x14ac:dyDescent="0.25">
      <c r="G11" s="3">
        <f>DATE($T$2,MONTH($X$2),DAY($X$2))</f>
        <v>46388</v>
      </c>
      <c r="H11" s="3">
        <f>G11+1</f>
        <v>46389</v>
      </c>
      <c r="I11" s="3">
        <f t="shared" ref="I11:AK12" si="1">H11+1</f>
        <v>46390</v>
      </c>
      <c r="J11" s="3">
        <f t="shared" si="1"/>
        <v>46391</v>
      </c>
      <c r="K11" s="3">
        <f t="shared" si="1"/>
        <v>46392</v>
      </c>
      <c r="L11" s="3">
        <f t="shared" si="1"/>
        <v>46393</v>
      </c>
      <c r="M11" s="3">
        <f t="shared" si="1"/>
        <v>46394</v>
      </c>
      <c r="N11" s="3">
        <f t="shared" si="1"/>
        <v>46395</v>
      </c>
      <c r="O11" s="3">
        <f t="shared" si="1"/>
        <v>46396</v>
      </c>
      <c r="P11" s="3">
        <f t="shared" si="1"/>
        <v>46397</v>
      </c>
      <c r="Q11" s="3">
        <f t="shared" si="1"/>
        <v>46398</v>
      </c>
      <c r="R11" s="3">
        <f t="shared" si="1"/>
        <v>46399</v>
      </c>
      <c r="S11" s="3">
        <f t="shared" si="1"/>
        <v>46400</v>
      </c>
      <c r="T11" s="3">
        <f t="shared" si="1"/>
        <v>46401</v>
      </c>
      <c r="U11" s="3">
        <f t="shared" si="1"/>
        <v>46402</v>
      </c>
      <c r="V11" s="3">
        <f t="shared" si="1"/>
        <v>46403</v>
      </c>
      <c r="W11" s="3">
        <f t="shared" si="1"/>
        <v>46404</v>
      </c>
      <c r="X11" s="3">
        <f t="shared" si="1"/>
        <v>46405</v>
      </c>
      <c r="Y11" s="3">
        <f t="shared" si="1"/>
        <v>46406</v>
      </c>
      <c r="Z11" s="3">
        <f t="shared" si="1"/>
        <v>46407</v>
      </c>
      <c r="AA11" s="3">
        <f t="shared" si="1"/>
        <v>46408</v>
      </c>
      <c r="AB11" s="3">
        <f t="shared" si="1"/>
        <v>46409</v>
      </c>
      <c r="AC11" s="3">
        <f t="shared" si="1"/>
        <v>46410</v>
      </c>
      <c r="AD11" s="3">
        <f t="shared" si="1"/>
        <v>46411</v>
      </c>
      <c r="AE11" s="3">
        <f t="shared" si="1"/>
        <v>46412</v>
      </c>
      <c r="AF11" s="3">
        <f t="shared" si="1"/>
        <v>46413</v>
      </c>
      <c r="AG11" s="3">
        <f t="shared" si="1"/>
        <v>46414</v>
      </c>
      <c r="AH11" s="3">
        <f t="shared" si="1"/>
        <v>46415</v>
      </c>
      <c r="AI11" s="3">
        <f t="shared" si="1"/>
        <v>46416</v>
      </c>
      <c r="AJ11" s="3">
        <f t="shared" si="1"/>
        <v>46417</v>
      </c>
      <c r="AK11" s="3">
        <f t="shared" si="1"/>
        <v>46418</v>
      </c>
    </row>
    <row r="12" spans="7:37" x14ac:dyDescent="0.25">
      <c r="G12" s="2">
        <f>X2</f>
        <v>46388</v>
      </c>
      <c r="H12" s="2">
        <f t="shared" ref="H12" si="2">G12+1</f>
        <v>46389</v>
      </c>
      <c r="I12" s="2">
        <f t="shared" si="1"/>
        <v>46390</v>
      </c>
      <c r="J12" s="2">
        <f t="shared" si="1"/>
        <v>46391</v>
      </c>
      <c r="K12" s="2">
        <f t="shared" si="1"/>
        <v>46392</v>
      </c>
      <c r="L12" s="2">
        <f t="shared" si="1"/>
        <v>46393</v>
      </c>
      <c r="M12" s="2">
        <f t="shared" si="1"/>
        <v>46394</v>
      </c>
      <c r="N12" s="2">
        <f t="shared" si="1"/>
        <v>46395</v>
      </c>
      <c r="O12" s="2">
        <f t="shared" si="1"/>
        <v>46396</v>
      </c>
      <c r="P12" s="2">
        <f t="shared" si="1"/>
        <v>46397</v>
      </c>
      <c r="Q12" s="2">
        <f t="shared" si="1"/>
        <v>46398</v>
      </c>
      <c r="R12" s="2">
        <f t="shared" si="1"/>
        <v>46399</v>
      </c>
      <c r="S12" s="2">
        <f t="shared" si="1"/>
        <v>46400</v>
      </c>
      <c r="T12" s="2">
        <f t="shared" si="1"/>
        <v>46401</v>
      </c>
      <c r="U12" s="2">
        <f t="shared" si="1"/>
        <v>46402</v>
      </c>
      <c r="V12" s="2">
        <f t="shared" si="1"/>
        <v>46403</v>
      </c>
      <c r="W12" s="2">
        <f t="shared" si="1"/>
        <v>46404</v>
      </c>
      <c r="X12" s="2">
        <f t="shared" si="1"/>
        <v>46405</v>
      </c>
      <c r="Y12" s="2">
        <f t="shared" si="1"/>
        <v>46406</v>
      </c>
      <c r="Z12" s="2">
        <f t="shared" si="1"/>
        <v>46407</v>
      </c>
      <c r="AA12" s="2">
        <f t="shared" si="1"/>
        <v>46408</v>
      </c>
      <c r="AB12" s="2">
        <f t="shared" si="1"/>
        <v>46409</v>
      </c>
      <c r="AC12" s="2">
        <f t="shared" si="1"/>
        <v>46410</v>
      </c>
      <c r="AD12" s="2">
        <f t="shared" si="1"/>
        <v>46411</v>
      </c>
      <c r="AE12" s="2">
        <f t="shared" si="1"/>
        <v>46412</v>
      </c>
      <c r="AF12" s="2">
        <f t="shared" si="1"/>
        <v>46413</v>
      </c>
      <c r="AG12" s="2">
        <f t="shared" si="1"/>
        <v>46414</v>
      </c>
      <c r="AH12" s="2">
        <f t="shared" si="1"/>
        <v>46415</v>
      </c>
      <c r="AI12" s="2">
        <f t="shared" si="1"/>
        <v>46416</v>
      </c>
      <c r="AJ12" s="2">
        <f t="shared" si="1"/>
        <v>46417</v>
      </c>
      <c r="AK12" s="2">
        <f t="shared" si="1"/>
        <v>46418</v>
      </c>
    </row>
    <row r="15" spans="7:37" x14ac:dyDescent="0.25">
      <c r="L15" t="s">
        <v>14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1" priority="1">
      <formula>G$10&lt;&gt;""</formula>
    </cfRule>
    <cfRule type="expression" dxfId="0" priority="3">
      <formula>AND(ISODD(_xlfn.ISOWEEKNUM(G$12)),_xlfn.ISOWEEKNUM(G$12)&lt;53)</formula>
    </cfRule>
  </conditionalFormatting>
  <conditionalFormatting sqref="AI10:AK35">
    <cfRule type="expression" dxfId="2" priority="2">
      <formula>MONTH($AH$12)&lt;MONTH(AI$12)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5EC5D-BBDB-45DE-A9EC-AF923F41A2D3}">
  <sheetPr codeName="Feuil2"/>
  <dimension ref="G1:AK12"/>
  <sheetViews>
    <sheetView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1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DATE(T2,2,1)</f>
        <v>46419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46446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février 2027 au 28 février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5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 t="str">
        <f t="shared" si="0"/>
        <v/>
      </c>
      <c r="M10" t="str">
        <f t="shared" si="0"/>
        <v/>
      </c>
      <c r="N10">
        <f t="shared" si="0"/>
        <v>6</v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 t="str">
        <f t="shared" si="0"/>
        <v/>
      </c>
      <c r="T10" t="str">
        <f t="shared" si="0"/>
        <v/>
      </c>
      <c r="U10">
        <f t="shared" si="0"/>
        <v>7</v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  <c r="AB10">
        <f t="shared" si="0"/>
        <v>8</v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 t="str">
        <f t="shared" si="0"/>
        <v/>
      </c>
      <c r="AH10" t="str">
        <f t="shared" si="0"/>
        <v/>
      </c>
      <c r="AI10">
        <f t="shared" si="0"/>
        <v>9</v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46419</v>
      </c>
      <c r="H11" s="3">
        <f>G11+1</f>
        <v>46420</v>
      </c>
      <c r="I11" s="3">
        <f t="shared" ref="I11:AK12" si="1">H11+1</f>
        <v>46421</v>
      </c>
      <c r="J11" s="3">
        <f t="shared" si="1"/>
        <v>46422</v>
      </c>
      <c r="K11" s="3">
        <f t="shared" si="1"/>
        <v>46423</v>
      </c>
      <c r="L11" s="3">
        <f t="shared" si="1"/>
        <v>46424</v>
      </c>
      <c r="M11" s="3">
        <f t="shared" si="1"/>
        <v>46425</v>
      </c>
      <c r="N11" s="3">
        <f t="shared" si="1"/>
        <v>46426</v>
      </c>
      <c r="O11" s="3">
        <f t="shared" si="1"/>
        <v>46427</v>
      </c>
      <c r="P11" s="3">
        <f t="shared" si="1"/>
        <v>46428</v>
      </c>
      <c r="Q11" s="3">
        <f t="shared" si="1"/>
        <v>46429</v>
      </c>
      <c r="R11" s="3">
        <f t="shared" si="1"/>
        <v>46430</v>
      </c>
      <c r="S11" s="3">
        <f t="shared" si="1"/>
        <v>46431</v>
      </c>
      <c r="T11" s="3">
        <f t="shared" si="1"/>
        <v>46432</v>
      </c>
      <c r="U11" s="3">
        <f t="shared" si="1"/>
        <v>46433</v>
      </c>
      <c r="V11" s="3">
        <f t="shared" si="1"/>
        <v>46434</v>
      </c>
      <c r="W11" s="3">
        <f t="shared" si="1"/>
        <v>46435</v>
      </c>
      <c r="X11" s="3">
        <f t="shared" si="1"/>
        <v>46436</v>
      </c>
      <c r="Y11" s="3">
        <f t="shared" si="1"/>
        <v>46437</v>
      </c>
      <c r="Z11" s="3">
        <f t="shared" si="1"/>
        <v>46438</v>
      </c>
      <c r="AA11" s="3">
        <f t="shared" si="1"/>
        <v>46439</v>
      </c>
      <c r="AB11" s="3">
        <f t="shared" si="1"/>
        <v>46440</v>
      </c>
      <c r="AC11" s="3">
        <f t="shared" si="1"/>
        <v>46441</v>
      </c>
      <c r="AD11" s="3">
        <f t="shared" si="1"/>
        <v>46442</v>
      </c>
      <c r="AE11" s="3">
        <f t="shared" si="1"/>
        <v>46443</v>
      </c>
      <c r="AF11" s="3">
        <f t="shared" si="1"/>
        <v>46444</v>
      </c>
      <c r="AG11" s="3">
        <f t="shared" si="1"/>
        <v>46445</v>
      </c>
      <c r="AH11" s="3">
        <f t="shared" si="1"/>
        <v>46446</v>
      </c>
      <c r="AI11" s="3">
        <f t="shared" si="1"/>
        <v>46447</v>
      </c>
      <c r="AJ11" s="3">
        <f t="shared" si="1"/>
        <v>46448</v>
      </c>
      <c r="AK11" s="3">
        <f t="shared" si="1"/>
        <v>46449</v>
      </c>
    </row>
    <row r="12" spans="7:37" x14ac:dyDescent="0.25">
      <c r="G12" s="2">
        <f>X2</f>
        <v>46419</v>
      </c>
      <c r="H12" s="2">
        <f t="shared" ref="H12" si="2">G12+1</f>
        <v>46420</v>
      </c>
      <c r="I12" s="2">
        <f t="shared" si="1"/>
        <v>46421</v>
      </c>
      <c r="J12" s="2">
        <f t="shared" si="1"/>
        <v>46422</v>
      </c>
      <c r="K12" s="2">
        <f t="shared" si="1"/>
        <v>46423</v>
      </c>
      <c r="L12" s="2">
        <f t="shared" si="1"/>
        <v>46424</v>
      </c>
      <c r="M12" s="2">
        <f t="shared" si="1"/>
        <v>46425</v>
      </c>
      <c r="N12" s="2">
        <f t="shared" si="1"/>
        <v>46426</v>
      </c>
      <c r="O12" s="2">
        <f t="shared" si="1"/>
        <v>46427</v>
      </c>
      <c r="P12" s="2">
        <f t="shared" si="1"/>
        <v>46428</v>
      </c>
      <c r="Q12" s="2">
        <f t="shared" si="1"/>
        <v>46429</v>
      </c>
      <c r="R12" s="2">
        <f t="shared" si="1"/>
        <v>46430</v>
      </c>
      <c r="S12" s="2">
        <f t="shared" si="1"/>
        <v>46431</v>
      </c>
      <c r="T12" s="2">
        <f t="shared" si="1"/>
        <v>46432</v>
      </c>
      <c r="U12" s="2">
        <f t="shared" si="1"/>
        <v>46433</v>
      </c>
      <c r="V12" s="2">
        <f t="shared" si="1"/>
        <v>46434</v>
      </c>
      <c r="W12" s="2">
        <f t="shared" si="1"/>
        <v>46435</v>
      </c>
      <c r="X12" s="2">
        <f t="shared" si="1"/>
        <v>46436</v>
      </c>
      <c r="Y12" s="2">
        <f t="shared" si="1"/>
        <v>46437</v>
      </c>
      <c r="Z12" s="2">
        <f t="shared" si="1"/>
        <v>46438</v>
      </c>
      <c r="AA12" s="2">
        <f t="shared" si="1"/>
        <v>46439</v>
      </c>
      <c r="AB12" s="2">
        <f t="shared" si="1"/>
        <v>46440</v>
      </c>
      <c r="AC12" s="2">
        <f t="shared" si="1"/>
        <v>46441</v>
      </c>
      <c r="AD12" s="2">
        <f t="shared" si="1"/>
        <v>46442</v>
      </c>
      <c r="AE12" s="2">
        <f t="shared" si="1"/>
        <v>46443</v>
      </c>
      <c r="AF12" s="2">
        <f t="shared" si="1"/>
        <v>46444</v>
      </c>
      <c r="AG12" s="2">
        <f t="shared" si="1"/>
        <v>46445</v>
      </c>
      <c r="AH12" s="2">
        <f t="shared" si="1"/>
        <v>46446</v>
      </c>
      <c r="AI12" s="2">
        <f t="shared" si="1"/>
        <v>46447</v>
      </c>
      <c r="AJ12" s="2">
        <f t="shared" si="1"/>
        <v>46448</v>
      </c>
      <c r="AK12" s="2">
        <f t="shared" si="1"/>
        <v>46449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35" priority="1">
      <formula>G$10&lt;&gt;""</formula>
    </cfRule>
    <cfRule type="expression" dxfId="34" priority="6">
      <formula>ISODD(_xlfn.ISOWEEKNUM(G$12))</formula>
    </cfRule>
  </conditionalFormatting>
  <conditionalFormatting sqref="AI10:AK35">
    <cfRule type="expression" dxfId="33" priority="4">
      <formula>MONTH($AH$12)&lt;MONTH(AI$12)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E12B5-2E5F-4BEB-AB0C-F7C56A1CB451}">
  <sheetPr codeName="Feuil3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2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DATE(T2,3,1)</f>
        <v>46447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46477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mars 2027 au 31 mars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9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 t="str">
        <f t="shared" si="0"/>
        <v/>
      </c>
      <c r="M10" t="str">
        <f t="shared" si="0"/>
        <v/>
      </c>
      <c r="N10">
        <f t="shared" si="0"/>
        <v>10</v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 t="str">
        <f t="shared" si="0"/>
        <v/>
      </c>
      <c r="T10" t="str">
        <f t="shared" si="0"/>
        <v/>
      </c>
      <c r="U10">
        <f t="shared" si="0"/>
        <v>11</v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  <c r="AB10">
        <f t="shared" si="0"/>
        <v>12</v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 t="str">
        <f t="shared" si="0"/>
        <v/>
      </c>
      <c r="AH10" t="str">
        <f t="shared" si="0"/>
        <v/>
      </c>
      <c r="AI10">
        <f t="shared" si="0"/>
        <v>13</v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46447</v>
      </c>
      <c r="H11" s="3">
        <f>G11+1</f>
        <v>46448</v>
      </c>
      <c r="I11" s="3">
        <f t="shared" ref="I11:AK12" si="1">H11+1</f>
        <v>46449</v>
      </c>
      <c r="J11" s="3">
        <f t="shared" si="1"/>
        <v>46450</v>
      </c>
      <c r="K11" s="3">
        <f t="shared" si="1"/>
        <v>46451</v>
      </c>
      <c r="L11" s="3">
        <f t="shared" si="1"/>
        <v>46452</v>
      </c>
      <c r="M11" s="3">
        <f t="shared" si="1"/>
        <v>46453</v>
      </c>
      <c r="N11" s="3">
        <f t="shared" si="1"/>
        <v>46454</v>
      </c>
      <c r="O11" s="3">
        <f t="shared" si="1"/>
        <v>46455</v>
      </c>
      <c r="P11" s="3">
        <f t="shared" si="1"/>
        <v>46456</v>
      </c>
      <c r="Q11" s="3">
        <f t="shared" si="1"/>
        <v>46457</v>
      </c>
      <c r="R11" s="3">
        <f t="shared" si="1"/>
        <v>46458</v>
      </c>
      <c r="S11" s="3">
        <f t="shared" si="1"/>
        <v>46459</v>
      </c>
      <c r="T11" s="3">
        <f t="shared" si="1"/>
        <v>46460</v>
      </c>
      <c r="U11" s="3">
        <f t="shared" si="1"/>
        <v>46461</v>
      </c>
      <c r="V11" s="3">
        <f t="shared" si="1"/>
        <v>46462</v>
      </c>
      <c r="W11" s="3">
        <f t="shared" si="1"/>
        <v>46463</v>
      </c>
      <c r="X11" s="3">
        <f t="shared" si="1"/>
        <v>46464</v>
      </c>
      <c r="Y11" s="3">
        <f t="shared" si="1"/>
        <v>46465</v>
      </c>
      <c r="Z11" s="3">
        <f t="shared" si="1"/>
        <v>46466</v>
      </c>
      <c r="AA11" s="3">
        <f t="shared" si="1"/>
        <v>46467</v>
      </c>
      <c r="AB11" s="3">
        <f t="shared" si="1"/>
        <v>46468</v>
      </c>
      <c r="AC11" s="3">
        <f t="shared" si="1"/>
        <v>46469</v>
      </c>
      <c r="AD11" s="3">
        <f t="shared" si="1"/>
        <v>46470</v>
      </c>
      <c r="AE11" s="3">
        <f t="shared" si="1"/>
        <v>46471</v>
      </c>
      <c r="AF11" s="3">
        <f t="shared" si="1"/>
        <v>46472</v>
      </c>
      <c r="AG11" s="3">
        <f t="shared" si="1"/>
        <v>46473</v>
      </c>
      <c r="AH11" s="3">
        <f t="shared" si="1"/>
        <v>46474</v>
      </c>
      <c r="AI11" s="3">
        <f t="shared" si="1"/>
        <v>46475</v>
      </c>
      <c r="AJ11" s="3">
        <f t="shared" si="1"/>
        <v>46476</v>
      </c>
      <c r="AK11" s="3">
        <f t="shared" si="1"/>
        <v>46477</v>
      </c>
    </row>
    <row r="12" spans="7:37" x14ac:dyDescent="0.25">
      <c r="G12" s="2">
        <f>X2</f>
        <v>46447</v>
      </c>
      <c r="H12" s="2">
        <f t="shared" ref="H12" si="2">G12+1</f>
        <v>46448</v>
      </c>
      <c r="I12" s="2">
        <f t="shared" si="1"/>
        <v>46449</v>
      </c>
      <c r="J12" s="2">
        <f t="shared" si="1"/>
        <v>46450</v>
      </c>
      <c r="K12" s="2">
        <f t="shared" si="1"/>
        <v>46451</v>
      </c>
      <c r="L12" s="2">
        <f t="shared" si="1"/>
        <v>46452</v>
      </c>
      <c r="M12" s="2">
        <f t="shared" si="1"/>
        <v>46453</v>
      </c>
      <c r="N12" s="2">
        <f t="shared" si="1"/>
        <v>46454</v>
      </c>
      <c r="O12" s="2">
        <f t="shared" si="1"/>
        <v>46455</v>
      </c>
      <c r="P12" s="2">
        <f t="shared" si="1"/>
        <v>46456</v>
      </c>
      <c r="Q12" s="2">
        <f t="shared" si="1"/>
        <v>46457</v>
      </c>
      <c r="R12" s="2">
        <f t="shared" si="1"/>
        <v>46458</v>
      </c>
      <c r="S12" s="2">
        <f t="shared" si="1"/>
        <v>46459</v>
      </c>
      <c r="T12" s="2">
        <f t="shared" si="1"/>
        <v>46460</v>
      </c>
      <c r="U12" s="2">
        <f t="shared" si="1"/>
        <v>46461</v>
      </c>
      <c r="V12" s="2">
        <f t="shared" si="1"/>
        <v>46462</v>
      </c>
      <c r="W12" s="2">
        <f t="shared" si="1"/>
        <v>46463</v>
      </c>
      <c r="X12" s="2">
        <f t="shared" si="1"/>
        <v>46464</v>
      </c>
      <c r="Y12" s="2">
        <f t="shared" si="1"/>
        <v>46465</v>
      </c>
      <c r="Z12" s="2">
        <f t="shared" si="1"/>
        <v>46466</v>
      </c>
      <c r="AA12" s="2">
        <f t="shared" si="1"/>
        <v>46467</v>
      </c>
      <c r="AB12" s="2">
        <f t="shared" si="1"/>
        <v>46468</v>
      </c>
      <c r="AC12" s="2">
        <f t="shared" si="1"/>
        <v>46469</v>
      </c>
      <c r="AD12" s="2">
        <f t="shared" si="1"/>
        <v>46470</v>
      </c>
      <c r="AE12" s="2">
        <f t="shared" si="1"/>
        <v>46471</v>
      </c>
      <c r="AF12" s="2">
        <f t="shared" si="1"/>
        <v>46472</v>
      </c>
      <c r="AG12" s="2">
        <f t="shared" si="1"/>
        <v>46473</v>
      </c>
      <c r="AH12" s="2">
        <f t="shared" si="1"/>
        <v>46474</v>
      </c>
      <c r="AI12" s="2">
        <f t="shared" si="1"/>
        <v>46475</v>
      </c>
      <c r="AJ12" s="2">
        <f t="shared" si="1"/>
        <v>46476</v>
      </c>
      <c r="AK12" s="2">
        <f t="shared" si="1"/>
        <v>46477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32" priority="1">
      <formula>G$10&lt;&gt;""</formula>
    </cfRule>
    <cfRule type="expression" dxfId="31" priority="3">
      <formula>ISODD(_xlfn.ISOWEEKNUM(G$12))</formula>
    </cfRule>
  </conditionalFormatting>
  <conditionalFormatting sqref="AI10:AK35">
    <cfRule type="expression" dxfId="30" priority="2">
      <formula>MONTH($AH$12)&lt;MONTH(AI$12)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6515B-E787-4E44-9FBB-6BDC74D02824}">
  <sheetPr codeName="Feuil4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3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DATE(T2,4,1)</f>
        <v>46478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46507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avril 2027 au 30 avril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13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>
        <f t="shared" si="0"/>
        <v>14</v>
      </c>
      <c r="L10" t="str">
        <f t="shared" si="0"/>
        <v/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 t="str">
        <f t="shared" si="0"/>
        <v/>
      </c>
      <c r="R10">
        <f t="shared" si="0"/>
        <v>15</v>
      </c>
      <c r="S10" t="str">
        <f t="shared" si="0"/>
        <v/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>
        <f t="shared" si="0"/>
        <v>16</v>
      </c>
      <c r="Z10" t="str">
        <f t="shared" si="0"/>
        <v/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 t="str">
        <f t="shared" si="0"/>
        <v/>
      </c>
      <c r="AF10">
        <f t="shared" si="0"/>
        <v>17</v>
      </c>
      <c r="AG10" t="str">
        <f t="shared" si="0"/>
        <v/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46478</v>
      </c>
      <c r="H11" s="3">
        <f>G11+1</f>
        <v>46479</v>
      </c>
      <c r="I11" s="3">
        <f t="shared" ref="I11:AK12" si="1">H11+1</f>
        <v>46480</v>
      </c>
      <c r="J11" s="3">
        <f t="shared" si="1"/>
        <v>46481</v>
      </c>
      <c r="K11" s="3">
        <f t="shared" si="1"/>
        <v>46482</v>
      </c>
      <c r="L11" s="3">
        <f t="shared" si="1"/>
        <v>46483</v>
      </c>
      <c r="M11" s="3">
        <f t="shared" si="1"/>
        <v>46484</v>
      </c>
      <c r="N11" s="3">
        <f t="shared" si="1"/>
        <v>46485</v>
      </c>
      <c r="O11" s="3">
        <f t="shared" si="1"/>
        <v>46486</v>
      </c>
      <c r="P11" s="3">
        <f t="shared" si="1"/>
        <v>46487</v>
      </c>
      <c r="Q11" s="3">
        <f t="shared" si="1"/>
        <v>46488</v>
      </c>
      <c r="R11" s="3">
        <f t="shared" si="1"/>
        <v>46489</v>
      </c>
      <c r="S11" s="3">
        <f t="shared" si="1"/>
        <v>46490</v>
      </c>
      <c r="T11" s="3">
        <f t="shared" si="1"/>
        <v>46491</v>
      </c>
      <c r="U11" s="3">
        <f t="shared" si="1"/>
        <v>46492</v>
      </c>
      <c r="V11" s="3">
        <f t="shared" si="1"/>
        <v>46493</v>
      </c>
      <c r="W11" s="3">
        <f t="shared" si="1"/>
        <v>46494</v>
      </c>
      <c r="X11" s="3">
        <f t="shared" si="1"/>
        <v>46495</v>
      </c>
      <c r="Y11" s="3">
        <f t="shared" si="1"/>
        <v>46496</v>
      </c>
      <c r="Z11" s="3">
        <f t="shared" si="1"/>
        <v>46497</v>
      </c>
      <c r="AA11" s="3">
        <f t="shared" si="1"/>
        <v>46498</v>
      </c>
      <c r="AB11" s="3">
        <f t="shared" si="1"/>
        <v>46499</v>
      </c>
      <c r="AC11" s="3">
        <f t="shared" si="1"/>
        <v>46500</v>
      </c>
      <c r="AD11" s="3">
        <f t="shared" si="1"/>
        <v>46501</v>
      </c>
      <c r="AE11" s="3">
        <f t="shared" si="1"/>
        <v>46502</v>
      </c>
      <c r="AF11" s="3">
        <f t="shared" si="1"/>
        <v>46503</v>
      </c>
      <c r="AG11" s="3">
        <f t="shared" si="1"/>
        <v>46504</v>
      </c>
      <c r="AH11" s="3">
        <f t="shared" si="1"/>
        <v>46505</v>
      </c>
      <c r="AI11" s="3">
        <f t="shared" si="1"/>
        <v>46506</v>
      </c>
      <c r="AJ11" s="3">
        <f t="shared" si="1"/>
        <v>46507</v>
      </c>
      <c r="AK11" s="3">
        <f t="shared" si="1"/>
        <v>46508</v>
      </c>
    </row>
    <row r="12" spans="7:37" x14ac:dyDescent="0.25">
      <c r="G12" s="2">
        <f>X2</f>
        <v>46478</v>
      </c>
      <c r="H12" s="2">
        <f t="shared" ref="H12" si="2">G12+1</f>
        <v>46479</v>
      </c>
      <c r="I12" s="2">
        <f t="shared" si="1"/>
        <v>46480</v>
      </c>
      <c r="J12" s="2">
        <f t="shared" si="1"/>
        <v>46481</v>
      </c>
      <c r="K12" s="2">
        <f t="shared" si="1"/>
        <v>46482</v>
      </c>
      <c r="L12" s="2">
        <f t="shared" si="1"/>
        <v>46483</v>
      </c>
      <c r="M12" s="2">
        <f t="shared" si="1"/>
        <v>46484</v>
      </c>
      <c r="N12" s="2">
        <f t="shared" si="1"/>
        <v>46485</v>
      </c>
      <c r="O12" s="2">
        <f t="shared" si="1"/>
        <v>46486</v>
      </c>
      <c r="P12" s="2">
        <f t="shared" si="1"/>
        <v>46487</v>
      </c>
      <c r="Q12" s="2">
        <f t="shared" si="1"/>
        <v>46488</v>
      </c>
      <c r="R12" s="2">
        <f t="shared" si="1"/>
        <v>46489</v>
      </c>
      <c r="S12" s="2">
        <f t="shared" si="1"/>
        <v>46490</v>
      </c>
      <c r="T12" s="2">
        <f t="shared" si="1"/>
        <v>46491</v>
      </c>
      <c r="U12" s="2">
        <f t="shared" si="1"/>
        <v>46492</v>
      </c>
      <c r="V12" s="2">
        <f t="shared" si="1"/>
        <v>46493</v>
      </c>
      <c r="W12" s="2">
        <f t="shared" si="1"/>
        <v>46494</v>
      </c>
      <c r="X12" s="2">
        <f t="shared" si="1"/>
        <v>46495</v>
      </c>
      <c r="Y12" s="2">
        <f t="shared" si="1"/>
        <v>46496</v>
      </c>
      <c r="Z12" s="2">
        <f t="shared" si="1"/>
        <v>46497</v>
      </c>
      <c r="AA12" s="2">
        <f t="shared" si="1"/>
        <v>46498</v>
      </c>
      <c r="AB12" s="2">
        <f t="shared" si="1"/>
        <v>46499</v>
      </c>
      <c r="AC12" s="2">
        <f t="shared" si="1"/>
        <v>46500</v>
      </c>
      <c r="AD12" s="2">
        <f t="shared" si="1"/>
        <v>46501</v>
      </c>
      <c r="AE12" s="2">
        <f t="shared" si="1"/>
        <v>46502</v>
      </c>
      <c r="AF12" s="2">
        <f t="shared" si="1"/>
        <v>46503</v>
      </c>
      <c r="AG12" s="2">
        <f t="shared" si="1"/>
        <v>46504</v>
      </c>
      <c r="AH12" s="2">
        <f t="shared" si="1"/>
        <v>46505</v>
      </c>
      <c r="AI12" s="2">
        <f t="shared" si="1"/>
        <v>46506</v>
      </c>
      <c r="AJ12" s="2">
        <f t="shared" si="1"/>
        <v>46507</v>
      </c>
      <c r="AK12" s="2">
        <f t="shared" si="1"/>
        <v>46508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29" priority="1">
      <formula>G$10&lt;&gt;""</formula>
    </cfRule>
    <cfRule type="expression" dxfId="28" priority="3">
      <formula>ISODD(_xlfn.ISOWEEKNUM(G$12))</formula>
    </cfRule>
  </conditionalFormatting>
  <conditionalFormatting sqref="AI10:AK35">
    <cfRule type="expression" dxfId="27" priority="2">
      <formula>MONTH($AH$12)&lt;MONTH(AI$12)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85DD5-A577-4954-A73A-D430BBC448F9}">
  <sheetPr codeName="Feuil5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4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DATE(T2,5,1)</f>
        <v>46508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46538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mai 2027 au 31 mai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17</v>
      </c>
      <c r="H10" t="str">
        <f t="shared" ref="H10:AK10" si="0">IF(_xlfn.ISOWEEKNUM(G12)&lt;&gt;_xlfn.ISOWEEKNUM(H12),_xlfn.ISOWEEKNUM(H12),"")</f>
        <v/>
      </c>
      <c r="I10">
        <f t="shared" si="0"/>
        <v>18</v>
      </c>
      <c r="J10" t="str">
        <f t="shared" si="0"/>
        <v/>
      </c>
      <c r="K10" t="str">
        <f t="shared" si="0"/>
        <v/>
      </c>
      <c r="L10" t="str">
        <f t="shared" si="0"/>
        <v/>
      </c>
      <c r="M10" t="str">
        <f t="shared" si="0"/>
        <v/>
      </c>
      <c r="N10" t="str">
        <f t="shared" si="0"/>
        <v/>
      </c>
      <c r="O10" t="str">
        <f t="shared" si="0"/>
        <v/>
      </c>
      <c r="P10">
        <f t="shared" si="0"/>
        <v>19</v>
      </c>
      <c r="Q10" t="str">
        <f t="shared" si="0"/>
        <v/>
      </c>
      <c r="R10" t="str">
        <f t="shared" si="0"/>
        <v/>
      </c>
      <c r="S10" t="str">
        <f t="shared" si="0"/>
        <v/>
      </c>
      <c r="T10" t="str">
        <f t="shared" si="0"/>
        <v/>
      </c>
      <c r="U10" t="str">
        <f t="shared" si="0"/>
        <v/>
      </c>
      <c r="V10" t="str">
        <f t="shared" si="0"/>
        <v/>
      </c>
      <c r="W10">
        <f t="shared" si="0"/>
        <v>20</v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  <c r="AB10" t="str">
        <f t="shared" si="0"/>
        <v/>
      </c>
      <c r="AC10" t="str">
        <f t="shared" si="0"/>
        <v/>
      </c>
      <c r="AD10">
        <f t="shared" si="0"/>
        <v>21</v>
      </c>
      <c r="AE10" t="str">
        <f t="shared" si="0"/>
        <v/>
      </c>
      <c r="AF10" t="str">
        <f t="shared" si="0"/>
        <v/>
      </c>
      <c r="AG10" t="str">
        <f t="shared" si="0"/>
        <v/>
      </c>
      <c r="AH10" t="str">
        <f t="shared" si="0"/>
        <v/>
      </c>
      <c r="AI10" t="str">
        <f t="shared" si="0"/>
        <v/>
      </c>
      <c r="AJ10" t="str">
        <f t="shared" si="0"/>
        <v/>
      </c>
      <c r="AK10">
        <f t="shared" si="0"/>
        <v>22</v>
      </c>
    </row>
    <row r="11" spans="7:37" ht="24" x14ac:dyDescent="0.25">
      <c r="G11" s="3">
        <f>DATE($T$2,MONTH($X$2),DAY($X$2))</f>
        <v>46508</v>
      </c>
      <c r="H11" s="3">
        <f>G11+1</f>
        <v>46509</v>
      </c>
      <c r="I11" s="3">
        <f t="shared" ref="I11:AK12" si="1">H11+1</f>
        <v>46510</v>
      </c>
      <c r="J11" s="3">
        <f t="shared" si="1"/>
        <v>46511</v>
      </c>
      <c r="K11" s="3">
        <f t="shared" si="1"/>
        <v>46512</v>
      </c>
      <c r="L11" s="3">
        <f t="shared" si="1"/>
        <v>46513</v>
      </c>
      <c r="M11" s="3">
        <f t="shared" si="1"/>
        <v>46514</v>
      </c>
      <c r="N11" s="3">
        <f t="shared" si="1"/>
        <v>46515</v>
      </c>
      <c r="O11" s="3">
        <f t="shared" si="1"/>
        <v>46516</v>
      </c>
      <c r="P11" s="3">
        <f t="shared" si="1"/>
        <v>46517</v>
      </c>
      <c r="Q11" s="3">
        <f t="shared" si="1"/>
        <v>46518</v>
      </c>
      <c r="R11" s="3">
        <f t="shared" si="1"/>
        <v>46519</v>
      </c>
      <c r="S11" s="3">
        <f t="shared" si="1"/>
        <v>46520</v>
      </c>
      <c r="T11" s="3">
        <f t="shared" si="1"/>
        <v>46521</v>
      </c>
      <c r="U11" s="3">
        <f t="shared" si="1"/>
        <v>46522</v>
      </c>
      <c r="V11" s="3">
        <f t="shared" si="1"/>
        <v>46523</v>
      </c>
      <c r="W11" s="3">
        <f t="shared" si="1"/>
        <v>46524</v>
      </c>
      <c r="X11" s="3">
        <f t="shared" si="1"/>
        <v>46525</v>
      </c>
      <c r="Y11" s="3">
        <f t="shared" si="1"/>
        <v>46526</v>
      </c>
      <c r="Z11" s="3">
        <f t="shared" si="1"/>
        <v>46527</v>
      </c>
      <c r="AA11" s="3">
        <f t="shared" si="1"/>
        <v>46528</v>
      </c>
      <c r="AB11" s="3">
        <f t="shared" si="1"/>
        <v>46529</v>
      </c>
      <c r="AC11" s="3">
        <f t="shared" si="1"/>
        <v>46530</v>
      </c>
      <c r="AD11" s="3">
        <f t="shared" si="1"/>
        <v>46531</v>
      </c>
      <c r="AE11" s="3">
        <f t="shared" si="1"/>
        <v>46532</v>
      </c>
      <c r="AF11" s="3">
        <f t="shared" si="1"/>
        <v>46533</v>
      </c>
      <c r="AG11" s="3">
        <f t="shared" si="1"/>
        <v>46534</v>
      </c>
      <c r="AH11" s="3">
        <f t="shared" si="1"/>
        <v>46535</v>
      </c>
      <c r="AI11" s="3">
        <f t="shared" si="1"/>
        <v>46536</v>
      </c>
      <c r="AJ11" s="3">
        <f t="shared" si="1"/>
        <v>46537</v>
      </c>
      <c r="AK11" s="3">
        <f t="shared" si="1"/>
        <v>46538</v>
      </c>
    </row>
    <row r="12" spans="7:37" x14ac:dyDescent="0.25">
      <c r="G12" s="2">
        <f>X2</f>
        <v>46508</v>
      </c>
      <c r="H12" s="2">
        <f t="shared" ref="H12" si="2">G12+1</f>
        <v>46509</v>
      </c>
      <c r="I12" s="2">
        <f t="shared" si="1"/>
        <v>46510</v>
      </c>
      <c r="J12" s="2">
        <f t="shared" si="1"/>
        <v>46511</v>
      </c>
      <c r="K12" s="2">
        <f t="shared" si="1"/>
        <v>46512</v>
      </c>
      <c r="L12" s="2">
        <f t="shared" si="1"/>
        <v>46513</v>
      </c>
      <c r="M12" s="2">
        <f t="shared" si="1"/>
        <v>46514</v>
      </c>
      <c r="N12" s="2">
        <f t="shared" si="1"/>
        <v>46515</v>
      </c>
      <c r="O12" s="2">
        <f t="shared" si="1"/>
        <v>46516</v>
      </c>
      <c r="P12" s="2">
        <f t="shared" si="1"/>
        <v>46517</v>
      </c>
      <c r="Q12" s="2">
        <f t="shared" si="1"/>
        <v>46518</v>
      </c>
      <c r="R12" s="2">
        <f t="shared" si="1"/>
        <v>46519</v>
      </c>
      <c r="S12" s="2">
        <f t="shared" si="1"/>
        <v>46520</v>
      </c>
      <c r="T12" s="2">
        <f t="shared" si="1"/>
        <v>46521</v>
      </c>
      <c r="U12" s="2">
        <f t="shared" si="1"/>
        <v>46522</v>
      </c>
      <c r="V12" s="2">
        <f t="shared" si="1"/>
        <v>46523</v>
      </c>
      <c r="W12" s="2">
        <f t="shared" si="1"/>
        <v>46524</v>
      </c>
      <c r="X12" s="2">
        <f t="shared" si="1"/>
        <v>46525</v>
      </c>
      <c r="Y12" s="2">
        <f t="shared" si="1"/>
        <v>46526</v>
      </c>
      <c r="Z12" s="2">
        <f t="shared" si="1"/>
        <v>46527</v>
      </c>
      <c r="AA12" s="2">
        <f t="shared" si="1"/>
        <v>46528</v>
      </c>
      <c r="AB12" s="2">
        <f t="shared" si="1"/>
        <v>46529</v>
      </c>
      <c r="AC12" s="2">
        <f t="shared" si="1"/>
        <v>46530</v>
      </c>
      <c r="AD12" s="2">
        <f t="shared" si="1"/>
        <v>46531</v>
      </c>
      <c r="AE12" s="2">
        <f t="shared" si="1"/>
        <v>46532</v>
      </c>
      <c r="AF12" s="2">
        <f t="shared" si="1"/>
        <v>46533</v>
      </c>
      <c r="AG12" s="2">
        <f t="shared" si="1"/>
        <v>46534</v>
      </c>
      <c r="AH12" s="2">
        <f t="shared" si="1"/>
        <v>46535</v>
      </c>
      <c r="AI12" s="2">
        <f t="shared" si="1"/>
        <v>46536</v>
      </c>
      <c r="AJ12" s="2">
        <f t="shared" si="1"/>
        <v>46537</v>
      </c>
      <c r="AK12" s="2">
        <f t="shared" si="1"/>
        <v>46538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26" priority="1">
      <formula>G$10&lt;&gt;""</formula>
    </cfRule>
    <cfRule type="expression" dxfId="25" priority="3">
      <formula>ISODD(_xlfn.ISOWEEKNUM(G$12))</formula>
    </cfRule>
  </conditionalFormatting>
  <conditionalFormatting sqref="AI10:AK35">
    <cfRule type="expression" dxfId="24" priority="2">
      <formula>MONTH($AH$12)&lt;MONTH(AI$12)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BFF12-EBBB-4DE0-B305-D6D332FF8706}">
  <sheetPr codeName="Feuil6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5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DATE(T2,6,1)</f>
        <v>46539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46568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juin 2027 au 30 juin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22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 t="str">
        <f t="shared" si="0"/>
        <v/>
      </c>
      <c r="M10">
        <f t="shared" si="0"/>
        <v>23</v>
      </c>
      <c r="N10" t="str">
        <f t="shared" si="0"/>
        <v/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 t="str">
        <f t="shared" si="0"/>
        <v/>
      </c>
      <c r="T10">
        <f t="shared" si="0"/>
        <v>24</v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>
        <f t="shared" si="0"/>
        <v>25</v>
      </c>
      <c r="AB10" t="str">
        <f t="shared" si="0"/>
        <v/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 t="str">
        <f t="shared" si="0"/>
        <v/>
      </c>
      <c r="AH10">
        <f t="shared" si="0"/>
        <v>26</v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46539</v>
      </c>
      <c r="H11" s="3">
        <f>G11+1</f>
        <v>46540</v>
      </c>
      <c r="I11" s="3">
        <f t="shared" ref="I11:AK12" si="1">H11+1</f>
        <v>46541</v>
      </c>
      <c r="J11" s="3">
        <f t="shared" si="1"/>
        <v>46542</v>
      </c>
      <c r="K11" s="3">
        <f t="shared" si="1"/>
        <v>46543</v>
      </c>
      <c r="L11" s="3">
        <f t="shared" si="1"/>
        <v>46544</v>
      </c>
      <c r="M11" s="3">
        <f t="shared" si="1"/>
        <v>46545</v>
      </c>
      <c r="N11" s="3">
        <f t="shared" si="1"/>
        <v>46546</v>
      </c>
      <c r="O11" s="3">
        <f t="shared" si="1"/>
        <v>46547</v>
      </c>
      <c r="P11" s="3">
        <f t="shared" si="1"/>
        <v>46548</v>
      </c>
      <c r="Q11" s="3">
        <f t="shared" si="1"/>
        <v>46549</v>
      </c>
      <c r="R11" s="3">
        <f t="shared" si="1"/>
        <v>46550</v>
      </c>
      <c r="S11" s="3">
        <f t="shared" si="1"/>
        <v>46551</v>
      </c>
      <c r="T11" s="3">
        <f t="shared" si="1"/>
        <v>46552</v>
      </c>
      <c r="U11" s="3">
        <f t="shared" si="1"/>
        <v>46553</v>
      </c>
      <c r="V11" s="3">
        <f t="shared" si="1"/>
        <v>46554</v>
      </c>
      <c r="W11" s="3">
        <f t="shared" si="1"/>
        <v>46555</v>
      </c>
      <c r="X11" s="3">
        <f t="shared" si="1"/>
        <v>46556</v>
      </c>
      <c r="Y11" s="3">
        <f t="shared" si="1"/>
        <v>46557</v>
      </c>
      <c r="Z11" s="3">
        <f t="shared" si="1"/>
        <v>46558</v>
      </c>
      <c r="AA11" s="3">
        <f t="shared" si="1"/>
        <v>46559</v>
      </c>
      <c r="AB11" s="3">
        <f t="shared" si="1"/>
        <v>46560</v>
      </c>
      <c r="AC11" s="3">
        <f t="shared" si="1"/>
        <v>46561</v>
      </c>
      <c r="AD11" s="3">
        <f t="shared" si="1"/>
        <v>46562</v>
      </c>
      <c r="AE11" s="3">
        <f t="shared" si="1"/>
        <v>46563</v>
      </c>
      <c r="AF11" s="3">
        <f t="shared" si="1"/>
        <v>46564</v>
      </c>
      <c r="AG11" s="3">
        <f t="shared" si="1"/>
        <v>46565</v>
      </c>
      <c r="AH11" s="3">
        <f t="shared" si="1"/>
        <v>46566</v>
      </c>
      <c r="AI11" s="3">
        <f t="shared" si="1"/>
        <v>46567</v>
      </c>
      <c r="AJ11" s="3">
        <f t="shared" si="1"/>
        <v>46568</v>
      </c>
      <c r="AK11" s="3">
        <f t="shared" si="1"/>
        <v>46569</v>
      </c>
    </row>
    <row r="12" spans="7:37" x14ac:dyDescent="0.25">
      <c r="G12" s="2">
        <f>X2</f>
        <v>46539</v>
      </c>
      <c r="H12" s="2">
        <f t="shared" ref="H12" si="2">G12+1</f>
        <v>46540</v>
      </c>
      <c r="I12" s="2">
        <f t="shared" si="1"/>
        <v>46541</v>
      </c>
      <c r="J12" s="2">
        <f t="shared" si="1"/>
        <v>46542</v>
      </c>
      <c r="K12" s="2">
        <f t="shared" si="1"/>
        <v>46543</v>
      </c>
      <c r="L12" s="2">
        <f t="shared" si="1"/>
        <v>46544</v>
      </c>
      <c r="M12" s="2">
        <f t="shared" si="1"/>
        <v>46545</v>
      </c>
      <c r="N12" s="2">
        <f t="shared" si="1"/>
        <v>46546</v>
      </c>
      <c r="O12" s="2">
        <f t="shared" si="1"/>
        <v>46547</v>
      </c>
      <c r="P12" s="2">
        <f t="shared" si="1"/>
        <v>46548</v>
      </c>
      <c r="Q12" s="2">
        <f t="shared" si="1"/>
        <v>46549</v>
      </c>
      <c r="R12" s="2">
        <f t="shared" si="1"/>
        <v>46550</v>
      </c>
      <c r="S12" s="2">
        <f t="shared" si="1"/>
        <v>46551</v>
      </c>
      <c r="T12" s="2">
        <f t="shared" si="1"/>
        <v>46552</v>
      </c>
      <c r="U12" s="2">
        <f t="shared" si="1"/>
        <v>46553</v>
      </c>
      <c r="V12" s="2">
        <f t="shared" si="1"/>
        <v>46554</v>
      </c>
      <c r="W12" s="2">
        <f t="shared" si="1"/>
        <v>46555</v>
      </c>
      <c r="X12" s="2">
        <f t="shared" si="1"/>
        <v>46556</v>
      </c>
      <c r="Y12" s="2">
        <f t="shared" si="1"/>
        <v>46557</v>
      </c>
      <c r="Z12" s="2">
        <f t="shared" si="1"/>
        <v>46558</v>
      </c>
      <c r="AA12" s="2">
        <f t="shared" si="1"/>
        <v>46559</v>
      </c>
      <c r="AB12" s="2">
        <f t="shared" si="1"/>
        <v>46560</v>
      </c>
      <c r="AC12" s="2">
        <f t="shared" si="1"/>
        <v>46561</v>
      </c>
      <c r="AD12" s="2">
        <f t="shared" si="1"/>
        <v>46562</v>
      </c>
      <c r="AE12" s="2">
        <f t="shared" si="1"/>
        <v>46563</v>
      </c>
      <c r="AF12" s="2">
        <f t="shared" si="1"/>
        <v>46564</v>
      </c>
      <c r="AG12" s="2">
        <f t="shared" si="1"/>
        <v>46565</v>
      </c>
      <c r="AH12" s="2">
        <f t="shared" si="1"/>
        <v>46566</v>
      </c>
      <c r="AI12" s="2">
        <f t="shared" si="1"/>
        <v>46567</v>
      </c>
      <c r="AJ12" s="2">
        <f t="shared" si="1"/>
        <v>46568</v>
      </c>
      <c r="AK12" s="2">
        <f t="shared" si="1"/>
        <v>46569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23" priority="1">
      <formula>G$10&lt;&gt;""</formula>
    </cfRule>
    <cfRule type="expression" dxfId="22" priority="3">
      <formula>ISODD(_xlfn.ISOWEEKNUM(G$12))</formula>
    </cfRule>
  </conditionalFormatting>
  <conditionalFormatting sqref="AI10:AK35">
    <cfRule type="expression" dxfId="21" priority="2">
      <formula>MONTH($AH$12)&lt;MONTH(AI$12)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38550-3ED8-45FE-B8AF-E34B5877C38F}">
  <sheetPr codeName="Feuil7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6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DATE(T2,7,1)</f>
        <v>46569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46599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juillet 2027 au 31 juillet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26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>
        <f t="shared" si="0"/>
        <v>27</v>
      </c>
      <c r="L10" t="str">
        <f t="shared" si="0"/>
        <v/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 t="str">
        <f t="shared" si="0"/>
        <v/>
      </c>
      <c r="R10">
        <f t="shared" si="0"/>
        <v>28</v>
      </c>
      <c r="S10" t="str">
        <f t="shared" si="0"/>
        <v/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>
        <f t="shared" si="0"/>
        <v>29</v>
      </c>
      <c r="Z10" t="str">
        <f t="shared" si="0"/>
        <v/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 t="str">
        <f t="shared" si="0"/>
        <v/>
      </c>
      <c r="AF10">
        <f t="shared" si="0"/>
        <v>30</v>
      </c>
      <c r="AG10" t="str">
        <f t="shared" si="0"/>
        <v/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46569</v>
      </c>
      <c r="H11" s="3">
        <f>G11+1</f>
        <v>46570</v>
      </c>
      <c r="I11" s="3">
        <f t="shared" ref="I11:AK12" si="1">H11+1</f>
        <v>46571</v>
      </c>
      <c r="J11" s="3">
        <f t="shared" si="1"/>
        <v>46572</v>
      </c>
      <c r="K11" s="3">
        <f t="shared" si="1"/>
        <v>46573</v>
      </c>
      <c r="L11" s="3">
        <f t="shared" si="1"/>
        <v>46574</v>
      </c>
      <c r="M11" s="3">
        <f t="shared" si="1"/>
        <v>46575</v>
      </c>
      <c r="N11" s="3">
        <f t="shared" si="1"/>
        <v>46576</v>
      </c>
      <c r="O11" s="3">
        <f t="shared" si="1"/>
        <v>46577</v>
      </c>
      <c r="P11" s="3">
        <f t="shared" si="1"/>
        <v>46578</v>
      </c>
      <c r="Q11" s="3">
        <f t="shared" si="1"/>
        <v>46579</v>
      </c>
      <c r="R11" s="3">
        <f t="shared" si="1"/>
        <v>46580</v>
      </c>
      <c r="S11" s="3">
        <f t="shared" si="1"/>
        <v>46581</v>
      </c>
      <c r="T11" s="3">
        <f t="shared" si="1"/>
        <v>46582</v>
      </c>
      <c r="U11" s="3">
        <f t="shared" si="1"/>
        <v>46583</v>
      </c>
      <c r="V11" s="3">
        <f t="shared" si="1"/>
        <v>46584</v>
      </c>
      <c r="W11" s="3">
        <f t="shared" si="1"/>
        <v>46585</v>
      </c>
      <c r="X11" s="3">
        <f t="shared" si="1"/>
        <v>46586</v>
      </c>
      <c r="Y11" s="3">
        <f t="shared" si="1"/>
        <v>46587</v>
      </c>
      <c r="Z11" s="3">
        <f t="shared" si="1"/>
        <v>46588</v>
      </c>
      <c r="AA11" s="3">
        <f t="shared" si="1"/>
        <v>46589</v>
      </c>
      <c r="AB11" s="3">
        <f t="shared" si="1"/>
        <v>46590</v>
      </c>
      <c r="AC11" s="3">
        <f t="shared" si="1"/>
        <v>46591</v>
      </c>
      <c r="AD11" s="3">
        <f t="shared" si="1"/>
        <v>46592</v>
      </c>
      <c r="AE11" s="3">
        <f t="shared" si="1"/>
        <v>46593</v>
      </c>
      <c r="AF11" s="3">
        <f t="shared" si="1"/>
        <v>46594</v>
      </c>
      <c r="AG11" s="3">
        <f t="shared" si="1"/>
        <v>46595</v>
      </c>
      <c r="AH11" s="3">
        <f t="shared" si="1"/>
        <v>46596</v>
      </c>
      <c r="AI11" s="3">
        <f t="shared" si="1"/>
        <v>46597</v>
      </c>
      <c r="AJ11" s="3">
        <f t="shared" si="1"/>
        <v>46598</v>
      </c>
      <c r="AK11" s="3">
        <f t="shared" si="1"/>
        <v>46599</v>
      </c>
    </row>
    <row r="12" spans="7:37" x14ac:dyDescent="0.25">
      <c r="G12" s="2">
        <f>X2</f>
        <v>46569</v>
      </c>
      <c r="H12" s="2">
        <f t="shared" ref="H12" si="2">G12+1</f>
        <v>46570</v>
      </c>
      <c r="I12" s="2">
        <f t="shared" si="1"/>
        <v>46571</v>
      </c>
      <c r="J12" s="2">
        <f t="shared" si="1"/>
        <v>46572</v>
      </c>
      <c r="K12" s="2">
        <f t="shared" si="1"/>
        <v>46573</v>
      </c>
      <c r="L12" s="2">
        <f t="shared" si="1"/>
        <v>46574</v>
      </c>
      <c r="M12" s="2">
        <f t="shared" si="1"/>
        <v>46575</v>
      </c>
      <c r="N12" s="2">
        <f t="shared" si="1"/>
        <v>46576</v>
      </c>
      <c r="O12" s="2">
        <f t="shared" si="1"/>
        <v>46577</v>
      </c>
      <c r="P12" s="2">
        <f t="shared" si="1"/>
        <v>46578</v>
      </c>
      <c r="Q12" s="2">
        <f t="shared" si="1"/>
        <v>46579</v>
      </c>
      <c r="R12" s="2">
        <f t="shared" si="1"/>
        <v>46580</v>
      </c>
      <c r="S12" s="2">
        <f t="shared" si="1"/>
        <v>46581</v>
      </c>
      <c r="T12" s="2">
        <f t="shared" si="1"/>
        <v>46582</v>
      </c>
      <c r="U12" s="2">
        <f t="shared" si="1"/>
        <v>46583</v>
      </c>
      <c r="V12" s="2">
        <f t="shared" si="1"/>
        <v>46584</v>
      </c>
      <c r="W12" s="2">
        <f t="shared" si="1"/>
        <v>46585</v>
      </c>
      <c r="X12" s="2">
        <f t="shared" si="1"/>
        <v>46586</v>
      </c>
      <c r="Y12" s="2">
        <f t="shared" si="1"/>
        <v>46587</v>
      </c>
      <c r="Z12" s="2">
        <f t="shared" si="1"/>
        <v>46588</v>
      </c>
      <c r="AA12" s="2">
        <f t="shared" si="1"/>
        <v>46589</v>
      </c>
      <c r="AB12" s="2">
        <f t="shared" si="1"/>
        <v>46590</v>
      </c>
      <c r="AC12" s="2">
        <f t="shared" si="1"/>
        <v>46591</v>
      </c>
      <c r="AD12" s="2">
        <f t="shared" si="1"/>
        <v>46592</v>
      </c>
      <c r="AE12" s="2">
        <f t="shared" si="1"/>
        <v>46593</v>
      </c>
      <c r="AF12" s="2">
        <f t="shared" si="1"/>
        <v>46594</v>
      </c>
      <c r="AG12" s="2">
        <f t="shared" si="1"/>
        <v>46595</v>
      </c>
      <c r="AH12" s="2">
        <f t="shared" si="1"/>
        <v>46596</v>
      </c>
      <c r="AI12" s="2">
        <f t="shared" si="1"/>
        <v>46597</v>
      </c>
      <c r="AJ12" s="2">
        <f t="shared" si="1"/>
        <v>46598</v>
      </c>
      <c r="AK12" s="2">
        <f t="shared" si="1"/>
        <v>46599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20" priority="1">
      <formula>G$10&lt;&gt;""</formula>
    </cfRule>
    <cfRule type="expression" dxfId="19" priority="3">
      <formula>ISODD(_xlfn.ISOWEEKNUM(G$12))</formula>
    </cfRule>
  </conditionalFormatting>
  <conditionalFormatting sqref="AI10:AK35">
    <cfRule type="expression" dxfId="18" priority="2">
      <formula>MONTH($AH$12)&lt;MONTH(AI$12)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06ABD-3A2E-4188-B3E2-66BF384826BC}">
  <sheetPr codeName="Feuil8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7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DATE(T2,8,1)</f>
        <v>46600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46630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août 2027 au 31 août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30</v>
      </c>
      <c r="H10">
        <f t="shared" ref="H10:AK10" si="0">IF(_xlfn.ISOWEEKNUM(G12)&lt;&gt;_xlfn.ISOWEEKNUM(H12),_xlfn.ISOWEEKNUM(H12),"")</f>
        <v>31</v>
      </c>
      <c r="I10" t="str">
        <f t="shared" si="0"/>
        <v/>
      </c>
      <c r="J10" t="str">
        <f t="shared" si="0"/>
        <v/>
      </c>
      <c r="K10" t="str">
        <f t="shared" si="0"/>
        <v/>
      </c>
      <c r="L10" t="str">
        <f t="shared" si="0"/>
        <v/>
      </c>
      <c r="M10" t="str">
        <f t="shared" si="0"/>
        <v/>
      </c>
      <c r="N10" t="str">
        <f t="shared" si="0"/>
        <v/>
      </c>
      <c r="O10">
        <f t="shared" si="0"/>
        <v>32</v>
      </c>
      <c r="P10" t="str">
        <f t="shared" si="0"/>
        <v/>
      </c>
      <c r="Q10" t="str">
        <f t="shared" si="0"/>
        <v/>
      </c>
      <c r="R10" t="str">
        <f t="shared" si="0"/>
        <v/>
      </c>
      <c r="S10" t="str">
        <f t="shared" si="0"/>
        <v/>
      </c>
      <c r="T10" t="str">
        <f t="shared" si="0"/>
        <v/>
      </c>
      <c r="U10" t="str">
        <f t="shared" si="0"/>
        <v/>
      </c>
      <c r="V10">
        <f t="shared" si="0"/>
        <v>33</v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  <c r="AB10" t="str">
        <f t="shared" si="0"/>
        <v/>
      </c>
      <c r="AC10">
        <f t="shared" si="0"/>
        <v>34</v>
      </c>
      <c r="AD10" t="str">
        <f t="shared" si="0"/>
        <v/>
      </c>
      <c r="AE10" t="str">
        <f t="shared" si="0"/>
        <v/>
      </c>
      <c r="AF10" t="str">
        <f t="shared" si="0"/>
        <v/>
      </c>
      <c r="AG10" t="str">
        <f t="shared" si="0"/>
        <v/>
      </c>
      <c r="AH10" t="str">
        <f t="shared" si="0"/>
        <v/>
      </c>
      <c r="AI10" t="str">
        <f t="shared" si="0"/>
        <v/>
      </c>
      <c r="AJ10">
        <f t="shared" si="0"/>
        <v>35</v>
      </c>
      <c r="AK10" t="str">
        <f t="shared" si="0"/>
        <v/>
      </c>
    </row>
    <row r="11" spans="7:37" ht="24" x14ac:dyDescent="0.25">
      <c r="G11" s="3">
        <f>DATE($T$2,MONTH($X$2),DAY($X$2))</f>
        <v>46600</v>
      </c>
      <c r="H11" s="3">
        <f>G11+1</f>
        <v>46601</v>
      </c>
      <c r="I11" s="3">
        <f t="shared" ref="I11:AK12" si="1">H11+1</f>
        <v>46602</v>
      </c>
      <c r="J11" s="3">
        <f t="shared" si="1"/>
        <v>46603</v>
      </c>
      <c r="K11" s="3">
        <f t="shared" si="1"/>
        <v>46604</v>
      </c>
      <c r="L11" s="3">
        <f t="shared" si="1"/>
        <v>46605</v>
      </c>
      <c r="M11" s="3">
        <f t="shared" si="1"/>
        <v>46606</v>
      </c>
      <c r="N11" s="3">
        <f t="shared" si="1"/>
        <v>46607</v>
      </c>
      <c r="O11" s="3">
        <f t="shared" si="1"/>
        <v>46608</v>
      </c>
      <c r="P11" s="3">
        <f t="shared" si="1"/>
        <v>46609</v>
      </c>
      <c r="Q11" s="3">
        <f t="shared" si="1"/>
        <v>46610</v>
      </c>
      <c r="R11" s="3">
        <f t="shared" si="1"/>
        <v>46611</v>
      </c>
      <c r="S11" s="3">
        <f t="shared" si="1"/>
        <v>46612</v>
      </c>
      <c r="T11" s="3">
        <f t="shared" si="1"/>
        <v>46613</v>
      </c>
      <c r="U11" s="3">
        <f t="shared" si="1"/>
        <v>46614</v>
      </c>
      <c r="V11" s="3">
        <f t="shared" si="1"/>
        <v>46615</v>
      </c>
      <c r="W11" s="3">
        <f t="shared" si="1"/>
        <v>46616</v>
      </c>
      <c r="X11" s="3">
        <f t="shared" si="1"/>
        <v>46617</v>
      </c>
      <c r="Y11" s="3">
        <f t="shared" si="1"/>
        <v>46618</v>
      </c>
      <c r="Z11" s="3">
        <f t="shared" si="1"/>
        <v>46619</v>
      </c>
      <c r="AA11" s="3">
        <f t="shared" si="1"/>
        <v>46620</v>
      </c>
      <c r="AB11" s="3">
        <f t="shared" si="1"/>
        <v>46621</v>
      </c>
      <c r="AC11" s="3">
        <f t="shared" si="1"/>
        <v>46622</v>
      </c>
      <c r="AD11" s="3">
        <f t="shared" si="1"/>
        <v>46623</v>
      </c>
      <c r="AE11" s="3">
        <f t="shared" si="1"/>
        <v>46624</v>
      </c>
      <c r="AF11" s="3">
        <f t="shared" si="1"/>
        <v>46625</v>
      </c>
      <c r="AG11" s="3">
        <f t="shared" si="1"/>
        <v>46626</v>
      </c>
      <c r="AH11" s="3">
        <f t="shared" si="1"/>
        <v>46627</v>
      </c>
      <c r="AI11" s="3">
        <f t="shared" si="1"/>
        <v>46628</v>
      </c>
      <c r="AJ11" s="3">
        <f t="shared" si="1"/>
        <v>46629</v>
      </c>
      <c r="AK11" s="3">
        <f t="shared" si="1"/>
        <v>46630</v>
      </c>
    </row>
    <row r="12" spans="7:37" x14ac:dyDescent="0.25">
      <c r="G12" s="2">
        <f>X2</f>
        <v>46600</v>
      </c>
      <c r="H12" s="2">
        <f t="shared" ref="H12" si="2">G12+1</f>
        <v>46601</v>
      </c>
      <c r="I12" s="2">
        <f t="shared" si="1"/>
        <v>46602</v>
      </c>
      <c r="J12" s="2">
        <f t="shared" si="1"/>
        <v>46603</v>
      </c>
      <c r="K12" s="2">
        <f t="shared" si="1"/>
        <v>46604</v>
      </c>
      <c r="L12" s="2">
        <f t="shared" si="1"/>
        <v>46605</v>
      </c>
      <c r="M12" s="2">
        <f t="shared" si="1"/>
        <v>46606</v>
      </c>
      <c r="N12" s="2">
        <f t="shared" si="1"/>
        <v>46607</v>
      </c>
      <c r="O12" s="2">
        <f t="shared" si="1"/>
        <v>46608</v>
      </c>
      <c r="P12" s="2">
        <f t="shared" si="1"/>
        <v>46609</v>
      </c>
      <c r="Q12" s="2">
        <f t="shared" si="1"/>
        <v>46610</v>
      </c>
      <c r="R12" s="2">
        <f t="shared" si="1"/>
        <v>46611</v>
      </c>
      <c r="S12" s="2">
        <f t="shared" si="1"/>
        <v>46612</v>
      </c>
      <c r="T12" s="2">
        <f t="shared" si="1"/>
        <v>46613</v>
      </c>
      <c r="U12" s="2">
        <f t="shared" si="1"/>
        <v>46614</v>
      </c>
      <c r="V12" s="2">
        <f t="shared" si="1"/>
        <v>46615</v>
      </c>
      <c r="W12" s="2">
        <f t="shared" si="1"/>
        <v>46616</v>
      </c>
      <c r="X12" s="2">
        <f t="shared" si="1"/>
        <v>46617</v>
      </c>
      <c r="Y12" s="2">
        <f t="shared" si="1"/>
        <v>46618</v>
      </c>
      <c r="Z12" s="2">
        <f t="shared" si="1"/>
        <v>46619</v>
      </c>
      <c r="AA12" s="2">
        <f t="shared" si="1"/>
        <v>46620</v>
      </c>
      <c r="AB12" s="2">
        <f t="shared" si="1"/>
        <v>46621</v>
      </c>
      <c r="AC12" s="2">
        <f t="shared" si="1"/>
        <v>46622</v>
      </c>
      <c r="AD12" s="2">
        <f t="shared" si="1"/>
        <v>46623</v>
      </c>
      <c r="AE12" s="2">
        <f t="shared" si="1"/>
        <v>46624</v>
      </c>
      <c r="AF12" s="2">
        <f t="shared" si="1"/>
        <v>46625</v>
      </c>
      <c r="AG12" s="2">
        <f t="shared" si="1"/>
        <v>46626</v>
      </c>
      <c r="AH12" s="2">
        <f t="shared" si="1"/>
        <v>46627</v>
      </c>
      <c r="AI12" s="2">
        <f t="shared" si="1"/>
        <v>46628</v>
      </c>
      <c r="AJ12" s="2">
        <f t="shared" si="1"/>
        <v>46629</v>
      </c>
      <c r="AK12" s="2">
        <f t="shared" si="1"/>
        <v>46630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17" priority="1">
      <formula>G$10&lt;&gt;""</formula>
    </cfRule>
    <cfRule type="expression" dxfId="16" priority="3">
      <formula>ISODD(_xlfn.ISOWEEKNUM(G$12))</formula>
    </cfRule>
  </conditionalFormatting>
  <conditionalFormatting sqref="AI10:AK35">
    <cfRule type="expression" dxfId="15" priority="2">
      <formula>MONTH($AH$12)&lt;MONTH(AI$12)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60E60-1D12-44D8-AE9A-0E52C53F8E5A}">
  <sheetPr codeName="Feuil9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L2" s="13" t="s">
        <v>8</v>
      </c>
      <c r="M2" s="14"/>
      <c r="N2" s="14"/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DATE(T2,9,1)</f>
        <v>46631</v>
      </c>
      <c r="Y2" s="6"/>
      <c r="Z2" s="6"/>
      <c r="AA2" s="6"/>
    </row>
    <row r="3" spans="7:37" ht="15" customHeight="1" thickBot="1" x14ac:dyDescent="0.3">
      <c r="L3" s="16"/>
      <c r="M3" s="17"/>
      <c r="N3" s="17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46660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septembre 2027 au 30 septembre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35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>
        <f t="shared" si="0"/>
        <v>36</v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>
        <f t="shared" si="0"/>
        <v>37</v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>
        <f t="shared" si="0"/>
        <v>38</v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>
        <f t="shared" si="0"/>
        <v>39</v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46631</v>
      </c>
      <c r="H11" s="3">
        <f>G11+1</f>
        <v>46632</v>
      </c>
      <c r="I11" s="3">
        <f t="shared" ref="I11:AK12" si="1">H11+1</f>
        <v>46633</v>
      </c>
      <c r="J11" s="3">
        <f t="shared" si="1"/>
        <v>46634</v>
      </c>
      <c r="K11" s="3">
        <f t="shared" si="1"/>
        <v>46635</v>
      </c>
      <c r="L11" s="3">
        <f t="shared" si="1"/>
        <v>46636</v>
      </c>
      <c r="M11" s="3">
        <f t="shared" si="1"/>
        <v>46637</v>
      </c>
      <c r="N11" s="3">
        <f t="shared" si="1"/>
        <v>46638</v>
      </c>
      <c r="O11" s="3">
        <f t="shared" si="1"/>
        <v>46639</v>
      </c>
      <c r="P11" s="3">
        <f t="shared" si="1"/>
        <v>46640</v>
      </c>
      <c r="Q11" s="3">
        <f t="shared" si="1"/>
        <v>46641</v>
      </c>
      <c r="R11" s="3">
        <f t="shared" si="1"/>
        <v>46642</v>
      </c>
      <c r="S11" s="3">
        <f t="shared" si="1"/>
        <v>46643</v>
      </c>
      <c r="T11" s="3">
        <f t="shared" si="1"/>
        <v>46644</v>
      </c>
      <c r="U11" s="3">
        <f t="shared" si="1"/>
        <v>46645</v>
      </c>
      <c r="V11" s="3">
        <f t="shared" si="1"/>
        <v>46646</v>
      </c>
      <c r="W11" s="3">
        <f t="shared" si="1"/>
        <v>46647</v>
      </c>
      <c r="X11" s="3">
        <f t="shared" si="1"/>
        <v>46648</v>
      </c>
      <c r="Y11" s="3">
        <f t="shared" si="1"/>
        <v>46649</v>
      </c>
      <c r="Z11" s="3">
        <f t="shared" si="1"/>
        <v>46650</v>
      </c>
      <c r="AA11" s="3">
        <f t="shared" si="1"/>
        <v>46651</v>
      </c>
      <c r="AB11" s="3">
        <f t="shared" si="1"/>
        <v>46652</v>
      </c>
      <c r="AC11" s="3">
        <f t="shared" si="1"/>
        <v>46653</v>
      </c>
      <c r="AD11" s="3">
        <f t="shared" si="1"/>
        <v>46654</v>
      </c>
      <c r="AE11" s="3">
        <f t="shared" si="1"/>
        <v>46655</v>
      </c>
      <c r="AF11" s="3">
        <f t="shared" si="1"/>
        <v>46656</v>
      </c>
      <c r="AG11" s="3">
        <f t="shared" si="1"/>
        <v>46657</v>
      </c>
      <c r="AH11" s="3">
        <f t="shared" si="1"/>
        <v>46658</v>
      </c>
      <c r="AI11" s="3">
        <f t="shared" si="1"/>
        <v>46659</v>
      </c>
      <c r="AJ11" s="3">
        <f t="shared" si="1"/>
        <v>46660</v>
      </c>
      <c r="AK11" s="3">
        <f t="shared" si="1"/>
        <v>46661</v>
      </c>
    </row>
    <row r="12" spans="7:37" x14ac:dyDescent="0.25">
      <c r="G12" s="2">
        <f>X2</f>
        <v>46631</v>
      </c>
      <c r="H12" s="2">
        <f t="shared" ref="H12" si="2">G12+1</f>
        <v>46632</v>
      </c>
      <c r="I12" s="2">
        <f t="shared" si="1"/>
        <v>46633</v>
      </c>
      <c r="J12" s="2">
        <f t="shared" si="1"/>
        <v>46634</v>
      </c>
      <c r="K12" s="2">
        <f t="shared" si="1"/>
        <v>46635</v>
      </c>
      <c r="L12" s="2">
        <f t="shared" si="1"/>
        <v>46636</v>
      </c>
      <c r="M12" s="2">
        <f t="shared" si="1"/>
        <v>46637</v>
      </c>
      <c r="N12" s="2">
        <f t="shared" si="1"/>
        <v>46638</v>
      </c>
      <c r="O12" s="2">
        <f t="shared" si="1"/>
        <v>46639</v>
      </c>
      <c r="P12" s="2">
        <f t="shared" si="1"/>
        <v>46640</v>
      </c>
      <c r="Q12" s="2">
        <f t="shared" si="1"/>
        <v>46641</v>
      </c>
      <c r="R12" s="2">
        <f t="shared" si="1"/>
        <v>46642</v>
      </c>
      <c r="S12" s="2">
        <f t="shared" si="1"/>
        <v>46643</v>
      </c>
      <c r="T12" s="2">
        <f t="shared" si="1"/>
        <v>46644</v>
      </c>
      <c r="U12" s="2">
        <f t="shared" si="1"/>
        <v>46645</v>
      </c>
      <c r="V12" s="2">
        <f t="shared" si="1"/>
        <v>46646</v>
      </c>
      <c r="W12" s="2">
        <f t="shared" si="1"/>
        <v>46647</v>
      </c>
      <c r="X12" s="2">
        <f t="shared" si="1"/>
        <v>46648</v>
      </c>
      <c r="Y12" s="2">
        <f t="shared" si="1"/>
        <v>46649</v>
      </c>
      <c r="Z12" s="2">
        <f t="shared" si="1"/>
        <v>46650</v>
      </c>
      <c r="AA12" s="2">
        <f t="shared" si="1"/>
        <v>46651</v>
      </c>
      <c r="AB12" s="2">
        <f t="shared" si="1"/>
        <v>46652</v>
      </c>
      <c r="AC12" s="2">
        <f t="shared" si="1"/>
        <v>46653</v>
      </c>
      <c r="AD12" s="2">
        <f t="shared" si="1"/>
        <v>46654</v>
      </c>
      <c r="AE12" s="2">
        <f t="shared" si="1"/>
        <v>46655</v>
      </c>
      <c r="AF12" s="2">
        <f t="shared" si="1"/>
        <v>46656</v>
      </c>
      <c r="AG12" s="2">
        <f t="shared" si="1"/>
        <v>46657</v>
      </c>
      <c r="AH12" s="2">
        <f t="shared" si="1"/>
        <v>46658</v>
      </c>
      <c r="AI12" s="2">
        <f t="shared" si="1"/>
        <v>46659</v>
      </c>
      <c r="AJ12" s="2">
        <f t="shared" si="1"/>
        <v>46660</v>
      </c>
      <c r="AK12" s="2">
        <f t="shared" si="1"/>
        <v>46661</v>
      </c>
    </row>
  </sheetData>
  <mergeCells count="5">
    <mergeCell ref="X3:AA3"/>
    <mergeCell ref="X2:AA2"/>
    <mergeCell ref="T2:V3"/>
    <mergeCell ref="L2:R3"/>
    <mergeCell ref="G5:AK5"/>
  </mergeCells>
  <conditionalFormatting sqref="G10:AK35">
    <cfRule type="expression" dxfId="14" priority="1">
      <formula>G$10&lt;&gt;""</formula>
    </cfRule>
    <cfRule type="expression" dxfId="13" priority="3">
      <formula>ISODD(_xlfn.ISOWEEKNUM(G$12))</formula>
    </cfRule>
  </conditionalFormatting>
  <conditionalFormatting sqref="AI10:AK35">
    <cfRule type="expression" dxfId="12" priority="2">
      <formula>MONTH($AH$12)&lt;MONTH(AI$12)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29B24-98BE-4219-AB7E-F0FD98CECDF3}">
  <sheetPr codeName="Feuil10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N2" s="13" t="s">
        <v>9</v>
      </c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DATE(T2,10,1)</f>
        <v>46661</v>
      </c>
      <c r="Y2" s="6"/>
      <c r="Z2" s="6"/>
      <c r="AA2" s="6"/>
    </row>
    <row r="3" spans="7:37" ht="15" customHeight="1" thickBot="1" x14ac:dyDescent="0.3">
      <c r="N3" s="16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46691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octobre 2027 au 31 octobre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39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>
        <f t="shared" si="0"/>
        <v>40</v>
      </c>
      <c r="K10" t="str">
        <f t="shared" si="0"/>
        <v/>
      </c>
      <c r="L10" t="str">
        <f t="shared" si="0"/>
        <v/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>
        <f t="shared" si="0"/>
        <v>41</v>
      </c>
      <c r="R10" t="str">
        <f t="shared" si="0"/>
        <v/>
      </c>
      <c r="S10" t="str">
        <f t="shared" si="0"/>
        <v/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>
        <f t="shared" si="0"/>
        <v>42</v>
      </c>
      <c r="Y10" t="str">
        <f t="shared" si="0"/>
        <v/>
      </c>
      <c r="Z10" t="str">
        <f t="shared" si="0"/>
        <v/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>
        <f t="shared" si="0"/>
        <v>43</v>
      </c>
      <c r="AF10" t="str">
        <f t="shared" si="0"/>
        <v/>
      </c>
      <c r="AG10" t="str">
        <f t="shared" si="0"/>
        <v/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46661</v>
      </c>
      <c r="H11" s="3">
        <f>G11+1</f>
        <v>46662</v>
      </c>
      <c r="I11" s="3">
        <f t="shared" ref="I11:AK12" si="1">H11+1</f>
        <v>46663</v>
      </c>
      <c r="J11" s="3">
        <f t="shared" si="1"/>
        <v>46664</v>
      </c>
      <c r="K11" s="3">
        <f t="shared" si="1"/>
        <v>46665</v>
      </c>
      <c r="L11" s="3">
        <f t="shared" si="1"/>
        <v>46666</v>
      </c>
      <c r="M11" s="3">
        <f t="shared" si="1"/>
        <v>46667</v>
      </c>
      <c r="N11" s="3">
        <f t="shared" si="1"/>
        <v>46668</v>
      </c>
      <c r="O11" s="3">
        <f t="shared" si="1"/>
        <v>46669</v>
      </c>
      <c r="P11" s="3">
        <f t="shared" si="1"/>
        <v>46670</v>
      </c>
      <c r="Q11" s="3">
        <f t="shared" si="1"/>
        <v>46671</v>
      </c>
      <c r="R11" s="3">
        <f t="shared" si="1"/>
        <v>46672</v>
      </c>
      <c r="S11" s="3">
        <f t="shared" si="1"/>
        <v>46673</v>
      </c>
      <c r="T11" s="3">
        <f t="shared" si="1"/>
        <v>46674</v>
      </c>
      <c r="U11" s="3">
        <f t="shared" si="1"/>
        <v>46675</v>
      </c>
      <c r="V11" s="3">
        <f t="shared" si="1"/>
        <v>46676</v>
      </c>
      <c r="W11" s="3">
        <f t="shared" si="1"/>
        <v>46677</v>
      </c>
      <c r="X11" s="3">
        <f t="shared" si="1"/>
        <v>46678</v>
      </c>
      <c r="Y11" s="3">
        <f t="shared" si="1"/>
        <v>46679</v>
      </c>
      <c r="Z11" s="3">
        <f t="shared" si="1"/>
        <v>46680</v>
      </c>
      <c r="AA11" s="3">
        <f t="shared" si="1"/>
        <v>46681</v>
      </c>
      <c r="AB11" s="3">
        <f t="shared" si="1"/>
        <v>46682</v>
      </c>
      <c r="AC11" s="3">
        <f t="shared" si="1"/>
        <v>46683</v>
      </c>
      <c r="AD11" s="3">
        <f t="shared" si="1"/>
        <v>46684</v>
      </c>
      <c r="AE11" s="3">
        <f t="shared" si="1"/>
        <v>46685</v>
      </c>
      <c r="AF11" s="3">
        <f t="shared" si="1"/>
        <v>46686</v>
      </c>
      <c r="AG11" s="3">
        <f t="shared" si="1"/>
        <v>46687</v>
      </c>
      <c r="AH11" s="3">
        <f t="shared" si="1"/>
        <v>46688</v>
      </c>
      <c r="AI11" s="3">
        <f t="shared" si="1"/>
        <v>46689</v>
      </c>
      <c r="AJ11" s="3">
        <f t="shared" si="1"/>
        <v>46690</v>
      </c>
      <c r="AK11" s="3">
        <f t="shared" si="1"/>
        <v>46691</v>
      </c>
    </row>
    <row r="12" spans="7:37" x14ac:dyDescent="0.25">
      <c r="G12" s="2">
        <f>X2</f>
        <v>46661</v>
      </c>
      <c r="H12" s="2">
        <f t="shared" ref="H12" si="2">G12+1</f>
        <v>46662</v>
      </c>
      <c r="I12" s="2">
        <f t="shared" si="1"/>
        <v>46663</v>
      </c>
      <c r="J12" s="2">
        <f t="shared" si="1"/>
        <v>46664</v>
      </c>
      <c r="K12" s="2">
        <f t="shared" si="1"/>
        <v>46665</v>
      </c>
      <c r="L12" s="2">
        <f t="shared" si="1"/>
        <v>46666</v>
      </c>
      <c r="M12" s="2">
        <f t="shared" si="1"/>
        <v>46667</v>
      </c>
      <c r="N12" s="2">
        <f t="shared" si="1"/>
        <v>46668</v>
      </c>
      <c r="O12" s="2">
        <f t="shared" si="1"/>
        <v>46669</v>
      </c>
      <c r="P12" s="2">
        <f t="shared" si="1"/>
        <v>46670</v>
      </c>
      <c r="Q12" s="2">
        <f t="shared" si="1"/>
        <v>46671</v>
      </c>
      <c r="R12" s="2">
        <f t="shared" si="1"/>
        <v>46672</v>
      </c>
      <c r="S12" s="2">
        <f t="shared" si="1"/>
        <v>46673</v>
      </c>
      <c r="T12" s="2">
        <f t="shared" si="1"/>
        <v>46674</v>
      </c>
      <c r="U12" s="2">
        <f t="shared" si="1"/>
        <v>46675</v>
      </c>
      <c r="V12" s="2">
        <f t="shared" si="1"/>
        <v>46676</v>
      </c>
      <c r="W12" s="2">
        <f t="shared" si="1"/>
        <v>46677</v>
      </c>
      <c r="X12" s="2">
        <f t="shared" si="1"/>
        <v>46678</v>
      </c>
      <c r="Y12" s="2">
        <f t="shared" si="1"/>
        <v>46679</v>
      </c>
      <c r="Z12" s="2">
        <f t="shared" si="1"/>
        <v>46680</v>
      </c>
      <c r="AA12" s="2">
        <f t="shared" si="1"/>
        <v>46681</v>
      </c>
      <c r="AB12" s="2">
        <f t="shared" si="1"/>
        <v>46682</v>
      </c>
      <c r="AC12" s="2">
        <f t="shared" si="1"/>
        <v>46683</v>
      </c>
      <c r="AD12" s="2">
        <f t="shared" si="1"/>
        <v>46684</v>
      </c>
      <c r="AE12" s="2">
        <f t="shared" si="1"/>
        <v>46685</v>
      </c>
      <c r="AF12" s="2">
        <f t="shared" si="1"/>
        <v>46686</v>
      </c>
      <c r="AG12" s="2">
        <f t="shared" si="1"/>
        <v>46687</v>
      </c>
      <c r="AH12" s="2">
        <f t="shared" si="1"/>
        <v>46688</v>
      </c>
      <c r="AI12" s="2">
        <f t="shared" si="1"/>
        <v>46689</v>
      </c>
      <c r="AJ12" s="2">
        <f t="shared" si="1"/>
        <v>46690</v>
      </c>
      <c r="AK12" s="2">
        <f t="shared" si="1"/>
        <v>46691</v>
      </c>
    </row>
  </sheetData>
  <mergeCells count="5">
    <mergeCell ref="X3:AA3"/>
    <mergeCell ref="X2:AA2"/>
    <mergeCell ref="T2:V3"/>
    <mergeCell ref="N2:R3"/>
    <mergeCell ref="G5:AK5"/>
  </mergeCells>
  <conditionalFormatting sqref="G10:AK35">
    <cfRule type="expression" dxfId="11" priority="1">
      <formula>G$10&lt;&gt;""</formula>
    </cfRule>
    <cfRule type="expression" dxfId="10" priority="3">
      <formula>ISODD(_xlfn.ISOWEEKNUM(G$12))</formula>
    </cfRule>
  </conditionalFormatting>
  <conditionalFormatting sqref="AI10:AK35">
    <cfRule type="expression" dxfId="9" priority="2">
      <formula>MONTH($AH$12)&lt;MONTH(AI$12)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55AB3-ED95-48BD-B946-60978FC652B7}">
  <sheetPr codeName="Feuil11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L2" s="13" t="s">
        <v>10</v>
      </c>
      <c r="M2" s="14"/>
      <c r="N2" s="14"/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DATE(T2,11,1)</f>
        <v>46692</v>
      </c>
      <c r="Y2" s="6"/>
      <c r="Z2" s="6"/>
      <c r="AA2" s="6"/>
    </row>
    <row r="3" spans="7:37" ht="15" customHeight="1" thickBot="1" x14ac:dyDescent="0.3">
      <c r="L3" s="16"/>
      <c r="M3" s="17"/>
      <c r="N3" s="17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46721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novembre 2027 au 30 novembre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44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 t="str">
        <f t="shared" si="0"/>
        <v/>
      </c>
      <c r="M10" t="str">
        <f t="shared" si="0"/>
        <v/>
      </c>
      <c r="N10">
        <f t="shared" si="0"/>
        <v>45</v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 t="str">
        <f t="shared" si="0"/>
        <v/>
      </c>
      <c r="T10" t="str">
        <f t="shared" si="0"/>
        <v/>
      </c>
      <c r="U10">
        <f t="shared" si="0"/>
        <v>46</v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  <c r="AB10">
        <f t="shared" si="0"/>
        <v>47</v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 t="str">
        <f t="shared" si="0"/>
        <v/>
      </c>
      <c r="AH10" t="str">
        <f t="shared" si="0"/>
        <v/>
      </c>
      <c r="AI10">
        <f t="shared" si="0"/>
        <v>48</v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46692</v>
      </c>
      <c r="H11" s="3">
        <f>G11+1</f>
        <v>46693</v>
      </c>
      <c r="I11" s="3">
        <f t="shared" ref="I11:AK12" si="1">H11+1</f>
        <v>46694</v>
      </c>
      <c r="J11" s="3">
        <f t="shared" si="1"/>
        <v>46695</v>
      </c>
      <c r="K11" s="3">
        <f t="shared" si="1"/>
        <v>46696</v>
      </c>
      <c r="L11" s="3">
        <f t="shared" si="1"/>
        <v>46697</v>
      </c>
      <c r="M11" s="3">
        <f t="shared" si="1"/>
        <v>46698</v>
      </c>
      <c r="N11" s="3">
        <f t="shared" si="1"/>
        <v>46699</v>
      </c>
      <c r="O11" s="3">
        <f t="shared" si="1"/>
        <v>46700</v>
      </c>
      <c r="P11" s="3">
        <f t="shared" si="1"/>
        <v>46701</v>
      </c>
      <c r="Q11" s="3">
        <f t="shared" si="1"/>
        <v>46702</v>
      </c>
      <c r="R11" s="3">
        <f t="shared" si="1"/>
        <v>46703</v>
      </c>
      <c r="S11" s="3">
        <f t="shared" si="1"/>
        <v>46704</v>
      </c>
      <c r="T11" s="3">
        <f t="shared" si="1"/>
        <v>46705</v>
      </c>
      <c r="U11" s="3">
        <f t="shared" si="1"/>
        <v>46706</v>
      </c>
      <c r="V11" s="3">
        <f t="shared" si="1"/>
        <v>46707</v>
      </c>
      <c r="W11" s="3">
        <f t="shared" si="1"/>
        <v>46708</v>
      </c>
      <c r="X11" s="3">
        <f t="shared" si="1"/>
        <v>46709</v>
      </c>
      <c r="Y11" s="3">
        <f t="shared" si="1"/>
        <v>46710</v>
      </c>
      <c r="Z11" s="3">
        <f t="shared" si="1"/>
        <v>46711</v>
      </c>
      <c r="AA11" s="3">
        <f t="shared" si="1"/>
        <v>46712</v>
      </c>
      <c r="AB11" s="3">
        <f t="shared" si="1"/>
        <v>46713</v>
      </c>
      <c r="AC11" s="3">
        <f t="shared" si="1"/>
        <v>46714</v>
      </c>
      <c r="AD11" s="3">
        <f t="shared" si="1"/>
        <v>46715</v>
      </c>
      <c r="AE11" s="3">
        <f t="shared" si="1"/>
        <v>46716</v>
      </c>
      <c r="AF11" s="3">
        <f t="shared" si="1"/>
        <v>46717</v>
      </c>
      <c r="AG11" s="3">
        <f t="shared" si="1"/>
        <v>46718</v>
      </c>
      <c r="AH11" s="3">
        <f t="shared" si="1"/>
        <v>46719</v>
      </c>
      <c r="AI11" s="3">
        <f t="shared" si="1"/>
        <v>46720</v>
      </c>
      <c r="AJ11" s="3">
        <f t="shared" si="1"/>
        <v>46721</v>
      </c>
      <c r="AK11" s="3">
        <f t="shared" si="1"/>
        <v>46722</v>
      </c>
    </row>
    <row r="12" spans="7:37" x14ac:dyDescent="0.25">
      <c r="G12" s="2">
        <f>X2</f>
        <v>46692</v>
      </c>
      <c r="H12" s="2">
        <f t="shared" ref="H12" si="2">G12+1</f>
        <v>46693</v>
      </c>
      <c r="I12" s="2">
        <f t="shared" si="1"/>
        <v>46694</v>
      </c>
      <c r="J12" s="2">
        <f t="shared" si="1"/>
        <v>46695</v>
      </c>
      <c r="K12" s="2">
        <f t="shared" si="1"/>
        <v>46696</v>
      </c>
      <c r="L12" s="2">
        <f t="shared" si="1"/>
        <v>46697</v>
      </c>
      <c r="M12" s="2">
        <f t="shared" si="1"/>
        <v>46698</v>
      </c>
      <c r="N12" s="2">
        <f t="shared" si="1"/>
        <v>46699</v>
      </c>
      <c r="O12" s="2">
        <f t="shared" si="1"/>
        <v>46700</v>
      </c>
      <c r="P12" s="2">
        <f t="shared" si="1"/>
        <v>46701</v>
      </c>
      <c r="Q12" s="2">
        <f t="shared" si="1"/>
        <v>46702</v>
      </c>
      <c r="R12" s="2">
        <f t="shared" si="1"/>
        <v>46703</v>
      </c>
      <c r="S12" s="2">
        <f t="shared" si="1"/>
        <v>46704</v>
      </c>
      <c r="T12" s="2">
        <f t="shared" si="1"/>
        <v>46705</v>
      </c>
      <c r="U12" s="2">
        <f t="shared" si="1"/>
        <v>46706</v>
      </c>
      <c r="V12" s="2">
        <f t="shared" si="1"/>
        <v>46707</v>
      </c>
      <c r="W12" s="2">
        <f t="shared" si="1"/>
        <v>46708</v>
      </c>
      <c r="X12" s="2">
        <f t="shared" si="1"/>
        <v>46709</v>
      </c>
      <c r="Y12" s="2">
        <f t="shared" si="1"/>
        <v>46710</v>
      </c>
      <c r="Z12" s="2">
        <f t="shared" si="1"/>
        <v>46711</v>
      </c>
      <c r="AA12" s="2">
        <f t="shared" si="1"/>
        <v>46712</v>
      </c>
      <c r="AB12" s="2">
        <f t="shared" si="1"/>
        <v>46713</v>
      </c>
      <c r="AC12" s="2">
        <f t="shared" si="1"/>
        <v>46714</v>
      </c>
      <c r="AD12" s="2">
        <f t="shared" si="1"/>
        <v>46715</v>
      </c>
      <c r="AE12" s="2">
        <f t="shared" si="1"/>
        <v>46716</v>
      </c>
      <c r="AF12" s="2">
        <f t="shared" si="1"/>
        <v>46717</v>
      </c>
      <c r="AG12" s="2">
        <f t="shared" si="1"/>
        <v>46718</v>
      </c>
      <c r="AH12" s="2">
        <f t="shared" si="1"/>
        <v>46719</v>
      </c>
      <c r="AI12" s="2">
        <f t="shared" si="1"/>
        <v>46720</v>
      </c>
      <c r="AJ12" s="2">
        <f t="shared" si="1"/>
        <v>46721</v>
      </c>
      <c r="AK12" s="2">
        <f t="shared" si="1"/>
        <v>46722</v>
      </c>
    </row>
  </sheetData>
  <mergeCells count="5">
    <mergeCell ref="X3:AA3"/>
    <mergeCell ref="X2:AA2"/>
    <mergeCell ref="T2:V3"/>
    <mergeCell ref="L2:R3"/>
    <mergeCell ref="G5:AK5"/>
  </mergeCells>
  <conditionalFormatting sqref="G10:AK35">
    <cfRule type="expression" dxfId="8" priority="1">
      <formula>G$10&lt;&gt;""</formula>
    </cfRule>
    <cfRule type="expression" dxfId="7" priority="3">
      <formula>ISODD(_xlfn.ISOWEEKNUM(G$12))</formula>
    </cfRule>
  </conditionalFormatting>
  <conditionalFormatting sqref="AI10:AK35">
    <cfRule type="expression" dxfId="6" priority="2">
      <formula>MONTH($AH$12)&lt;MONTH(AI$12)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2FE83-846A-410D-94AE-35A3C3B8CC81}">
  <sheetPr codeName="Feuil12"/>
  <dimension ref="G1:AK12"/>
  <sheetViews>
    <sheetView zoomScaleNormal="100" workbookViewId="0">
      <selection activeCell="G5" sqref="G5:AK5"/>
    </sheetView>
  </sheetViews>
  <sheetFormatPr baseColWidth="10" defaultRowHeight="15" x14ac:dyDescent="0.25"/>
  <cols>
    <col min="1" max="6" width="10.7109375" customWidth="1"/>
    <col min="7" max="37" width="3.7109375" customWidth="1"/>
  </cols>
  <sheetData>
    <row r="1" spans="7:37" ht="8.25" customHeight="1" thickBot="1" x14ac:dyDescent="0.3"/>
    <row r="2" spans="7:37" ht="15" customHeight="1" x14ac:dyDescent="0.25">
      <c r="L2" s="13" t="s">
        <v>11</v>
      </c>
      <c r="M2" s="14"/>
      <c r="N2" s="14"/>
      <c r="O2" s="14"/>
      <c r="P2" s="14"/>
      <c r="Q2" s="14"/>
      <c r="R2" s="15"/>
      <c r="S2" s="4"/>
      <c r="T2" s="7">
        <f>Janvier!T2</f>
        <v>2027</v>
      </c>
      <c r="U2" s="8"/>
      <c r="V2" s="9"/>
      <c r="W2" s="1" t="s">
        <v>12</v>
      </c>
      <c r="X2" s="6">
        <f>DATE(T2,12,1)</f>
        <v>46722</v>
      </c>
      <c r="Y2" s="6"/>
      <c r="Z2" s="6"/>
      <c r="AA2" s="6"/>
    </row>
    <row r="3" spans="7:37" ht="15" customHeight="1" thickBot="1" x14ac:dyDescent="0.3">
      <c r="L3" s="16"/>
      <c r="M3" s="17"/>
      <c r="N3" s="17"/>
      <c r="O3" s="17"/>
      <c r="P3" s="17"/>
      <c r="Q3" s="17"/>
      <c r="R3" s="18"/>
      <c r="S3" s="4"/>
      <c r="T3" s="10"/>
      <c r="U3" s="11"/>
      <c r="V3" s="12"/>
      <c r="W3" s="1" t="s">
        <v>13</v>
      </c>
      <c r="X3" s="6">
        <f>EOMONTH(X2,0)</f>
        <v>46752</v>
      </c>
      <c r="Y3" s="6"/>
      <c r="Z3" s="6"/>
      <c r="AA3" s="6"/>
    </row>
    <row r="5" spans="7:37" ht="15" customHeight="1" x14ac:dyDescent="0.25">
      <c r="G5" s="20" t="str">
        <f>"Période du "&amp;TEXT(X2,"jj Mmmm aaaa")&amp;" au "&amp;TEXT(X3,"jj Mmmm aaaa")</f>
        <v>Période du 01 décembre 2027 au 31 décembre 2027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7:37" ht="15" customHeight="1" x14ac:dyDescent="0.25"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10" spans="7:37" x14ac:dyDescent="0.25">
      <c r="G10">
        <f>IF(_xlfn.ISOWEEKNUM(F12)&lt;&gt;_xlfn.ISOWEEKNUM(G12),_xlfn.ISOWEEKNUM(G12),"")</f>
        <v>48</v>
      </c>
      <c r="H10" t="str">
        <f t="shared" ref="H10:AK10" si="0">IF(_xlfn.ISOWEEKNUM(G12)&lt;&gt;_xlfn.ISOWEEKNUM(H12),_xlfn.ISOWEEKNUM(H12),"")</f>
        <v/>
      </c>
      <c r="I10" t="str">
        <f t="shared" si="0"/>
        <v/>
      </c>
      <c r="J10" t="str">
        <f t="shared" si="0"/>
        <v/>
      </c>
      <c r="K10" t="str">
        <f t="shared" si="0"/>
        <v/>
      </c>
      <c r="L10">
        <f t="shared" si="0"/>
        <v>49</v>
      </c>
      <c r="M10" t="str">
        <f t="shared" si="0"/>
        <v/>
      </c>
      <c r="N10" t="str">
        <f t="shared" si="0"/>
        <v/>
      </c>
      <c r="O10" t="str">
        <f t="shared" si="0"/>
        <v/>
      </c>
      <c r="P10" t="str">
        <f t="shared" si="0"/>
        <v/>
      </c>
      <c r="Q10" t="str">
        <f t="shared" si="0"/>
        <v/>
      </c>
      <c r="R10" t="str">
        <f t="shared" si="0"/>
        <v/>
      </c>
      <c r="S10">
        <f t="shared" si="0"/>
        <v>50</v>
      </c>
      <c r="T10" t="str">
        <f t="shared" si="0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>
        <f t="shared" si="0"/>
        <v>51</v>
      </c>
      <c r="AA10" t="str">
        <f t="shared" si="0"/>
        <v/>
      </c>
      <c r="AB10" t="str">
        <f t="shared" si="0"/>
        <v/>
      </c>
      <c r="AC10" t="str">
        <f t="shared" si="0"/>
        <v/>
      </c>
      <c r="AD10" t="str">
        <f t="shared" si="0"/>
        <v/>
      </c>
      <c r="AE10" t="str">
        <f t="shared" si="0"/>
        <v/>
      </c>
      <c r="AF10" t="str">
        <f t="shared" si="0"/>
        <v/>
      </c>
      <c r="AG10">
        <f t="shared" si="0"/>
        <v>52</v>
      </c>
      <c r="AH10" t="str">
        <f t="shared" si="0"/>
        <v/>
      </c>
      <c r="AI10" t="str">
        <f t="shared" si="0"/>
        <v/>
      </c>
      <c r="AJ10" t="str">
        <f t="shared" si="0"/>
        <v/>
      </c>
      <c r="AK10" t="str">
        <f t="shared" si="0"/>
        <v/>
      </c>
    </row>
    <row r="11" spans="7:37" ht="24" x14ac:dyDescent="0.25">
      <c r="G11" s="3">
        <f>DATE($T$2,MONTH($X$2),DAY($X$2))</f>
        <v>46722</v>
      </c>
      <c r="H11" s="3">
        <f>G11+1</f>
        <v>46723</v>
      </c>
      <c r="I11" s="3">
        <f t="shared" ref="I11:AK12" si="1">H11+1</f>
        <v>46724</v>
      </c>
      <c r="J11" s="3">
        <f t="shared" si="1"/>
        <v>46725</v>
      </c>
      <c r="K11" s="3">
        <f t="shared" si="1"/>
        <v>46726</v>
      </c>
      <c r="L11" s="3">
        <f t="shared" si="1"/>
        <v>46727</v>
      </c>
      <c r="M11" s="3">
        <f t="shared" si="1"/>
        <v>46728</v>
      </c>
      <c r="N11" s="3">
        <f t="shared" si="1"/>
        <v>46729</v>
      </c>
      <c r="O11" s="3">
        <f t="shared" si="1"/>
        <v>46730</v>
      </c>
      <c r="P11" s="3">
        <f t="shared" si="1"/>
        <v>46731</v>
      </c>
      <c r="Q11" s="3">
        <f t="shared" si="1"/>
        <v>46732</v>
      </c>
      <c r="R11" s="3">
        <f t="shared" si="1"/>
        <v>46733</v>
      </c>
      <c r="S11" s="3">
        <f t="shared" si="1"/>
        <v>46734</v>
      </c>
      <c r="T11" s="3">
        <f t="shared" si="1"/>
        <v>46735</v>
      </c>
      <c r="U11" s="3">
        <f t="shared" si="1"/>
        <v>46736</v>
      </c>
      <c r="V11" s="3">
        <f t="shared" si="1"/>
        <v>46737</v>
      </c>
      <c r="W11" s="3">
        <f t="shared" si="1"/>
        <v>46738</v>
      </c>
      <c r="X11" s="3">
        <f t="shared" si="1"/>
        <v>46739</v>
      </c>
      <c r="Y11" s="3">
        <f t="shared" si="1"/>
        <v>46740</v>
      </c>
      <c r="Z11" s="3">
        <f t="shared" si="1"/>
        <v>46741</v>
      </c>
      <c r="AA11" s="3">
        <f t="shared" si="1"/>
        <v>46742</v>
      </c>
      <c r="AB11" s="3">
        <f t="shared" si="1"/>
        <v>46743</v>
      </c>
      <c r="AC11" s="3">
        <f t="shared" si="1"/>
        <v>46744</v>
      </c>
      <c r="AD11" s="3">
        <f t="shared" si="1"/>
        <v>46745</v>
      </c>
      <c r="AE11" s="3">
        <f t="shared" si="1"/>
        <v>46746</v>
      </c>
      <c r="AF11" s="3">
        <f t="shared" si="1"/>
        <v>46747</v>
      </c>
      <c r="AG11" s="3">
        <f t="shared" si="1"/>
        <v>46748</v>
      </c>
      <c r="AH11" s="3">
        <f t="shared" si="1"/>
        <v>46749</v>
      </c>
      <c r="AI11" s="3">
        <f t="shared" si="1"/>
        <v>46750</v>
      </c>
      <c r="AJ11" s="3">
        <f t="shared" si="1"/>
        <v>46751</v>
      </c>
      <c r="AK11" s="3">
        <f t="shared" si="1"/>
        <v>46752</v>
      </c>
    </row>
    <row r="12" spans="7:37" x14ac:dyDescent="0.25">
      <c r="G12" s="2">
        <f>X2</f>
        <v>46722</v>
      </c>
      <c r="H12" s="2">
        <f t="shared" ref="H12" si="2">G12+1</f>
        <v>46723</v>
      </c>
      <c r="I12" s="2">
        <f t="shared" si="1"/>
        <v>46724</v>
      </c>
      <c r="J12" s="2">
        <f t="shared" si="1"/>
        <v>46725</v>
      </c>
      <c r="K12" s="2">
        <f t="shared" si="1"/>
        <v>46726</v>
      </c>
      <c r="L12" s="2">
        <f t="shared" si="1"/>
        <v>46727</v>
      </c>
      <c r="M12" s="2">
        <f t="shared" si="1"/>
        <v>46728</v>
      </c>
      <c r="N12" s="2">
        <f t="shared" si="1"/>
        <v>46729</v>
      </c>
      <c r="O12" s="2">
        <f t="shared" si="1"/>
        <v>46730</v>
      </c>
      <c r="P12" s="2">
        <f t="shared" si="1"/>
        <v>46731</v>
      </c>
      <c r="Q12" s="2">
        <f t="shared" si="1"/>
        <v>46732</v>
      </c>
      <c r="R12" s="2">
        <f t="shared" si="1"/>
        <v>46733</v>
      </c>
      <c r="S12" s="2">
        <f t="shared" si="1"/>
        <v>46734</v>
      </c>
      <c r="T12" s="2">
        <f t="shared" si="1"/>
        <v>46735</v>
      </c>
      <c r="U12" s="2">
        <f t="shared" si="1"/>
        <v>46736</v>
      </c>
      <c r="V12" s="2">
        <f t="shared" si="1"/>
        <v>46737</v>
      </c>
      <c r="W12" s="2">
        <f t="shared" si="1"/>
        <v>46738</v>
      </c>
      <c r="X12" s="2">
        <f t="shared" si="1"/>
        <v>46739</v>
      </c>
      <c r="Y12" s="2">
        <f t="shared" si="1"/>
        <v>46740</v>
      </c>
      <c r="Z12" s="2">
        <f t="shared" si="1"/>
        <v>46741</v>
      </c>
      <c r="AA12" s="2">
        <f t="shared" si="1"/>
        <v>46742</v>
      </c>
      <c r="AB12" s="2">
        <f t="shared" si="1"/>
        <v>46743</v>
      </c>
      <c r="AC12" s="2">
        <f t="shared" si="1"/>
        <v>46744</v>
      </c>
      <c r="AD12" s="2">
        <f t="shared" si="1"/>
        <v>46745</v>
      </c>
      <c r="AE12" s="2">
        <f t="shared" si="1"/>
        <v>46746</v>
      </c>
      <c r="AF12" s="2">
        <f t="shared" si="1"/>
        <v>46747</v>
      </c>
      <c r="AG12" s="2">
        <f t="shared" si="1"/>
        <v>46748</v>
      </c>
      <c r="AH12" s="2">
        <f t="shared" si="1"/>
        <v>46749</v>
      </c>
      <c r="AI12" s="2">
        <f t="shared" si="1"/>
        <v>46750</v>
      </c>
      <c r="AJ12" s="2">
        <f t="shared" si="1"/>
        <v>46751</v>
      </c>
      <c r="AK12" s="2">
        <f t="shared" si="1"/>
        <v>46752</v>
      </c>
    </row>
  </sheetData>
  <mergeCells count="5">
    <mergeCell ref="X3:AA3"/>
    <mergeCell ref="X2:AA2"/>
    <mergeCell ref="T2:V3"/>
    <mergeCell ref="L2:R3"/>
    <mergeCell ref="G5:AK5"/>
  </mergeCells>
  <conditionalFormatting sqref="G10:AK35">
    <cfRule type="expression" dxfId="5" priority="1">
      <formula>G$10&lt;&gt;""</formula>
    </cfRule>
    <cfRule type="expression" dxfId="4" priority="3">
      <formula>ISODD(_xlfn.ISOWEEKNUM(G$12))</formula>
    </cfRule>
  </conditionalFormatting>
  <conditionalFormatting sqref="AI10:AK35">
    <cfRule type="expression" dxfId="3" priority="2">
      <formula>MONTH($AH$12)&lt;MONTH(AI$12)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52159-DA64-45C9-A1E9-411AC0A50C1B}">
  <sheetPr codeName="Feuil13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Hechenberger</dc:creator>
  <cp:lastModifiedBy>Geoffrey VUILLEMARD</cp:lastModifiedBy>
  <dcterms:created xsi:type="dcterms:W3CDTF">2023-06-14T10:52:46Z</dcterms:created>
  <dcterms:modified xsi:type="dcterms:W3CDTF">2023-06-14T18:07:19Z</dcterms:modified>
</cp:coreProperties>
</file>